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537F90EF-C69C-40AE-B6A2-7EABE0BF4694}" xr6:coauthVersionLast="47" xr6:coauthVersionMax="47" xr10:uidLastSave="{00000000-0000-0000-0000-000000000000}"/>
  <bookViews>
    <workbookView xWindow="-120" yWindow="-120" windowWidth="38640" windowHeight="15720" firstSheet="13" activeTab="19" xr2:uid="{00000000-000D-0000-FFFF-FFFF00000000}"/>
  </bookViews>
  <sheets>
    <sheet name="BS U11" sheetId="27" r:id="rId1"/>
    <sheet name="BS U13" sheetId="30" r:id="rId2"/>
    <sheet name="BS U15" sheetId="29" r:id="rId3"/>
    <sheet name="BS U17" sheetId="28" r:id="rId4"/>
    <sheet name="BS U19" sheetId="7" r:id="rId5"/>
    <sheet name="GS U11" sheetId="31" r:id="rId6"/>
    <sheet name="GS U13" sheetId="32" r:id="rId7"/>
    <sheet name="GS U15" sheetId="33" r:id="rId8"/>
    <sheet name="GS U17" sheetId="34" r:id="rId9"/>
    <sheet name="GS U19" sheetId="35" r:id="rId10"/>
    <sheet name="BD u13" sheetId="36" r:id="rId11"/>
    <sheet name="BD u15" sheetId="37" r:id="rId12"/>
    <sheet name="BD u17" sheetId="38" r:id="rId13"/>
    <sheet name="BD u19" sheetId="39" r:id="rId14"/>
    <sheet name="GD u13" sheetId="40" r:id="rId15"/>
    <sheet name="GD u15" sheetId="42" r:id="rId16"/>
    <sheet name="GD u17" sheetId="41" r:id="rId17"/>
    <sheet name="GD u19" sheetId="43" r:id="rId18"/>
    <sheet name="XD poisid u13" sheetId="45" r:id="rId19"/>
    <sheet name="XD tüdrukud u13" sheetId="48" r:id="rId20"/>
    <sheet name="XD poisid u15" sheetId="44" r:id="rId21"/>
    <sheet name="XD tüdrukud u15" sheetId="49" r:id="rId22"/>
    <sheet name="XD poisid u17" sheetId="46" r:id="rId23"/>
    <sheet name="XD tüdrukud u17" sheetId="50" r:id="rId24"/>
    <sheet name="XD poisid u19" sheetId="47" r:id="rId25"/>
    <sheet name="XD tüdrukud u19" sheetId="51" r:id="rId26"/>
  </sheets>
  <definedNames>
    <definedName name="_xlnm._FilterDatabase" localSheetId="10" hidden="1">'BD u13'!$B$1:$O$71</definedName>
    <definedName name="_xlnm._FilterDatabase" localSheetId="11" hidden="1">'BD u15'!$B$1:$O$79</definedName>
    <definedName name="_xlnm._FilterDatabase" localSheetId="12" hidden="1">'BD u17'!$B$1:$N$71</definedName>
    <definedName name="_xlnm._FilterDatabase" localSheetId="13" hidden="1">'BD u19'!$B$1:$N$79</definedName>
    <definedName name="_xlnm._FilterDatabase" localSheetId="0" hidden="1">'BS U11'!$B$1:$O$71</definedName>
    <definedName name="_xlnm._FilterDatabase" localSheetId="1" hidden="1">'BS U13'!$B$1:$O$71</definedName>
    <definedName name="_xlnm._FilterDatabase" localSheetId="2" hidden="1">'BS U15'!$B$1:$O$71</definedName>
    <definedName name="_xlnm._FilterDatabase" localSheetId="3" hidden="1">'BS U17'!$B$1:$N$71</definedName>
    <definedName name="_xlnm._FilterDatabase" localSheetId="4" hidden="1">'BS U19'!$B$1:$N$79</definedName>
    <definedName name="_xlnm._FilterDatabase" localSheetId="14" hidden="1">'GD u13'!$B$1:$O$71</definedName>
    <definedName name="_xlnm._FilterDatabase" localSheetId="15" hidden="1">'GD u15'!$B$1:$O$79</definedName>
    <definedName name="_xlnm._FilterDatabase" localSheetId="16" hidden="1">'GD u17'!$B$1:$N$79</definedName>
    <definedName name="_xlnm._FilterDatabase" localSheetId="17" hidden="1">'GD u19'!$B$1:$N$79</definedName>
    <definedName name="_xlnm._FilterDatabase" localSheetId="5" hidden="1">'GS U11'!$B$1:$O$71</definedName>
    <definedName name="_xlnm._FilterDatabase" localSheetId="6" hidden="1">'GS U13'!$B$1:$O$79</definedName>
    <definedName name="_xlnm._FilterDatabase" localSheetId="7" hidden="1">'GS U15'!$B$1:$O$103</definedName>
    <definedName name="_xlnm._FilterDatabase" localSheetId="8" hidden="1">'GS U17'!$B$1:$N$79</definedName>
    <definedName name="_xlnm._FilterDatabase" localSheetId="9" hidden="1">'GS U19'!$B$1:$N$79</definedName>
    <definedName name="_xlnm._FilterDatabase" localSheetId="18" hidden="1">'XD poisid u13'!$B$1:$O$71</definedName>
    <definedName name="_xlnm._FilterDatabase" localSheetId="20" hidden="1">'XD poisid u15'!$B$1:$O$79</definedName>
    <definedName name="_xlnm._FilterDatabase" localSheetId="22" hidden="1">'XD poisid u17'!$B$1:$N$79</definedName>
    <definedName name="_xlnm._FilterDatabase" localSheetId="24" hidden="1">'XD poisid u19'!$B$1:$N$79</definedName>
    <definedName name="_xlnm._FilterDatabase" localSheetId="19" hidden="1">'XD tüdrukud u13'!$B$1:$O$71</definedName>
    <definedName name="_xlnm._FilterDatabase" localSheetId="21" hidden="1">'XD tüdrukud u15'!$B$1:$O$79</definedName>
    <definedName name="_xlnm._FilterDatabase" localSheetId="23" hidden="1">'XD tüdrukud u17'!$B$1:$N$79</definedName>
    <definedName name="_xlnm._FilterDatabase" localSheetId="25" hidden="1">'XD tüdrukud u19'!$B$1:$N$79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5" i="46" l="1"/>
  <c r="M15" i="46" s="1"/>
  <c r="N21" i="46"/>
  <c r="M21" i="46" s="1"/>
  <c r="N22" i="46"/>
  <c r="M22" i="46" s="1"/>
  <c r="N17" i="46"/>
  <c r="M17" i="46" s="1"/>
  <c r="O89" i="42" l="1"/>
  <c r="N89" i="42" s="1"/>
  <c r="O90" i="42"/>
  <c r="N90" i="42" s="1"/>
  <c r="O91" i="42"/>
  <c r="N91" i="42" s="1"/>
  <c r="O92" i="42"/>
  <c r="N92" i="42" s="1"/>
  <c r="O93" i="42"/>
  <c r="N93" i="42" s="1"/>
  <c r="O94" i="42"/>
  <c r="N94" i="42" s="1"/>
  <c r="O95" i="42"/>
  <c r="N95" i="42" s="1"/>
  <c r="O96" i="42"/>
  <c r="N96" i="42" s="1"/>
  <c r="O97" i="42"/>
  <c r="N97" i="42" s="1"/>
  <c r="O98" i="42"/>
  <c r="N98" i="42" s="1"/>
  <c r="O109" i="33"/>
  <c r="N109" i="33" s="1"/>
  <c r="O110" i="33"/>
  <c r="N110" i="33" s="1"/>
  <c r="O111" i="33"/>
  <c r="N111" i="33" s="1"/>
  <c r="O104" i="33"/>
  <c r="N104" i="33" s="1"/>
  <c r="O105" i="33"/>
  <c r="N105" i="33" s="1"/>
  <c r="O106" i="33"/>
  <c r="N106" i="33" s="1"/>
  <c r="O107" i="33"/>
  <c r="N107" i="33" s="1"/>
  <c r="O108" i="33"/>
  <c r="N108" i="33" s="1"/>
  <c r="N61" i="34" l="1"/>
  <c r="M61" i="34" s="1"/>
  <c r="O71" i="33" l="1"/>
  <c r="N71" i="33" s="1"/>
  <c r="O12" i="42" l="1"/>
  <c r="N12" i="42" s="1"/>
  <c r="O13" i="42"/>
  <c r="N13" i="42" s="1"/>
  <c r="O30" i="42"/>
  <c r="N30" i="42" s="1"/>
  <c r="O22" i="42"/>
  <c r="N22" i="42" s="1"/>
  <c r="O11" i="42"/>
  <c r="N11" i="42" s="1"/>
  <c r="O10" i="42"/>
  <c r="N10" i="42" s="1"/>
  <c r="O25" i="42"/>
  <c r="N25" i="42" s="1"/>
  <c r="O9" i="42"/>
  <c r="N9" i="42" s="1"/>
  <c r="O45" i="42"/>
  <c r="N45" i="42" s="1"/>
  <c r="O89" i="33" l="1"/>
  <c r="N89" i="33" s="1"/>
  <c r="O84" i="33"/>
  <c r="N84" i="33" s="1"/>
  <c r="O47" i="33"/>
  <c r="N47" i="33" s="1"/>
  <c r="O90" i="33"/>
  <c r="N90" i="33" s="1"/>
  <c r="O32" i="33"/>
  <c r="N32" i="33" s="1"/>
  <c r="O65" i="33"/>
  <c r="N65" i="33" s="1"/>
  <c r="O99" i="33"/>
  <c r="N99" i="33" s="1"/>
  <c r="O78" i="33"/>
  <c r="N78" i="33" s="1"/>
  <c r="O87" i="33"/>
  <c r="N87" i="33" s="1"/>
  <c r="O72" i="33"/>
  <c r="N72" i="33" s="1"/>
  <c r="O79" i="33"/>
  <c r="N79" i="33" s="1"/>
  <c r="O88" i="33"/>
  <c r="N88" i="33" s="1"/>
  <c r="O24" i="33"/>
  <c r="N24" i="33" s="1"/>
  <c r="O101" i="33"/>
  <c r="N101" i="33" s="1"/>
  <c r="O102" i="33"/>
  <c r="N102" i="33" s="1"/>
  <c r="O103" i="33"/>
  <c r="N103" i="33" s="1"/>
  <c r="O72" i="29"/>
  <c r="N72" i="29" s="1"/>
  <c r="O63" i="29"/>
  <c r="N63" i="29" s="1"/>
  <c r="O62" i="29"/>
  <c r="N62" i="29" s="1"/>
  <c r="O77" i="29"/>
  <c r="N77" i="29" s="1"/>
  <c r="O84" i="29"/>
  <c r="N84" i="29" s="1"/>
  <c r="O78" i="29"/>
  <c r="N78" i="29" s="1"/>
  <c r="O85" i="29"/>
  <c r="N85" i="29" s="1"/>
  <c r="O86" i="29"/>
  <c r="N86" i="29" s="1"/>
  <c r="O79" i="29"/>
  <c r="N79" i="29" s="1"/>
  <c r="O80" i="29"/>
  <c r="N80" i="29" s="1"/>
  <c r="O96" i="29"/>
  <c r="N96" i="29" s="1"/>
  <c r="O97" i="29"/>
  <c r="N97" i="29" s="1"/>
  <c r="O98" i="29"/>
  <c r="N98" i="29" s="1"/>
  <c r="O99" i="29"/>
  <c r="N99" i="29" s="1"/>
  <c r="O100" i="29"/>
  <c r="N100" i="29" s="1"/>
  <c r="O101" i="29"/>
  <c r="N101" i="29" s="1"/>
  <c r="O102" i="29"/>
  <c r="N102" i="29" s="1"/>
  <c r="O103" i="29"/>
  <c r="N103" i="29" s="1"/>
  <c r="O104" i="29"/>
  <c r="N104" i="29" s="1"/>
  <c r="O105" i="29"/>
  <c r="N105" i="29" s="1"/>
  <c r="O106" i="29"/>
  <c r="N106" i="29" s="1"/>
  <c r="O107" i="29"/>
  <c r="N107" i="29" s="1"/>
  <c r="O108" i="29"/>
  <c r="N108" i="29" s="1"/>
  <c r="O109" i="29"/>
  <c r="N109" i="29" s="1"/>
  <c r="O110" i="29"/>
  <c r="N110" i="29" s="1"/>
  <c r="O111" i="29"/>
  <c r="N111" i="29" s="1"/>
  <c r="O112" i="29"/>
  <c r="N112" i="29" s="1"/>
  <c r="O113" i="29"/>
  <c r="N113" i="29" s="1"/>
  <c r="O114" i="29"/>
  <c r="N114" i="29" s="1"/>
  <c r="O2" i="33" l="1"/>
  <c r="N2" i="33" s="1"/>
  <c r="O6" i="33"/>
  <c r="N6" i="33" s="1"/>
  <c r="O55" i="33"/>
  <c r="N55" i="33" s="1"/>
  <c r="O68" i="33"/>
  <c r="N68" i="33" s="1"/>
  <c r="O50" i="33"/>
  <c r="N50" i="33" s="1"/>
  <c r="O5" i="33"/>
  <c r="N5" i="33" s="1"/>
  <c r="O12" i="33"/>
  <c r="N12" i="33" s="1"/>
  <c r="O8" i="29"/>
  <c r="N8" i="29" s="1"/>
  <c r="O65" i="29"/>
  <c r="N65" i="29" s="1"/>
  <c r="O82" i="29"/>
  <c r="N82" i="29" s="1"/>
  <c r="O83" i="29"/>
  <c r="N83" i="29" s="1"/>
  <c r="O39" i="29"/>
  <c r="N39" i="29" s="1"/>
  <c r="O50" i="29"/>
  <c r="N50" i="29" s="1"/>
  <c r="O16" i="29"/>
  <c r="N16" i="29" s="1"/>
  <c r="O18" i="27" l="1"/>
  <c r="N18" i="27" s="1"/>
  <c r="O7" i="27"/>
  <c r="N7" i="27" s="1"/>
  <c r="O5" i="42" l="1"/>
  <c r="O8" i="42"/>
  <c r="O19" i="42"/>
  <c r="O56" i="42"/>
  <c r="O17" i="42"/>
  <c r="O50" i="42"/>
  <c r="O40" i="42"/>
  <c r="O75" i="29" l="1"/>
  <c r="N75" i="29" s="1"/>
  <c r="O90" i="29"/>
  <c r="N90" i="29" s="1"/>
  <c r="N8" i="51" l="1"/>
  <c r="M8" i="51" s="1"/>
  <c r="O76" i="42"/>
  <c r="N76" i="42" s="1"/>
  <c r="O2" i="49"/>
  <c r="N2" i="49" s="1"/>
  <c r="O31" i="49"/>
  <c r="N31" i="49" s="1"/>
  <c r="O19" i="49"/>
  <c r="N19" i="49" s="1"/>
  <c r="O35" i="49"/>
  <c r="N35" i="49" s="1"/>
  <c r="O13" i="49"/>
  <c r="N13" i="49" s="1"/>
  <c r="O14" i="49"/>
  <c r="N14" i="49" s="1"/>
  <c r="O26" i="49"/>
  <c r="N26" i="49" s="1"/>
  <c r="O36" i="49"/>
  <c r="N36" i="49" s="1"/>
  <c r="O8" i="49"/>
  <c r="N8" i="49" s="1"/>
  <c r="O21" i="49"/>
  <c r="N21" i="49" s="1"/>
  <c r="O4" i="49"/>
  <c r="N4" i="49" s="1"/>
  <c r="O22" i="49"/>
  <c r="N22" i="49" s="1"/>
  <c r="O32" i="49"/>
  <c r="N32" i="49" s="1"/>
  <c r="O16" i="49"/>
  <c r="N16" i="49" s="1"/>
  <c r="O34" i="49"/>
  <c r="N34" i="49" s="1"/>
  <c r="O3" i="49"/>
  <c r="N3" i="49" s="1"/>
  <c r="O9" i="49"/>
  <c r="N9" i="49" s="1"/>
  <c r="O20" i="49"/>
  <c r="N20" i="49" s="1"/>
  <c r="O17" i="49"/>
  <c r="N17" i="49" s="1"/>
  <c r="O23" i="49"/>
  <c r="N23" i="49" s="1"/>
  <c r="O24" i="49"/>
  <c r="N24" i="49" s="1"/>
  <c r="O6" i="49"/>
  <c r="N6" i="49" s="1"/>
  <c r="O5" i="49"/>
  <c r="N5" i="49" s="1"/>
  <c r="O18" i="49"/>
  <c r="N18" i="49" s="1"/>
  <c r="O30" i="49"/>
  <c r="N30" i="49" s="1"/>
  <c r="O33" i="49"/>
  <c r="N33" i="49" s="1"/>
  <c r="O27" i="49"/>
  <c r="N27" i="49" s="1"/>
  <c r="O12" i="49"/>
  <c r="N12" i="49" s="1"/>
  <c r="O39" i="49"/>
  <c r="N39" i="49" s="1"/>
  <c r="O11" i="49"/>
  <c r="N11" i="49" s="1"/>
  <c r="O25" i="49"/>
  <c r="N25" i="49" s="1"/>
  <c r="O28" i="49"/>
  <c r="N28" i="49" s="1"/>
  <c r="O29" i="49"/>
  <c r="N29" i="49" s="1"/>
  <c r="O40" i="49"/>
  <c r="N40" i="49" s="1"/>
  <c r="O41" i="49"/>
  <c r="N41" i="49" s="1"/>
  <c r="O42" i="49"/>
  <c r="N42" i="49" s="1"/>
  <c r="O43" i="49"/>
  <c r="N43" i="49" s="1"/>
  <c r="O44" i="49"/>
  <c r="N44" i="49" s="1"/>
  <c r="O37" i="49"/>
  <c r="N37" i="49" s="1"/>
  <c r="O45" i="49"/>
  <c r="N45" i="49" s="1"/>
  <c r="O38" i="49"/>
  <c r="N38" i="49" s="1"/>
  <c r="O46" i="49"/>
  <c r="N46" i="49" s="1"/>
  <c r="O47" i="49"/>
  <c r="N47" i="49" s="1"/>
  <c r="O48" i="49"/>
  <c r="N48" i="49" s="1"/>
  <c r="O49" i="49"/>
  <c r="N49" i="49" s="1"/>
  <c r="O50" i="49"/>
  <c r="N50" i="49" s="1"/>
  <c r="O51" i="49"/>
  <c r="N51" i="49" s="1"/>
  <c r="O52" i="49"/>
  <c r="N52" i="49" s="1"/>
  <c r="O53" i="49"/>
  <c r="N53" i="49" s="1"/>
  <c r="O54" i="49"/>
  <c r="N54" i="49" s="1"/>
  <c r="O55" i="49"/>
  <c r="N55" i="49" s="1"/>
  <c r="O56" i="49"/>
  <c r="N56" i="49" s="1"/>
  <c r="O57" i="49"/>
  <c r="N57" i="49" s="1"/>
  <c r="O58" i="49"/>
  <c r="N58" i="49" s="1"/>
  <c r="O59" i="49"/>
  <c r="N59" i="49" s="1"/>
  <c r="O60" i="49"/>
  <c r="N60" i="49" s="1"/>
  <c r="O61" i="49"/>
  <c r="N61" i="49" s="1"/>
  <c r="O62" i="49"/>
  <c r="N62" i="49" s="1"/>
  <c r="O63" i="49"/>
  <c r="N63" i="49" s="1"/>
  <c r="O64" i="49"/>
  <c r="N64" i="49" s="1"/>
  <c r="O65" i="49"/>
  <c r="N65" i="49" s="1"/>
  <c r="O66" i="49"/>
  <c r="N66" i="49" s="1"/>
  <c r="O67" i="49"/>
  <c r="N67" i="49" s="1"/>
  <c r="O68" i="49"/>
  <c r="N68" i="49" s="1"/>
  <c r="O69" i="49"/>
  <c r="N69" i="49" s="1"/>
  <c r="O70" i="49"/>
  <c r="N70" i="49" s="1"/>
  <c r="O71" i="49"/>
  <c r="N71" i="49" s="1"/>
  <c r="O72" i="49"/>
  <c r="N72" i="49" s="1"/>
  <c r="O73" i="49"/>
  <c r="N73" i="49" s="1"/>
  <c r="O74" i="49"/>
  <c r="N74" i="49" s="1"/>
  <c r="O75" i="49"/>
  <c r="N75" i="49" s="1"/>
  <c r="N29" i="28" l="1"/>
  <c r="M29" i="28" s="1"/>
  <c r="O32" i="30" l="1"/>
  <c r="N32" i="30" s="1"/>
  <c r="O73" i="29" l="1"/>
  <c r="N73" i="29" s="1"/>
  <c r="N13" i="41" l="1"/>
  <c r="M13" i="41" s="1"/>
  <c r="N64" i="41"/>
  <c r="M64" i="41" s="1"/>
  <c r="N26" i="41"/>
  <c r="M26" i="41" s="1"/>
  <c r="N43" i="41"/>
  <c r="M43" i="41" s="1"/>
  <c r="N9" i="41"/>
  <c r="M9" i="41" s="1"/>
  <c r="N4" i="47"/>
  <c r="M4" i="47" s="1"/>
  <c r="N18" i="47"/>
  <c r="M18" i="47" s="1"/>
  <c r="N11" i="47"/>
  <c r="M11" i="47" s="1"/>
  <c r="N12" i="47"/>
  <c r="M12" i="47" s="1"/>
  <c r="N7" i="47"/>
  <c r="M7" i="47" s="1"/>
  <c r="N19" i="47"/>
  <c r="M19" i="47" s="1"/>
  <c r="N6" i="47"/>
  <c r="M6" i="47" s="1"/>
  <c r="N5" i="47"/>
  <c r="M5" i="47" s="1"/>
  <c r="N2" i="47"/>
  <c r="M2" i="47" s="1"/>
  <c r="N10" i="47"/>
  <c r="M10" i="47" s="1"/>
  <c r="N8" i="47"/>
  <c r="M8" i="47" s="1"/>
  <c r="N9" i="47"/>
  <c r="M9" i="47" s="1"/>
  <c r="N79" i="51" l="1"/>
  <c r="M79" i="51" s="1"/>
  <c r="N78" i="51"/>
  <c r="M78" i="51" s="1"/>
  <c r="N77" i="51"/>
  <c r="M77" i="51" s="1"/>
  <c r="N76" i="51"/>
  <c r="M76" i="51" s="1"/>
  <c r="N75" i="51"/>
  <c r="M75" i="51" s="1"/>
  <c r="N74" i="51"/>
  <c r="M74" i="51" s="1"/>
  <c r="N73" i="51"/>
  <c r="M73" i="51" s="1"/>
  <c r="N72" i="51"/>
  <c r="M72" i="51" s="1"/>
  <c r="N71" i="51"/>
  <c r="M71" i="51" s="1"/>
  <c r="N70" i="51"/>
  <c r="M70" i="51" s="1"/>
  <c r="N69" i="51"/>
  <c r="M69" i="51" s="1"/>
  <c r="N68" i="51"/>
  <c r="M68" i="51" s="1"/>
  <c r="N67" i="51"/>
  <c r="M67" i="51" s="1"/>
  <c r="N66" i="51"/>
  <c r="M66" i="51" s="1"/>
  <c r="N65" i="51"/>
  <c r="M65" i="51" s="1"/>
  <c r="N64" i="51"/>
  <c r="M64" i="51" s="1"/>
  <c r="N63" i="51"/>
  <c r="M63" i="51" s="1"/>
  <c r="N62" i="51"/>
  <c r="M62" i="51" s="1"/>
  <c r="N61" i="51"/>
  <c r="M61" i="51" s="1"/>
  <c r="N60" i="51"/>
  <c r="M60" i="51" s="1"/>
  <c r="N59" i="51"/>
  <c r="M59" i="51" s="1"/>
  <c r="N58" i="51"/>
  <c r="M58" i="51" s="1"/>
  <c r="N57" i="51"/>
  <c r="M57" i="51" s="1"/>
  <c r="N56" i="51"/>
  <c r="M56" i="51" s="1"/>
  <c r="N55" i="51"/>
  <c r="M55" i="51" s="1"/>
  <c r="N54" i="51"/>
  <c r="M54" i="51" s="1"/>
  <c r="N53" i="51"/>
  <c r="M53" i="51" s="1"/>
  <c r="N52" i="51"/>
  <c r="M52" i="51" s="1"/>
  <c r="N51" i="51"/>
  <c r="M51" i="51" s="1"/>
  <c r="N50" i="51"/>
  <c r="M50" i="51" s="1"/>
  <c r="N49" i="51"/>
  <c r="M49" i="51" s="1"/>
  <c r="N48" i="51"/>
  <c r="M48" i="51" s="1"/>
  <c r="N47" i="51"/>
  <c r="M47" i="51" s="1"/>
  <c r="N46" i="51"/>
  <c r="M46" i="51" s="1"/>
  <c r="N45" i="51"/>
  <c r="M45" i="51" s="1"/>
  <c r="N44" i="51"/>
  <c r="M44" i="51" s="1"/>
  <c r="N43" i="51"/>
  <c r="M43" i="51" s="1"/>
  <c r="N42" i="51"/>
  <c r="M42" i="51" s="1"/>
  <c r="N41" i="51"/>
  <c r="M41" i="51" s="1"/>
  <c r="N40" i="51"/>
  <c r="M40" i="51" s="1"/>
  <c r="N39" i="51"/>
  <c r="M39" i="51" s="1"/>
  <c r="N38" i="51"/>
  <c r="M38" i="51" s="1"/>
  <c r="N37" i="51"/>
  <c r="M37" i="51" s="1"/>
  <c r="N36" i="51"/>
  <c r="M36" i="51" s="1"/>
  <c r="N35" i="51"/>
  <c r="M35" i="51" s="1"/>
  <c r="N34" i="51"/>
  <c r="M34" i="51" s="1"/>
  <c r="N33" i="51"/>
  <c r="M33" i="51" s="1"/>
  <c r="N32" i="51"/>
  <c r="M32" i="51" s="1"/>
  <c r="N31" i="51"/>
  <c r="M31" i="51" s="1"/>
  <c r="N30" i="51"/>
  <c r="M30" i="51" s="1"/>
  <c r="N29" i="51"/>
  <c r="M29" i="51" s="1"/>
  <c r="N28" i="51"/>
  <c r="M28" i="51" s="1"/>
  <c r="N27" i="51"/>
  <c r="M27" i="51" s="1"/>
  <c r="N26" i="51"/>
  <c r="M26" i="51" s="1"/>
  <c r="N25" i="51"/>
  <c r="M25" i="51" s="1"/>
  <c r="N24" i="51"/>
  <c r="M24" i="51" s="1"/>
  <c r="N23" i="51"/>
  <c r="M23" i="51" s="1"/>
  <c r="N22" i="51"/>
  <c r="M22" i="51" s="1"/>
  <c r="N21" i="51"/>
  <c r="M21" i="51" s="1"/>
  <c r="N20" i="51"/>
  <c r="M20" i="51" s="1"/>
  <c r="N19" i="51"/>
  <c r="M19" i="51" s="1"/>
  <c r="N18" i="51"/>
  <c r="M18" i="51" s="1"/>
  <c r="N16" i="51"/>
  <c r="M16" i="51" s="1"/>
  <c r="N17" i="51"/>
  <c r="M17" i="51" s="1"/>
  <c r="N9" i="51"/>
  <c r="M9" i="51" s="1"/>
  <c r="N11" i="51"/>
  <c r="M11" i="51" s="1"/>
  <c r="N12" i="51"/>
  <c r="M12" i="51" s="1"/>
  <c r="N10" i="51"/>
  <c r="M10" i="51" s="1"/>
  <c r="N5" i="51"/>
  <c r="M5" i="51" s="1"/>
  <c r="N7" i="51"/>
  <c r="M7" i="51" s="1"/>
  <c r="N4" i="51"/>
  <c r="M4" i="51" s="1"/>
  <c r="N13" i="51"/>
  <c r="M13" i="51" s="1"/>
  <c r="N2" i="51"/>
  <c r="M2" i="51" s="1"/>
  <c r="N15" i="51"/>
  <c r="M15" i="51" s="1"/>
  <c r="N3" i="51"/>
  <c r="M3" i="51" s="1"/>
  <c r="N14" i="51"/>
  <c r="M14" i="51" s="1"/>
  <c r="N6" i="51"/>
  <c r="M6" i="51" s="1"/>
  <c r="N79" i="50"/>
  <c r="M79" i="50" s="1"/>
  <c r="N78" i="50"/>
  <c r="M78" i="50" s="1"/>
  <c r="N77" i="50"/>
  <c r="M77" i="50" s="1"/>
  <c r="N76" i="50"/>
  <c r="M76" i="50" s="1"/>
  <c r="N75" i="50"/>
  <c r="M75" i="50" s="1"/>
  <c r="N74" i="50"/>
  <c r="M74" i="50" s="1"/>
  <c r="N73" i="50"/>
  <c r="M73" i="50" s="1"/>
  <c r="N72" i="50"/>
  <c r="M72" i="50" s="1"/>
  <c r="N71" i="50"/>
  <c r="M71" i="50" s="1"/>
  <c r="N70" i="50"/>
  <c r="M70" i="50" s="1"/>
  <c r="N69" i="50"/>
  <c r="M69" i="50" s="1"/>
  <c r="N68" i="50"/>
  <c r="M68" i="50" s="1"/>
  <c r="N67" i="50"/>
  <c r="M67" i="50" s="1"/>
  <c r="N66" i="50"/>
  <c r="M66" i="50" s="1"/>
  <c r="N65" i="50"/>
  <c r="M65" i="50" s="1"/>
  <c r="N64" i="50"/>
  <c r="M64" i="50" s="1"/>
  <c r="N63" i="50"/>
  <c r="M63" i="50" s="1"/>
  <c r="N62" i="50"/>
  <c r="M62" i="50" s="1"/>
  <c r="N61" i="50"/>
  <c r="M61" i="50" s="1"/>
  <c r="N60" i="50"/>
  <c r="M60" i="50" s="1"/>
  <c r="N59" i="50"/>
  <c r="M59" i="50" s="1"/>
  <c r="N58" i="50"/>
  <c r="M58" i="50" s="1"/>
  <c r="N57" i="50"/>
  <c r="M57" i="50" s="1"/>
  <c r="N56" i="50"/>
  <c r="M56" i="50" s="1"/>
  <c r="N55" i="50"/>
  <c r="M55" i="50" s="1"/>
  <c r="N54" i="50"/>
  <c r="M54" i="50" s="1"/>
  <c r="N53" i="50"/>
  <c r="M53" i="50" s="1"/>
  <c r="N52" i="50"/>
  <c r="M52" i="50" s="1"/>
  <c r="N51" i="50"/>
  <c r="M51" i="50" s="1"/>
  <c r="N50" i="50"/>
  <c r="M50" i="50" s="1"/>
  <c r="N49" i="50"/>
  <c r="M49" i="50" s="1"/>
  <c r="N48" i="50"/>
  <c r="M48" i="50" s="1"/>
  <c r="N47" i="50"/>
  <c r="M47" i="50" s="1"/>
  <c r="N46" i="50"/>
  <c r="M46" i="50" s="1"/>
  <c r="N45" i="50"/>
  <c r="M45" i="50" s="1"/>
  <c r="N44" i="50"/>
  <c r="M44" i="50" s="1"/>
  <c r="N43" i="50"/>
  <c r="M43" i="50" s="1"/>
  <c r="N42" i="50"/>
  <c r="M42" i="50" s="1"/>
  <c r="N41" i="50"/>
  <c r="M41" i="50" s="1"/>
  <c r="N40" i="50"/>
  <c r="M40" i="50" s="1"/>
  <c r="N39" i="50"/>
  <c r="M39" i="50" s="1"/>
  <c r="N38" i="50"/>
  <c r="M38" i="50" s="1"/>
  <c r="N37" i="50"/>
  <c r="M37" i="50" s="1"/>
  <c r="N36" i="50"/>
  <c r="M36" i="50" s="1"/>
  <c r="N35" i="50"/>
  <c r="M35" i="50" s="1"/>
  <c r="N34" i="50"/>
  <c r="M34" i="50" s="1"/>
  <c r="N33" i="50"/>
  <c r="M33" i="50" s="1"/>
  <c r="N32" i="50"/>
  <c r="M32" i="50" s="1"/>
  <c r="N31" i="50"/>
  <c r="M31" i="50" s="1"/>
  <c r="N11" i="50"/>
  <c r="M11" i="50" s="1"/>
  <c r="N28" i="50"/>
  <c r="M28" i="50" s="1"/>
  <c r="N27" i="50"/>
  <c r="M27" i="50" s="1"/>
  <c r="N17" i="50"/>
  <c r="M17" i="50" s="1"/>
  <c r="N26" i="50"/>
  <c r="M26" i="50" s="1"/>
  <c r="N21" i="50"/>
  <c r="M21" i="50" s="1"/>
  <c r="N25" i="50"/>
  <c r="M25" i="50" s="1"/>
  <c r="N4" i="50"/>
  <c r="M4" i="50" s="1"/>
  <c r="N22" i="50"/>
  <c r="M22" i="50" s="1"/>
  <c r="N24" i="50"/>
  <c r="M24" i="50" s="1"/>
  <c r="N15" i="50"/>
  <c r="M15" i="50" s="1"/>
  <c r="N2" i="50"/>
  <c r="M2" i="50" s="1"/>
  <c r="N12" i="50"/>
  <c r="M12" i="50" s="1"/>
  <c r="N20" i="50"/>
  <c r="M20" i="50" s="1"/>
  <c r="N14" i="50"/>
  <c r="M14" i="50" s="1"/>
  <c r="N30" i="50"/>
  <c r="M30" i="50" s="1"/>
  <c r="N16" i="50"/>
  <c r="M16" i="50" s="1"/>
  <c r="N5" i="50"/>
  <c r="M5" i="50" s="1"/>
  <c r="N9" i="50"/>
  <c r="M9" i="50" s="1"/>
  <c r="N8" i="50"/>
  <c r="M8" i="50" s="1"/>
  <c r="N23" i="50"/>
  <c r="M23" i="50" s="1"/>
  <c r="N13" i="50"/>
  <c r="M13" i="50" s="1"/>
  <c r="N29" i="50"/>
  <c r="M29" i="50" s="1"/>
  <c r="N19" i="50"/>
  <c r="M19" i="50" s="1"/>
  <c r="N3" i="50"/>
  <c r="M3" i="50" s="1"/>
  <c r="N10" i="50"/>
  <c r="M10" i="50" s="1"/>
  <c r="N18" i="50"/>
  <c r="M18" i="50" s="1"/>
  <c r="N6" i="50"/>
  <c r="M6" i="50" s="1"/>
  <c r="N7" i="50"/>
  <c r="M7" i="50" s="1"/>
  <c r="O79" i="49"/>
  <c r="N79" i="49" s="1"/>
  <c r="O78" i="49"/>
  <c r="N78" i="49" s="1"/>
  <c r="O77" i="49"/>
  <c r="N77" i="49" s="1"/>
  <c r="O76" i="49"/>
  <c r="N76" i="49" s="1"/>
  <c r="O7" i="49"/>
  <c r="N7" i="49" s="1"/>
  <c r="O15" i="49"/>
  <c r="N15" i="49" s="1"/>
  <c r="O10" i="49"/>
  <c r="N10" i="49" s="1"/>
  <c r="O79" i="48"/>
  <c r="N79" i="48" s="1"/>
  <c r="O78" i="48"/>
  <c r="N78" i="48" s="1"/>
  <c r="O77" i="48"/>
  <c r="N77" i="48" s="1"/>
  <c r="O76" i="48"/>
  <c r="N76" i="48" s="1"/>
  <c r="O75" i="48"/>
  <c r="N75" i="48" s="1"/>
  <c r="O74" i="48"/>
  <c r="N74" i="48" s="1"/>
  <c r="O73" i="48"/>
  <c r="N73" i="48" s="1"/>
  <c r="O72" i="48"/>
  <c r="N72" i="48" s="1"/>
  <c r="O71" i="48"/>
  <c r="N71" i="48" s="1"/>
  <c r="O70" i="48"/>
  <c r="N70" i="48" s="1"/>
  <c r="O69" i="48"/>
  <c r="N69" i="48" s="1"/>
  <c r="O68" i="48"/>
  <c r="N68" i="48" s="1"/>
  <c r="O67" i="48"/>
  <c r="N67" i="48" s="1"/>
  <c r="O66" i="48"/>
  <c r="N66" i="48" s="1"/>
  <c r="O65" i="48"/>
  <c r="N65" i="48" s="1"/>
  <c r="O64" i="48"/>
  <c r="N64" i="48" s="1"/>
  <c r="O63" i="48"/>
  <c r="N63" i="48" s="1"/>
  <c r="O62" i="48"/>
  <c r="N62" i="48" s="1"/>
  <c r="O61" i="48"/>
  <c r="N61" i="48" s="1"/>
  <c r="O60" i="48"/>
  <c r="N60" i="48" s="1"/>
  <c r="O59" i="48"/>
  <c r="N59" i="48" s="1"/>
  <c r="O58" i="48"/>
  <c r="N58" i="48" s="1"/>
  <c r="O57" i="48"/>
  <c r="N57" i="48" s="1"/>
  <c r="O56" i="48"/>
  <c r="N56" i="48" s="1"/>
  <c r="O55" i="48"/>
  <c r="N55" i="48" s="1"/>
  <c r="O54" i="48"/>
  <c r="N54" i="48" s="1"/>
  <c r="O53" i="48"/>
  <c r="N53" i="48" s="1"/>
  <c r="O52" i="48"/>
  <c r="N52" i="48" s="1"/>
  <c r="O51" i="48"/>
  <c r="N51" i="48" s="1"/>
  <c r="O50" i="48"/>
  <c r="N50" i="48" s="1"/>
  <c r="O49" i="48"/>
  <c r="N49" i="48" s="1"/>
  <c r="O48" i="48"/>
  <c r="N48" i="48" s="1"/>
  <c r="O47" i="48"/>
  <c r="N47" i="48" s="1"/>
  <c r="O46" i="48"/>
  <c r="N46" i="48" s="1"/>
  <c r="O45" i="48"/>
  <c r="N45" i="48" s="1"/>
  <c r="O44" i="48"/>
  <c r="N44" i="48" s="1"/>
  <c r="O43" i="48"/>
  <c r="N43" i="48" s="1"/>
  <c r="O42" i="48"/>
  <c r="N42" i="48" s="1"/>
  <c r="O41" i="48"/>
  <c r="N41" i="48" s="1"/>
  <c r="O40" i="48"/>
  <c r="N40" i="48" s="1"/>
  <c r="O39" i="48"/>
  <c r="N39" i="48" s="1"/>
  <c r="O38" i="48"/>
  <c r="N38" i="48" s="1"/>
  <c r="O37" i="48"/>
  <c r="N37" i="48" s="1"/>
  <c r="O36" i="48"/>
  <c r="N36" i="48" s="1"/>
  <c r="O35" i="48"/>
  <c r="N35" i="48" s="1"/>
  <c r="O34" i="48"/>
  <c r="N34" i="48" s="1"/>
  <c r="O33" i="48"/>
  <c r="N33" i="48" s="1"/>
  <c r="O32" i="48"/>
  <c r="N32" i="48" s="1"/>
  <c r="O31" i="48"/>
  <c r="N31" i="48" s="1"/>
  <c r="O30" i="48"/>
  <c r="N30" i="48" s="1"/>
  <c r="O25" i="48"/>
  <c r="N25" i="48" s="1"/>
  <c r="O29" i="48"/>
  <c r="N29" i="48" s="1"/>
  <c r="O28" i="48"/>
  <c r="N28" i="48" s="1"/>
  <c r="O27" i="48"/>
  <c r="N27" i="48" s="1"/>
  <c r="O26" i="48"/>
  <c r="N26" i="48" s="1"/>
  <c r="O11" i="48"/>
  <c r="N11" i="48" s="1"/>
  <c r="O13" i="48"/>
  <c r="N13" i="48" s="1"/>
  <c r="O24" i="48"/>
  <c r="N24" i="48" s="1"/>
  <c r="O23" i="48"/>
  <c r="N23" i="48" s="1"/>
  <c r="O18" i="48"/>
  <c r="N18" i="48" s="1"/>
  <c r="O4" i="48"/>
  <c r="N4" i="48" s="1"/>
  <c r="O14" i="48"/>
  <c r="N14" i="48" s="1"/>
  <c r="O15" i="48"/>
  <c r="N15" i="48" s="1"/>
  <c r="O16" i="48"/>
  <c r="N16" i="48" s="1"/>
  <c r="O5" i="48"/>
  <c r="N5" i="48" s="1"/>
  <c r="O6" i="48"/>
  <c r="N6" i="48" s="1"/>
  <c r="O22" i="48"/>
  <c r="N22" i="48" s="1"/>
  <c r="O10" i="48"/>
  <c r="N10" i="48" s="1"/>
  <c r="O21" i="48"/>
  <c r="N21" i="48" s="1"/>
  <c r="O20" i="48"/>
  <c r="N20" i="48" s="1"/>
  <c r="O3" i="48"/>
  <c r="N3" i="48" s="1"/>
  <c r="O8" i="48"/>
  <c r="N8" i="48" s="1"/>
  <c r="O17" i="48"/>
  <c r="N17" i="48" s="1"/>
  <c r="O12" i="48"/>
  <c r="N12" i="48" s="1"/>
  <c r="O7" i="48"/>
  <c r="N7" i="48" s="1"/>
  <c r="O19" i="48"/>
  <c r="N19" i="48" s="1"/>
  <c r="O9" i="48"/>
  <c r="N9" i="48" s="1"/>
  <c r="O2" i="48"/>
  <c r="N2" i="48" s="1"/>
  <c r="N79" i="47"/>
  <c r="M79" i="47" s="1"/>
  <c r="N78" i="47"/>
  <c r="M78" i="47" s="1"/>
  <c r="N77" i="47"/>
  <c r="M77" i="47" s="1"/>
  <c r="N76" i="47"/>
  <c r="M76" i="47" s="1"/>
  <c r="N75" i="47"/>
  <c r="M75" i="47" s="1"/>
  <c r="N74" i="47"/>
  <c r="M74" i="47" s="1"/>
  <c r="N73" i="47"/>
  <c r="M73" i="47" s="1"/>
  <c r="N72" i="47"/>
  <c r="M72" i="47" s="1"/>
  <c r="N71" i="47"/>
  <c r="M71" i="47" s="1"/>
  <c r="N70" i="47"/>
  <c r="M70" i="47" s="1"/>
  <c r="N69" i="47"/>
  <c r="M69" i="47" s="1"/>
  <c r="N68" i="47"/>
  <c r="M68" i="47" s="1"/>
  <c r="N67" i="47"/>
  <c r="M67" i="47" s="1"/>
  <c r="N66" i="47"/>
  <c r="M66" i="47" s="1"/>
  <c r="N65" i="47"/>
  <c r="M65" i="47" s="1"/>
  <c r="N64" i="47"/>
  <c r="M64" i="47" s="1"/>
  <c r="N63" i="47"/>
  <c r="M63" i="47" s="1"/>
  <c r="N62" i="47"/>
  <c r="M62" i="47" s="1"/>
  <c r="N61" i="47"/>
  <c r="M61" i="47" s="1"/>
  <c r="N60" i="47"/>
  <c r="M60" i="47" s="1"/>
  <c r="N59" i="47"/>
  <c r="M59" i="47" s="1"/>
  <c r="N58" i="47"/>
  <c r="M58" i="47" s="1"/>
  <c r="N57" i="47"/>
  <c r="M57" i="47" s="1"/>
  <c r="N56" i="47"/>
  <c r="M56" i="47" s="1"/>
  <c r="N55" i="47"/>
  <c r="M55" i="47" s="1"/>
  <c r="N54" i="47"/>
  <c r="M54" i="47" s="1"/>
  <c r="N53" i="47"/>
  <c r="M53" i="47" s="1"/>
  <c r="N52" i="47"/>
  <c r="M52" i="47" s="1"/>
  <c r="N51" i="47"/>
  <c r="M51" i="47" s="1"/>
  <c r="N50" i="47"/>
  <c r="M50" i="47" s="1"/>
  <c r="N49" i="47"/>
  <c r="M49" i="47" s="1"/>
  <c r="N48" i="47"/>
  <c r="M48" i="47" s="1"/>
  <c r="N47" i="47"/>
  <c r="M47" i="47" s="1"/>
  <c r="N46" i="47"/>
  <c r="M46" i="47" s="1"/>
  <c r="N45" i="47"/>
  <c r="M45" i="47" s="1"/>
  <c r="N44" i="47"/>
  <c r="M44" i="47" s="1"/>
  <c r="N43" i="47"/>
  <c r="M43" i="47" s="1"/>
  <c r="N42" i="47"/>
  <c r="M42" i="47" s="1"/>
  <c r="N41" i="47"/>
  <c r="M41" i="47" s="1"/>
  <c r="N40" i="47"/>
  <c r="M40" i="47" s="1"/>
  <c r="N39" i="47"/>
  <c r="M39" i="47" s="1"/>
  <c r="N38" i="47"/>
  <c r="M38" i="47" s="1"/>
  <c r="N37" i="47"/>
  <c r="M37" i="47" s="1"/>
  <c r="N36" i="47"/>
  <c r="M36" i="47" s="1"/>
  <c r="N35" i="47"/>
  <c r="M35" i="47" s="1"/>
  <c r="N34" i="47"/>
  <c r="M34" i="47" s="1"/>
  <c r="N33" i="47"/>
  <c r="M33" i="47" s="1"/>
  <c r="N32" i="47"/>
  <c r="M32" i="47" s="1"/>
  <c r="N31" i="47"/>
  <c r="M31" i="47" s="1"/>
  <c r="N30" i="47"/>
  <c r="M30" i="47" s="1"/>
  <c r="N29" i="47"/>
  <c r="M29" i="47" s="1"/>
  <c r="N28" i="47"/>
  <c r="M28" i="47" s="1"/>
  <c r="N27" i="47"/>
  <c r="M27" i="47" s="1"/>
  <c r="N26" i="47"/>
  <c r="M26" i="47" s="1"/>
  <c r="N25" i="47"/>
  <c r="M25" i="47" s="1"/>
  <c r="N24" i="47"/>
  <c r="M24" i="47" s="1"/>
  <c r="N23" i="47"/>
  <c r="M23" i="47" s="1"/>
  <c r="N22" i="47"/>
  <c r="M22" i="47" s="1"/>
  <c r="N21" i="47"/>
  <c r="M21" i="47" s="1"/>
  <c r="N20" i="47"/>
  <c r="M20" i="47" s="1"/>
  <c r="N14" i="47"/>
  <c r="M14" i="47" s="1"/>
  <c r="N17" i="47"/>
  <c r="M17" i="47" s="1"/>
  <c r="N15" i="47"/>
  <c r="M15" i="47" s="1"/>
  <c r="N16" i="47"/>
  <c r="M16" i="47" s="1"/>
  <c r="N3" i="47"/>
  <c r="M3" i="47" s="1"/>
  <c r="N13" i="47"/>
  <c r="M13" i="47" s="1"/>
  <c r="N79" i="46"/>
  <c r="M79" i="46" s="1"/>
  <c r="N78" i="46"/>
  <c r="M78" i="46" s="1"/>
  <c r="N77" i="46"/>
  <c r="M77" i="46" s="1"/>
  <c r="N76" i="46"/>
  <c r="M76" i="46" s="1"/>
  <c r="N75" i="46"/>
  <c r="M75" i="46" s="1"/>
  <c r="N74" i="46"/>
  <c r="M74" i="46" s="1"/>
  <c r="N73" i="46"/>
  <c r="M73" i="46" s="1"/>
  <c r="N72" i="46"/>
  <c r="M72" i="46" s="1"/>
  <c r="N71" i="46"/>
  <c r="M71" i="46" s="1"/>
  <c r="N70" i="46"/>
  <c r="M70" i="46" s="1"/>
  <c r="N69" i="46"/>
  <c r="M69" i="46" s="1"/>
  <c r="N68" i="46"/>
  <c r="M68" i="46" s="1"/>
  <c r="N67" i="46"/>
  <c r="M67" i="46" s="1"/>
  <c r="N66" i="46"/>
  <c r="M66" i="46" s="1"/>
  <c r="N65" i="46"/>
  <c r="M65" i="46" s="1"/>
  <c r="N64" i="46"/>
  <c r="M64" i="46" s="1"/>
  <c r="N63" i="46"/>
  <c r="M63" i="46" s="1"/>
  <c r="N62" i="46"/>
  <c r="M62" i="46" s="1"/>
  <c r="N61" i="46"/>
  <c r="M61" i="46" s="1"/>
  <c r="N60" i="46"/>
  <c r="M60" i="46" s="1"/>
  <c r="N59" i="46"/>
  <c r="M59" i="46" s="1"/>
  <c r="N58" i="46"/>
  <c r="M58" i="46" s="1"/>
  <c r="N57" i="46"/>
  <c r="M57" i="46" s="1"/>
  <c r="N56" i="46"/>
  <c r="M56" i="46" s="1"/>
  <c r="N55" i="46"/>
  <c r="M55" i="46" s="1"/>
  <c r="N54" i="46"/>
  <c r="M54" i="46" s="1"/>
  <c r="N53" i="46"/>
  <c r="M53" i="46" s="1"/>
  <c r="N52" i="46"/>
  <c r="M52" i="46" s="1"/>
  <c r="N51" i="46"/>
  <c r="M51" i="46" s="1"/>
  <c r="N50" i="46"/>
  <c r="M50" i="46" s="1"/>
  <c r="N49" i="46"/>
  <c r="M49" i="46" s="1"/>
  <c r="N48" i="46"/>
  <c r="M48" i="46" s="1"/>
  <c r="N47" i="46"/>
  <c r="M47" i="46" s="1"/>
  <c r="N46" i="46"/>
  <c r="M46" i="46" s="1"/>
  <c r="N45" i="46"/>
  <c r="M45" i="46" s="1"/>
  <c r="N44" i="46"/>
  <c r="M44" i="46" s="1"/>
  <c r="N43" i="46"/>
  <c r="M43" i="46" s="1"/>
  <c r="N42" i="46"/>
  <c r="M42" i="46" s="1"/>
  <c r="N41" i="46"/>
  <c r="M41" i="46" s="1"/>
  <c r="N40" i="46"/>
  <c r="M40" i="46" s="1"/>
  <c r="N39" i="46"/>
  <c r="M39" i="46" s="1"/>
  <c r="N38" i="46"/>
  <c r="M38" i="46" s="1"/>
  <c r="N37" i="46"/>
  <c r="M37" i="46" s="1"/>
  <c r="N36" i="46"/>
  <c r="M36" i="46" s="1"/>
  <c r="N35" i="46"/>
  <c r="M35" i="46" s="1"/>
  <c r="N34" i="46"/>
  <c r="M34" i="46" s="1"/>
  <c r="N33" i="46"/>
  <c r="M33" i="46" s="1"/>
  <c r="N32" i="46"/>
  <c r="M32" i="46" s="1"/>
  <c r="N31" i="46"/>
  <c r="M31" i="46" s="1"/>
  <c r="N27" i="46"/>
  <c r="M27" i="46" s="1"/>
  <c r="N30" i="46"/>
  <c r="M30" i="46" s="1"/>
  <c r="N28" i="46"/>
  <c r="M28" i="46" s="1"/>
  <c r="N25" i="46"/>
  <c r="M25" i="46" s="1"/>
  <c r="N26" i="46"/>
  <c r="M26" i="46" s="1"/>
  <c r="N4" i="46"/>
  <c r="M4" i="46" s="1"/>
  <c r="N7" i="46"/>
  <c r="M7" i="46" s="1"/>
  <c r="N5" i="46"/>
  <c r="M5" i="46" s="1"/>
  <c r="N13" i="46"/>
  <c r="M13" i="46" s="1"/>
  <c r="N14" i="46"/>
  <c r="M14" i="46" s="1"/>
  <c r="N12" i="46"/>
  <c r="M12" i="46" s="1"/>
  <c r="N18" i="46"/>
  <c r="M18" i="46" s="1"/>
  <c r="N29" i="46"/>
  <c r="M29" i="46" s="1"/>
  <c r="N19" i="46"/>
  <c r="M19" i="46" s="1"/>
  <c r="N23" i="46"/>
  <c r="M23" i="46" s="1"/>
  <c r="N2" i="46"/>
  <c r="M2" i="46" s="1"/>
  <c r="N10" i="46"/>
  <c r="M10" i="46" s="1"/>
  <c r="N3" i="46"/>
  <c r="M3" i="46" s="1"/>
  <c r="N20" i="46"/>
  <c r="M20" i="46" s="1"/>
  <c r="N16" i="46"/>
  <c r="M16" i="46" s="1"/>
  <c r="N6" i="46"/>
  <c r="M6" i="46" s="1"/>
  <c r="N11" i="46"/>
  <c r="M11" i="46" s="1"/>
  <c r="N24" i="46"/>
  <c r="M24" i="46" s="1"/>
  <c r="N9" i="46"/>
  <c r="M9" i="46" s="1"/>
  <c r="N8" i="46"/>
  <c r="M8" i="46" s="1"/>
  <c r="O79" i="45"/>
  <c r="N79" i="45" s="1"/>
  <c r="O78" i="45"/>
  <c r="N78" i="45" s="1"/>
  <c r="O77" i="45"/>
  <c r="N77" i="45" s="1"/>
  <c r="O76" i="45"/>
  <c r="N76" i="45" s="1"/>
  <c r="O75" i="45"/>
  <c r="N75" i="45" s="1"/>
  <c r="O74" i="45"/>
  <c r="N74" i="45" s="1"/>
  <c r="O73" i="45"/>
  <c r="N73" i="45" s="1"/>
  <c r="O72" i="45"/>
  <c r="N72" i="45" s="1"/>
  <c r="O71" i="45"/>
  <c r="N71" i="45" s="1"/>
  <c r="O70" i="45"/>
  <c r="N70" i="45" s="1"/>
  <c r="O69" i="45"/>
  <c r="N69" i="45" s="1"/>
  <c r="O68" i="45"/>
  <c r="N68" i="45" s="1"/>
  <c r="O67" i="45"/>
  <c r="N67" i="45" s="1"/>
  <c r="O66" i="45"/>
  <c r="N66" i="45" s="1"/>
  <c r="O65" i="45"/>
  <c r="N65" i="45" s="1"/>
  <c r="O64" i="45"/>
  <c r="N64" i="45" s="1"/>
  <c r="O63" i="45"/>
  <c r="N63" i="45" s="1"/>
  <c r="O62" i="45"/>
  <c r="N62" i="45" s="1"/>
  <c r="O61" i="45"/>
  <c r="N61" i="45" s="1"/>
  <c r="O60" i="45"/>
  <c r="N60" i="45" s="1"/>
  <c r="O59" i="45"/>
  <c r="N59" i="45" s="1"/>
  <c r="O58" i="45"/>
  <c r="N58" i="45" s="1"/>
  <c r="O57" i="45"/>
  <c r="N57" i="45" s="1"/>
  <c r="O56" i="45"/>
  <c r="N56" i="45" s="1"/>
  <c r="O55" i="45"/>
  <c r="N55" i="45" s="1"/>
  <c r="O54" i="45"/>
  <c r="N54" i="45" s="1"/>
  <c r="O53" i="45"/>
  <c r="N53" i="45" s="1"/>
  <c r="O52" i="45"/>
  <c r="N52" i="45" s="1"/>
  <c r="O51" i="45"/>
  <c r="N51" i="45" s="1"/>
  <c r="O50" i="45"/>
  <c r="N50" i="45" s="1"/>
  <c r="O49" i="45"/>
  <c r="N49" i="45" s="1"/>
  <c r="O48" i="45"/>
  <c r="N48" i="45" s="1"/>
  <c r="O47" i="45"/>
  <c r="N47" i="45" s="1"/>
  <c r="O46" i="45"/>
  <c r="N46" i="45" s="1"/>
  <c r="O45" i="45"/>
  <c r="N45" i="45" s="1"/>
  <c r="O44" i="45"/>
  <c r="N44" i="45" s="1"/>
  <c r="O43" i="45"/>
  <c r="N43" i="45" s="1"/>
  <c r="O42" i="45"/>
  <c r="N42" i="45" s="1"/>
  <c r="O41" i="45"/>
  <c r="N41" i="45" s="1"/>
  <c r="O40" i="45"/>
  <c r="N40" i="45" s="1"/>
  <c r="O39" i="45"/>
  <c r="N39" i="45" s="1"/>
  <c r="O38" i="45"/>
  <c r="N38" i="45" s="1"/>
  <c r="O37" i="45"/>
  <c r="N37" i="45" s="1"/>
  <c r="O36" i="45"/>
  <c r="N36" i="45" s="1"/>
  <c r="O35" i="45"/>
  <c r="N35" i="45" s="1"/>
  <c r="O34" i="45"/>
  <c r="N34" i="45" s="1"/>
  <c r="O33" i="45"/>
  <c r="N33" i="45" s="1"/>
  <c r="O32" i="45"/>
  <c r="N32" i="45" s="1"/>
  <c r="O26" i="45"/>
  <c r="N26" i="45" s="1"/>
  <c r="O31" i="45"/>
  <c r="N31" i="45" s="1"/>
  <c r="O30" i="45"/>
  <c r="N30" i="45" s="1"/>
  <c r="O29" i="45"/>
  <c r="N29" i="45" s="1"/>
  <c r="O6" i="45"/>
  <c r="N6" i="45" s="1"/>
  <c r="O27" i="45"/>
  <c r="N27" i="45" s="1"/>
  <c r="O8" i="45"/>
  <c r="N8" i="45" s="1"/>
  <c r="O18" i="45"/>
  <c r="N18" i="45" s="1"/>
  <c r="O7" i="45"/>
  <c r="N7" i="45" s="1"/>
  <c r="O24" i="45"/>
  <c r="N24" i="45" s="1"/>
  <c r="O14" i="45"/>
  <c r="N14" i="45" s="1"/>
  <c r="O17" i="45"/>
  <c r="N17" i="45" s="1"/>
  <c r="O13" i="45"/>
  <c r="N13" i="45" s="1"/>
  <c r="O4" i="45"/>
  <c r="N4" i="45" s="1"/>
  <c r="O28" i="45"/>
  <c r="N28" i="45" s="1"/>
  <c r="O25" i="45"/>
  <c r="N25" i="45" s="1"/>
  <c r="O11" i="45"/>
  <c r="N11" i="45" s="1"/>
  <c r="O10" i="45"/>
  <c r="N10" i="45" s="1"/>
  <c r="O20" i="45"/>
  <c r="N20" i="45" s="1"/>
  <c r="O2" i="45"/>
  <c r="N2" i="45" s="1"/>
  <c r="O21" i="45"/>
  <c r="N21" i="45" s="1"/>
  <c r="O19" i="45"/>
  <c r="N19" i="45" s="1"/>
  <c r="O16" i="45"/>
  <c r="N16" i="45" s="1"/>
  <c r="O23" i="45"/>
  <c r="N23" i="45" s="1"/>
  <c r="O3" i="45"/>
  <c r="N3" i="45" s="1"/>
  <c r="O5" i="45"/>
  <c r="N5" i="45" s="1"/>
  <c r="O15" i="45"/>
  <c r="N15" i="45" s="1"/>
  <c r="O9" i="45"/>
  <c r="N9" i="45" s="1"/>
  <c r="O12" i="45"/>
  <c r="N12" i="45" s="1"/>
  <c r="O22" i="45"/>
  <c r="N22" i="45" s="1"/>
  <c r="O79" i="44"/>
  <c r="N79" i="44" s="1"/>
  <c r="O78" i="44"/>
  <c r="N78" i="44" s="1"/>
  <c r="O77" i="44"/>
  <c r="N77" i="44" s="1"/>
  <c r="O76" i="44"/>
  <c r="N76" i="44" s="1"/>
  <c r="O75" i="44"/>
  <c r="N75" i="44" s="1"/>
  <c r="O74" i="44"/>
  <c r="N74" i="44" s="1"/>
  <c r="O73" i="44"/>
  <c r="N73" i="44" s="1"/>
  <c r="O72" i="44"/>
  <c r="N72" i="44" s="1"/>
  <c r="O71" i="44"/>
  <c r="N71" i="44" s="1"/>
  <c r="O70" i="44"/>
  <c r="N70" i="44" s="1"/>
  <c r="O69" i="44"/>
  <c r="N69" i="44" s="1"/>
  <c r="O68" i="44"/>
  <c r="N68" i="44" s="1"/>
  <c r="O67" i="44"/>
  <c r="N67" i="44" s="1"/>
  <c r="O66" i="44"/>
  <c r="N66" i="44" s="1"/>
  <c r="O65" i="44"/>
  <c r="N65" i="44" s="1"/>
  <c r="O64" i="44"/>
  <c r="N64" i="44" s="1"/>
  <c r="O63" i="44"/>
  <c r="N63" i="44" s="1"/>
  <c r="O62" i="44"/>
  <c r="N62" i="44" s="1"/>
  <c r="O61" i="44"/>
  <c r="N61" i="44" s="1"/>
  <c r="O60" i="44"/>
  <c r="N60" i="44" s="1"/>
  <c r="O59" i="44"/>
  <c r="N59" i="44" s="1"/>
  <c r="O58" i="44"/>
  <c r="N58" i="44" s="1"/>
  <c r="O57" i="44"/>
  <c r="N57" i="44" s="1"/>
  <c r="O56" i="44"/>
  <c r="N56" i="44" s="1"/>
  <c r="O55" i="44"/>
  <c r="N55" i="44" s="1"/>
  <c r="O54" i="44"/>
  <c r="N54" i="44" s="1"/>
  <c r="O53" i="44"/>
  <c r="N53" i="44" s="1"/>
  <c r="O52" i="44"/>
  <c r="N52" i="44" s="1"/>
  <c r="O51" i="44"/>
  <c r="N51" i="44" s="1"/>
  <c r="O50" i="44"/>
  <c r="N50" i="44" s="1"/>
  <c r="O41" i="44"/>
  <c r="N41" i="44" s="1"/>
  <c r="O49" i="44"/>
  <c r="N49" i="44" s="1"/>
  <c r="O48" i="44"/>
  <c r="N48" i="44" s="1"/>
  <c r="O40" i="44"/>
  <c r="N40" i="44" s="1"/>
  <c r="O47" i="44"/>
  <c r="N47" i="44" s="1"/>
  <c r="O39" i="44"/>
  <c r="N39" i="44" s="1"/>
  <c r="O46" i="44"/>
  <c r="N46" i="44" s="1"/>
  <c r="O45" i="44"/>
  <c r="N45" i="44" s="1"/>
  <c r="O44" i="44"/>
  <c r="N44" i="44" s="1"/>
  <c r="O43" i="44"/>
  <c r="N43" i="44" s="1"/>
  <c r="O38" i="44"/>
  <c r="N38" i="44" s="1"/>
  <c r="O20" i="44"/>
  <c r="N20" i="44" s="1"/>
  <c r="O18" i="44"/>
  <c r="N18" i="44" s="1"/>
  <c r="O4" i="44"/>
  <c r="N4" i="44" s="1"/>
  <c r="O16" i="44"/>
  <c r="N16" i="44" s="1"/>
  <c r="O13" i="44"/>
  <c r="N13" i="44" s="1"/>
  <c r="O42" i="44"/>
  <c r="N42" i="44" s="1"/>
  <c r="O28" i="44"/>
  <c r="N28" i="44" s="1"/>
  <c r="O33" i="44"/>
  <c r="N33" i="44" s="1"/>
  <c r="O26" i="44"/>
  <c r="N26" i="44" s="1"/>
  <c r="O32" i="44"/>
  <c r="N32" i="44" s="1"/>
  <c r="O21" i="44"/>
  <c r="N21" i="44" s="1"/>
  <c r="O23" i="44"/>
  <c r="N23" i="44" s="1"/>
  <c r="O27" i="44"/>
  <c r="N27" i="44" s="1"/>
  <c r="O8" i="44"/>
  <c r="N8" i="44" s="1"/>
  <c r="O10" i="44"/>
  <c r="N10" i="44" s="1"/>
  <c r="O22" i="44"/>
  <c r="N22" i="44" s="1"/>
  <c r="O31" i="44"/>
  <c r="N31" i="44" s="1"/>
  <c r="O25" i="44"/>
  <c r="N25" i="44" s="1"/>
  <c r="O6" i="44"/>
  <c r="N6" i="44" s="1"/>
  <c r="O19" i="44"/>
  <c r="N19" i="44" s="1"/>
  <c r="O37" i="44"/>
  <c r="N37" i="44" s="1"/>
  <c r="O3" i="44"/>
  <c r="N3" i="44" s="1"/>
  <c r="O14" i="44"/>
  <c r="N14" i="44" s="1"/>
  <c r="O29" i="44"/>
  <c r="N29" i="44" s="1"/>
  <c r="O36" i="44"/>
  <c r="N36" i="44" s="1"/>
  <c r="O2" i="44"/>
  <c r="N2" i="44" s="1"/>
  <c r="O17" i="44"/>
  <c r="N17" i="44" s="1"/>
  <c r="O11" i="44"/>
  <c r="N11" i="44" s="1"/>
  <c r="O12" i="44"/>
  <c r="N12" i="44" s="1"/>
  <c r="O34" i="44"/>
  <c r="N34" i="44" s="1"/>
  <c r="O35" i="44"/>
  <c r="N35" i="44" s="1"/>
  <c r="O15" i="44"/>
  <c r="N15" i="44" s="1"/>
  <c r="O5" i="44"/>
  <c r="N5" i="44" s="1"/>
  <c r="O9" i="44"/>
  <c r="N9" i="44" s="1"/>
  <c r="O30" i="44"/>
  <c r="N30" i="44" s="1"/>
  <c r="O24" i="44"/>
  <c r="N24" i="44" s="1"/>
  <c r="O7" i="44"/>
  <c r="N7" i="44" s="1"/>
  <c r="N79" i="43"/>
  <c r="M79" i="43" s="1"/>
  <c r="N78" i="43"/>
  <c r="M78" i="43" s="1"/>
  <c r="N77" i="43"/>
  <c r="M77" i="43" s="1"/>
  <c r="N76" i="43"/>
  <c r="M76" i="43" s="1"/>
  <c r="N75" i="43"/>
  <c r="M75" i="43" s="1"/>
  <c r="N74" i="43"/>
  <c r="M74" i="43" s="1"/>
  <c r="N73" i="43"/>
  <c r="M73" i="43" s="1"/>
  <c r="N72" i="43"/>
  <c r="M72" i="43" s="1"/>
  <c r="N71" i="43"/>
  <c r="M71" i="43" s="1"/>
  <c r="N70" i="43"/>
  <c r="M70" i="43" s="1"/>
  <c r="N69" i="43"/>
  <c r="M69" i="43" s="1"/>
  <c r="N68" i="43"/>
  <c r="M68" i="43" s="1"/>
  <c r="N67" i="43"/>
  <c r="M67" i="43" s="1"/>
  <c r="N66" i="43"/>
  <c r="M66" i="43" s="1"/>
  <c r="N65" i="43"/>
  <c r="M65" i="43" s="1"/>
  <c r="N64" i="43"/>
  <c r="M64" i="43" s="1"/>
  <c r="N63" i="43"/>
  <c r="M63" i="43" s="1"/>
  <c r="N62" i="43"/>
  <c r="M62" i="43" s="1"/>
  <c r="N61" i="43"/>
  <c r="M61" i="43" s="1"/>
  <c r="N60" i="43"/>
  <c r="M60" i="43" s="1"/>
  <c r="N59" i="43"/>
  <c r="M59" i="43" s="1"/>
  <c r="N58" i="43"/>
  <c r="M58" i="43" s="1"/>
  <c r="N57" i="43"/>
  <c r="M57" i="43" s="1"/>
  <c r="N56" i="43"/>
  <c r="M56" i="43" s="1"/>
  <c r="N55" i="43"/>
  <c r="M55" i="43" s="1"/>
  <c r="N54" i="43"/>
  <c r="M54" i="43" s="1"/>
  <c r="N53" i="43"/>
  <c r="M53" i="43" s="1"/>
  <c r="N52" i="43"/>
  <c r="M52" i="43" s="1"/>
  <c r="N51" i="43"/>
  <c r="M51" i="43" s="1"/>
  <c r="N50" i="43"/>
  <c r="M50" i="43" s="1"/>
  <c r="N49" i="43"/>
  <c r="M49" i="43" s="1"/>
  <c r="N48" i="43"/>
  <c r="M48" i="43" s="1"/>
  <c r="N47" i="43"/>
  <c r="M47" i="43" s="1"/>
  <c r="N46" i="43"/>
  <c r="M46" i="43" s="1"/>
  <c r="N45" i="43"/>
  <c r="M45" i="43" s="1"/>
  <c r="N44" i="43"/>
  <c r="M44" i="43" s="1"/>
  <c r="N43" i="43"/>
  <c r="M43" i="43" s="1"/>
  <c r="N42" i="43"/>
  <c r="M42" i="43" s="1"/>
  <c r="N41" i="43"/>
  <c r="M41" i="43" s="1"/>
  <c r="N40" i="43"/>
  <c r="M40" i="43" s="1"/>
  <c r="N39" i="43"/>
  <c r="M39" i="43" s="1"/>
  <c r="N38" i="43"/>
  <c r="M38" i="43" s="1"/>
  <c r="N37" i="43"/>
  <c r="M37" i="43" s="1"/>
  <c r="N36" i="43"/>
  <c r="M36" i="43" s="1"/>
  <c r="N35" i="43"/>
  <c r="M35" i="43" s="1"/>
  <c r="N34" i="43"/>
  <c r="M34" i="43" s="1"/>
  <c r="N33" i="43"/>
  <c r="M33" i="43" s="1"/>
  <c r="N13" i="43"/>
  <c r="M13" i="43" s="1"/>
  <c r="N31" i="43"/>
  <c r="M31" i="43" s="1"/>
  <c r="N32" i="43"/>
  <c r="M32" i="43" s="1"/>
  <c r="N14" i="43"/>
  <c r="M14" i="43" s="1"/>
  <c r="N22" i="43"/>
  <c r="M22" i="43" s="1"/>
  <c r="N16" i="43"/>
  <c r="M16" i="43" s="1"/>
  <c r="N30" i="43"/>
  <c r="M30" i="43" s="1"/>
  <c r="N20" i="43"/>
  <c r="M20" i="43" s="1"/>
  <c r="N10" i="43"/>
  <c r="M10" i="43" s="1"/>
  <c r="N6" i="43"/>
  <c r="M6" i="43" s="1"/>
  <c r="N29" i="43"/>
  <c r="M29" i="43" s="1"/>
  <c r="N12" i="43"/>
  <c r="M12" i="43" s="1"/>
  <c r="N11" i="43"/>
  <c r="M11" i="43" s="1"/>
  <c r="N18" i="43"/>
  <c r="M18" i="43" s="1"/>
  <c r="N3" i="43"/>
  <c r="M3" i="43" s="1"/>
  <c r="N15" i="43"/>
  <c r="M15" i="43" s="1"/>
  <c r="N25" i="43"/>
  <c r="M25" i="43" s="1"/>
  <c r="N28" i="43"/>
  <c r="M28" i="43" s="1"/>
  <c r="N17" i="43"/>
  <c r="M17" i="43" s="1"/>
  <c r="N24" i="43"/>
  <c r="M24" i="43" s="1"/>
  <c r="N7" i="43"/>
  <c r="M7" i="43" s="1"/>
  <c r="N2" i="43"/>
  <c r="M2" i="43" s="1"/>
  <c r="N5" i="43"/>
  <c r="M5" i="43" s="1"/>
  <c r="N26" i="43"/>
  <c r="M26" i="43" s="1"/>
  <c r="N8" i="43"/>
  <c r="M8" i="43" s="1"/>
  <c r="N19" i="43"/>
  <c r="M19" i="43" s="1"/>
  <c r="N23" i="43"/>
  <c r="M23" i="43" s="1"/>
  <c r="N21" i="43"/>
  <c r="M21" i="43" s="1"/>
  <c r="N27" i="43"/>
  <c r="M27" i="43" s="1"/>
  <c r="N4" i="43"/>
  <c r="M4" i="43" s="1"/>
  <c r="N9" i="43"/>
  <c r="M9" i="43" s="1"/>
  <c r="O66" i="42"/>
  <c r="N66" i="42" s="1"/>
  <c r="O65" i="42"/>
  <c r="N65" i="42" s="1"/>
  <c r="O68" i="42"/>
  <c r="N68" i="42" s="1"/>
  <c r="O54" i="42"/>
  <c r="N54" i="42" s="1"/>
  <c r="O47" i="42"/>
  <c r="N47" i="42" s="1"/>
  <c r="O51" i="42"/>
  <c r="N51" i="42" s="1"/>
  <c r="O29" i="42"/>
  <c r="N29" i="42" s="1"/>
  <c r="O58" i="42"/>
  <c r="N58" i="42" s="1"/>
  <c r="O39" i="42"/>
  <c r="N39" i="42" s="1"/>
  <c r="O36" i="42"/>
  <c r="N36" i="42" s="1"/>
  <c r="O48" i="42"/>
  <c r="N48" i="42" s="1"/>
  <c r="O75" i="42"/>
  <c r="N75" i="42" s="1"/>
  <c r="O83" i="42"/>
  <c r="N83" i="42" s="1"/>
  <c r="O2" i="42"/>
  <c r="N2" i="42" s="1"/>
  <c r="O80" i="42"/>
  <c r="N80" i="42" s="1"/>
  <c r="O74" i="42"/>
  <c r="N74" i="42" s="1"/>
  <c r="O31" i="42"/>
  <c r="N31" i="42" s="1"/>
  <c r="O79" i="42"/>
  <c r="N79" i="42" s="1"/>
  <c r="O78" i="42"/>
  <c r="N78" i="42" s="1"/>
  <c r="O84" i="42"/>
  <c r="N84" i="42" s="1"/>
  <c r="O81" i="42"/>
  <c r="N81" i="42" s="1"/>
  <c r="O73" i="42"/>
  <c r="N73" i="42" s="1"/>
  <c r="O44" i="42"/>
  <c r="N44" i="42" s="1"/>
  <c r="O18" i="42"/>
  <c r="N18" i="42" s="1"/>
  <c r="O88" i="42"/>
  <c r="N88" i="42" s="1"/>
  <c r="O87" i="42"/>
  <c r="N87" i="42" s="1"/>
  <c r="O86" i="42"/>
  <c r="N86" i="42" s="1"/>
  <c r="O85" i="42"/>
  <c r="N85" i="42" s="1"/>
  <c r="O82" i="42"/>
  <c r="N82" i="42" s="1"/>
  <c r="O61" i="42"/>
  <c r="N61" i="42" s="1"/>
  <c r="O21" i="42"/>
  <c r="N21" i="42" s="1"/>
  <c r="N17" i="42"/>
  <c r="O20" i="42"/>
  <c r="N20" i="42" s="1"/>
  <c r="O33" i="42"/>
  <c r="N33" i="42" s="1"/>
  <c r="O23" i="42"/>
  <c r="N23" i="42" s="1"/>
  <c r="O59" i="42"/>
  <c r="N59" i="42" s="1"/>
  <c r="O77" i="42"/>
  <c r="N77" i="42" s="1"/>
  <c r="O16" i="42"/>
  <c r="N16" i="42" s="1"/>
  <c r="O41" i="42"/>
  <c r="N41" i="42" s="1"/>
  <c r="O34" i="42"/>
  <c r="N34" i="42" s="1"/>
  <c r="O32" i="42"/>
  <c r="N32" i="42" s="1"/>
  <c r="O26" i="42"/>
  <c r="N26" i="42" s="1"/>
  <c r="O43" i="42"/>
  <c r="N43" i="42" s="1"/>
  <c r="O72" i="42"/>
  <c r="N72" i="42" s="1"/>
  <c r="O60" i="42"/>
  <c r="N60" i="42" s="1"/>
  <c r="O4" i="42"/>
  <c r="N4" i="42" s="1"/>
  <c r="O24" i="42"/>
  <c r="N24" i="42" s="1"/>
  <c r="O63" i="42"/>
  <c r="N63" i="42" s="1"/>
  <c r="O71" i="42"/>
  <c r="N71" i="42" s="1"/>
  <c r="O53" i="42"/>
  <c r="N53" i="42" s="1"/>
  <c r="O69" i="42"/>
  <c r="N69" i="42" s="1"/>
  <c r="O38" i="42"/>
  <c r="N38" i="42" s="1"/>
  <c r="O62" i="42"/>
  <c r="N62" i="42" s="1"/>
  <c r="O57" i="42"/>
  <c r="N57" i="42" s="1"/>
  <c r="O64" i="42"/>
  <c r="N64" i="42" s="1"/>
  <c r="O35" i="42"/>
  <c r="N35" i="42" s="1"/>
  <c r="N56" i="42"/>
  <c r="O15" i="42"/>
  <c r="N15" i="42" s="1"/>
  <c r="O42" i="42"/>
  <c r="N42" i="42" s="1"/>
  <c r="O49" i="42"/>
  <c r="N49" i="42" s="1"/>
  <c r="O7" i="42"/>
  <c r="N7" i="42" s="1"/>
  <c r="N40" i="42"/>
  <c r="O3" i="42"/>
  <c r="N3" i="42" s="1"/>
  <c r="N19" i="42"/>
  <c r="O67" i="42"/>
  <c r="N67" i="42" s="1"/>
  <c r="O27" i="42"/>
  <c r="N27" i="42" s="1"/>
  <c r="N50" i="42"/>
  <c r="N5" i="42"/>
  <c r="O46" i="42"/>
  <c r="N46" i="42" s="1"/>
  <c r="O52" i="42"/>
  <c r="N52" i="42" s="1"/>
  <c r="O28" i="42"/>
  <c r="N28" i="42" s="1"/>
  <c r="O55" i="42"/>
  <c r="N55" i="42" s="1"/>
  <c r="O37" i="42"/>
  <c r="N37" i="42" s="1"/>
  <c r="O14" i="42"/>
  <c r="N14" i="42" s="1"/>
  <c r="O70" i="42"/>
  <c r="N70" i="42" s="1"/>
  <c r="O6" i="42"/>
  <c r="N6" i="42" s="1"/>
  <c r="N8" i="42"/>
  <c r="N79" i="41"/>
  <c r="M79" i="41" s="1"/>
  <c r="N78" i="41"/>
  <c r="M78" i="41" s="1"/>
  <c r="N77" i="41"/>
  <c r="M77" i="41" s="1"/>
  <c r="N76" i="41"/>
  <c r="M76" i="41" s="1"/>
  <c r="N75" i="41"/>
  <c r="M75" i="41" s="1"/>
  <c r="N74" i="41"/>
  <c r="M74" i="41" s="1"/>
  <c r="N16" i="41"/>
  <c r="M16" i="41" s="1"/>
  <c r="N47" i="41"/>
  <c r="M47" i="41" s="1"/>
  <c r="N46" i="41"/>
  <c r="M46" i="41" s="1"/>
  <c r="N45" i="41"/>
  <c r="M45" i="41" s="1"/>
  <c r="N22" i="41"/>
  <c r="M22" i="41" s="1"/>
  <c r="N21" i="41"/>
  <c r="M21" i="41" s="1"/>
  <c r="N33" i="41"/>
  <c r="M33" i="41" s="1"/>
  <c r="N31" i="41"/>
  <c r="M31" i="41" s="1"/>
  <c r="N10" i="41"/>
  <c r="M10" i="41" s="1"/>
  <c r="N61" i="41"/>
  <c r="M61" i="41" s="1"/>
  <c r="N55" i="41"/>
  <c r="M55" i="41" s="1"/>
  <c r="N38" i="41"/>
  <c r="M38" i="41" s="1"/>
  <c r="N69" i="41"/>
  <c r="M69" i="41" s="1"/>
  <c r="N25" i="41"/>
  <c r="M25" i="41" s="1"/>
  <c r="N24" i="41"/>
  <c r="M24" i="41" s="1"/>
  <c r="N20" i="41"/>
  <c r="M20" i="41" s="1"/>
  <c r="N56" i="41"/>
  <c r="M56" i="41" s="1"/>
  <c r="N73" i="41"/>
  <c r="M73" i="41" s="1"/>
  <c r="N51" i="41"/>
  <c r="M51" i="41" s="1"/>
  <c r="N53" i="41"/>
  <c r="M53" i="41" s="1"/>
  <c r="N6" i="41"/>
  <c r="M6" i="41" s="1"/>
  <c r="N42" i="41"/>
  <c r="M42" i="41" s="1"/>
  <c r="N23" i="41"/>
  <c r="M23" i="41" s="1"/>
  <c r="N59" i="41"/>
  <c r="M59" i="41" s="1"/>
  <c r="N54" i="41"/>
  <c r="M54" i="41" s="1"/>
  <c r="N68" i="41"/>
  <c r="M68" i="41" s="1"/>
  <c r="N62" i="41"/>
  <c r="M62" i="41" s="1"/>
  <c r="N36" i="41"/>
  <c r="M36" i="41" s="1"/>
  <c r="N12" i="41"/>
  <c r="M12" i="41" s="1"/>
  <c r="N27" i="41"/>
  <c r="M27" i="41" s="1"/>
  <c r="N30" i="41"/>
  <c r="M30" i="41" s="1"/>
  <c r="N29" i="41"/>
  <c r="M29" i="41" s="1"/>
  <c r="N52" i="41"/>
  <c r="M52" i="41" s="1"/>
  <c r="N71" i="41"/>
  <c r="M71" i="41" s="1"/>
  <c r="N66" i="41"/>
  <c r="M66" i="41" s="1"/>
  <c r="N15" i="41"/>
  <c r="M15" i="41" s="1"/>
  <c r="N60" i="41"/>
  <c r="M60" i="41" s="1"/>
  <c r="N41" i="41"/>
  <c r="M41" i="41" s="1"/>
  <c r="N7" i="41"/>
  <c r="M7" i="41" s="1"/>
  <c r="N17" i="41"/>
  <c r="M17" i="41" s="1"/>
  <c r="N5" i="41"/>
  <c r="M5" i="41" s="1"/>
  <c r="N3" i="41"/>
  <c r="M3" i="41" s="1"/>
  <c r="N57" i="41"/>
  <c r="M57" i="41" s="1"/>
  <c r="N58" i="41"/>
  <c r="M58" i="41" s="1"/>
  <c r="N72" i="41"/>
  <c r="M72" i="41" s="1"/>
  <c r="N37" i="41"/>
  <c r="M37" i="41" s="1"/>
  <c r="N14" i="41"/>
  <c r="M14" i="41" s="1"/>
  <c r="N18" i="41"/>
  <c r="M18" i="41" s="1"/>
  <c r="N4" i="41"/>
  <c r="M4" i="41" s="1"/>
  <c r="N11" i="41"/>
  <c r="M11" i="41" s="1"/>
  <c r="N39" i="41"/>
  <c r="M39" i="41" s="1"/>
  <c r="N44" i="41"/>
  <c r="M44" i="41" s="1"/>
  <c r="N28" i="41"/>
  <c r="M28" i="41" s="1"/>
  <c r="N40" i="41"/>
  <c r="M40" i="41" s="1"/>
  <c r="N8" i="41"/>
  <c r="M8" i="41" s="1"/>
  <c r="N49" i="41"/>
  <c r="M49" i="41" s="1"/>
  <c r="N70" i="41"/>
  <c r="M70" i="41" s="1"/>
  <c r="N65" i="41"/>
  <c r="M65" i="41" s="1"/>
  <c r="N50" i="41"/>
  <c r="M50" i="41" s="1"/>
  <c r="N48" i="41"/>
  <c r="M48" i="41" s="1"/>
  <c r="N2" i="41"/>
  <c r="M2" i="41" s="1"/>
  <c r="N19" i="41"/>
  <c r="M19" i="41" s="1"/>
  <c r="N32" i="41"/>
  <c r="M32" i="41" s="1"/>
  <c r="N63" i="41"/>
  <c r="M63" i="41" s="1"/>
  <c r="N67" i="41"/>
  <c r="M67" i="41" s="1"/>
  <c r="N35" i="41"/>
  <c r="M35" i="41" s="1"/>
  <c r="N34" i="41"/>
  <c r="M34" i="41" s="1"/>
  <c r="O79" i="40" l="1"/>
  <c r="N79" i="40" s="1"/>
  <c r="O78" i="40"/>
  <c r="N78" i="40" s="1"/>
  <c r="O77" i="40"/>
  <c r="N77" i="40" s="1"/>
  <c r="O76" i="40"/>
  <c r="N76" i="40" s="1"/>
  <c r="O75" i="40"/>
  <c r="N75" i="40" s="1"/>
  <c r="O74" i="40"/>
  <c r="N74" i="40" s="1"/>
  <c r="O73" i="40"/>
  <c r="N73" i="40" s="1"/>
  <c r="O72" i="40"/>
  <c r="N72" i="40" s="1"/>
  <c r="O71" i="40"/>
  <c r="N71" i="40" s="1"/>
  <c r="O70" i="40"/>
  <c r="N70" i="40" s="1"/>
  <c r="O69" i="40"/>
  <c r="N69" i="40" s="1"/>
  <c r="O68" i="40"/>
  <c r="N68" i="40" s="1"/>
  <c r="O67" i="40"/>
  <c r="N67" i="40" s="1"/>
  <c r="O66" i="40"/>
  <c r="N66" i="40" s="1"/>
  <c r="O65" i="40"/>
  <c r="N65" i="40" s="1"/>
  <c r="O64" i="40"/>
  <c r="N64" i="40" s="1"/>
  <c r="O63" i="40"/>
  <c r="N63" i="40" s="1"/>
  <c r="O62" i="40"/>
  <c r="N62" i="40" s="1"/>
  <c r="O61" i="40"/>
  <c r="N61" i="40" s="1"/>
  <c r="O60" i="40"/>
  <c r="N60" i="40" s="1"/>
  <c r="O59" i="40"/>
  <c r="N59" i="40" s="1"/>
  <c r="O42" i="40"/>
  <c r="N42" i="40" s="1"/>
  <c r="O56" i="40"/>
  <c r="N56" i="40" s="1"/>
  <c r="O31" i="40"/>
  <c r="N31" i="40" s="1"/>
  <c r="O58" i="40"/>
  <c r="N58" i="40" s="1"/>
  <c r="O55" i="40"/>
  <c r="N55" i="40" s="1"/>
  <c r="O48" i="40"/>
  <c r="N48" i="40" s="1"/>
  <c r="O29" i="40"/>
  <c r="N29" i="40" s="1"/>
  <c r="O36" i="40"/>
  <c r="N36" i="40" s="1"/>
  <c r="O26" i="40"/>
  <c r="N26" i="40" s="1"/>
  <c r="O49" i="40"/>
  <c r="N49" i="40" s="1"/>
  <c r="O5" i="40"/>
  <c r="N5" i="40" s="1"/>
  <c r="O15" i="40"/>
  <c r="N15" i="40" s="1"/>
  <c r="O16" i="40"/>
  <c r="N16" i="40" s="1"/>
  <c r="O20" i="40"/>
  <c r="N20" i="40" s="1"/>
  <c r="O2" i="40"/>
  <c r="N2" i="40" s="1"/>
  <c r="O10" i="40"/>
  <c r="N10" i="40" s="1"/>
  <c r="O44" i="40"/>
  <c r="N44" i="40" s="1"/>
  <c r="O3" i="40"/>
  <c r="N3" i="40" s="1"/>
  <c r="O25" i="40"/>
  <c r="N25" i="40" s="1"/>
  <c r="O57" i="40"/>
  <c r="N57" i="40" s="1"/>
  <c r="O50" i="40"/>
  <c r="N50" i="40" s="1"/>
  <c r="O37" i="40"/>
  <c r="N37" i="40" s="1"/>
  <c r="O6" i="40"/>
  <c r="N6" i="40" s="1"/>
  <c r="O24" i="40"/>
  <c r="N24" i="40" s="1"/>
  <c r="O33" i="40"/>
  <c r="N33" i="40" s="1"/>
  <c r="O46" i="40"/>
  <c r="N46" i="40" s="1"/>
  <c r="O9" i="40"/>
  <c r="N9" i="40" s="1"/>
  <c r="O4" i="40"/>
  <c r="N4" i="40" s="1"/>
  <c r="O21" i="40"/>
  <c r="N21" i="40" s="1"/>
  <c r="O22" i="40"/>
  <c r="N22" i="40" s="1"/>
  <c r="O35" i="40"/>
  <c r="N35" i="40" s="1"/>
  <c r="O52" i="40"/>
  <c r="N52" i="40" s="1"/>
  <c r="O38" i="40"/>
  <c r="N38" i="40" s="1"/>
  <c r="O40" i="40"/>
  <c r="N40" i="40" s="1"/>
  <c r="O53" i="40"/>
  <c r="N53" i="40" s="1"/>
  <c r="O30" i="40"/>
  <c r="N30" i="40" s="1"/>
  <c r="O41" i="40"/>
  <c r="N41" i="40" s="1"/>
  <c r="O47" i="40"/>
  <c r="N47" i="40" s="1"/>
  <c r="O8" i="40"/>
  <c r="N8" i="40" s="1"/>
  <c r="O23" i="40"/>
  <c r="N23" i="40" s="1"/>
  <c r="O54" i="40"/>
  <c r="N54" i="40" s="1"/>
  <c r="O17" i="40"/>
  <c r="N17" i="40" s="1"/>
  <c r="O11" i="40"/>
  <c r="N11" i="40" s="1"/>
  <c r="O13" i="40"/>
  <c r="N13" i="40" s="1"/>
  <c r="O34" i="40"/>
  <c r="N34" i="40" s="1"/>
  <c r="O45" i="40"/>
  <c r="N45" i="40" s="1"/>
  <c r="O18" i="40"/>
  <c r="N18" i="40" s="1"/>
  <c r="O7" i="40"/>
  <c r="N7" i="40" s="1"/>
  <c r="O39" i="40"/>
  <c r="N39" i="40" s="1"/>
  <c r="O19" i="40"/>
  <c r="N19" i="40" s="1"/>
  <c r="O51" i="40"/>
  <c r="N51" i="40" s="1"/>
  <c r="O32" i="40"/>
  <c r="N32" i="40" s="1"/>
  <c r="O27" i="40"/>
  <c r="N27" i="40" s="1"/>
  <c r="O12" i="40"/>
  <c r="N12" i="40" s="1"/>
  <c r="O14" i="40"/>
  <c r="N14" i="40" s="1"/>
  <c r="O43" i="40"/>
  <c r="N43" i="40" s="1"/>
  <c r="O28" i="40"/>
  <c r="N28" i="40" s="1"/>
  <c r="N79" i="39"/>
  <c r="M79" i="39" s="1"/>
  <c r="N78" i="39"/>
  <c r="M78" i="39" s="1"/>
  <c r="N77" i="39"/>
  <c r="M77" i="39" s="1"/>
  <c r="N76" i="39"/>
  <c r="M76" i="39" s="1"/>
  <c r="N75" i="39"/>
  <c r="M75" i="39" s="1"/>
  <c r="N74" i="39"/>
  <c r="M74" i="39" s="1"/>
  <c r="N73" i="39"/>
  <c r="M73" i="39" s="1"/>
  <c r="N72" i="39"/>
  <c r="M72" i="39" s="1"/>
  <c r="N71" i="39"/>
  <c r="M71" i="39" s="1"/>
  <c r="N70" i="39"/>
  <c r="M70" i="39" s="1"/>
  <c r="N69" i="39"/>
  <c r="M69" i="39" s="1"/>
  <c r="N68" i="39"/>
  <c r="M68" i="39" s="1"/>
  <c r="N67" i="39"/>
  <c r="M67" i="39" s="1"/>
  <c r="N66" i="39"/>
  <c r="M66" i="39" s="1"/>
  <c r="N65" i="39"/>
  <c r="M65" i="39" s="1"/>
  <c r="N64" i="39"/>
  <c r="M64" i="39" s="1"/>
  <c r="N63" i="39"/>
  <c r="M63" i="39" s="1"/>
  <c r="N62" i="39"/>
  <c r="M62" i="39" s="1"/>
  <c r="N61" i="39"/>
  <c r="M61" i="39" s="1"/>
  <c r="N60" i="39"/>
  <c r="M60" i="39" s="1"/>
  <c r="N59" i="39"/>
  <c r="M59" i="39" s="1"/>
  <c r="N58" i="39"/>
  <c r="M58" i="39" s="1"/>
  <c r="N57" i="39"/>
  <c r="M57" i="39" s="1"/>
  <c r="N56" i="39"/>
  <c r="M56" i="39" s="1"/>
  <c r="N55" i="39"/>
  <c r="M55" i="39" s="1"/>
  <c r="N54" i="39"/>
  <c r="M54" i="39" s="1"/>
  <c r="N53" i="39"/>
  <c r="M53" i="39" s="1"/>
  <c r="N52" i="39"/>
  <c r="M52" i="39" s="1"/>
  <c r="N51" i="39"/>
  <c r="M51" i="39" s="1"/>
  <c r="N50" i="39"/>
  <c r="M50" i="39" s="1"/>
  <c r="N49" i="39"/>
  <c r="M49" i="39" s="1"/>
  <c r="N48" i="39"/>
  <c r="M48" i="39" s="1"/>
  <c r="N47" i="39"/>
  <c r="M47" i="39" s="1"/>
  <c r="N46" i="39"/>
  <c r="M46" i="39" s="1"/>
  <c r="N45" i="39"/>
  <c r="M45" i="39" s="1"/>
  <c r="N44" i="39"/>
  <c r="M44" i="39" s="1"/>
  <c r="N43" i="39"/>
  <c r="M43" i="39" s="1"/>
  <c r="N42" i="39"/>
  <c r="M42" i="39" s="1"/>
  <c r="N41" i="39"/>
  <c r="M41" i="39" s="1"/>
  <c r="N40" i="39"/>
  <c r="M40" i="39" s="1"/>
  <c r="N39" i="39"/>
  <c r="M39" i="39" s="1"/>
  <c r="N38" i="39"/>
  <c r="M38" i="39" s="1"/>
  <c r="N37" i="39"/>
  <c r="M37" i="39" s="1"/>
  <c r="N36" i="39"/>
  <c r="M36" i="39" s="1"/>
  <c r="N35" i="39"/>
  <c r="M35" i="39" s="1"/>
  <c r="N34" i="39"/>
  <c r="M34" i="39" s="1"/>
  <c r="N33" i="39"/>
  <c r="M33" i="39" s="1"/>
  <c r="N32" i="39"/>
  <c r="M32" i="39" s="1"/>
  <c r="N19" i="39"/>
  <c r="M19" i="39" s="1"/>
  <c r="N25" i="39"/>
  <c r="M25" i="39" s="1"/>
  <c r="N12" i="39"/>
  <c r="M12" i="39" s="1"/>
  <c r="N9" i="39"/>
  <c r="M9" i="39" s="1"/>
  <c r="N31" i="39"/>
  <c r="M31" i="39" s="1"/>
  <c r="N23" i="39"/>
  <c r="M23" i="39" s="1"/>
  <c r="N14" i="39"/>
  <c r="M14" i="39" s="1"/>
  <c r="N8" i="39"/>
  <c r="M8" i="39" s="1"/>
  <c r="N4" i="39"/>
  <c r="M4" i="39" s="1"/>
  <c r="N18" i="39"/>
  <c r="M18" i="39" s="1"/>
  <c r="N11" i="39"/>
  <c r="M11" i="39" s="1"/>
  <c r="N26" i="39"/>
  <c r="M26" i="39" s="1"/>
  <c r="N5" i="39"/>
  <c r="M5" i="39" s="1"/>
  <c r="N20" i="39"/>
  <c r="M20" i="39" s="1"/>
  <c r="N24" i="39"/>
  <c r="M24" i="39" s="1"/>
  <c r="N7" i="39"/>
  <c r="M7" i="39" s="1"/>
  <c r="N22" i="39"/>
  <c r="M22" i="39" s="1"/>
  <c r="N21" i="39"/>
  <c r="M21" i="39" s="1"/>
  <c r="N13" i="39"/>
  <c r="M13" i="39" s="1"/>
  <c r="N17" i="39"/>
  <c r="M17" i="39" s="1"/>
  <c r="N30" i="39"/>
  <c r="M30" i="39" s="1"/>
  <c r="N29" i="39"/>
  <c r="M29" i="39" s="1"/>
  <c r="N16" i="39"/>
  <c r="M16" i="39" s="1"/>
  <c r="N15" i="39"/>
  <c r="M15" i="39" s="1"/>
  <c r="N2" i="39"/>
  <c r="M2" i="39" s="1"/>
  <c r="N28" i="39"/>
  <c r="M28" i="39" s="1"/>
  <c r="N3" i="39"/>
  <c r="M3" i="39" s="1"/>
  <c r="N10" i="39"/>
  <c r="M10" i="39" s="1"/>
  <c r="N27" i="39"/>
  <c r="M27" i="39" s="1"/>
  <c r="N6" i="39"/>
  <c r="M6" i="39" s="1"/>
  <c r="N79" i="38" l="1"/>
  <c r="M79" i="38" s="1"/>
  <c r="N78" i="38"/>
  <c r="M78" i="38" s="1"/>
  <c r="N77" i="38"/>
  <c r="M77" i="38" s="1"/>
  <c r="N76" i="38"/>
  <c r="M76" i="38" s="1"/>
  <c r="N75" i="38"/>
  <c r="M75" i="38" s="1"/>
  <c r="N74" i="38"/>
  <c r="M74" i="38" s="1"/>
  <c r="N73" i="38"/>
  <c r="M73" i="38" s="1"/>
  <c r="N72" i="38"/>
  <c r="M72" i="38" s="1"/>
  <c r="N71" i="38"/>
  <c r="M71" i="38" s="1"/>
  <c r="N70" i="38"/>
  <c r="M70" i="38" s="1"/>
  <c r="N69" i="38"/>
  <c r="M69" i="38" s="1"/>
  <c r="N68" i="38"/>
  <c r="M68" i="38" s="1"/>
  <c r="N67" i="38"/>
  <c r="M67" i="38" s="1"/>
  <c r="N66" i="38"/>
  <c r="M66" i="38" s="1"/>
  <c r="N65" i="38"/>
  <c r="M65" i="38" s="1"/>
  <c r="N64" i="38"/>
  <c r="M64" i="38" s="1"/>
  <c r="N63" i="38"/>
  <c r="M63" i="38" s="1"/>
  <c r="N62" i="38"/>
  <c r="M62" i="38" s="1"/>
  <c r="N61" i="38"/>
  <c r="M61" i="38" s="1"/>
  <c r="N60" i="38"/>
  <c r="M60" i="38" s="1"/>
  <c r="N59" i="38"/>
  <c r="M59" i="38" s="1"/>
  <c r="N58" i="38"/>
  <c r="M58" i="38" s="1"/>
  <c r="N57" i="38"/>
  <c r="M57" i="38" s="1"/>
  <c r="N56" i="38"/>
  <c r="M56" i="38" s="1"/>
  <c r="N55" i="38"/>
  <c r="M55" i="38" s="1"/>
  <c r="N54" i="38"/>
  <c r="M54" i="38" s="1"/>
  <c r="N53" i="38"/>
  <c r="M53" i="38" s="1"/>
  <c r="N52" i="38"/>
  <c r="M52" i="38" s="1"/>
  <c r="N51" i="38"/>
  <c r="M51" i="38" s="1"/>
  <c r="N50" i="38"/>
  <c r="M50" i="38" s="1"/>
  <c r="N49" i="38"/>
  <c r="M49" i="38" s="1"/>
  <c r="N48" i="38"/>
  <c r="M48" i="38" s="1"/>
  <c r="N47" i="38"/>
  <c r="M47" i="38" s="1"/>
  <c r="N46" i="38"/>
  <c r="M46" i="38" s="1"/>
  <c r="N30" i="38"/>
  <c r="M30" i="38" s="1"/>
  <c r="N7" i="38"/>
  <c r="M7" i="38" s="1"/>
  <c r="N18" i="38"/>
  <c r="M18" i="38" s="1"/>
  <c r="N43" i="38"/>
  <c r="M43" i="38" s="1"/>
  <c r="N8" i="38"/>
  <c r="M8" i="38" s="1"/>
  <c r="N24" i="38"/>
  <c r="M24" i="38" s="1"/>
  <c r="N42" i="38"/>
  <c r="M42" i="38" s="1"/>
  <c r="N33" i="38"/>
  <c r="M33" i="38" s="1"/>
  <c r="N31" i="38"/>
  <c r="M31" i="38" s="1"/>
  <c r="N36" i="38"/>
  <c r="M36" i="38" s="1"/>
  <c r="N20" i="38"/>
  <c r="M20" i="38" s="1"/>
  <c r="N16" i="38"/>
  <c r="M16" i="38" s="1"/>
  <c r="N28" i="38"/>
  <c r="M28" i="38" s="1"/>
  <c r="N27" i="38"/>
  <c r="M27" i="38" s="1"/>
  <c r="N6" i="38"/>
  <c r="M6" i="38" s="1"/>
  <c r="N10" i="38"/>
  <c r="M10" i="38" s="1"/>
  <c r="N34" i="38"/>
  <c r="M34" i="38" s="1"/>
  <c r="N12" i="38"/>
  <c r="M12" i="38" s="1"/>
  <c r="N39" i="38"/>
  <c r="M39" i="38" s="1"/>
  <c r="N38" i="38"/>
  <c r="M38" i="38" s="1"/>
  <c r="N37" i="38"/>
  <c r="M37" i="38" s="1"/>
  <c r="N45" i="38"/>
  <c r="M45" i="38" s="1"/>
  <c r="N9" i="38"/>
  <c r="M9" i="38" s="1"/>
  <c r="N3" i="38"/>
  <c r="M3" i="38" s="1"/>
  <c r="N14" i="38"/>
  <c r="M14" i="38" s="1"/>
  <c r="N35" i="38"/>
  <c r="M35" i="38" s="1"/>
  <c r="N4" i="38"/>
  <c r="M4" i="38" s="1"/>
  <c r="N2" i="38"/>
  <c r="M2" i="38" s="1"/>
  <c r="N15" i="38"/>
  <c r="M15" i="38" s="1"/>
  <c r="N19" i="38"/>
  <c r="M19" i="38" s="1"/>
  <c r="N44" i="38"/>
  <c r="M44" i="38" s="1"/>
  <c r="N32" i="38"/>
  <c r="M32" i="38" s="1"/>
  <c r="N29" i="38"/>
  <c r="M29" i="38" s="1"/>
  <c r="N5" i="38"/>
  <c r="M5" i="38" s="1"/>
  <c r="N22" i="38"/>
  <c r="M22" i="38" s="1"/>
  <c r="N26" i="38"/>
  <c r="M26" i="38" s="1"/>
  <c r="N40" i="38"/>
  <c r="M40" i="38" s="1"/>
  <c r="N13" i="38"/>
  <c r="M13" i="38" s="1"/>
  <c r="N23" i="38"/>
  <c r="M23" i="38" s="1"/>
  <c r="N17" i="38"/>
  <c r="M17" i="38" s="1"/>
  <c r="N11" i="38"/>
  <c r="M11" i="38" s="1"/>
  <c r="N25" i="38"/>
  <c r="M25" i="38" s="1"/>
  <c r="N21" i="38"/>
  <c r="M21" i="38" s="1"/>
  <c r="N41" i="38"/>
  <c r="M41" i="38" s="1"/>
  <c r="O79" i="37"/>
  <c r="N79" i="37" s="1"/>
  <c r="O78" i="37"/>
  <c r="N78" i="37" s="1"/>
  <c r="O77" i="37"/>
  <c r="N77" i="37" s="1"/>
  <c r="O76" i="37"/>
  <c r="N76" i="37" s="1"/>
  <c r="O75" i="37"/>
  <c r="N75" i="37" s="1"/>
  <c r="O74" i="37"/>
  <c r="N74" i="37" s="1"/>
  <c r="O73" i="37"/>
  <c r="N73" i="37" s="1"/>
  <c r="O72" i="37"/>
  <c r="N72" i="37" s="1"/>
  <c r="O71" i="37"/>
  <c r="N71" i="37" s="1"/>
  <c r="O70" i="37"/>
  <c r="N70" i="37" s="1"/>
  <c r="O69" i="37"/>
  <c r="N69" i="37" s="1"/>
  <c r="O68" i="37"/>
  <c r="N68" i="37" s="1"/>
  <c r="O67" i="37"/>
  <c r="N67" i="37" s="1"/>
  <c r="O66" i="37"/>
  <c r="N66" i="37" s="1"/>
  <c r="O65" i="37"/>
  <c r="N65" i="37" s="1"/>
  <c r="O64" i="37"/>
  <c r="N64" i="37" s="1"/>
  <c r="O63" i="37"/>
  <c r="N63" i="37" s="1"/>
  <c r="O62" i="37"/>
  <c r="N62" i="37" s="1"/>
  <c r="O61" i="37"/>
  <c r="N61" i="37" s="1"/>
  <c r="O60" i="37"/>
  <c r="N60" i="37" s="1"/>
  <c r="O59" i="37"/>
  <c r="N59" i="37" s="1"/>
  <c r="O57" i="37"/>
  <c r="N57" i="37" s="1"/>
  <c r="O43" i="37"/>
  <c r="N43" i="37" s="1"/>
  <c r="O23" i="37"/>
  <c r="N23" i="37" s="1"/>
  <c r="O44" i="37"/>
  <c r="N44" i="37" s="1"/>
  <c r="O53" i="37"/>
  <c r="N53" i="37" s="1"/>
  <c r="O5" i="37"/>
  <c r="N5" i="37" s="1"/>
  <c r="O42" i="37"/>
  <c r="N42" i="37" s="1"/>
  <c r="O17" i="37"/>
  <c r="N17" i="37" s="1"/>
  <c r="O28" i="37"/>
  <c r="N28" i="37" s="1"/>
  <c r="O19" i="37"/>
  <c r="N19" i="37" s="1"/>
  <c r="O4" i="37"/>
  <c r="N4" i="37" s="1"/>
  <c r="O47" i="37"/>
  <c r="N47" i="37" s="1"/>
  <c r="O24" i="37"/>
  <c r="N24" i="37" s="1"/>
  <c r="O11" i="37"/>
  <c r="N11" i="37" s="1"/>
  <c r="O30" i="37"/>
  <c r="N30" i="37" s="1"/>
  <c r="O49" i="37"/>
  <c r="N49" i="37" s="1"/>
  <c r="O39" i="37"/>
  <c r="N39" i="37" s="1"/>
  <c r="O45" i="37"/>
  <c r="N45" i="37" s="1"/>
  <c r="O55" i="37"/>
  <c r="N55" i="37" s="1"/>
  <c r="O29" i="37"/>
  <c r="N29" i="37" s="1"/>
  <c r="O18" i="37"/>
  <c r="N18" i="37" s="1"/>
  <c r="O48" i="37"/>
  <c r="N48" i="37" s="1"/>
  <c r="O13" i="37"/>
  <c r="N13" i="37" s="1"/>
  <c r="O50" i="37"/>
  <c r="N50" i="37" s="1"/>
  <c r="O2" i="37"/>
  <c r="N2" i="37" s="1"/>
  <c r="O15" i="37"/>
  <c r="N15" i="37" s="1"/>
  <c r="O20" i="37"/>
  <c r="N20" i="37" s="1"/>
  <c r="O46" i="37"/>
  <c r="N46" i="37" s="1"/>
  <c r="O21" i="37"/>
  <c r="N21" i="37" s="1"/>
  <c r="O38" i="37"/>
  <c r="N38" i="37" s="1"/>
  <c r="O51" i="37"/>
  <c r="N51" i="37" s="1"/>
  <c r="O3" i="37"/>
  <c r="N3" i="37" s="1"/>
  <c r="O8" i="37"/>
  <c r="N8" i="37" s="1"/>
  <c r="O37" i="37"/>
  <c r="N37" i="37" s="1"/>
  <c r="O56" i="37"/>
  <c r="N56" i="37" s="1"/>
  <c r="O58" i="37"/>
  <c r="N58" i="37" s="1"/>
  <c r="O40" i="37"/>
  <c r="N40" i="37" s="1"/>
  <c r="O33" i="37"/>
  <c r="N33" i="37" s="1"/>
  <c r="O26" i="37"/>
  <c r="N26" i="37" s="1"/>
  <c r="O27" i="37"/>
  <c r="N27" i="37" s="1"/>
  <c r="O25" i="37"/>
  <c r="N25" i="37" s="1"/>
  <c r="O12" i="37"/>
  <c r="N12" i="37" s="1"/>
  <c r="O35" i="37"/>
  <c r="N35" i="37" s="1"/>
  <c r="O6" i="37"/>
  <c r="N6" i="37" s="1"/>
  <c r="O14" i="37"/>
  <c r="N14" i="37" s="1"/>
  <c r="O22" i="37"/>
  <c r="N22" i="37" s="1"/>
  <c r="O16" i="37"/>
  <c r="N16" i="37" s="1"/>
  <c r="O7" i="37"/>
  <c r="N7" i="37" s="1"/>
  <c r="O54" i="37"/>
  <c r="N54" i="37" s="1"/>
  <c r="O32" i="37"/>
  <c r="N32" i="37" s="1"/>
  <c r="O34" i="37"/>
  <c r="N34" i="37" s="1"/>
  <c r="O9" i="37"/>
  <c r="N9" i="37" s="1"/>
  <c r="O41" i="37"/>
  <c r="N41" i="37" s="1"/>
  <c r="O52" i="37"/>
  <c r="N52" i="37" s="1"/>
  <c r="O36" i="37"/>
  <c r="N36" i="37" s="1"/>
  <c r="O31" i="37"/>
  <c r="N31" i="37" s="1"/>
  <c r="O10" i="37"/>
  <c r="N10" i="37" s="1"/>
  <c r="O79" i="36"/>
  <c r="N79" i="36" s="1"/>
  <c r="O78" i="36"/>
  <c r="N78" i="36" s="1"/>
  <c r="O77" i="36"/>
  <c r="N77" i="36" s="1"/>
  <c r="O76" i="36"/>
  <c r="N76" i="36" s="1"/>
  <c r="O75" i="36"/>
  <c r="N75" i="36" s="1"/>
  <c r="O74" i="36"/>
  <c r="N74" i="36" s="1"/>
  <c r="O73" i="36"/>
  <c r="N73" i="36" s="1"/>
  <c r="O72" i="36"/>
  <c r="N72" i="36" s="1"/>
  <c r="O71" i="36"/>
  <c r="N71" i="36" s="1"/>
  <c r="O70" i="36"/>
  <c r="N70" i="36" s="1"/>
  <c r="O69" i="36"/>
  <c r="N69" i="36" s="1"/>
  <c r="O68" i="36"/>
  <c r="N68" i="36" s="1"/>
  <c r="O67" i="36"/>
  <c r="N67" i="36" s="1"/>
  <c r="O66" i="36"/>
  <c r="N66" i="36" s="1"/>
  <c r="O65" i="36"/>
  <c r="N65" i="36" s="1"/>
  <c r="O64" i="36"/>
  <c r="N64" i="36" s="1"/>
  <c r="O63" i="36"/>
  <c r="N63" i="36" s="1"/>
  <c r="O62" i="36"/>
  <c r="N62" i="36" s="1"/>
  <c r="O61" i="36"/>
  <c r="N61" i="36" s="1"/>
  <c r="O60" i="36"/>
  <c r="N60" i="36" s="1"/>
  <c r="O59" i="36"/>
  <c r="N59" i="36" s="1"/>
  <c r="O58" i="36"/>
  <c r="N58" i="36" s="1"/>
  <c r="O57" i="36"/>
  <c r="N57" i="36" s="1"/>
  <c r="O56" i="36"/>
  <c r="N56" i="36" s="1"/>
  <c r="O55" i="36"/>
  <c r="N55" i="36" s="1"/>
  <c r="O54" i="36"/>
  <c r="N54" i="36" s="1"/>
  <c r="O53" i="36"/>
  <c r="N53" i="36" s="1"/>
  <c r="O52" i="36"/>
  <c r="N52" i="36" s="1"/>
  <c r="O51" i="36"/>
  <c r="N51" i="36" s="1"/>
  <c r="O50" i="36"/>
  <c r="N50" i="36" s="1"/>
  <c r="O49" i="36"/>
  <c r="N49" i="36" s="1"/>
  <c r="O48" i="36"/>
  <c r="N48" i="36" s="1"/>
  <c r="O47" i="36"/>
  <c r="N47" i="36" s="1"/>
  <c r="O46" i="36"/>
  <c r="N46" i="36" s="1"/>
  <c r="O45" i="36"/>
  <c r="N45" i="36" s="1"/>
  <c r="O44" i="36"/>
  <c r="N44" i="36" s="1"/>
  <c r="O43" i="36"/>
  <c r="N43" i="36" s="1"/>
  <c r="O42" i="36"/>
  <c r="N42" i="36" s="1"/>
  <c r="O36" i="36"/>
  <c r="N36" i="36" s="1"/>
  <c r="O41" i="36"/>
  <c r="N41" i="36" s="1"/>
  <c r="O39" i="36"/>
  <c r="N39" i="36" s="1"/>
  <c r="O38" i="36"/>
  <c r="N38" i="36" s="1"/>
  <c r="O37" i="36"/>
  <c r="N37" i="36" s="1"/>
  <c r="O34" i="36"/>
  <c r="N34" i="36" s="1"/>
  <c r="O35" i="36"/>
  <c r="N35" i="36" s="1"/>
  <c r="O31" i="36"/>
  <c r="N31" i="36" s="1"/>
  <c r="O27" i="36"/>
  <c r="N27" i="36" s="1"/>
  <c r="O16" i="36"/>
  <c r="N16" i="36" s="1"/>
  <c r="O2" i="36"/>
  <c r="N2" i="36" s="1"/>
  <c r="O29" i="36"/>
  <c r="N29" i="36" s="1"/>
  <c r="O4" i="36"/>
  <c r="N4" i="36" s="1"/>
  <c r="O30" i="36"/>
  <c r="N30" i="36" s="1"/>
  <c r="O6" i="36"/>
  <c r="N6" i="36" s="1"/>
  <c r="O32" i="36"/>
  <c r="N32" i="36" s="1"/>
  <c r="O20" i="36"/>
  <c r="N20" i="36" s="1"/>
  <c r="O21" i="36"/>
  <c r="N21" i="36" s="1"/>
  <c r="O12" i="36"/>
  <c r="N12" i="36" s="1"/>
  <c r="O28" i="36"/>
  <c r="N28" i="36" s="1"/>
  <c r="O40" i="36"/>
  <c r="N40" i="36" s="1"/>
  <c r="O7" i="36"/>
  <c r="N7" i="36" s="1"/>
  <c r="O17" i="36"/>
  <c r="N17" i="36" s="1"/>
  <c r="O14" i="36"/>
  <c r="N14" i="36" s="1"/>
  <c r="O18" i="36"/>
  <c r="N18" i="36" s="1"/>
  <c r="O25" i="36"/>
  <c r="N25" i="36" s="1"/>
  <c r="O19" i="36"/>
  <c r="N19" i="36" s="1"/>
  <c r="O24" i="36"/>
  <c r="N24" i="36" s="1"/>
  <c r="O11" i="36"/>
  <c r="N11" i="36" s="1"/>
  <c r="O26" i="36"/>
  <c r="N26" i="36" s="1"/>
  <c r="O3" i="36"/>
  <c r="N3" i="36" s="1"/>
  <c r="O8" i="36"/>
  <c r="N8" i="36" s="1"/>
  <c r="O22" i="36"/>
  <c r="N22" i="36" s="1"/>
  <c r="O33" i="36"/>
  <c r="N33" i="36" s="1"/>
  <c r="O9" i="36"/>
  <c r="N9" i="36" s="1"/>
  <c r="O13" i="36"/>
  <c r="N13" i="36" s="1"/>
  <c r="O23" i="36"/>
  <c r="N23" i="36" s="1"/>
  <c r="O10" i="36"/>
  <c r="N10" i="36" s="1"/>
  <c r="O15" i="36"/>
  <c r="N15" i="36" s="1"/>
  <c r="O5" i="36"/>
  <c r="N5" i="36" s="1"/>
  <c r="N79" i="35" l="1"/>
  <c r="M79" i="35" s="1"/>
  <c r="N78" i="35"/>
  <c r="M78" i="35" s="1"/>
  <c r="N77" i="35"/>
  <c r="M77" i="35" s="1"/>
  <c r="N76" i="35"/>
  <c r="M76" i="35" s="1"/>
  <c r="N75" i="35"/>
  <c r="M75" i="35" s="1"/>
  <c r="N74" i="35"/>
  <c r="M74" i="35" s="1"/>
  <c r="N73" i="35"/>
  <c r="M73" i="35" s="1"/>
  <c r="N72" i="35"/>
  <c r="M72" i="35" s="1"/>
  <c r="N71" i="35"/>
  <c r="M71" i="35" s="1"/>
  <c r="N70" i="35"/>
  <c r="M70" i="35" s="1"/>
  <c r="N69" i="35"/>
  <c r="M69" i="35" s="1"/>
  <c r="N68" i="35"/>
  <c r="M68" i="35" s="1"/>
  <c r="N67" i="35"/>
  <c r="M67" i="35" s="1"/>
  <c r="N66" i="35"/>
  <c r="M66" i="35" s="1"/>
  <c r="N65" i="35"/>
  <c r="M65" i="35" s="1"/>
  <c r="N64" i="35"/>
  <c r="M64" i="35" s="1"/>
  <c r="N63" i="35"/>
  <c r="M63" i="35" s="1"/>
  <c r="N62" i="35"/>
  <c r="M62" i="35" s="1"/>
  <c r="N61" i="35"/>
  <c r="M61" i="35" s="1"/>
  <c r="N60" i="35"/>
  <c r="M60" i="35" s="1"/>
  <c r="N59" i="35"/>
  <c r="M59" i="35" s="1"/>
  <c r="N58" i="35"/>
  <c r="M58" i="35" s="1"/>
  <c r="N57" i="35"/>
  <c r="M57" i="35" s="1"/>
  <c r="N56" i="35"/>
  <c r="M56" i="35" s="1"/>
  <c r="N55" i="35"/>
  <c r="M55" i="35" s="1"/>
  <c r="N54" i="35"/>
  <c r="M54" i="35" s="1"/>
  <c r="N53" i="35"/>
  <c r="M53" i="35" s="1"/>
  <c r="N52" i="35"/>
  <c r="M52" i="35" s="1"/>
  <c r="N51" i="35"/>
  <c r="M51" i="35" s="1"/>
  <c r="N50" i="35"/>
  <c r="M50" i="35" s="1"/>
  <c r="N49" i="35"/>
  <c r="M49" i="35" s="1"/>
  <c r="N48" i="35"/>
  <c r="M48" i="35" s="1"/>
  <c r="N47" i="35"/>
  <c r="M47" i="35" s="1"/>
  <c r="N46" i="35"/>
  <c r="M46" i="35" s="1"/>
  <c r="N45" i="35"/>
  <c r="M45" i="35" s="1"/>
  <c r="N44" i="35"/>
  <c r="M44" i="35" s="1"/>
  <c r="N43" i="35"/>
  <c r="M43" i="35" s="1"/>
  <c r="N42" i="35"/>
  <c r="M42" i="35" s="1"/>
  <c r="N41" i="35"/>
  <c r="M41" i="35" s="1"/>
  <c r="N23" i="35"/>
  <c r="M23" i="35" s="1"/>
  <c r="N40" i="35"/>
  <c r="M40" i="35" s="1"/>
  <c r="N14" i="35"/>
  <c r="M14" i="35" s="1"/>
  <c r="N39" i="35"/>
  <c r="M39" i="35" s="1"/>
  <c r="N38" i="35"/>
  <c r="M38" i="35" s="1"/>
  <c r="N30" i="35"/>
  <c r="M30" i="35" s="1"/>
  <c r="N15" i="35"/>
  <c r="M15" i="35" s="1"/>
  <c r="N28" i="35"/>
  <c r="M28" i="35" s="1"/>
  <c r="N13" i="35"/>
  <c r="M13" i="35" s="1"/>
  <c r="N37" i="35"/>
  <c r="M37" i="35" s="1"/>
  <c r="N8" i="35"/>
  <c r="M8" i="35" s="1"/>
  <c r="N17" i="35"/>
  <c r="M17" i="35" s="1"/>
  <c r="N22" i="35"/>
  <c r="M22" i="35" s="1"/>
  <c r="N11" i="35"/>
  <c r="M11" i="35" s="1"/>
  <c r="N16" i="35"/>
  <c r="M16" i="35" s="1"/>
  <c r="N34" i="35"/>
  <c r="M34" i="35" s="1"/>
  <c r="N19" i="35"/>
  <c r="M19" i="35" s="1"/>
  <c r="N12" i="35"/>
  <c r="M12" i="35" s="1"/>
  <c r="N29" i="35"/>
  <c r="M29" i="35" s="1"/>
  <c r="N31" i="35"/>
  <c r="M31" i="35" s="1"/>
  <c r="N27" i="35"/>
  <c r="M27" i="35" s="1"/>
  <c r="N33" i="35"/>
  <c r="M33" i="35" s="1"/>
  <c r="N32" i="35"/>
  <c r="M32" i="35" s="1"/>
  <c r="N18" i="35"/>
  <c r="M18" i="35" s="1"/>
  <c r="N3" i="35"/>
  <c r="M3" i="35" s="1"/>
  <c r="N2" i="35"/>
  <c r="M2" i="35" s="1"/>
  <c r="N36" i="35"/>
  <c r="M36" i="35" s="1"/>
  <c r="N10" i="35"/>
  <c r="M10" i="35" s="1"/>
  <c r="N26" i="35"/>
  <c r="M26" i="35" s="1"/>
  <c r="N4" i="35"/>
  <c r="M4" i="35" s="1"/>
  <c r="N9" i="35"/>
  <c r="M9" i="35" s="1"/>
  <c r="N24" i="35"/>
  <c r="M24" i="35" s="1"/>
  <c r="N5" i="35"/>
  <c r="M5" i="35" s="1"/>
  <c r="N6" i="35"/>
  <c r="M6" i="35" s="1"/>
  <c r="N20" i="35"/>
  <c r="M20" i="35" s="1"/>
  <c r="N21" i="35"/>
  <c r="M21" i="35" s="1"/>
  <c r="N25" i="35"/>
  <c r="M25" i="35" s="1"/>
  <c r="N7" i="35"/>
  <c r="M7" i="35" s="1"/>
  <c r="N35" i="35"/>
  <c r="M35" i="35" s="1"/>
  <c r="N79" i="34"/>
  <c r="M79" i="34" s="1"/>
  <c r="N75" i="34"/>
  <c r="M75" i="34" s="1"/>
  <c r="N69" i="34"/>
  <c r="M69" i="34" s="1"/>
  <c r="N74" i="34"/>
  <c r="M74" i="34" s="1"/>
  <c r="N59" i="34"/>
  <c r="M59" i="34" s="1"/>
  <c r="N41" i="34"/>
  <c r="M41" i="34" s="1"/>
  <c r="N44" i="34"/>
  <c r="M44" i="34" s="1"/>
  <c r="N66" i="34"/>
  <c r="M66" i="34" s="1"/>
  <c r="N30" i="34"/>
  <c r="M30" i="34" s="1"/>
  <c r="N50" i="34"/>
  <c r="M50" i="34" s="1"/>
  <c r="N60" i="34"/>
  <c r="M60" i="34" s="1"/>
  <c r="N73" i="34"/>
  <c r="M73" i="34" s="1"/>
  <c r="N67" i="34"/>
  <c r="M67" i="34" s="1"/>
  <c r="N48" i="34"/>
  <c r="M48" i="34" s="1"/>
  <c r="N56" i="34"/>
  <c r="M56" i="34" s="1"/>
  <c r="N76" i="34"/>
  <c r="M76" i="34" s="1"/>
  <c r="N68" i="34"/>
  <c r="M68" i="34" s="1"/>
  <c r="N31" i="34"/>
  <c r="M31" i="34" s="1"/>
  <c r="N2" i="34"/>
  <c r="M2" i="34" s="1"/>
  <c r="N11" i="34"/>
  <c r="M11" i="34" s="1"/>
  <c r="N78" i="34"/>
  <c r="M78" i="34" s="1"/>
  <c r="N77" i="34"/>
  <c r="M77" i="34" s="1"/>
  <c r="N32" i="34"/>
  <c r="M32" i="34" s="1"/>
  <c r="N64" i="34"/>
  <c r="M64" i="34" s="1"/>
  <c r="N46" i="34"/>
  <c r="M46" i="34" s="1"/>
  <c r="N47" i="34"/>
  <c r="M47" i="34" s="1"/>
  <c r="N3" i="34"/>
  <c r="M3" i="34" s="1"/>
  <c r="N19" i="34"/>
  <c r="M19" i="34" s="1"/>
  <c r="N37" i="34"/>
  <c r="M37" i="34" s="1"/>
  <c r="N54" i="34"/>
  <c r="M54" i="34" s="1"/>
  <c r="N40" i="34"/>
  <c r="M40" i="34" s="1"/>
  <c r="N38" i="34"/>
  <c r="M38" i="34" s="1"/>
  <c r="N4" i="34"/>
  <c r="M4" i="34" s="1"/>
  <c r="N16" i="34"/>
  <c r="M16" i="34" s="1"/>
  <c r="N22" i="34"/>
  <c r="M22" i="34" s="1"/>
  <c r="N72" i="34"/>
  <c r="M72" i="34" s="1"/>
  <c r="N25" i="34"/>
  <c r="M25" i="34" s="1"/>
  <c r="N71" i="34"/>
  <c r="M71" i="34" s="1"/>
  <c r="N55" i="34"/>
  <c r="M55" i="34" s="1"/>
  <c r="N49" i="34"/>
  <c r="M49" i="34" s="1"/>
  <c r="N65" i="34"/>
  <c r="M65" i="34" s="1"/>
  <c r="N7" i="34"/>
  <c r="M7" i="34" s="1"/>
  <c r="N70" i="34"/>
  <c r="M70" i="34" s="1"/>
  <c r="N12" i="34"/>
  <c r="M12" i="34" s="1"/>
  <c r="N34" i="34"/>
  <c r="M34" i="34" s="1"/>
  <c r="N10" i="34"/>
  <c r="M10" i="34" s="1"/>
  <c r="N35" i="34"/>
  <c r="M35" i="34" s="1"/>
  <c r="N53" i="34"/>
  <c r="M53" i="34" s="1"/>
  <c r="N6" i="34"/>
  <c r="M6" i="34" s="1"/>
  <c r="N21" i="34"/>
  <c r="M21" i="34" s="1"/>
  <c r="N24" i="34"/>
  <c r="M24" i="34" s="1"/>
  <c r="N52" i="34"/>
  <c r="M52" i="34" s="1"/>
  <c r="N23" i="34"/>
  <c r="M23" i="34" s="1"/>
  <c r="N9" i="34"/>
  <c r="M9" i="34" s="1"/>
  <c r="N51" i="34"/>
  <c r="M51" i="34" s="1"/>
  <c r="N62" i="34"/>
  <c r="M62" i="34" s="1"/>
  <c r="N43" i="34"/>
  <c r="M43" i="34" s="1"/>
  <c r="N13" i="34"/>
  <c r="M13" i="34" s="1"/>
  <c r="N42" i="34"/>
  <c r="M42" i="34" s="1"/>
  <c r="N63" i="34"/>
  <c r="M63" i="34" s="1"/>
  <c r="N45" i="34"/>
  <c r="M45" i="34" s="1"/>
  <c r="N5" i="34"/>
  <c r="M5" i="34" s="1"/>
  <c r="N15" i="34"/>
  <c r="M15" i="34" s="1"/>
  <c r="N36" i="34"/>
  <c r="M36" i="34" s="1"/>
  <c r="N17" i="34"/>
  <c r="M17" i="34" s="1"/>
  <c r="N57" i="34"/>
  <c r="M57" i="34" s="1"/>
  <c r="N20" i="34"/>
  <c r="M20" i="34" s="1"/>
  <c r="N33" i="34"/>
  <c r="M33" i="34" s="1"/>
  <c r="N18" i="34"/>
  <c r="M18" i="34" s="1"/>
  <c r="N29" i="34"/>
  <c r="M29" i="34" s="1"/>
  <c r="N27" i="34"/>
  <c r="M27" i="34" s="1"/>
  <c r="N39" i="34"/>
  <c r="M39" i="34" s="1"/>
  <c r="N8" i="34"/>
  <c r="M8" i="34" s="1"/>
  <c r="N28" i="34"/>
  <c r="M28" i="34" s="1"/>
  <c r="N58" i="34"/>
  <c r="M58" i="34" s="1"/>
  <c r="N26" i="34"/>
  <c r="M26" i="34" s="1"/>
  <c r="N14" i="34"/>
  <c r="M14" i="34" s="1"/>
  <c r="O92" i="33"/>
  <c r="N92" i="33" s="1"/>
  <c r="O81" i="33"/>
  <c r="N81" i="33" s="1"/>
  <c r="O52" i="33"/>
  <c r="N52" i="33" s="1"/>
  <c r="O49" i="33"/>
  <c r="N49" i="33" s="1"/>
  <c r="O48" i="33"/>
  <c r="N48" i="33" s="1"/>
  <c r="O73" i="33"/>
  <c r="N73" i="33" s="1"/>
  <c r="O33" i="33"/>
  <c r="N33" i="33" s="1"/>
  <c r="O38" i="33"/>
  <c r="N38" i="33" s="1"/>
  <c r="O97" i="33"/>
  <c r="N97" i="33" s="1"/>
  <c r="O93" i="33"/>
  <c r="N93" i="33" s="1"/>
  <c r="O54" i="33"/>
  <c r="N54" i="33" s="1"/>
  <c r="O100" i="33"/>
  <c r="N100" i="33" s="1"/>
  <c r="O69" i="33"/>
  <c r="N69" i="33" s="1"/>
  <c r="O91" i="33"/>
  <c r="N91" i="33" s="1"/>
  <c r="O57" i="33"/>
  <c r="N57" i="33" s="1"/>
  <c r="O67" i="33"/>
  <c r="N67" i="33" s="1"/>
  <c r="O75" i="33"/>
  <c r="N75" i="33" s="1"/>
  <c r="O76" i="33"/>
  <c r="N76" i="33" s="1"/>
  <c r="O62" i="33"/>
  <c r="N62" i="33" s="1"/>
  <c r="O56" i="33"/>
  <c r="N56" i="33" s="1"/>
  <c r="O15" i="33"/>
  <c r="N15" i="33" s="1"/>
  <c r="O82" i="33"/>
  <c r="N82" i="33" s="1"/>
  <c r="O51" i="33"/>
  <c r="N51" i="33" s="1"/>
  <c r="O4" i="33"/>
  <c r="N4" i="33" s="1"/>
  <c r="O98" i="33"/>
  <c r="N98" i="33" s="1"/>
  <c r="O66" i="33"/>
  <c r="N66" i="33" s="1"/>
  <c r="O25" i="33"/>
  <c r="N25" i="33" s="1"/>
  <c r="O70" i="33"/>
  <c r="N70" i="33" s="1"/>
  <c r="O7" i="33"/>
  <c r="N7" i="33" s="1"/>
  <c r="O83" i="33"/>
  <c r="N83" i="33" s="1"/>
  <c r="O14" i="33"/>
  <c r="N14" i="33" s="1"/>
  <c r="O37" i="33"/>
  <c r="N37" i="33" s="1"/>
  <c r="O41" i="33"/>
  <c r="N41" i="33" s="1"/>
  <c r="O74" i="33"/>
  <c r="N74" i="33" s="1"/>
  <c r="O9" i="33"/>
  <c r="N9" i="33" s="1"/>
  <c r="O96" i="33"/>
  <c r="N96" i="33" s="1"/>
  <c r="O94" i="33"/>
  <c r="N94" i="33" s="1"/>
  <c r="O77" i="33"/>
  <c r="N77" i="33" s="1"/>
  <c r="O26" i="33"/>
  <c r="N26" i="33" s="1"/>
  <c r="O18" i="33"/>
  <c r="N18" i="33" s="1"/>
  <c r="O3" i="33"/>
  <c r="N3" i="33" s="1"/>
  <c r="O64" i="33"/>
  <c r="N64" i="33" s="1"/>
  <c r="O58" i="33"/>
  <c r="N58" i="33" s="1"/>
  <c r="O80" i="33"/>
  <c r="N80" i="33" s="1"/>
  <c r="O43" i="33"/>
  <c r="N43" i="33" s="1"/>
  <c r="O20" i="33"/>
  <c r="N20" i="33" s="1"/>
  <c r="O95" i="33"/>
  <c r="N95" i="33" s="1"/>
  <c r="O59" i="33"/>
  <c r="N59" i="33" s="1"/>
  <c r="O39" i="33"/>
  <c r="N39" i="33" s="1"/>
  <c r="O61" i="33"/>
  <c r="N61" i="33" s="1"/>
  <c r="O40" i="33"/>
  <c r="N40" i="33" s="1"/>
  <c r="O23" i="33"/>
  <c r="N23" i="33" s="1"/>
  <c r="O45" i="33"/>
  <c r="N45" i="33" s="1"/>
  <c r="O21" i="33"/>
  <c r="N21" i="33" s="1"/>
  <c r="O16" i="33"/>
  <c r="N16" i="33" s="1"/>
  <c r="O28" i="33"/>
  <c r="N28" i="33" s="1"/>
  <c r="O17" i="33"/>
  <c r="N17" i="33" s="1"/>
  <c r="O19" i="33"/>
  <c r="N19" i="33" s="1"/>
  <c r="O30" i="33"/>
  <c r="N30" i="33" s="1"/>
  <c r="O86" i="33"/>
  <c r="N86" i="33" s="1"/>
  <c r="O53" i="33"/>
  <c r="N53" i="33" s="1"/>
  <c r="O42" i="33"/>
  <c r="N42" i="33" s="1"/>
  <c r="O35" i="33"/>
  <c r="N35" i="33" s="1"/>
  <c r="O29" i="33"/>
  <c r="N29" i="33" s="1"/>
  <c r="O44" i="33"/>
  <c r="N44" i="33" s="1"/>
  <c r="O85" i="33"/>
  <c r="N85" i="33" s="1"/>
  <c r="O10" i="33"/>
  <c r="N10" i="33" s="1"/>
  <c r="O34" i="33"/>
  <c r="N34" i="33" s="1"/>
  <c r="O11" i="33"/>
  <c r="N11" i="33" s="1"/>
  <c r="O31" i="33"/>
  <c r="N31" i="33" s="1"/>
  <c r="O13" i="33"/>
  <c r="N13" i="33" s="1"/>
  <c r="O8" i="33"/>
  <c r="N8" i="33" s="1"/>
  <c r="O60" i="33"/>
  <c r="N60" i="33" s="1"/>
  <c r="O22" i="33"/>
  <c r="N22" i="33" s="1"/>
  <c r="O27" i="33"/>
  <c r="N27" i="33" s="1"/>
  <c r="O63" i="33"/>
  <c r="N63" i="33" s="1"/>
  <c r="O46" i="33"/>
  <c r="N46" i="33" s="1"/>
  <c r="O36" i="33"/>
  <c r="N36" i="33" s="1"/>
  <c r="O79" i="32"/>
  <c r="N79" i="32" s="1"/>
  <c r="O78" i="32"/>
  <c r="N78" i="32" s="1"/>
  <c r="O77" i="32"/>
  <c r="N77" i="32" s="1"/>
  <c r="O76" i="32"/>
  <c r="N76" i="32" s="1"/>
  <c r="O75" i="32"/>
  <c r="N75" i="32" s="1"/>
  <c r="O74" i="32"/>
  <c r="N74" i="32" s="1"/>
  <c r="O73" i="32"/>
  <c r="N73" i="32" s="1"/>
  <c r="O72" i="32"/>
  <c r="N72" i="32" s="1"/>
  <c r="O71" i="32"/>
  <c r="N71" i="32" s="1"/>
  <c r="O70" i="32"/>
  <c r="N70" i="32" s="1"/>
  <c r="O69" i="32"/>
  <c r="N69" i="32" s="1"/>
  <c r="O68" i="32"/>
  <c r="N68" i="32" s="1"/>
  <c r="O67" i="32"/>
  <c r="N67" i="32" s="1"/>
  <c r="O66" i="32"/>
  <c r="N66" i="32" s="1"/>
  <c r="O60" i="32"/>
  <c r="N60" i="32" s="1"/>
  <c r="O59" i="32"/>
  <c r="N59" i="32" s="1"/>
  <c r="O58" i="32"/>
  <c r="N58" i="32" s="1"/>
  <c r="O49" i="32"/>
  <c r="N49" i="32" s="1"/>
  <c r="O45" i="32"/>
  <c r="N45" i="32" s="1"/>
  <c r="O19" i="32"/>
  <c r="N19" i="32" s="1"/>
  <c r="O48" i="32"/>
  <c r="N48" i="32" s="1"/>
  <c r="O62" i="32"/>
  <c r="N62" i="32" s="1"/>
  <c r="O61" i="32"/>
  <c r="N61" i="32" s="1"/>
  <c r="O21" i="32"/>
  <c r="N21" i="32" s="1"/>
  <c r="O25" i="32"/>
  <c r="N25" i="32" s="1"/>
  <c r="O38" i="32"/>
  <c r="N38" i="32" s="1"/>
  <c r="O17" i="32"/>
  <c r="N17" i="32" s="1"/>
  <c r="O64" i="32"/>
  <c r="N64" i="32" s="1"/>
  <c r="O23" i="32"/>
  <c r="N23" i="32" s="1"/>
  <c r="O54" i="32"/>
  <c r="N54" i="32" s="1"/>
  <c r="O63" i="32"/>
  <c r="N63" i="32" s="1"/>
  <c r="O42" i="32"/>
  <c r="N42" i="32" s="1"/>
  <c r="O5" i="32"/>
  <c r="N5" i="32" s="1"/>
  <c r="O3" i="32"/>
  <c r="N3" i="32" s="1"/>
  <c r="O28" i="32"/>
  <c r="N28" i="32" s="1"/>
  <c r="O26" i="32"/>
  <c r="N26" i="32" s="1"/>
  <c r="O35" i="32"/>
  <c r="N35" i="32" s="1"/>
  <c r="O52" i="32"/>
  <c r="N52" i="32" s="1"/>
  <c r="O55" i="32"/>
  <c r="N55" i="32" s="1"/>
  <c r="O53" i="32"/>
  <c r="N53" i="32" s="1"/>
  <c r="O7" i="32"/>
  <c r="N7" i="32" s="1"/>
  <c r="O32" i="32"/>
  <c r="N32" i="32" s="1"/>
  <c r="O36" i="32"/>
  <c r="N36" i="32" s="1"/>
  <c r="O47" i="32"/>
  <c r="N47" i="32" s="1"/>
  <c r="O37" i="32"/>
  <c r="N37" i="32" s="1"/>
  <c r="O41" i="32"/>
  <c r="N41" i="32" s="1"/>
  <c r="O65" i="32"/>
  <c r="N65" i="32" s="1"/>
  <c r="O46" i="32"/>
  <c r="N46" i="32" s="1"/>
  <c r="O27" i="32"/>
  <c r="N27" i="32" s="1"/>
  <c r="O24" i="32"/>
  <c r="N24" i="32" s="1"/>
  <c r="O51" i="32"/>
  <c r="N51" i="32" s="1"/>
  <c r="O57" i="32"/>
  <c r="N57" i="32" s="1"/>
  <c r="O16" i="32"/>
  <c r="N16" i="32" s="1"/>
  <c r="O18" i="32"/>
  <c r="N18" i="32" s="1"/>
  <c r="O12" i="32"/>
  <c r="N12" i="32" s="1"/>
  <c r="O10" i="32"/>
  <c r="N10" i="32" s="1"/>
  <c r="O22" i="32"/>
  <c r="N22" i="32" s="1"/>
  <c r="O33" i="32"/>
  <c r="N33" i="32" s="1"/>
  <c r="O14" i="32"/>
  <c r="N14" i="32" s="1"/>
  <c r="O11" i="32"/>
  <c r="N11" i="32" s="1"/>
  <c r="O20" i="32"/>
  <c r="N20" i="32" s="1"/>
  <c r="O40" i="32"/>
  <c r="N40" i="32" s="1"/>
  <c r="O9" i="32"/>
  <c r="N9" i="32" s="1"/>
  <c r="O13" i="32"/>
  <c r="N13" i="32" s="1"/>
  <c r="O2" i="32"/>
  <c r="N2" i="32" s="1"/>
  <c r="O43" i="32"/>
  <c r="N43" i="32" s="1"/>
  <c r="O6" i="32"/>
  <c r="N6" i="32" s="1"/>
  <c r="O31" i="32"/>
  <c r="N31" i="32" s="1"/>
  <c r="O29" i="32"/>
  <c r="N29" i="32" s="1"/>
  <c r="O39" i="32"/>
  <c r="N39" i="32" s="1"/>
  <c r="O8" i="32"/>
  <c r="N8" i="32" s="1"/>
  <c r="O30" i="32"/>
  <c r="N30" i="32" s="1"/>
  <c r="O34" i="32"/>
  <c r="N34" i="32" s="1"/>
  <c r="O50" i="32"/>
  <c r="N50" i="32" s="1"/>
  <c r="O56" i="32"/>
  <c r="N56" i="32" s="1"/>
  <c r="O44" i="32"/>
  <c r="N44" i="32" s="1"/>
  <c r="O15" i="32"/>
  <c r="N15" i="32" s="1"/>
  <c r="O4" i="32"/>
  <c r="N4" i="32" s="1"/>
  <c r="O79" i="31" l="1"/>
  <c r="N79" i="31" s="1"/>
  <c r="O78" i="31"/>
  <c r="N78" i="31" s="1"/>
  <c r="O77" i="31"/>
  <c r="N77" i="31" s="1"/>
  <c r="O76" i="31"/>
  <c r="N76" i="31" s="1"/>
  <c r="O75" i="31"/>
  <c r="N75" i="31" s="1"/>
  <c r="O74" i="31"/>
  <c r="N74" i="31" s="1"/>
  <c r="O73" i="31"/>
  <c r="N73" i="31" s="1"/>
  <c r="O72" i="31"/>
  <c r="N72" i="31" s="1"/>
  <c r="O71" i="31"/>
  <c r="N71" i="31" s="1"/>
  <c r="O70" i="31"/>
  <c r="N70" i="31" s="1"/>
  <c r="O69" i="31"/>
  <c r="N69" i="31" s="1"/>
  <c r="O68" i="31"/>
  <c r="N68" i="31" s="1"/>
  <c r="O67" i="31"/>
  <c r="N67" i="31" s="1"/>
  <c r="O66" i="31"/>
  <c r="N66" i="31" s="1"/>
  <c r="O65" i="31"/>
  <c r="N65" i="31" s="1"/>
  <c r="O64" i="31"/>
  <c r="N64" i="31" s="1"/>
  <c r="O63" i="31"/>
  <c r="N63" i="31" s="1"/>
  <c r="O62" i="31"/>
  <c r="N62" i="31" s="1"/>
  <c r="O61" i="31"/>
  <c r="N61" i="31" s="1"/>
  <c r="O60" i="31"/>
  <c r="N60" i="31" s="1"/>
  <c r="O59" i="31"/>
  <c r="N59" i="31" s="1"/>
  <c r="O58" i="31"/>
  <c r="N58" i="31" s="1"/>
  <c r="O57" i="31"/>
  <c r="N57" i="31" s="1"/>
  <c r="O56" i="31"/>
  <c r="N56" i="31" s="1"/>
  <c r="O55" i="31"/>
  <c r="N55" i="31" s="1"/>
  <c r="O54" i="31"/>
  <c r="N54" i="31" s="1"/>
  <c r="O53" i="31"/>
  <c r="N53" i="31" s="1"/>
  <c r="O52" i="31"/>
  <c r="N52" i="31" s="1"/>
  <c r="O51" i="31"/>
  <c r="N51" i="31" s="1"/>
  <c r="O50" i="31"/>
  <c r="N50" i="31" s="1"/>
  <c r="O49" i="31"/>
  <c r="N49" i="31" s="1"/>
  <c r="O48" i="31"/>
  <c r="N48" i="31" s="1"/>
  <c r="O47" i="31"/>
  <c r="N47" i="31" s="1"/>
  <c r="O46" i="31"/>
  <c r="N46" i="31" s="1"/>
  <c r="O45" i="31"/>
  <c r="N45" i="31" s="1"/>
  <c r="O44" i="31"/>
  <c r="N44" i="31" s="1"/>
  <c r="O43" i="31"/>
  <c r="N43" i="31" s="1"/>
  <c r="O42" i="31"/>
  <c r="N42" i="31" s="1"/>
  <c r="O40" i="31"/>
  <c r="N40" i="31" s="1"/>
  <c r="O39" i="31"/>
  <c r="N39" i="31" s="1"/>
  <c r="O38" i="31"/>
  <c r="N38" i="31" s="1"/>
  <c r="O34" i="31"/>
  <c r="N34" i="31" s="1"/>
  <c r="O33" i="31"/>
  <c r="N33" i="31" s="1"/>
  <c r="O32" i="31"/>
  <c r="N32" i="31" s="1"/>
  <c r="O31" i="31"/>
  <c r="N31" i="31" s="1"/>
  <c r="O28" i="31"/>
  <c r="N28" i="31" s="1"/>
  <c r="O19" i="31"/>
  <c r="N19" i="31" s="1"/>
  <c r="O20" i="31"/>
  <c r="N20" i="31" s="1"/>
  <c r="O41" i="31"/>
  <c r="N41" i="31" s="1"/>
  <c r="O27" i="31"/>
  <c r="N27" i="31" s="1"/>
  <c r="O35" i="31"/>
  <c r="N35" i="31" s="1"/>
  <c r="O24" i="31"/>
  <c r="N24" i="31" s="1"/>
  <c r="O36" i="31"/>
  <c r="N36" i="31" s="1"/>
  <c r="O12" i="31"/>
  <c r="N12" i="31" s="1"/>
  <c r="O25" i="31"/>
  <c r="N25" i="31" s="1"/>
  <c r="O29" i="31"/>
  <c r="N29" i="31" s="1"/>
  <c r="O9" i="31"/>
  <c r="N9" i="31" s="1"/>
  <c r="O4" i="31"/>
  <c r="N4" i="31" s="1"/>
  <c r="O6" i="31"/>
  <c r="N6" i="31" s="1"/>
  <c r="O10" i="31"/>
  <c r="N10" i="31" s="1"/>
  <c r="O5" i="31"/>
  <c r="N5" i="31" s="1"/>
  <c r="O30" i="31"/>
  <c r="N30" i="31" s="1"/>
  <c r="O17" i="31"/>
  <c r="N17" i="31" s="1"/>
  <c r="O21" i="31"/>
  <c r="N21" i="31" s="1"/>
  <c r="O14" i="31"/>
  <c r="N14" i="31" s="1"/>
  <c r="O13" i="31"/>
  <c r="N13" i="31" s="1"/>
  <c r="O23" i="31"/>
  <c r="N23" i="31" s="1"/>
  <c r="O11" i="31"/>
  <c r="N11" i="31" s="1"/>
  <c r="O16" i="31"/>
  <c r="N16" i="31" s="1"/>
  <c r="O15" i="31"/>
  <c r="N15" i="31" s="1"/>
  <c r="O37" i="31"/>
  <c r="N37" i="31" s="1"/>
  <c r="O2" i="31"/>
  <c r="N2" i="31" s="1"/>
  <c r="O18" i="31"/>
  <c r="N18" i="31" s="1"/>
  <c r="O8" i="31"/>
  <c r="N8" i="31" s="1"/>
  <c r="O3" i="31"/>
  <c r="N3" i="31" s="1"/>
  <c r="O26" i="31"/>
  <c r="N26" i="31" s="1"/>
  <c r="O7" i="31"/>
  <c r="N7" i="31" s="1"/>
  <c r="O22" i="31"/>
  <c r="N22" i="31" s="1"/>
  <c r="O79" i="30" l="1"/>
  <c r="N79" i="30" s="1"/>
  <c r="O78" i="30"/>
  <c r="N78" i="30" s="1"/>
  <c r="O77" i="30"/>
  <c r="N77" i="30" s="1"/>
  <c r="O76" i="30"/>
  <c r="N76" i="30" s="1"/>
  <c r="O75" i="30"/>
  <c r="N75" i="30" s="1"/>
  <c r="O74" i="30"/>
  <c r="N74" i="30" s="1"/>
  <c r="O73" i="30"/>
  <c r="N73" i="30" s="1"/>
  <c r="O72" i="30"/>
  <c r="N72" i="30" s="1"/>
  <c r="O71" i="30"/>
  <c r="N71" i="30" s="1"/>
  <c r="O70" i="30"/>
  <c r="N70" i="30" s="1"/>
  <c r="O69" i="30"/>
  <c r="N69" i="30" s="1"/>
  <c r="O68" i="30"/>
  <c r="N68" i="30" s="1"/>
  <c r="O67" i="30"/>
  <c r="N67" i="30" s="1"/>
  <c r="O61" i="30"/>
  <c r="N61" i="30" s="1"/>
  <c r="O64" i="30"/>
  <c r="N64" i="30" s="1"/>
  <c r="O60" i="30"/>
  <c r="N60" i="30" s="1"/>
  <c r="O63" i="30"/>
  <c r="N63" i="30" s="1"/>
  <c r="O59" i="30"/>
  <c r="N59" i="30" s="1"/>
  <c r="O62" i="30"/>
  <c r="N62" i="30" s="1"/>
  <c r="O58" i="30"/>
  <c r="N58" i="30" s="1"/>
  <c r="O57" i="30"/>
  <c r="N57" i="30" s="1"/>
  <c r="O56" i="30"/>
  <c r="N56" i="30" s="1"/>
  <c r="O40" i="30"/>
  <c r="N40" i="30" s="1"/>
  <c r="O29" i="30"/>
  <c r="N29" i="30" s="1"/>
  <c r="O12" i="30"/>
  <c r="N12" i="30" s="1"/>
  <c r="O17" i="30"/>
  <c r="N17" i="30" s="1"/>
  <c r="O46" i="30"/>
  <c r="N46" i="30" s="1"/>
  <c r="O65" i="30"/>
  <c r="N65" i="30" s="1"/>
  <c r="O21" i="30"/>
  <c r="N21" i="30" s="1"/>
  <c r="O44" i="30"/>
  <c r="N44" i="30" s="1"/>
  <c r="O33" i="30"/>
  <c r="N33" i="30" s="1"/>
  <c r="O41" i="30"/>
  <c r="N41" i="30" s="1"/>
  <c r="O4" i="30"/>
  <c r="N4" i="30" s="1"/>
  <c r="O3" i="30"/>
  <c r="N3" i="30" s="1"/>
  <c r="O31" i="30"/>
  <c r="N31" i="30" s="1"/>
  <c r="O30" i="30"/>
  <c r="N30" i="30" s="1"/>
  <c r="O50" i="30"/>
  <c r="N50" i="30" s="1"/>
  <c r="O47" i="30"/>
  <c r="N47" i="30" s="1"/>
  <c r="O48" i="30"/>
  <c r="N48" i="30" s="1"/>
  <c r="O45" i="30"/>
  <c r="N45" i="30" s="1"/>
  <c r="O6" i="30"/>
  <c r="N6" i="30" s="1"/>
  <c r="O51" i="30"/>
  <c r="N51" i="30" s="1"/>
  <c r="O52" i="30"/>
  <c r="N52" i="30" s="1"/>
  <c r="O35" i="30"/>
  <c r="N35" i="30" s="1"/>
  <c r="O27" i="30"/>
  <c r="N27" i="30" s="1"/>
  <c r="O28" i="30"/>
  <c r="N28" i="30" s="1"/>
  <c r="O2" i="30"/>
  <c r="N2" i="30" s="1"/>
  <c r="O43" i="30"/>
  <c r="N43" i="30" s="1"/>
  <c r="O36" i="30"/>
  <c r="N36" i="30" s="1"/>
  <c r="O14" i="30"/>
  <c r="N14" i="30" s="1"/>
  <c r="O39" i="30"/>
  <c r="N39" i="30" s="1"/>
  <c r="O11" i="30"/>
  <c r="N11" i="30" s="1"/>
  <c r="O5" i="30"/>
  <c r="N5" i="30" s="1"/>
  <c r="O55" i="30"/>
  <c r="N55" i="30" s="1"/>
  <c r="O20" i="30"/>
  <c r="N20" i="30" s="1"/>
  <c r="O54" i="30"/>
  <c r="N54" i="30" s="1"/>
  <c r="O23" i="30"/>
  <c r="N23" i="30" s="1"/>
  <c r="O7" i="30"/>
  <c r="N7" i="30" s="1"/>
  <c r="O49" i="30"/>
  <c r="N49" i="30" s="1"/>
  <c r="O22" i="30"/>
  <c r="N22" i="30" s="1"/>
  <c r="O34" i="30"/>
  <c r="N34" i="30" s="1"/>
  <c r="O18" i="30"/>
  <c r="N18" i="30" s="1"/>
  <c r="O66" i="30"/>
  <c r="N66" i="30" s="1"/>
  <c r="O10" i="30"/>
  <c r="N10" i="30" s="1"/>
  <c r="O9" i="30"/>
  <c r="N9" i="30" s="1"/>
  <c r="O53" i="30"/>
  <c r="N53" i="30" s="1"/>
  <c r="O26" i="30"/>
  <c r="N26" i="30" s="1"/>
  <c r="O19" i="30"/>
  <c r="N19" i="30" s="1"/>
  <c r="O37" i="30"/>
  <c r="N37" i="30" s="1"/>
  <c r="O15" i="30"/>
  <c r="N15" i="30" s="1"/>
  <c r="O24" i="30"/>
  <c r="N24" i="30" s="1"/>
  <c r="O8" i="30"/>
  <c r="N8" i="30" s="1"/>
  <c r="O13" i="30"/>
  <c r="N13" i="30" s="1"/>
  <c r="O42" i="30"/>
  <c r="N42" i="30" s="1"/>
  <c r="O38" i="30"/>
  <c r="N38" i="30" s="1"/>
  <c r="O25" i="30"/>
  <c r="N25" i="30" s="1"/>
  <c r="O16" i="30"/>
  <c r="N16" i="30" s="1"/>
  <c r="O53" i="29"/>
  <c r="N53" i="29" s="1"/>
  <c r="O69" i="29"/>
  <c r="N69" i="29" s="1"/>
  <c r="O52" i="29"/>
  <c r="N52" i="29" s="1"/>
  <c r="O15" i="29"/>
  <c r="N15" i="29" s="1"/>
  <c r="O40" i="29"/>
  <c r="N40" i="29" s="1"/>
  <c r="O54" i="29"/>
  <c r="N54" i="29" s="1"/>
  <c r="O70" i="29"/>
  <c r="N70" i="29" s="1"/>
  <c r="O95" i="29"/>
  <c r="N95" i="29" s="1"/>
  <c r="O61" i="29"/>
  <c r="N61" i="29" s="1"/>
  <c r="O46" i="29"/>
  <c r="N46" i="29" s="1"/>
  <c r="O45" i="29"/>
  <c r="N45" i="29" s="1"/>
  <c r="O44" i="29"/>
  <c r="N44" i="29" s="1"/>
  <c r="O87" i="29"/>
  <c r="N87" i="29" s="1"/>
  <c r="O33" i="29"/>
  <c r="N33" i="29" s="1"/>
  <c r="O58" i="29"/>
  <c r="N58" i="29" s="1"/>
  <c r="O3" i="29"/>
  <c r="N3" i="29" s="1"/>
  <c r="O12" i="29"/>
  <c r="N12" i="29" s="1"/>
  <c r="O22" i="29"/>
  <c r="N22" i="29" s="1"/>
  <c r="O30" i="29"/>
  <c r="N30" i="29" s="1"/>
  <c r="O76" i="29"/>
  <c r="N76" i="29" s="1"/>
  <c r="O94" i="29"/>
  <c r="N94" i="29" s="1"/>
  <c r="O24" i="29"/>
  <c r="N24" i="29" s="1"/>
  <c r="O14" i="29"/>
  <c r="N14" i="29" s="1"/>
  <c r="O43" i="29"/>
  <c r="N43" i="29" s="1"/>
  <c r="O38" i="29"/>
  <c r="N38" i="29" s="1"/>
  <c r="O64" i="29"/>
  <c r="N64" i="29" s="1"/>
  <c r="O92" i="29"/>
  <c r="N92" i="29" s="1"/>
  <c r="O11" i="29"/>
  <c r="N11" i="29" s="1"/>
  <c r="O51" i="29"/>
  <c r="N51" i="29" s="1"/>
  <c r="O47" i="29"/>
  <c r="N47" i="29" s="1"/>
  <c r="O88" i="29"/>
  <c r="N88" i="29" s="1"/>
  <c r="O71" i="29"/>
  <c r="N71" i="29" s="1"/>
  <c r="O81" i="29"/>
  <c r="N81" i="29" s="1"/>
  <c r="O74" i="29"/>
  <c r="N74" i="29" s="1"/>
  <c r="O68" i="29"/>
  <c r="N68" i="29" s="1"/>
  <c r="O10" i="29"/>
  <c r="N10" i="29" s="1"/>
  <c r="O19" i="29"/>
  <c r="N19" i="29" s="1"/>
  <c r="O31" i="29"/>
  <c r="N31" i="29" s="1"/>
  <c r="O17" i="29"/>
  <c r="N17" i="29" s="1"/>
  <c r="O89" i="29"/>
  <c r="N89" i="29" s="1"/>
  <c r="O42" i="29"/>
  <c r="N42" i="29" s="1"/>
  <c r="O4" i="29"/>
  <c r="N4" i="29" s="1"/>
  <c r="O37" i="29"/>
  <c r="N37" i="29" s="1"/>
  <c r="O2" i="29"/>
  <c r="N2" i="29" s="1"/>
  <c r="O91" i="29"/>
  <c r="N91" i="29" s="1"/>
  <c r="O49" i="29"/>
  <c r="N49" i="29" s="1"/>
  <c r="O5" i="29"/>
  <c r="N5" i="29" s="1"/>
  <c r="O57" i="29"/>
  <c r="N57" i="29" s="1"/>
  <c r="O28" i="29"/>
  <c r="N28" i="29" s="1"/>
  <c r="O7" i="29"/>
  <c r="N7" i="29" s="1"/>
  <c r="O6" i="29"/>
  <c r="N6" i="29" s="1"/>
  <c r="O21" i="29"/>
  <c r="N21" i="29" s="1"/>
  <c r="O67" i="29"/>
  <c r="N67" i="29" s="1"/>
  <c r="O18" i="29"/>
  <c r="N18" i="29" s="1"/>
  <c r="O48" i="29"/>
  <c r="N48" i="29" s="1"/>
  <c r="O66" i="29"/>
  <c r="N66" i="29" s="1"/>
  <c r="O26" i="29"/>
  <c r="N26" i="29" s="1"/>
  <c r="O56" i="29"/>
  <c r="N56" i="29" s="1"/>
  <c r="O20" i="29"/>
  <c r="N20" i="29" s="1"/>
  <c r="O36" i="29"/>
  <c r="N36" i="29" s="1"/>
  <c r="O55" i="29"/>
  <c r="N55" i="29" s="1"/>
  <c r="O32" i="29"/>
  <c r="N32" i="29" s="1"/>
  <c r="O9" i="29"/>
  <c r="N9" i="29" s="1"/>
  <c r="O35" i="29"/>
  <c r="N35" i="29" s="1"/>
  <c r="O34" i="29"/>
  <c r="N34" i="29" s="1"/>
  <c r="O29" i="29"/>
  <c r="N29" i="29" s="1"/>
  <c r="O13" i="29"/>
  <c r="N13" i="29" s="1"/>
  <c r="O25" i="29"/>
  <c r="N25" i="29" s="1"/>
  <c r="O93" i="29"/>
  <c r="N93" i="29" s="1"/>
  <c r="O23" i="29"/>
  <c r="N23" i="29" s="1"/>
  <c r="O59" i="29"/>
  <c r="N59" i="29" s="1"/>
  <c r="O27" i="29"/>
  <c r="N27" i="29" s="1"/>
  <c r="O41" i="29"/>
  <c r="N41" i="29" s="1"/>
  <c r="O60" i="29"/>
  <c r="N60" i="29" s="1"/>
  <c r="N79" i="28"/>
  <c r="M79" i="28" s="1"/>
  <c r="N78" i="28"/>
  <c r="M78" i="28" s="1"/>
  <c r="N77" i="28"/>
  <c r="M77" i="28" s="1"/>
  <c r="N76" i="28"/>
  <c r="M76" i="28" s="1"/>
  <c r="N75" i="28"/>
  <c r="M75" i="28" s="1"/>
  <c r="N74" i="28"/>
  <c r="M74" i="28" s="1"/>
  <c r="N73" i="28"/>
  <c r="M73" i="28" s="1"/>
  <c r="N72" i="28"/>
  <c r="M72" i="28" s="1"/>
  <c r="N71" i="28"/>
  <c r="M71" i="28" s="1"/>
  <c r="N70" i="28"/>
  <c r="M70" i="28" s="1"/>
  <c r="N69" i="28"/>
  <c r="M69" i="28" s="1"/>
  <c r="N68" i="28"/>
  <c r="M68" i="28" s="1"/>
  <c r="N59" i="28"/>
  <c r="M59" i="28" s="1"/>
  <c r="N58" i="28"/>
  <c r="M58" i="28" s="1"/>
  <c r="N66" i="28"/>
  <c r="M66" i="28" s="1"/>
  <c r="N57" i="28"/>
  <c r="M57" i="28" s="1"/>
  <c r="N36" i="28"/>
  <c r="M36" i="28" s="1"/>
  <c r="N46" i="28"/>
  <c r="M46" i="28" s="1"/>
  <c r="N62" i="28"/>
  <c r="M62" i="28" s="1"/>
  <c r="N30" i="28"/>
  <c r="M30" i="28" s="1"/>
  <c r="N32" i="28"/>
  <c r="M32" i="28" s="1"/>
  <c r="N23" i="28"/>
  <c r="M23" i="28" s="1"/>
  <c r="N56" i="28"/>
  <c r="M56" i="28" s="1"/>
  <c r="N51" i="28"/>
  <c r="M51" i="28" s="1"/>
  <c r="N6" i="28"/>
  <c r="M6" i="28" s="1"/>
  <c r="N17" i="28"/>
  <c r="M17" i="28" s="1"/>
  <c r="N41" i="28"/>
  <c r="M41" i="28" s="1"/>
  <c r="N2" i="28"/>
  <c r="M2" i="28" s="1"/>
  <c r="N47" i="28"/>
  <c r="M47" i="28" s="1"/>
  <c r="N25" i="28"/>
  <c r="M25" i="28" s="1"/>
  <c r="N48" i="28"/>
  <c r="M48" i="28" s="1"/>
  <c r="N15" i="28"/>
  <c r="M15" i="28" s="1"/>
  <c r="N3" i="28"/>
  <c r="M3" i="28" s="1"/>
  <c r="N60" i="28"/>
  <c r="M60" i="28" s="1"/>
  <c r="N16" i="28"/>
  <c r="M16" i="28" s="1"/>
  <c r="N50" i="28"/>
  <c r="M50" i="28" s="1"/>
  <c r="N24" i="28"/>
  <c r="M24" i="28" s="1"/>
  <c r="N7" i="28"/>
  <c r="M7" i="28" s="1"/>
  <c r="N49" i="28"/>
  <c r="M49" i="28" s="1"/>
  <c r="N67" i="28"/>
  <c r="M67" i="28" s="1"/>
  <c r="N12" i="28"/>
  <c r="M12" i="28" s="1"/>
  <c r="N8" i="28"/>
  <c r="M8" i="28" s="1"/>
  <c r="N26" i="28"/>
  <c r="M26" i="28" s="1"/>
  <c r="N65" i="28"/>
  <c r="M65" i="28" s="1"/>
  <c r="N34" i="28"/>
  <c r="M34" i="28" s="1"/>
  <c r="N20" i="28"/>
  <c r="M20" i="28" s="1"/>
  <c r="N54" i="28"/>
  <c r="M54" i="28" s="1"/>
  <c r="N55" i="28"/>
  <c r="M55" i="28" s="1"/>
  <c r="N52" i="28"/>
  <c r="M52" i="28" s="1"/>
  <c r="N14" i="28"/>
  <c r="M14" i="28" s="1"/>
  <c r="N40" i="28"/>
  <c r="M40" i="28" s="1"/>
  <c r="N61" i="28"/>
  <c r="M61" i="28" s="1"/>
  <c r="N33" i="28"/>
  <c r="M33" i="28" s="1"/>
  <c r="N18" i="28"/>
  <c r="M18" i="28" s="1"/>
  <c r="N37" i="28"/>
  <c r="M37" i="28" s="1"/>
  <c r="N42" i="28"/>
  <c r="M42" i="28" s="1"/>
  <c r="N27" i="28"/>
  <c r="M27" i="28" s="1"/>
  <c r="N11" i="28"/>
  <c r="M11" i="28" s="1"/>
  <c r="N10" i="28"/>
  <c r="M10" i="28" s="1"/>
  <c r="N5" i="28"/>
  <c r="M5" i="28" s="1"/>
  <c r="N45" i="28"/>
  <c r="M45" i="28" s="1"/>
  <c r="N21" i="28"/>
  <c r="M21" i="28" s="1"/>
  <c r="N28" i="28"/>
  <c r="M28" i="28" s="1"/>
  <c r="N9" i="28"/>
  <c r="M9" i="28" s="1"/>
  <c r="N44" i="28"/>
  <c r="M44" i="28" s="1"/>
  <c r="N4" i="28"/>
  <c r="M4" i="28" s="1"/>
  <c r="N53" i="28"/>
  <c r="M53" i="28" s="1"/>
  <c r="N43" i="28"/>
  <c r="M43" i="28" s="1"/>
  <c r="N64" i="28"/>
  <c r="M64" i="28" s="1"/>
  <c r="N19" i="28"/>
  <c r="M19" i="28" s="1"/>
  <c r="N39" i="28"/>
  <c r="M39" i="28" s="1"/>
  <c r="N35" i="28"/>
  <c r="M35" i="28" s="1"/>
  <c r="N31" i="28"/>
  <c r="M31" i="28" s="1"/>
  <c r="N38" i="28"/>
  <c r="M38" i="28" s="1"/>
  <c r="N63" i="28"/>
  <c r="M63" i="28" s="1"/>
  <c r="N13" i="28"/>
  <c r="M13" i="28" s="1"/>
  <c r="N22" i="28"/>
  <c r="M22" i="28" s="1"/>
  <c r="O79" i="27"/>
  <c r="N79" i="27" s="1"/>
  <c r="O78" i="27"/>
  <c r="N78" i="27" s="1"/>
  <c r="O77" i="27"/>
  <c r="N77" i="27" s="1"/>
  <c r="O76" i="27"/>
  <c r="N76" i="27" s="1"/>
  <c r="O75" i="27"/>
  <c r="N75" i="27" s="1"/>
  <c r="O74" i="27"/>
  <c r="N74" i="27" s="1"/>
  <c r="O73" i="27"/>
  <c r="N73" i="27" s="1"/>
  <c r="O72" i="27"/>
  <c r="N72" i="27" s="1"/>
  <c r="O71" i="27"/>
  <c r="N71" i="27" s="1"/>
  <c r="O70" i="27"/>
  <c r="N70" i="27" s="1"/>
  <c r="O69" i="27"/>
  <c r="N69" i="27" s="1"/>
  <c r="O68" i="27"/>
  <c r="N68" i="27" s="1"/>
  <c r="O67" i="27"/>
  <c r="N67" i="27" s="1"/>
  <c r="O66" i="27"/>
  <c r="N66" i="27" s="1"/>
  <c r="O65" i="27"/>
  <c r="N65" i="27" s="1"/>
  <c r="O64" i="27"/>
  <c r="N64" i="27" s="1"/>
  <c r="O63" i="27"/>
  <c r="N63" i="27" s="1"/>
  <c r="O62" i="27"/>
  <c r="N62" i="27" s="1"/>
  <c r="O61" i="27"/>
  <c r="N61" i="27" s="1"/>
  <c r="O60" i="27"/>
  <c r="N60" i="27" s="1"/>
  <c r="O59" i="27"/>
  <c r="N59" i="27" s="1"/>
  <c r="O58" i="27"/>
  <c r="N58" i="27" s="1"/>
  <c r="O57" i="27"/>
  <c r="N57" i="27" s="1"/>
  <c r="O56" i="27"/>
  <c r="N56" i="27" s="1"/>
  <c r="O55" i="27"/>
  <c r="N55" i="27" s="1"/>
  <c r="O54" i="27"/>
  <c r="N54" i="27" s="1"/>
  <c r="O53" i="27"/>
  <c r="N53" i="27" s="1"/>
  <c r="O52" i="27"/>
  <c r="N52" i="27" s="1"/>
  <c r="O51" i="27"/>
  <c r="N51" i="27" s="1"/>
  <c r="O50" i="27"/>
  <c r="N50" i="27" s="1"/>
  <c r="O49" i="27"/>
  <c r="N49" i="27" s="1"/>
  <c r="O48" i="27"/>
  <c r="N48" i="27" s="1"/>
  <c r="O47" i="27"/>
  <c r="N47" i="27" s="1"/>
  <c r="O46" i="27"/>
  <c r="N46" i="27" s="1"/>
  <c r="O45" i="27"/>
  <c r="N45" i="27" s="1"/>
  <c r="O44" i="27"/>
  <c r="N44" i="27" s="1"/>
  <c r="O43" i="27"/>
  <c r="N43" i="27" s="1"/>
  <c r="O42" i="27"/>
  <c r="N42" i="27" s="1"/>
  <c r="O41" i="27"/>
  <c r="N41" i="27" s="1"/>
  <c r="O40" i="27"/>
  <c r="N40" i="27" s="1"/>
  <c r="O39" i="27"/>
  <c r="N39" i="27" s="1"/>
  <c r="O38" i="27"/>
  <c r="N38" i="27" s="1"/>
  <c r="O37" i="27"/>
  <c r="N37" i="27" s="1"/>
  <c r="O36" i="27"/>
  <c r="N36" i="27" s="1"/>
  <c r="O35" i="27"/>
  <c r="N35" i="27" s="1"/>
  <c r="O34" i="27"/>
  <c r="N34" i="27" s="1"/>
  <c r="O33" i="27"/>
  <c r="N33" i="27" s="1"/>
  <c r="O32" i="27"/>
  <c r="N32" i="27" s="1"/>
  <c r="O31" i="27"/>
  <c r="N31" i="27" s="1"/>
  <c r="O30" i="27"/>
  <c r="N30" i="27" s="1"/>
  <c r="O29" i="27"/>
  <c r="N29" i="27" s="1"/>
  <c r="O28" i="27"/>
  <c r="N28" i="27" s="1"/>
  <c r="O27" i="27"/>
  <c r="N27" i="27" s="1"/>
  <c r="O26" i="27"/>
  <c r="N26" i="27" s="1"/>
  <c r="O25" i="27"/>
  <c r="N25" i="27" s="1"/>
  <c r="O23" i="27"/>
  <c r="N23" i="27" s="1"/>
  <c r="O16" i="27"/>
  <c r="N16" i="27" s="1"/>
  <c r="O4" i="27"/>
  <c r="N4" i="27" s="1"/>
  <c r="O24" i="27"/>
  <c r="N24" i="27" s="1"/>
  <c r="O15" i="27"/>
  <c r="N15" i="27" s="1"/>
  <c r="O6" i="27"/>
  <c r="N6" i="27" s="1"/>
  <c r="O22" i="27"/>
  <c r="N22" i="27" s="1"/>
  <c r="O13" i="27"/>
  <c r="N13" i="27" s="1"/>
  <c r="O9" i="27"/>
  <c r="N9" i="27" s="1"/>
  <c r="O11" i="27"/>
  <c r="N11" i="27" s="1"/>
  <c r="O14" i="27"/>
  <c r="N14" i="27" s="1"/>
  <c r="O5" i="27"/>
  <c r="N5" i="27" s="1"/>
  <c r="O12" i="27"/>
  <c r="N12" i="27" s="1"/>
  <c r="O8" i="27"/>
  <c r="N8" i="27" s="1"/>
  <c r="O10" i="27"/>
  <c r="N10" i="27" s="1"/>
  <c r="O19" i="27"/>
  <c r="N19" i="27" s="1"/>
  <c r="O17" i="27"/>
  <c r="N17" i="27" s="1"/>
  <c r="O20" i="27"/>
  <c r="N20" i="27" s="1"/>
  <c r="O21" i="27"/>
  <c r="N21" i="27" s="1"/>
  <c r="O3" i="27"/>
  <c r="N3" i="27" s="1"/>
  <c r="O2" i="27"/>
  <c r="N2" i="27" s="1"/>
  <c r="N79" i="7"/>
  <c r="M79" i="7" s="1"/>
  <c r="N78" i="7"/>
  <c r="M78" i="7" s="1"/>
  <c r="N77" i="7"/>
  <c r="M77" i="7" s="1"/>
  <c r="N76" i="7"/>
  <c r="M76" i="7" s="1"/>
  <c r="N75" i="7"/>
  <c r="M75" i="7" s="1"/>
  <c r="N74" i="7"/>
  <c r="M74" i="7" s="1"/>
  <c r="N73" i="7"/>
  <c r="M73" i="7" s="1"/>
  <c r="N72" i="7"/>
  <c r="M72" i="7" s="1"/>
  <c r="N33" i="7"/>
  <c r="M33" i="7" s="1"/>
  <c r="N24" i="7"/>
  <c r="M24" i="7" s="1"/>
  <c r="N7" i="7"/>
  <c r="M7" i="7" s="1"/>
  <c r="N34" i="7"/>
  <c r="M34" i="7" s="1"/>
  <c r="N3" i="7"/>
  <c r="M3" i="7" s="1"/>
  <c r="N29" i="7"/>
  <c r="M29" i="7" s="1"/>
  <c r="N28" i="7"/>
  <c r="M28" i="7" s="1"/>
  <c r="N25" i="7"/>
  <c r="M25" i="7" s="1"/>
  <c r="N38" i="7"/>
  <c r="M38" i="7" s="1"/>
  <c r="N31" i="7"/>
  <c r="M31" i="7" s="1"/>
  <c r="N15" i="7"/>
  <c r="M15" i="7" s="1"/>
  <c r="N23" i="7"/>
  <c r="M23" i="7" s="1"/>
  <c r="N8" i="7"/>
  <c r="M8" i="7" s="1"/>
  <c r="N18" i="7"/>
  <c r="M18" i="7" s="1"/>
  <c r="N71" i="7"/>
  <c r="M71" i="7" s="1"/>
  <c r="N70" i="7"/>
  <c r="M70" i="7" s="1"/>
  <c r="N69" i="7"/>
  <c r="M69" i="7" s="1"/>
  <c r="N68" i="7"/>
  <c r="M68" i="7" s="1"/>
  <c r="N67" i="7"/>
  <c r="M67" i="7" s="1"/>
  <c r="N66" i="7"/>
  <c r="M66" i="7" s="1"/>
  <c r="N65" i="7"/>
  <c r="M65" i="7" s="1"/>
  <c r="N55" i="7"/>
  <c r="M55" i="7" s="1"/>
  <c r="N54" i="7"/>
  <c r="M54" i="7" s="1"/>
  <c r="N53" i="7"/>
  <c r="M53" i="7" s="1"/>
  <c r="N52" i="7"/>
  <c r="M52" i="7" s="1"/>
  <c r="N51" i="7"/>
  <c r="M51" i="7" s="1"/>
  <c r="N64" i="7"/>
  <c r="M64" i="7" s="1"/>
  <c r="N50" i="7"/>
  <c r="M50" i="7" s="1"/>
  <c r="N49" i="7"/>
  <c r="M49" i="7" s="1"/>
  <c r="N48" i="7"/>
  <c r="M48" i="7" s="1"/>
  <c r="N47" i="7"/>
  <c r="M47" i="7" s="1"/>
  <c r="N46" i="7"/>
  <c r="M46" i="7" s="1"/>
  <c r="N45" i="7"/>
  <c r="M45" i="7" s="1"/>
  <c r="N44" i="7"/>
  <c r="M44" i="7" s="1"/>
  <c r="N63" i="7"/>
  <c r="M63" i="7" s="1"/>
  <c r="N43" i="7"/>
  <c r="M43" i="7" s="1"/>
  <c r="N42" i="7"/>
  <c r="M42" i="7" s="1"/>
  <c r="N62" i="7"/>
  <c r="M62" i="7" s="1"/>
  <c r="N17" i="7"/>
  <c r="M17" i="7" s="1"/>
  <c r="N61" i="7"/>
  <c r="M61" i="7" s="1"/>
  <c r="N60" i="7"/>
  <c r="M60" i="7" s="1"/>
  <c r="N59" i="7"/>
  <c r="M59" i="7" s="1"/>
  <c r="N27" i="7"/>
  <c r="M27" i="7" s="1"/>
  <c r="N41" i="7"/>
  <c r="M41" i="7" s="1"/>
  <c r="N10" i="7"/>
  <c r="M10" i="7" s="1"/>
  <c r="N58" i="7"/>
  <c r="M58" i="7" s="1"/>
  <c r="N22" i="7"/>
  <c r="M22" i="7" s="1"/>
  <c r="N37" i="7"/>
  <c r="M37" i="7" s="1"/>
  <c r="N6" i="7"/>
  <c r="M6" i="7" s="1"/>
  <c r="N35" i="7"/>
  <c r="M35" i="7" s="1"/>
  <c r="N13" i="7"/>
  <c r="M13" i="7" s="1"/>
  <c r="N11" i="7"/>
  <c r="M11" i="7" s="1"/>
  <c r="N57" i="7"/>
  <c r="M57" i="7" s="1"/>
  <c r="N9" i="7"/>
  <c r="M9" i="7" s="1"/>
  <c r="N56" i="7"/>
  <c r="M56" i="7" s="1"/>
  <c r="N40" i="7"/>
  <c r="M40" i="7" s="1"/>
  <c r="N39" i="7"/>
  <c r="M39" i="7" s="1"/>
  <c r="N5" i="7"/>
  <c r="M5" i="7" s="1"/>
  <c r="N12" i="7"/>
  <c r="M12" i="7" s="1"/>
  <c r="N2" i="7"/>
  <c r="M2" i="7" s="1"/>
  <c r="N16" i="7"/>
  <c r="M16" i="7" s="1"/>
  <c r="N4" i="7"/>
  <c r="M4" i="7" s="1"/>
  <c r="N32" i="7"/>
  <c r="M32" i="7" s="1"/>
  <c r="N36" i="7"/>
  <c r="M36" i="7" s="1"/>
  <c r="N14" i="7"/>
  <c r="M14" i="7" s="1"/>
  <c r="N20" i="7"/>
  <c r="M20" i="7" s="1"/>
  <c r="N19" i="7"/>
  <c r="M19" i="7" s="1"/>
  <c r="N21" i="7"/>
  <c r="M21" i="7" s="1"/>
  <c r="N30" i="7"/>
  <c r="M30" i="7" s="1"/>
  <c r="N26" i="7"/>
  <c r="M26" i="7" s="1"/>
</calcChain>
</file>

<file path=xl/sharedStrings.xml><?xml version="1.0" encoding="utf-8"?>
<sst xmlns="http://schemas.openxmlformats.org/spreadsheetml/2006/main" count="3816" uniqueCount="459">
  <si>
    <t>Koht</t>
  </si>
  <si>
    <t>VK</t>
  </si>
  <si>
    <t>Nimi</t>
  </si>
  <si>
    <t>Klubi</t>
  </si>
  <si>
    <t>Triiton</t>
  </si>
  <si>
    <t>U-11</t>
  </si>
  <si>
    <t>TÜASK</t>
  </si>
  <si>
    <t>Nõo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</si>
  <si>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</si>
  <si>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</si>
  <si>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</si>
  <si>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</si>
  <si>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</si>
  <si>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</si>
  <si>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</si>
  <si>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</si>
  <si>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</si>
  <si>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Oliver Puhtla</t>
  </si>
  <si>
    <t>võistluste arv</t>
  </si>
  <si>
    <t>Tondiraba SK</t>
  </si>
  <si>
    <t>Marti Joost</t>
  </si>
  <si>
    <t>Veeriku Badminton</t>
  </si>
  <si>
    <t>Emil Penner</t>
  </si>
  <si>
    <t>Marten Põder</t>
  </si>
  <si>
    <t>Kaspar Kaasik</t>
  </si>
  <si>
    <t>Andre Looskari</t>
  </si>
  <si>
    <t>Arturi Asperk</t>
  </si>
  <si>
    <t>Rando Penner</t>
  </si>
  <si>
    <t>Valge Hani</t>
  </si>
  <si>
    <t>Oskar Laanes</t>
  </si>
  <si>
    <t>Alexander Linnamägi</t>
  </si>
  <si>
    <t>Timo-Alen Prokopenko</t>
  </si>
  <si>
    <t>Iko Viik</t>
  </si>
  <si>
    <t>Hugo Neo Tobias Parts</t>
  </si>
  <si>
    <t>Ilmari Asperk</t>
  </si>
  <si>
    <t>Taaniel Mehine</t>
  </si>
  <si>
    <t>Morten Rozental</t>
  </si>
  <si>
    <t>Jõhvi SK</t>
  </si>
  <si>
    <t>Hendrik Jekimov</t>
  </si>
  <si>
    <t>Gregor Kivisaar</t>
  </si>
  <si>
    <t>Aron Ehrlich</t>
  </si>
  <si>
    <t>Priit Põder</t>
  </si>
  <si>
    <t>Henri Salum</t>
  </si>
  <si>
    <t>Mihkel Reimand</t>
  </si>
  <si>
    <t>Viiralt Salumaa</t>
  </si>
  <si>
    <t>Raimond Vaidla</t>
  </si>
  <si>
    <t>Maksim Krikuhhin</t>
  </si>
  <si>
    <t>Roland Braschinsky</t>
  </si>
  <si>
    <t>Henri Tanila</t>
  </si>
  <si>
    <t>Mattias Thomas Luhaväli</t>
  </si>
  <si>
    <t>Alfred Perv</t>
  </si>
  <si>
    <t>Tanil Rihma</t>
  </si>
  <si>
    <t>Tanel Reiljan</t>
  </si>
  <si>
    <t>Oliver Hani</t>
  </si>
  <si>
    <t>Taavi Reiljan</t>
  </si>
  <si>
    <t>Romet Uustal</t>
  </si>
  <si>
    <t>Kaspar Sorge</t>
  </si>
  <si>
    <t>Kris Käär</t>
  </si>
  <si>
    <t>Lennart Küüts</t>
  </si>
  <si>
    <t>Joonas Vapper</t>
  </si>
  <si>
    <t>Hendrik Ella</t>
  </si>
  <si>
    <t>Mihkel Tiik</t>
  </si>
  <si>
    <t>SK Fookus</t>
  </si>
  <si>
    <t>Rasmus Roogsoo</t>
  </si>
  <si>
    <t>Kevin Sulkovski</t>
  </si>
  <si>
    <t>Theodor Sinimäe</t>
  </si>
  <si>
    <t>Herman Jakob Anderson</t>
  </si>
  <si>
    <t>Kaur Mööl</t>
  </si>
  <si>
    <t>Marten Kurvits</t>
  </si>
  <si>
    <t>Oleh Kulieshov</t>
  </si>
  <si>
    <t>Gregor-Andreas Pikkamäe</t>
  </si>
  <si>
    <t>Anija Sulgpalliklubi</t>
  </si>
  <si>
    <t>Ruben Kivinurm</t>
  </si>
  <si>
    <t>Roven Nemvalts</t>
  </si>
  <si>
    <t>Rasmus Kivinurm</t>
  </si>
  <si>
    <t>Võru SK</t>
  </si>
  <si>
    <t>Estonian Youth Int.</t>
  </si>
  <si>
    <t>Ott Vabamäe</t>
  </si>
  <si>
    <t>Maru Jon Maiste</t>
  </si>
  <si>
    <t>Art Derek Lainet</t>
  </si>
  <si>
    <t>Pätrik Väliste</t>
  </si>
  <si>
    <t>Markus Raketski</t>
  </si>
  <si>
    <t>Kustas Kübar</t>
  </si>
  <si>
    <t>Romet Paas</t>
  </si>
  <si>
    <t>Roven Voldek</t>
  </si>
  <si>
    <t>Albert Leis</t>
  </si>
  <si>
    <t>Melvin Rui</t>
  </si>
  <si>
    <t>Kaspar Roletsky</t>
  </si>
  <si>
    <t>Ruben-Naatan Kubri</t>
  </si>
  <si>
    <t>Mikhail Kurs</t>
  </si>
  <si>
    <t>Rasmus Sallaste</t>
  </si>
  <si>
    <t>Johan Sirel</t>
  </si>
  <si>
    <t>Hugo Järvelt</t>
  </si>
  <si>
    <t>Harri Aldošin</t>
  </si>
  <si>
    <t>Karl Mattias Pedai</t>
  </si>
  <si>
    <t>Evor Eensalu</t>
  </si>
  <si>
    <t>Rannar Kiviste</t>
  </si>
  <si>
    <t>Rando Roosla</t>
  </si>
  <si>
    <t>Karl Erik Kompus</t>
  </si>
  <si>
    <t>Martin Pipar</t>
  </si>
  <si>
    <t>Nikita Bezsonov</t>
  </si>
  <si>
    <t>Albert Lehto</t>
  </si>
  <si>
    <t>Eke Tsirk</t>
  </si>
  <si>
    <t>Rasmus Isand</t>
  </si>
  <si>
    <t>Ruben Agan</t>
  </si>
  <si>
    <t>Lennart Reintam</t>
  </si>
  <si>
    <t>Rudolf Meus</t>
  </si>
  <si>
    <t>Ronaldo Voitka</t>
  </si>
  <si>
    <t>Kaspar Kaido Saveljev</t>
  </si>
  <si>
    <t>Raul Must SK</t>
  </si>
  <si>
    <t>Kristen Soe</t>
  </si>
  <si>
    <t>Sander Stanevitš</t>
  </si>
  <si>
    <t>Artur Aun</t>
  </si>
  <si>
    <t>Pearu Sepp</t>
  </si>
  <si>
    <t>Ranol Kähr</t>
  </si>
  <si>
    <t>Noorte GP-1 18.-19.01.25</t>
  </si>
  <si>
    <t>Noorte GP-2 8.-9.03.25</t>
  </si>
  <si>
    <t>NGP-3 12-13.04.25</t>
  </si>
  <si>
    <t>NGP-4 10.-11.05.25</t>
  </si>
  <si>
    <t>Noorte GP-5</t>
  </si>
  <si>
    <t>Noorte GP-6</t>
  </si>
  <si>
    <t>Jaan Liira</t>
  </si>
  <si>
    <t>Karl Juhani Saarenkunnas</t>
  </si>
  <si>
    <t>Rodion Olennikov</t>
  </si>
  <si>
    <t>Laur Markus Paal</t>
  </si>
  <si>
    <t>Kert Vilimäe</t>
  </si>
  <si>
    <t>Rasmus Kors</t>
  </si>
  <si>
    <t>Marcus Hanson</t>
  </si>
  <si>
    <t>Renor Kruus</t>
  </si>
  <si>
    <t>Andri Eit</t>
  </si>
  <si>
    <t>Roland Tellissaar</t>
  </si>
  <si>
    <t>Germo Aal</t>
  </si>
  <si>
    <t>Alexander Vikman</t>
  </si>
  <si>
    <t>Art Vallikivi</t>
  </si>
  <si>
    <t>Kristjan van de Runstraat</t>
  </si>
  <si>
    <t>Gregor-Brian Barbo</t>
  </si>
  <si>
    <t>Henri Märten Huik</t>
  </si>
  <si>
    <t>Jasper Tenso</t>
  </si>
  <si>
    <t>Elizabeth Poola</t>
  </si>
  <si>
    <t>Hede Murumaa</t>
  </si>
  <si>
    <t>Mirtel Migur</t>
  </si>
  <si>
    <t>Anett Kasela</t>
  </si>
  <si>
    <t>Alice Varres</t>
  </si>
  <si>
    <t>Maribel Prants</t>
  </si>
  <si>
    <t>Emili Murumaa</t>
  </si>
  <si>
    <t>Keiti Sild</t>
  </si>
  <si>
    <t>Kirsikka Bianka Liias</t>
  </si>
  <si>
    <t>Eliise Varres</t>
  </si>
  <si>
    <t>Loora Kask</t>
  </si>
  <si>
    <t>Margareth Sinimäe</t>
  </si>
  <si>
    <t>Sofia Kornejeva</t>
  </si>
  <si>
    <t>Ronja Täht</t>
  </si>
  <si>
    <t>Mariliis Pekkonen</t>
  </si>
  <si>
    <t>Susanna Elisabeth Laidna</t>
  </si>
  <si>
    <t>Aliise Jaal</t>
  </si>
  <si>
    <t>Mirtel Inno</t>
  </si>
  <si>
    <t>Viimsi SK</t>
  </si>
  <si>
    <t>Luisa Pärn</t>
  </si>
  <si>
    <t>Johanna Mäestu</t>
  </si>
  <si>
    <t>Elisabeth Talviste</t>
  </si>
  <si>
    <t>Säde Vanaveski</t>
  </si>
  <si>
    <t>Fööniks</t>
  </si>
  <si>
    <t>Kerli Tinno</t>
  </si>
  <si>
    <t>Margarita Turovskaja</t>
  </si>
  <si>
    <t>Sonja Oja</t>
  </si>
  <si>
    <t>Janeli Muinast</t>
  </si>
  <si>
    <t>Mia-Liis Migur</t>
  </si>
  <si>
    <t>Maria Berik</t>
  </si>
  <si>
    <t>Ellen Mai Lassi</t>
  </si>
  <si>
    <t>Liisa Külasalu</t>
  </si>
  <si>
    <t>Maria Somova</t>
  </si>
  <si>
    <t>Margaret Lips</t>
  </si>
  <si>
    <t>Liisa Tomann</t>
  </si>
  <si>
    <t>Getri Roosla</t>
  </si>
  <si>
    <t>Sandra Rikkinen</t>
  </si>
  <si>
    <t>Pärnu SK</t>
  </si>
  <si>
    <t>Kadri-Lii Tehu</t>
  </si>
  <si>
    <t>Kirke Kärner</t>
  </si>
  <si>
    <t>Helene Pähkel</t>
  </si>
  <si>
    <t>Emilia Ainso</t>
  </si>
  <si>
    <t>Kadi Hein</t>
  </si>
  <si>
    <t>Laura Mia Paal</t>
  </si>
  <si>
    <t>Maria Kornejeva</t>
  </si>
  <si>
    <t>Roosi Teino</t>
  </si>
  <si>
    <t>Jelizaveta Sazonova</t>
  </si>
  <si>
    <t>Mia Rianna Ruul</t>
  </si>
  <si>
    <t>Birten Liis Parksepp</t>
  </si>
  <si>
    <t>Kirgas Vanaveski</t>
  </si>
  <si>
    <t>Lisete Sallaste</t>
  </si>
  <si>
    <t>Eleriin Kruusa</t>
  </si>
  <si>
    <t>Evelin Galetko</t>
  </si>
  <si>
    <t>Carola Aasa</t>
  </si>
  <si>
    <t>Paula Gloria Uusküla</t>
  </si>
  <si>
    <t>Brita Marrandi</t>
  </si>
  <si>
    <t>Merily Rinaldi</t>
  </si>
  <si>
    <t>Mirell Moor</t>
  </si>
  <si>
    <t>Ericha Dolgin</t>
  </si>
  <si>
    <t>Elisabeth Filippov</t>
  </si>
  <si>
    <t>Ranely Lehtla</t>
  </si>
  <si>
    <t>Alicia Nassar</t>
  </si>
  <si>
    <t>Eliise Eller</t>
  </si>
  <si>
    <t>Emma Pedaja</t>
  </si>
  <si>
    <t>Kelly Ojamaa</t>
  </si>
  <si>
    <t>Elsa Themas</t>
  </si>
  <si>
    <t>Kelli Muinast</t>
  </si>
  <si>
    <t>Kirsika Vaidla</t>
  </si>
  <si>
    <t>Katarina Babin</t>
  </si>
  <si>
    <t>Ilona Roogsoo</t>
  </si>
  <si>
    <t>Sandra Kask</t>
  </si>
  <si>
    <t>Jasmine Äniline</t>
  </si>
  <si>
    <t>Hannele Pärn</t>
  </si>
  <si>
    <t>Grete-Liis Neemre</t>
  </si>
  <si>
    <t>Inga Dobrus</t>
  </si>
  <si>
    <t>Elli Jaal</t>
  </si>
  <si>
    <t>Kärt-Getter Rest</t>
  </si>
  <si>
    <t>Rosann Massur</t>
  </si>
  <si>
    <t>Berit Poola</t>
  </si>
  <si>
    <t>Marleen Lips</t>
  </si>
  <si>
    <t>Samantha Kajandi</t>
  </si>
  <si>
    <t>Elis Tomann</t>
  </si>
  <si>
    <t>Gerlin Unga</t>
  </si>
  <si>
    <t>Lili-Marleen Lehtla</t>
  </si>
  <si>
    <t>Kreete Mõisnik</t>
  </si>
  <si>
    <t>Annabel Marie Tamm</t>
  </si>
  <si>
    <t>Teele Peerna</t>
  </si>
  <si>
    <t>Emma-Elisabeth Känd</t>
  </si>
  <si>
    <t>Liselle Rüütli</t>
  </si>
  <si>
    <t>Lenna Mette Kadarpik</t>
  </si>
  <si>
    <t>Janeli Reimand</t>
  </si>
  <si>
    <t>Eleanora Palm</t>
  </si>
  <si>
    <t>Marite Hansar</t>
  </si>
  <si>
    <t>Anna Marleen Meos</t>
  </si>
  <si>
    <t>Laura Külasalu</t>
  </si>
  <si>
    <t>Heleri Veeleid</t>
  </si>
  <si>
    <t>Marie Raudmets</t>
  </si>
  <si>
    <t>Katariina Amelia Mättik</t>
  </si>
  <si>
    <t>Delisa Nassar</t>
  </si>
  <si>
    <t>Liise Landing</t>
  </si>
  <si>
    <t>Romili Vakk</t>
  </si>
  <si>
    <t>Emilia Šapovalova</t>
  </si>
  <si>
    <t>Annabel Mutso</t>
  </si>
  <si>
    <t>Luisa Lotta Lumikki Liias</t>
  </si>
  <si>
    <t>Grettel Luts</t>
  </si>
  <si>
    <t>Katarina Pärli</t>
  </si>
  <si>
    <t>Karolina Pintšuk</t>
  </si>
  <si>
    <t>Kaisa Liis Lepp</t>
  </si>
  <si>
    <t>Amalia Leškina</t>
  </si>
  <si>
    <t>Mirtel Mileen Möller</t>
  </si>
  <si>
    <t>Emily Luiksaar</t>
  </si>
  <si>
    <t>Loore-Lisete Kadai</t>
  </si>
  <si>
    <t>Nikita Bazyukin</t>
  </si>
  <si>
    <t>Teele Majamees</t>
  </si>
  <si>
    <t>Emma Paavel</t>
  </si>
  <si>
    <t>Mirtel Marii Keskel</t>
  </si>
  <si>
    <t>Jandra Jagomägi</t>
  </si>
  <si>
    <t>Paul Põldmaa</t>
  </si>
  <si>
    <t>Steven Kähri</t>
  </si>
  <si>
    <t>Romet Laul</t>
  </si>
  <si>
    <t>Gert Erik Välbe</t>
  </si>
  <si>
    <t>Sandro Mitrauskis</t>
  </si>
  <si>
    <t>Hiroki Yokohashi</t>
  </si>
  <si>
    <t>Samuel Tarbe</t>
  </si>
  <si>
    <t>Gert Libov</t>
  </si>
  <si>
    <t>SK BadMint</t>
  </si>
  <si>
    <t>Rhett Päll</t>
  </si>
  <si>
    <t>Kaarel Saviir</t>
  </si>
  <si>
    <t>Keven Kähri</t>
  </si>
  <si>
    <t>Risto Rajasaar</t>
  </si>
  <si>
    <t>Fred Meus</t>
  </si>
  <si>
    <t>Marti Randväli</t>
  </si>
  <si>
    <t>Sander Saviir</t>
  </si>
  <si>
    <t>Herki Sven Helme</t>
  </si>
  <si>
    <t>Hannes Rootalu</t>
  </si>
  <si>
    <t>Ralf Erik Reiman</t>
  </si>
  <si>
    <t>Otto Erik Veermets</t>
  </si>
  <si>
    <t>Tõnu Taal</t>
  </si>
  <si>
    <t>Eric Tõnissoo</t>
  </si>
  <si>
    <t>Sten-Erik Sild</t>
  </si>
  <si>
    <t>Robin Saar</t>
  </si>
  <si>
    <t>Hendrik Voor</t>
  </si>
  <si>
    <t>Kimo Viik</t>
  </si>
  <si>
    <t>Gabriella Victoria Rebane</t>
  </si>
  <si>
    <t>Marjana Zuzlova</t>
  </si>
  <si>
    <t>Kelly Galetko</t>
  </si>
  <si>
    <t>Kätlyn Vahtramäe</t>
  </si>
  <si>
    <t>Kristina Babin</t>
  </si>
  <si>
    <t>Saskia Räisa</t>
  </si>
  <si>
    <t>Maria Saluse</t>
  </si>
  <si>
    <t>Loore Teino</t>
  </si>
  <si>
    <t>Eliise Luts</t>
  </si>
  <si>
    <t>Lisandra Lääne</t>
  </si>
  <si>
    <t>Mirta Kukk</t>
  </si>
  <si>
    <t>Eha Mari Maasik</t>
  </si>
  <si>
    <t>Marta Parmasson</t>
  </si>
  <si>
    <t>Ingel Säde Gamzejev</t>
  </si>
  <si>
    <t>Mirell Nurmla</t>
  </si>
  <si>
    <t>Luisa Ley</t>
  </si>
  <si>
    <t>Anna Marii Sillandi</t>
  </si>
  <si>
    <t>Keidi Kaasma</t>
  </si>
  <si>
    <t>Grethe Look</t>
  </si>
  <si>
    <t>Greete Kiisk</t>
  </si>
  <si>
    <t>Emma Kaldoja</t>
  </si>
  <si>
    <t>Grete Raketski</t>
  </si>
  <si>
    <t>Kristina Kärkännen</t>
  </si>
  <si>
    <t>Merete Teder</t>
  </si>
  <si>
    <t>Mette Vilba</t>
  </si>
  <si>
    <t>Alicia Laško</t>
  </si>
  <si>
    <t>Marie Purge</t>
  </si>
  <si>
    <t>Laura-Liis Kale</t>
  </si>
  <si>
    <t>Kerstin Kupper</t>
  </si>
  <si>
    <t>Lisette Kähr</t>
  </si>
  <si>
    <t>Elina Kumm</t>
  </si>
  <si>
    <t>Eileen Pärsim</t>
  </si>
  <si>
    <t>Liisa Uutmann</t>
  </si>
  <si>
    <t>Marta Pallon</t>
  </si>
  <si>
    <t>Mirtel Värv</t>
  </si>
  <si>
    <t>Lisandra Austa</t>
  </si>
  <si>
    <t>Miia Sillamaa</t>
  </si>
  <si>
    <t>Iti Mai Teller</t>
  </si>
  <si>
    <t>Allan Maximillian Närep</t>
  </si>
  <si>
    <t>Endrik Kalm</t>
  </si>
  <si>
    <t>Timo Rondalainen</t>
  </si>
  <si>
    <t>Konstantin Kozmin</t>
  </si>
  <si>
    <t>Mattias Piirmets</t>
  </si>
  <si>
    <t>Jako Kääpa</t>
  </si>
  <si>
    <t>Karl Jacob Rosenthal-Romet</t>
  </si>
  <si>
    <t>Joosep Kutsar</t>
  </si>
  <si>
    <t>Raul Gross</t>
  </si>
  <si>
    <t>Kaspar Vink</t>
  </si>
  <si>
    <t>Matis Lumiste</t>
  </si>
  <si>
    <t>Randel Lappard</t>
  </si>
  <si>
    <t>Kristo Sõmerik</t>
  </si>
  <si>
    <t>Roland Käär</t>
  </si>
  <si>
    <t>Mairon Kask</t>
  </si>
  <si>
    <t>Henri Pahkel</t>
  </si>
  <si>
    <t>Silver Land</t>
  </si>
  <si>
    <t>Alis Arujõe</t>
  </si>
  <si>
    <t>Arabella Ilves</t>
  </si>
  <si>
    <t>Madli Tagel</t>
  </si>
  <si>
    <t>Chanel Sarapuu</t>
  </si>
  <si>
    <t>Aruküla SK</t>
  </si>
  <si>
    <t>Marta Asuja</t>
  </si>
  <si>
    <t>Meliise Tambet</t>
  </si>
  <si>
    <t>Anett Ainsar</t>
  </si>
  <si>
    <t>Rumissa-Maria Kabulov</t>
  </si>
  <si>
    <t>Miia Pukk</t>
  </si>
  <si>
    <t>Maribel Tepp</t>
  </si>
  <si>
    <t>Anastasiia Kolosok</t>
  </si>
  <si>
    <t>Ketrin Pärl</t>
  </si>
  <si>
    <t>Shujia Liu</t>
  </si>
  <si>
    <t>Sara Katriin Rohtla</t>
  </si>
  <si>
    <t>Anna Tabo</t>
  </si>
  <si>
    <t>Eliise Grettel Välbe</t>
  </si>
  <si>
    <t>FIN</t>
  </si>
  <si>
    <t>Aulis Varis</t>
  </si>
  <si>
    <t>Alvar Valli</t>
  </si>
  <si>
    <t/>
  </si>
  <si>
    <t>Ninad Hossain</t>
  </si>
  <si>
    <t>Arnav Dubey</t>
  </si>
  <si>
    <t>Jooa Salo</t>
  </si>
  <si>
    <t>Arav Dubey</t>
  </si>
  <si>
    <t>Timi Kinnunen</t>
  </si>
  <si>
    <t>Zakariya Payo</t>
  </si>
  <si>
    <t>Jesse Joas</t>
  </si>
  <si>
    <t>Roomet Mark Liiv</t>
  </si>
  <si>
    <t>Eeli Lavikainen</t>
  </si>
  <si>
    <t>LAT</t>
  </si>
  <si>
    <t>Tomass Tomašiuns</t>
  </si>
  <si>
    <t>Travis Trei</t>
  </si>
  <si>
    <t>Emil Montonen</t>
  </si>
  <si>
    <t>Kevin Paulman</t>
  </si>
  <si>
    <t>Kristofer Rammul</t>
  </si>
  <si>
    <t>Mihkel Velmet</t>
  </si>
  <si>
    <t>Johnny Joas</t>
  </si>
  <si>
    <t>Lennart Maidla</t>
  </si>
  <si>
    <t>Otto Jakob Arusoo</t>
  </si>
  <si>
    <t>Johannes Varblane</t>
  </si>
  <si>
    <t>Tauri Tammaru</t>
  </si>
  <si>
    <t>Danil Naumov</t>
  </si>
  <si>
    <t>Raiko Uutma</t>
  </si>
  <si>
    <t>Marcus Kalinin</t>
  </si>
  <si>
    <t>Topias Puhka</t>
  </si>
  <si>
    <t>Oskars Bajars</t>
  </si>
  <si>
    <t>Onni Kari</t>
  </si>
  <si>
    <t>Emil Tarbe</t>
  </si>
  <si>
    <t>Indrek Tupp</t>
  </si>
  <si>
    <t>Kaarlo Klemona</t>
  </si>
  <si>
    <t>Edvin Bergman</t>
  </si>
  <si>
    <t>Ranno Põldma</t>
  </si>
  <si>
    <t>Trevor Trei</t>
  </si>
  <si>
    <t>Tristan Lilles</t>
  </si>
  <si>
    <t>Hugo Toomingas</t>
  </si>
  <si>
    <t>Jonas Vokkolainen</t>
  </si>
  <si>
    <t>Madis Kaarli</t>
  </si>
  <si>
    <t>Johannes Tammelaan</t>
  </si>
  <si>
    <t>Isak Melleri</t>
  </si>
  <si>
    <t>Mattias Vahemaa</t>
  </si>
  <si>
    <t>Karel Põldma</t>
  </si>
  <si>
    <t>Kuuse</t>
  </si>
  <si>
    <t>Norden Pihl</t>
  </si>
  <si>
    <t>Emil Vokkolainen</t>
  </si>
  <si>
    <t>Erki Maisa</t>
  </si>
  <si>
    <t>Valto Laitinen</t>
  </si>
  <si>
    <t>Martin Peter Treialt</t>
  </si>
  <si>
    <t>Liisa Grete Rajamägi</t>
  </si>
  <si>
    <t>Nora Elisabet Uusküla</t>
  </si>
  <si>
    <t>Yifei Weng</t>
  </si>
  <si>
    <t>Oona Saarinen</t>
  </si>
  <si>
    <t>Sanvi Duggirala</t>
  </si>
  <si>
    <t>Aditri Mittal</t>
  </si>
  <si>
    <t>Kirtel Soone</t>
  </si>
  <si>
    <t>Meleri Kask</t>
  </si>
  <si>
    <t>Tuule-Mari Raav</t>
  </si>
  <si>
    <t>Mirell Kask</t>
  </si>
  <si>
    <t>Isabella Rebenko</t>
  </si>
  <si>
    <t>Mira Montonen</t>
  </si>
  <si>
    <t>Ronja Valli</t>
  </si>
  <si>
    <t>Suvi Laukkanen</t>
  </si>
  <si>
    <t>Annabel Rang</t>
  </si>
  <si>
    <t>Kruthika Vedam</t>
  </si>
  <si>
    <t>Helena Järvis</t>
  </si>
  <si>
    <t>Loore Marii Liiv</t>
  </si>
  <si>
    <t>Merit Noorma</t>
  </si>
  <si>
    <t>Marie Helene Tuisk</t>
  </si>
  <si>
    <t>Kaisa Olluk</t>
  </si>
  <si>
    <t>Maribel-Marii Leemets</t>
  </si>
  <si>
    <t>Karina Järvis</t>
  </si>
  <si>
    <t>Noora Sults</t>
  </si>
  <si>
    <t>Britten Einblau</t>
  </si>
  <si>
    <t>Cecilia Lehtinen</t>
  </si>
  <si>
    <t>Unni Parikka</t>
  </si>
  <si>
    <t>Vilma Sohlman</t>
  </si>
  <si>
    <t>Piret Sepp</t>
  </si>
  <si>
    <t>Mila Syrjänen</t>
  </si>
  <si>
    <t>Emmiina Lehtimäki</t>
  </si>
  <si>
    <t>Leni Andersson</t>
  </si>
  <si>
    <t>Louise Lietz</t>
  </si>
  <si>
    <t>Eva Sammelselg</t>
  </si>
  <si>
    <t>Vilma Tiili</t>
  </si>
  <si>
    <t>Kaisa-Reen Sepalaan</t>
  </si>
  <si>
    <t>Marija Paskotši</t>
  </si>
  <si>
    <t>Janete Tiits</t>
  </si>
  <si>
    <t>Heleri Pajuste</t>
  </si>
  <si>
    <t>Marta Vallas</t>
  </si>
  <si>
    <t>Andra Tikan</t>
  </si>
  <si>
    <t>Marili Hannilo</t>
  </si>
  <si>
    <t>Kristelle Pommer</t>
  </si>
  <si>
    <t>Brita Lynnea Jürgens</t>
  </si>
  <si>
    <t>Seela Syrjänen</t>
  </si>
  <si>
    <t>Karolin Väljari</t>
  </si>
  <si>
    <t>Oskars Bajas</t>
  </si>
  <si>
    <t>Toamss Tomašiuns</t>
  </si>
  <si>
    <t>Emil Mononen</t>
  </si>
  <si>
    <t>Yuwei Meng</t>
  </si>
  <si>
    <t>Mara Nevedomska</t>
  </si>
  <si>
    <t>Lumikki Brandt</t>
  </si>
  <si>
    <t>Karolin Tein</t>
  </si>
  <si>
    <t>Aditri Mital</t>
  </si>
  <si>
    <t>Emili Teedla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</si>
</sst>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charset val="186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9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zoomScaleNormal="100" workbookViewId="0">
      <pane ySplit="1" topLeftCell="A2" activePane="bottomLeft" state="frozen"/>
      <selection pane="bottomLeft" activeCell="L13" sqref="L1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4</v>
      </c>
      <c r="D2" s="5">
        <v>2015</v>
      </c>
      <c r="E2" s="5" t="s">
        <v>5</v>
      </c>
      <c r="F2" s="8" t="s">
        <v>121</v>
      </c>
      <c r="G2" s="12">
        <v>20</v>
      </c>
      <c r="H2" s="12">
        <v>20</v>
      </c>
      <c r="I2" s="13">
        <v>30</v>
      </c>
      <c r="J2" s="13">
        <v>30</v>
      </c>
      <c r="K2" s="13"/>
      <c r="L2" s="13"/>
      <c r="M2" s="13"/>
      <c r="N2" s="1">
        <f>IF(O2&lt;4,SUM(G2:M2),SUM(LARGE(G2:M2,{1;2;3;4})))</f>
        <v>100</v>
      </c>
      <c r="O2" s="5">
        <f>COUNT(G2:M2)</f>
        <v>4</v>
      </c>
    </row>
    <row r="3" spans="1:15" x14ac:dyDescent="0.2">
      <c r="A3" s="1">
        <v>2</v>
      </c>
      <c r="B3" s="5" t="s">
        <v>15</v>
      </c>
      <c r="C3" s="5" t="s">
        <v>12</v>
      </c>
      <c r="D3" s="5">
        <v>2015</v>
      </c>
      <c r="E3" s="8" t="s">
        <v>5</v>
      </c>
      <c r="F3" s="5" t="s">
        <v>89</v>
      </c>
      <c r="G3" s="12">
        <v>30</v>
      </c>
      <c r="H3" s="12">
        <v>30</v>
      </c>
      <c r="I3" s="13"/>
      <c r="J3" s="24">
        <v>0</v>
      </c>
      <c r="K3" s="13"/>
      <c r="L3" s="13"/>
      <c r="M3" s="13"/>
      <c r="N3" s="1">
        <f>IF(O3&lt;4,SUM(G3:M3),SUM(LARGE(G3:M3,{1;2;3;4})))</f>
        <v>60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2015</v>
      </c>
      <c r="E4" s="12" t="s">
        <v>5</v>
      </c>
      <c r="F4" s="8" t="s">
        <v>80</v>
      </c>
      <c r="G4" s="12">
        <v>16</v>
      </c>
      <c r="H4" s="13">
        <v>12</v>
      </c>
      <c r="I4" s="13">
        <v>16</v>
      </c>
      <c r="J4" s="13">
        <v>16</v>
      </c>
      <c r="K4" s="13"/>
      <c r="L4" s="13"/>
      <c r="M4" s="13"/>
      <c r="N4" s="1">
        <f>IF(O4&lt;4,SUM(G4:M4),SUM(LARGE(G4:M4,{1;2;3;4})))</f>
        <v>60</v>
      </c>
      <c r="O4" s="5">
        <f>COUNT(G4:M4)</f>
        <v>4</v>
      </c>
    </row>
    <row r="5" spans="1:15" x14ac:dyDescent="0.2">
      <c r="A5" s="1">
        <v>4</v>
      </c>
      <c r="B5" s="5" t="s">
        <v>15</v>
      </c>
      <c r="C5" s="5" t="s">
        <v>71</v>
      </c>
      <c r="D5" s="5">
        <v>2015</v>
      </c>
      <c r="E5" s="8" t="s">
        <v>5</v>
      </c>
      <c r="F5" s="5" t="s">
        <v>74</v>
      </c>
      <c r="G5" s="12">
        <v>12</v>
      </c>
      <c r="H5" s="13"/>
      <c r="I5" s="13">
        <v>20</v>
      </c>
      <c r="J5" s="13">
        <v>12</v>
      </c>
      <c r="K5" s="13"/>
      <c r="L5" s="13"/>
      <c r="M5" s="13"/>
      <c r="N5" s="1">
        <f>IF(O5&lt;4,SUM(G5:M5),SUM(LARGE(G5:M5,{1;2;3;4})))</f>
        <v>44</v>
      </c>
      <c r="O5" s="5">
        <f>COUNT(G5:M5)</f>
        <v>3</v>
      </c>
    </row>
    <row r="6" spans="1:15" x14ac:dyDescent="0.2">
      <c r="A6" s="1">
        <v>5</v>
      </c>
      <c r="B6" s="5" t="s">
        <v>15</v>
      </c>
      <c r="C6" s="8" t="s">
        <v>109</v>
      </c>
      <c r="D6" s="5">
        <v>2015</v>
      </c>
      <c r="E6" s="5" t="s">
        <v>5</v>
      </c>
      <c r="F6" s="8" t="s">
        <v>122</v>
      </c>
      <c r="G6" s="12">
        <v>12</v>
      </c>
      <c r="H6" s="13">
        <v>16</v>
      </c>
      <c r="I6" s="13"/>
      <c r="J6" s="13">
        <v>16</v>
      </c>
      <c r="K6" s="13"/>
      <c r="L6" s="13"/>
      <c r="M6" s="13"/>
      <c r="N6" s="1">
        <f>IF(O6&lt;4,SUM(G6:M6),SUM(LARGE(G6:M6,{1;2;3;4})))</f>
        <v>44</v>
      </c>
      <c r="O6" s="5">
        <f>COUNT(G6:M6)</f>
        <v>3</v>
      </c>
    </row>
    <row r="7" spans="1:15" x14ac:dyDescent="0.2">
      <c r="A7" s="1">
        <v>6</v>
      </c>
      <c r="B7" s="5" t="s">
        <v>15</v>
      </c>
      <c r="C7" s="5" t="s">
        <v>4</v>
      </c>
      <c r="D7" s="5">
        <v>2015</v>
      </c>
      <c r="E7" s="5" t="s">
        <v>5</v>
      </c>
      <c r="F7" s="5" t="s">
        <v>123</v>
      </c>
      <c r="G7" s="13">
        <v>12</v>
      </c>
      <c r="H7" s="13"/>
      <c r="I7" s="13">
        <v>13.3</v>
      </c>
      <c r="J7" s="13">
        <v>12</v>
      </c>
      <c r="K7" s="13"/>
      <c r="L7" s="13"/>
      <c r="M7" s="13"/>
      <c r="N7" s="1">
        <f>IF(O7&lt;4,SUM(G7:M7),SUM(LARGE(G7:M7,{1;2;3;4})))</f>
        <v>37.299999999999997</v>
      </c>
      <c r="O7" s="5">
        <f>COUNT(G7:M7)</f>
        <v>3</v>
      </c>
    </row>
    <row r="8" spans="1:15" x14ac:dyDescent="0.2">
      <c r="A8" s="1">
        <v>7</v>
      </c>
      <c r="B8" s="5" t="s">
        <v>15</v>
      </c>
      <c r="C8" s="5" t="s">
        <v>75</v>
      </c>
      <c r="D8" s="5">
        <v>2016</v>
      </c>
      <c r="E8" s="5" t="s">
        <v>5</v>
      </c>
      <c r="F8" s="8" t="s">
        <v>256</v>
      </c>
      <c r="G8" s="13"/>
      <c r="H8" s="13">
        <v>12</v>
      </c>
      <c r="I8" s="13">
        <v>11</v>
      </c>
      <c r="J8" s="13"/>
      <c r="K8" s="13"/>
      <c r="L8" s="13"/>
      <c r="M8" s="13"/>
      <c r="N8" s="1">
        <f>IF(O8&lt;4,SUM(G8:M8),SUM(LARGE(G8:M8,{1;2;3;4})))</f>
        <v>23</v>
      </c>
      <c r="O8" s="5">
        <f>COUNT(G8:M8)</f>
        <v>2</v>
      </c>
    </row>
    <row r="9" spans="1:15" x14ac:dyDescent="0.2">
      <c r="A9" s="1">
        <v>8</v>
      </c>
      <c r="B9" s="8" t="s">
        <v>15</v>
      </c>
      <c r="C9" s="5" t="s">
        <v>4</v>
      </c>
      <c r="D9" s="5">
        <v>2015</v>
      </c>
      <c r="E9" s="5" t="s">
        <v>5</v>
      </c>
      <c r="F9" s="5" t="s">
        <v>257</v>
      </c>
      <c r="G9" s="13"/>
      <c r="H9" s="13">
        <v>12</v>
      </c>
      <c r="I9" s="13">
        <v>11</v>
      </c>
      <c r="J9" s="13"/>
      <c r="K9" s="13"/>
      <c r="L9" s="13"/>
      <c r="M9" s="13"/>
      <c r="N9" s="1">
        <f>IF(O9&lt;4,SUM(G9:M9),SUM(LARGE(G9:M9,{1;2;3;4})))</f>
        <v>23</v>
      </c>
      <c r="O9" s="5">
        <f>COUNT(G9:M9)</f>
        <v>2</v>
      </c>
    </row>
    <row r="10" spans="1:15" x14ac:dyDescent="0.2">
      <c r="A10" s="1">
        <v>9</v>
      </c>
      <c r="B10" s="5" t="s">
        <v>353</v>
      </c>
      <c r="C10" s="5"/>
      <c r="D10" s="5"/>
      <c r="E10" s="8" t="s">
        <v>5</v>
      </c>
      <c r="F10" s="8" t="s">
        <v>354</v>
      </c>
      <c r="G10" s="13"/>
      <c r="H10" s="13"/>
      <c r="I10" s="13"/>
      <c r="J10" s="13">
        <v>20</v>
      </c>
      <c r="K10" s="13"/>
      <c r="L10" s="13"/>
      <c r="M10" s="13"/>
      <c r="N10" s="1">
        <f>IF(O10&lt;4,SUM(G10:M10),SUM(LARGE(G10:M10,{1;2;3;4})))</f>
        <v>20</v>
      </c>
      <c r="O10" s="5">
        <f>COUNT(G10:M10)</f>
        <v>1</v>
      </c>
    </row>
    <row r="11" spans="1:15" x14ac:dyDescent="0.2">
      <c r="A11" s="1">
        <v>10</v>
      </c>
      <c r="B11" s="5" t="s">
        <v>15</v>
      </c>
      <c r="C11" s="5" t="s">
        <v>7</v>
      </c>
      <c r="D11" s="17">
        <v>2015</v>
      </c>
      <c r="E11" s="17" t="s">
        <v>5</v>
      </c>
      <c r="F11" s="5" t="s">
        <v>126</v>
      </c>
      <c r="G11" s="24">
        <v>0</v>
      </c>
      <c r="H11" s="13"/>
      <c r="I11" s="16">
        <v>16</v>
      </c>
      <c r="J11" s="13"/>
      <c r="K11" s="13"/>
      <c r="L11" s="13"/>
      <c r="M11" s="13"/>
      <c r="N11" s="1">
        <f>IF(O11&lt;4,SUM(G11:M11),SUM(LARGE(G11:M11,{1;2;3;4})))</f>
        <v>16</v>
      </c>
      <c r="O11" s="5">
        <f>COUNT(G11:M11)</f>
        <v>2</v>
      </c>
    </row>
    <row r="12" spans="1:15" x14ac:dyDescent="0.2">
      <c r="A12" s="1">
        <v>11</v>
      </c>
      <c r="B12" s="8" t="s">
        <v>15</v>
      </c>
      <c r="C12" s="11" t="s">
        <v>4</v>
      </c>
      <c r="D12" s="36">
        <v>2016</v>
      </c>
      <c r="E12" s="17" t="s">
        <v>5</v>
      </c>
      <c r="F12" s="8" t="s">
        <v>255</v>
      </c>
      <c r="G12" s="13"/>
      <c r="H12" s="13">
        <v>16</v>
      </c>
      <c r="I12" s="13"/>
      <c r="J12" s="13"/>
      <c r="K12" s="13"/>
      <c r="L12" s="13"/>
      <c r="M12" s="13"/>
      <c r="N12" s="1">
        <f>IF(O12&lt;4,SUM(G12:M12),SUM(LARGE(G12:M12,{1;2;3;4})))</f>
        <v>16</v>
      </c>
      <c r="O12" s="5">
        <f>COUNT(G12:M12)</f>
        <v>1</v>
      </c>
    </row>
    <row r="13" spans="1:15" x14ac:dyDescent="0.2">
      <c r="A13" s="1">
        <v>12</v>
      </c>
      <c r="B13" s="5" t="s">
        <v>15</v>
      </c>
      <c r="C13" s="5" t="s">
        <v>175</v>
      </c>
      <c r="D13" s="7">
        <v>2016</v>
      </c>
      <c r="E13" s="30" t="s">
        <v>5</v>
      </c>
      <c r="F13" s="5" t="s">
        <v>319</v>
      </c>
      <c r="G13" s="13"/>
      <c r="H13" s="13"/>
      <c r="I13" s="13">
        <v>13.3</v>
      </c>
      <c r="J13" s="13"/>
      <c r="K13" s="13"/>
      <c r="L13" s="13"/>
      <c r="M13" s="13"/>
      <c r="N13" s="1">
        <f>IF(O13&lt;4,SUM(G13:M13),SUM(LARGE(G13:M13,{1;2;3;4})))</f>
        <v>13.3</v>
      </c>
      <c r="O13" s="5">
        <f>COUNT(G13:M13)</f>
        <v>1</v>
      </c>
    </row>
    <row r="14" spans="1:15" x14ac:dyDescent="0.2">
      <c r="A14" s="1">
        <v>13</v>
      </c>
      <c r="B14" s="5" t="s">
        <v>15</v>
      </c>
      <c r="C14" s="5" t="s">
        <v>4</v>
      </c>
      <c r="D14" s="7">
        <v>2016</v>
      </c>
      <c r="E14" s="5" t="s">
        <v>5</v>
      </c>
      <c r="F14" s="5" t="s">
        <v>320</v>
      </c>
      <c r="G14" s="13"/>
      <c r="H14" s="13"/>
      <c r="I14" s="13">
        <v>13.3</v>
      </c>
      <c r="J14" s="13"/>
      <c r="K14" s="13"/>
      <c r="L14" s="13"/>
      <c r="M14" s="13"/>
      <c r="N14" s="1">
        <f>IF(O14&lt;4,SUM(G14:M14),SUM(LARGE(G14:M14,{1;2;3;4})))</f>
        <v>13.3</v>
      </c>
      <c r="O14" s="5">
        <f>COUNT(G14:M14)</f>
        <v>1</v>
      </c>
    </row>
    <row r="15" spans="1:15" x14ac:dyDescent="0.2">
      <c r="A15" s="1">
        <v>14</v>
      </c>
      <c r="B15" s="5" t="s">
        <v>15</v>
      </c>
      <c r="C15" s="5" t="s">
        <v>4</v>
      </c>
      <c r="D15" s="17">
        <v>2016</v>
      </c>
      <c r="E15" s="17" t="s">
        <v>5</v>
      </c>
      <c r="F15" s="5" t="s">
        <v>124</v>
      </c>
      <c r="G15" s="13">
        <v>12</v>
      </c>
      <c r="H15" s="13"/>
      <c r="I15" s="13"/>
      <c r="J15" s="13"/>
      <c r="K15" s="13"/>
      <c r="L15" s="13"/>
      <c r="M15" s="13"/>
      <c r="N15" s="1">
        <f>IF(O15&lt;4,SUM(G15:M15),SUM(LARGE(G15:M15,{1;2;3;4})))</f>
        <v>12</v>
      </c>
      <c r="O15" s="5">
        <f>COUNT(G15:M15)</f>
        <v>1</v>
      </c>
    </row>
    <row r="16" spans="1:15" x14ac:dyDescent="0.2">
      <c r="A16" s="1">
        <v>15</v>
      </c>
      <c r="B16" s="5" t="s">
        <v>353</v>
      </c>
      <c r="C16" s="5"/>
      <c r="D16" s="17"/>
      <c r="E16" s="30" t="s">
        <v>5</v>
      </c>
      <c r="F16" s="5" t="s">
        <v>355</v>
      </c>
      <c r="G16" s="13"/>
      <c r="H16" s="13"/>
      <c r="I16" s="13"/>
      <c r="J16" s="13">
        <v>12</v>
      </c>
      <c r="K16" s="13"/>
      <c r="L16" s="13"/>
      <c r="M16" s="13"/>
      <c r="N16" s="1">
        <f>IF(O16&lt;4,SUM(G16:M16),SUM(LARGE(G16:M16,{1;2;3;4})))</f>
        <v>12</v>
      </c>
      <c r="O16" s="5">
        <f>COUNT(G16:M16)</f>
        <v>1</v>
      </c>
    </row>
    <row r="17" spans="1:15" x14ac:dyDescent="0.2">
      <c r="A17" s="1">
        <v>16</v>
      </c>
      <c r="B17" s="5" t="s">
        <v>15</v>
      </c>
      <c r="C17" s="5" t="s">
        <v>37</v>
      </c>
      <c r="D17" s="5">
        <v>2015</v>
      </c>
      <c r="E17" s="5" t="s">
        <v>5</v>
      </c>
      <c r="F17" s="5" t="s">
        <v>321</v>
      </c>
      <c r="G17" s="13"/>
      <c r="H17" s="13"/>
      <c r="I17" s="13">
        <v>11</v>
      </c>
      <c r="J17" s="13"/>
      <c r="K17" s="13"/>
      <c r="L17" s="13"/>
      <c r="M17" s="13"/>
      <c r="N17" s="1">
        <f>IF(O17&lt;4,SUM(G17:M17),SUM(LARGE(G17:M17,{1;2;3;4})))</f>
        <v>11</v>
      </c>
      <c r="O17" s="5">
        <f>COUNT(G17:M17)</f>
        <v>1</v>
      </c>
    </row>
    <row r="18" spans="1:15" x14ac:dyDescent="0.2">
      <c r="A18" s="1">
        <v>17</v>
      </c>
      <c r="B18" s="5" t="s">
        <v>15</v>
      </c>
      <c r="C18" s="5" t="s">
        <v>7</v>
      </c>
      <c r="D18" s="5">
        <v>2015</v>
      </c>
      <c r="E18" s="5" t="s">
        <v>5</v>
      </c>
      <c r="F18" s="5" t="s">
        <v>130</v>
      </c>
      <c r="G18" s="24">
        <v>0</v>
      </c>
      <c r="H18" s="37">
        <v>0</v>
      </c>
      <c r="I18" s="24">
        <v>0</v>
      </c>
      <c r="J18" s="13"/>
      <c r="K18" s="13"/>
      <c r="L18" s="13"/>
      <c r="M18" s="13"/>
      <c r="N18" s="1">
        <f>IF(O18&lt;4,SUM(G18:M18),SUM(LARGE(G18:M18,{1;2;3;4})))</f>
        <v>0</v>
      </c>
      <c r="O18" s="5">
        <f>COUNT(G18:M18)</f>
        <v>3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IF(O19&lt;4,SUM(G19:M19),SUM(LARGE(G19:M19,{1;2;3;4})))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IF(O20&lt;4,SUM(G20:M20),SUM(LARGE(G20:M20,{1;2;3;4})))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IF(O21&lt;4,SUM(G21:M21),SUM(LARGE(G21:M21,{1;2;3;4})))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IF(O22&lt;4,SUM(G22:M22),SUM(LARGE(G22:M22,{1;2;3;4})))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IF(O23&lt;4,SUM(G23:M23),SUM(LARGE(G23:M23,{1;2;3;4})))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IF(O24&lt;4,SUM(G24:M24),SUM(LARGE(G24:M24,{1;2;3;4})))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IF(O25&lt;4,SUM(G25:M25),SUM(LARGE(G25:M25,{1;2;3;4})))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IF(O26&lt;4,SUM(G26:M26),SUM(LARGE(G26:M26,{1;2;3;4})))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IF(O27&lt;4,SUM(G27:M27),SUM(LARGE(G27:M27,{1;2;3;4})))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IF(O28&lt;4,SUM(G28:M28),SUM(LARGE(G28:M28,{1;2;3;4})))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IF(O29&lt;4,SUM(G29:M29),SUM(LARGE(G29:M29,{1;2;3;4})))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IF(O30&lt;4,SUM(G30:M30),SUM(LARGE(G30:M30,{1;2;3;4})))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IF(O31&lt;4,SUM(G31:M31),SUM(LARGE(G31:M31,{1;2;3;4})))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IF(O32&lt;4,SUM(G32:M32),SUM(LARGE(G32:M32,{1;2;3;4})))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IF(O33&lt;4,SUM(G33:M33),SUM(LARGE(G33:M33,{1;2;3;4})))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IF(O34&lt;4,SUM(G34:M34),SUM(LARGE(G34:M34,{1;2;3;4})))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IF(O35&lt;4,SUM(G35:M35),SUM(LARGE(G35:M35,{1;2;3;4})))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IF(O36&lt;4,SUM(G36:M36),SUM(LARGE(G36:M36,{1;2;3;4})))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IF(O37&lt;4,SUM(G37:M37),SUM(LARGE(G37:M37,{1;2;3;4})))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IF(O38&lt;4,SUM(G38:M38),SUM(LARGE(G38:M38,{1;2;3;4})))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IF(O39&lt;4,SUM(G39:M39),SUM(LARGE(G39:M39,{1;2;3;4})))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IF(O40&lt;4,SUM(G40:M40),SUM(LARGE(G40:M40,{1;2;3;4})))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IF(O41&lt;4,SUM(G41:M41),SUM(LARGE(G41:M41,{1;2;3;4})))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IF(O42&lt;4,SUM(G42:M42),SUM(LARGE(G42:M42,{1;2;3;4})))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IF(O43&lt;4,SUM(G43:M43),SUM(LARGE(G43:M43,{1;2;3;4})))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IF(O44&lt;4,SUM(G44:M44),SUM(LARGE(G44:M44,{1;2;3;4})))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IF(O45&lt;4,SUM(G45:M45),SUM(LARGE(G45:M45,{1;2;3;4})))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IF(O46&lt;4,SUM(G46:M46),SUM(LARGE(G46:M46,{1;2;3;4})))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IF(O47&lt;4,SUM(G47:M47),SUM(LARGE(G47:M47,{1;2;3;4})))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IF(O48&lt;4,SUM(G48:M48),SUM(LARGE(G48:M48,{1;2;3;4})))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IF(O49&lt;4,SUM(G49:M49),SUM(LARGE(G49:M49,{1;2;3;4})))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IF(O50&lt;4,SUM(G50:M50),SUM(LARGE(G50:M50,{1;2;3;4})))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IF(O51&lt;4,SUM(G51:M51),SUM(LARGE(G51:M51,{1;2;3;4})))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IF(O52&lt;4,SUM(G52:M52),SUM(LARGE(G52:M52,{1;2;3;4})))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IF(O53&lt;4,SUM(G53:M53),SUM(LARGE(G53:M53,{1;2;3;4})))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IF(O54&lt;4,SUM(G54:M54),SUM(LARGE(G54:M54,{1;2;3;4})))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IF(O55&lt;4,SUM(G55:M55),SUM(LARGE(G55:M55,{1;2;3;4})))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IF(O56&lt;4,SUM(G56:M56),SUM(LARGE(G56:M56,{1;2;3;4})))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IF(O57&lt;4,SUM(G57:M57),SUM(LARGE(G57:M57,{1;2;3;4})))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IF(O58&lt;4,SUM(G58:M58),SUM(LARGE(G58:M58,{1;2;3;4})))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IF(O59&lt;4,SUM(G59:M59),SUM(LARGE(G59:M59,{1;2;3;4})))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IF(O69&lt;4,SUM(G69:M69),SUM(LARGE(G69:M69,{1;2;3;4})))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IF(O72&lt;4,SUM(G72:M72),SUM(LARGE(G72:M72,{1;2;3;4})))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IF(O73&lt;4,SUM(G73:M73),SUM(LARGE(G73:M73,{1;2;3;4})))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IF(O74&lt;4,SUM(G74:M74),SUM(LARGE(G74:M74,{1;2;3;4})))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IF(O75&lt;4,SUM(G75:M75),SUM(LARGE(G75:M75,{1;2;3;4})))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IF(O76&lt;4,SUM(G76:M76),SUM(LARGE(G76:M76,{1;2;3;4})))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IF(O77&lt;4,SUM(G77:M77),SUM(LARGE(G77:M77,{1;2;3;4})))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IF(O78&lt;4,SUM(G78:M78),SUM(LARGE(G78:M78,{1;2;3;4})))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IF(O79&lt;4,SUM(G79:M79),SUM(LARGE(G79:M79,{1;2;3;4})))</f>
        <v>0</v>
      </c>
      <c r="O79" s="5">
        <f>COUNT(G79:M79)</f>
        <v>0</v>
      </c>
    </row>
  </sheetData>
  <autoFilter ref="B1:O71" xr:uid="{00000000-0009-0000-0000-000000000000}">
    <sortState xmlns:xlrd2="http://schemas.microsoft.com/office/spreadsheetml/2017/richdata2" ref="B2:O79">
      <sortCondition descending="1" ref="N1:N71"/>
    </sortState>
  </autoFilter>
  <conditionalFormatting sqref="F1:F8 F19:F1048576">
    <cfRule type="duplicateValues" dxfId="1962" priority="16"/>
  </conditionalFormatting>
  <conditionalFormatting sqref="F9:F10">
    <cfRule type="duplicateValues" dxfId="1961" priority="15"/>
  </conditionalFormatting>
  <conditionalFormatting sqref="F11">
    <cfRule type="duplicateValues" dxfId="1960" priority="13" stopIfTrue="1"/>
    <cfRule type="duplicateValues" dxfId="1959" priority="14" stopIfTrue="1"/>
  </conditionalFormatting>
  <conditionalFormatting sqref="F12">
    <cfRule type="duplicateValues" dxfId="1958" priority="12" stopIfTrue="1"/>
  </conditionalFormatting>
  <conditionalFormatting sqref="F13">
    <cfRule type="duplicateValues" dxfId="1957" priority="11" stopIfTrue="1"/>
  </conditionalFormatting>
  <conditionalFormatting sqref="F14">
    <cfRule type="duplicateValues" dxfId="1956" priority="10"/>
  </conditionalFormatting>
  <conditionalFormatting sqref="F15">
    <cfRule type="duplicateValues" dxfId="1955" priority="8" stopIfTrue="1"/>
    <cfRule type="duplicateValues" dxfId="1954" priority="9" stopIfTrue="1"/>
  </conditionalFormatting>
  <conditionalFormatting sqref="F16">
    <cfRule type="duplicateValues" dxfId="1953" priority="6" stopIfTrue="1"/>
    <cfRule type="duplicateValues" dxfId="1952" priority="7" stopIfTrue="1"/>
  </conditionalFormatting>
  <conditionalFormatting sqref="F17">
    <cfRule type="duplicateValues" dxfId="1951" priority="3" stopIfTrue="1"/>
    <cfRule type="duplicateValues" dxfId="1950" priority="4" stopIfTrue="1"/>
  </conditionalFormatting>
  <conditionalFormatting sqref="F18">
    <cfRule type="duplicateValues" dxfId="1949" priority="1" stopIfTrue="1"/>
    <cfRule type="duplicateValues" dxfId="1948" priority="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9"/>
  <sheetViews>
    <sheetView zoomScaleNormal="100" workbookViewId="0">
      <pane ySplit="1" topLeftCell="A2" activePane="bottomLeft" state="frozen"/>
      <selection pane="bottomLeft" activeCell="L20" sqref="L20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5" t="s">
        <v>4</v>
      </c>
      <c r="D2" s="5">
        <v>2009</v>
      </c>
      <c r="E2" s="7" t="s">
        <v>10</v>
      </c>
      <c r="F2" s="5" t="s">
        <v>238</v>
      </c>
      <c r="G2" s="33">
        <v>1200</v>
      </c>
      <c r="H2" s="33">
        <v>1200</v>
      </c>
      <c r="I2" s="16">
        <v>1200</v>
      </c>
      <c r="J2" s="13"/>
      <c r="K2" s="13"/>
      <c r="L2" s="13"/>
      <c r="M2" s="1">
        <f>IF(N2&lt;4,SUM(F2:L2),SUM(LARGE(F2:L2,{1;2;3;4})))</f>
        <v>3600</v>
      </c>
      <c r="N2" s="5">
        <f>COUNT(G2:L2)</f>
        <v>3</v>
      </c>
    </row>
    <row r="3" spans="1:14" x14ac:dyDescent="0.2">
      <c r="A3" s="1">
        <v>2</v>
      </c>
      <c r="B3" s="5" t="s">
        <v>15</v>
      </c>
      <c r="C3" s="5" t="s">
        <v>4</v>
      </c>
      <c r="D3" s="5">
        <v>2007</v>
      </c>
      <c r="E3" s="5" t="s">
        <v>11</v>
      </c>
      <c r="F3" s="5" t="s">
        <v>243</v>
      </c>
      <c r="G3" s="13">
        <v>660</v>
      </c>
      <c r="H3" s="13">
        <v>660</v>
      </c>
      <c r="I3" s="13">
        <v>660</v>
      </c>
      <c r="J3" s="13">
        <v>1020</v>
      </c>
      <c r="K3" s="13"/>
      <c r="L3" s="13"/>
      <c r="M3" s="1">
        <f>IF(N3&lt;4,SUM(F3:L3),SUM(LARGE(F3:L3,{1;2;3;4})))</f>
        <v>3000</v>
      </c>
      <c r="N3" s="5">
        <f>COUNT(G3:L3)</f>
        <v>4</v>
      </c>
    </row>
    <row r="4" spans="1:14" x14ac:dyDescent="0.2">
      <c r="A4" s="1">
        <v>3</v>
      </c>
      <c r="B4" s="5" t="s">
        <v>15</v>
      </c>
      <c r="C4" s="5" t="s">
        <v>4</v>
      </c>
      <c r="D4" s="5">
        <v>2008</v>
      </c>
      <c r="E4" s="5" t="s">
        <v>11</v>
      </c>
      <c r="F4" s="5" t="s">
        <v>241</v>
      </c>
      <c r="G4" s="12">
        <v>840</v>
      </c>
      <c r="H4" s="13">
        <v>840</v>
      </c>
      <c r="I4" s="13">
        <v>1020</v>
      </c>
      <c r="J4" s="13"/>
      <c r="K4" s="13"/>
      <c r="L4" s="13"/>
      <c r="M4" s="1">
        <f>IF(N4&lt;4,SUM(F4:L4),SUM(LARGE(F4:L4,{1;2;3;4})))</f>
        <v>2700</v>
      </c>
      <c r="N4" s="5">
        <f>COUNT(G4:L4)</f>
        <v>3</v>
      </c>
    </row>
    <row r="5" spans="1:14" x14ac:dyDescent="0.2">
      <c r="A5" s="1">
        <v>4</v>
      </c>
      <c r="B5" s="8" t="s">
        <v>15</v>
      </c>
      <c r="C5" s="7" t="s">
        <v>4</v>
      </c>
      <c r="D5" s="5">
        <v>2008</v>
      </c>
      <c r="E5" s="5" t="s">
        <v>11</v>
      </c>
      <c r="F5" s="7" t="s">
        <v>240</v>
      </c>
      <c r="G5" s="12">
        <v>840</v>
      </c>
      <c r="H5" s="13">
        <v>840</v>
      </c>
      <c r="I5" s="13">
        <v>840</v>
      </c>
      <c r="J5" s="13"/>
      <c r="K5" s="13"/>
      <c r="L5" s="13"/>
      <c r="M5" s="1">
        <f>IF(N5&lt;4,SUM(F5:L5),SUM(LARGE(F5:L5,{1;2;3;4})))</f>
        <v>2520</v>
      </c>
      <c r="N5" s="5">
        <f>COUNT(G5:L5)</f>
        <v>3</v>
      </c>
    </row>
    <row r="6" spans="1:14" x14ac:dyDescent="0.2">
      <c r="A6" s="1">
        <v>5</v>
      </c>
      <c r="B6" s="5" t="s">
        <v>15</v>
      </c>
      <c r="C6" s="5" t="s">
        <v>4</v>
      </c>
      <c r="D6" s="5">
        <v>2007</v>
      </c>
      <c r="E6" s="5" t="s">
        <v>11</v>
      </c>
      <c r="F6" s="5" t="s">
        <v>246</v>
      </c>
      <c r="G6" s="13">
        <v>480</v>
      </c>
      <c r="H6" s="13">
        <v>480</v>
      </c>
      <c r="I6" s="13">
        <v>660</v>
      </c>
      <c r="J6" s="13">
        <v>660</v>
      </c>
      <c r="K6" s="13"/>
      <c r="L6" s="13"/>
      <c r="M6" s="1">
        <f>IF(N6&lt;4,SUM(F6:L6),SUM(LARGE(F6:L6,{1;2;3;4})))</f>
        <v>2280</v>
      </c>
      <c r="N6" s="5">
        <f>COUNT(G6:L6)</f>
        <v>4</v>
      </c>
    </row>
    <row r="7" spans="1:14" x14ac:dyDescent="0.2">
      <c r="A7" s="1">
        <v>6</v>
      </c>
      <c r="B7" s="5" t="s">
        <v>15</v>
      </c>
      <c r="C7" s="5" t="s">
        <v>62</v>
      </c>
      <c r="D7" s="5">
        <v>2008</v>
      </c>
      <c r="E7" s="5" t="s">
        <v>11</v>
      </c>
      <c r="F7" s="5" t="s">
        <v>249</v>
      </c>
      <c r="G7" s="13">
        <v>480</v>
      </c>
      <c r="H7" s="13">
        <v>480</v>
      </c>
      <c r="I7" s="13">
        <v>660</v>
      </c>
      <c r="J7" s="13">
        <v>660</v>
      </c>
      <c r="K7" s="13"/>
      <c r="L7" s="13"/>
      <c r="M7" s="1">
        <f>IF(N7&lt;4,SUM(F7:L7),SUM(LARGE(F7:L7,{1;2;3;4})))</f>
        <v>2280</v>
      </c>
      <c r="N7" s="5">
        <f>COUNT(G7:L7)</f>
        <v>4</v>
      </c>
    </row>
    <row r="8" spans="1:14" x14ac:dyDescent="0.2">
      <c r="A8" s="1">
        <v>7</v>
      </c>
      <c r="B8" s="12" t="s">
        <v>15</v>
      </c>
      <c r="C8" s="13" t="s">
        <v>12</v>
      </c>
      <c r="D8" s="13">
        <v>2007</v>
      </c>
      <c r="E8" s="13" t="s">
        <v>11</v>
      </c>
      <c r="F8" s="12" t="s">
        <v>308</v>
      </c>
      <c r="G8" s="12"/>
      <c r="H8" s="13">
        <v>1020</v>
      </c>
      <c r="I8" s="13">
        <v>840</v>
      </c>
      <c r="J8" s="13"/>
      <c r="K8" s="13"/>
      <c r="L8" s="13"/>
      <c r="M8" s="1">
        <f>IF(N8&lt;4,SUM(F8:L8),SUM(LARGE(F8:L8,{1;2;3;4})))</f>
        <v>1860</v>
      </c>
      <c r="N8" s="5">
        <f>COUNT(G8:L8)</f>
        <v>2</v>
      </c>
    </row>
    <row r="9" spans="1:14" x14ac:dyDescent="0.2">
      <c r="A9" s="1">
        <v>8</v>
      </c>
      <c r="B9" s="5" t="s">
        <v>15</v>
      </c>
      <c r="C9" s="5" t="s">
        <v>4</v>
      </c>
      <c r="D9" s="5">
        <v>2007</v>
      </c>
      <c r="E9" s="5" t="s">
        <v>11</v>
      </c>
      <c r="F9" s="5" t="s">
        <v>239</v>
      </c>
      <c r="G9" s="12">
        <v>1020</v>
      </c>
      <c r="H9" s="12">
        <v>660</v>
      </c>
      <c r="I9" s="13"/>
      <c r="J9" s="13"/>
      <c r="K9" s="13"/>
      <c r="L9" s="13"/>
      <c r="M9" s="1">
        <f>IF(N9&lt;4,SUM(F9:L9),SUM(LARGE(F9:L9,{1;2;3;4})))</f>
        <v>1680</v>
      </c>
      <c r="N9" s="5">
        <f>COUNT(G9:L9)</f>
        <v>2</v>
      </c>
    </row>
    <row r="10" spans="1:14" x14ac:dyDescent="0.2">
      <c r="A10" s="1">
        <v>9</v>
      </c>
      <c r="B10" s="12" t="s">
        <v>15</v>
      </c>
      <c r="C10" s="12" t="s">
        <v>75</v>
      </c>
      <c r="D10" s="12">
        <v>2007</v>
      </c>
      <c r="E10" s="5" t="s">
        <v>11</v>
      </c>
      <c r="F10" s="12" t="s">
        <v>248</v>
      </c>
      <c r="G10" s="13">
        <v>480</v>
      </c>
      <c r="H10" s="13">
        <v>480</v>
      </c>
      <c r="I10" s="13"/>
      <c r="J10" s="13">
        <v>480</v>
      </c>
      <c r="K10" s="13"/>
      <c r="L10" s="13"/>
      <c r="M10" s="1">
        <f>IF(N10&lt;4,SUM(F10:L10),SUM(LARGE(F10:L10,{1;2;3;4})))</f>
        <v>1440</v>
      </c>
      <c r="N10" s="5">
        <f>COUNT(G10:L10)</f>
        <v>3</v>
      </c>
    </row>
    <row r="11" spans="1:14" x14ac:dyDescent="0.2">
      <c r="A11" s="1">
        <v>10</v>
      </c>
      <c r="B11" s="5" t="s">
        <v>15</v>
      </c>
      <c r="C11" s="5" t="s">
        <v>12</v>
      </c>
      <c r="D11" s="5">
        <v>2008</v>
      </c>
      <c r="E11" s="5" t="s">
        <v>11</v>
      </c>
      <c r="F11" s="5" t="s">
        <v>242</v>
      </c>
      <c r="G11" s="12">
        <v>660</v>
      </c>
      <c r="H11" s="13">
        <v>660</v>
      </c>
      <c r="I11" s="13"/>
      <c r="J11" s="13"/>
      <c r="K11" s="13"/>
      <c r="L11" s="13"/>
      <c r="M11" s="1">
        <f>IF(N11&lt;4,SUM(F11:L11),SUM(LARGE(F11:L11,{1;2;3;4})))</f>
        <v>1320</v>
      </c>
      <c r="N11" s="5">
        <f>COUNT(G11:L11)</f>
        <v>2</v>
      </c>
    </row>
    <row r="12" spans="1:14" x14ac:dyDescent="0.2">
      <c r="A12" s="1">
        <v>11</v>
      </c>
      <c r="B12" s="13" t="s">
        <v>15</v>
      </c>
      <c r="C12" s="13" t="s">
        <v>19</v>
      </c>
      <c r="D12" s="13">
        <v>2008</v>
      </c>
      <c r="E12" s="13" t="s">
        <v>11</v>
      </c>
      <c r="F12" s="13" t="s">
        <v>440</v>
      </c>
      <c r="G12" s="13"/>
      <c r="H12" s="13"/>
      <c r="I12" s="13"/>
      <c r="J12" s="13">
        <v>1200</v>
      </c>
      <c r="K12" s="13"/>
      <c r="L12" s="13"/>
      <c r="M12" s="1">
        <f>IF(N12&lt;4,SUM(F12:L12),SUM(LARGE(F12:L12,{1;2;3;4})))</f>
        <v>1200</v>
      </c>
      <c r="N12" s="5">
        <f>COUNT(G12:L12)</f>
        <v>1</v>
      </c>
    </row>
    <row r="13" spans="1:14" x14ac:dyDescent="0.2">
      <c r="A13" s="1">
        <v>12</v>
      </c>
      <c r="B13" s="5" t="s">
        <v>15</v>
      </c>
      <c r="C13" s="7" t="s">
        <v>4</v>
      </c>
      <c r="D13" s="7">
        <v>2008</v>
      </c>
      <c r="E13" s="5" t="s">
        <v>11</v>
      </c>
      <c r="F13" s="7" t="s">
        <v>247</v>
      </c>
      <c r="G13" s="13">
        <v>480</v>
      </c>
      <c r="H13" s="13"/>
      <c r="I13" s="13">
        <v>660</v>
      </c>
      <c r="J13" s="13"/>
      <c r="K13" s="13"/>
      <c r="L13" s="13"/>
      <c r="M13" s="1">
        <f>IF(N13&lt;4,SUM(F13:L13),SUM(LARGE(F13:L13,{1;2;3;4})))</f>
        <v>1140</v>
      </c>
      <c r="N13" s="5">
        <f>COUNT(G13:L13)</f>
        <v>2</v>
      </c>
    </row>
    <row r="14" spans="1:14" x14ac:dyDescent="0.2">
      <c r="A14" s="1">
        <v>13</v>
      </c>
      <c r="B14" s="12" t="s">
        <v>15</v>
      </c>
      <c r="C14" s="12" t="s">
        <v>4</v>
      </c>
      <c r="D14" s="12">
        <v>2008</v>
      </c>
      <c r="E14" s="23" t="s">
        <v>11</v>
      </c>
      <c r="F14" s="12" t="s">
        <v>311</v>
      </c>
      <c r="G14" s="13"/>
      <c r="H14" s="13">
        <v>480</v>
      </c>
      <c r="I14" s="13"/>
      <c r="J14" s="13">
        <v>480</v>
      </c>
      <c r="K14" s="13"/>
      <c r="L14" s="13"/>
      <c r="M14" s="1">
        <f>IF(N14&lt;4,SUM(F14:L14),SUM(LARGE(F14:L14,{1;2;3;4})))</f>
        <v>960</v>
      </c>
      <c r="N14" s="5">
        <f>COUNT(G14:L14)</f>
        <v>2</v>
      </c>
    </row>
    <row r="15" spans="1:14" x14ac:dyDescent="0.2">
      <c r="A15" s="1">
        <v>14</v>
      </c>
      <c r="B15" s="12" t="s">
        <v>15</v>
      </c>
      <c r="C15" s="13" t="s">
        <v>4</v>
      </c>
      <c r="D15" s="13">
        <v>2008</v>
      </c>
      <c r="E15" s="13" t="s">
        <v>11</v>
      </c>
      <c r="F15" s="13" t="s">
        <v>310</v>
      </c>
      <c r="G15" s="13"/>
      <c r="H15" s="13">
        <v>480</v>
      </c>
      <c r="I15" s="13">
        <v>480</v>
      </c>
      <c r="J15" s="13"/>
      <c r="K15" s="13"/>
      <c r="L15" s="13"/>
      <c r="M15" s="1">
        <f>IF(N15&lt;4,SUM(F15:L15),SUM(LARGE(F15:L15,{1;2;3;4})))</f>
        <v>960</v>
      </c>
      <c r="N15" s="5">
        <f>COUNT(G15:L15)</f>
        <v>2</v>
      </c>
    </row>
    <row r="16" spans="1:14" x14ac:dyDescent="0.2">
      <c r="A16" s="1">
        <v>15</v>
      </c>
      <c r="B16" s="13" t="s">
        <v>15</v>
      </c>
      <c r="C16" s="13" t="s">
        <v>28</v>
      </c>
      <c r="D16" s="13">
        <v>2008</v>
      </c>
      <c r="E16" s="13" t="s">
        <v>11</v>
      </c>
      <c r="F16" s="13" t="s">
        <v>441</v>
      </c>
      <c r="G16" s="13"/>
      <c r="H16" s="13"/>
      <c r="I16" s="13"/>
      <c r="J16" s="13">
        <v>840</v>
      </c>
      <c r="K16" s="13"/>
      <c r="L16" s="13"/>
      <c r="M16" s="1">
        <f>IF(N16&lt;4,SUM(F16:L16),SUM(LARGE(F16:L16,{1;2;3;4})))</f>
        <v>840</v>
      </c>
      <c r="N16" s="5">
        <f>COUNT(G16:L16)</f>
        <v>1</v>
      </c>
    </row>
    <row r="17" spans="1:14" x14ac:dyDescent="0.2">
      <c r="A17" s="1">
        <v>16</v>
      </c>
      <c r="B17" s="13" t="s">
        <v>15</v>
      </c>
      <c r="C17" s="13" t="s">
        <v>109</v>
      </c>
      <c r="D17" s="13">
        <v>2007</v>
      </c>
      <c r="E17" s="13" t="s">
        <v>11</v>
      </c>
      <c r="F17" s="13" t="s">
        <v>444</v>
      </c>
      <c r="G17" s="13"/>
      <c r="H17" s="13"/>
      <c r="I17" s="13"/>
      <c r="J17" s="13">
        <v>840</v>
      </c>
      <c r="K17" s="13"/>
      <c r="L17" s="13"/>
      <c r="M17" s="1">
        <f>IF(N17&lt;4,SUM(F17:L17),SUM(LARGE(F17:L17,{1;2;3;4})))</f>
        <v>840</v>
      </c>
      <c r="N17" s="5">
        <f>COUNT(G17:L17)</f>
        <v>1</v>
      </c>
    </row>
    <row r="18" spans="1:14" x14ac:dyDescent="0.2">
      <c r="A18" s="1">
        <v>17</v>
      </c>
      <c r="B18" s="5" t="s">
        <v>15</v>
      </c>
      <c r="C18" s="7" t="s">
        <v>4</v>
      </c>
      <c r="D18" s="7">
        <v>2009</v>
      </c>
      <c r="E18" s="7" t="s">
        <v>10</v>
      </c>
      <c r="F18" s="7" t="s">
        <v>245</v>
      </c>
      <c r="G18" s="16">
        <v>660</v>
      </c>
      <c r="H18" s="24">
        <v>0</v>
      </c>
      <c r="I18" s="13"/>
      <c r="J18" s="13"/>
      <c r="K18" s="13"/>
      <c r="L18" s="13"/>
      <c r="M18" s="1">
        <f>IF(N18&lt;4,SUM(F18:L18),SUM(LARGE(F18:L18,{1;2;3;4})))</f>
        <v>660</v>
      </c>
      <c r="N18" s="5">
        <f>COUNT(G18:L18)</f>
        <v>2</v>
      </c>
    </row>
    <row r="19" spans="1:14" x14ac:dyDescent="0.2">
      <c r="A19" s="1">
        <v>18</v>
      </c>
      <c r="B19" s="13" t="s">
        <v>15</v>
      </c>
      <c r="C19" s="13" t="s">
        <v>19</v>
      </c>
      <c r="D19" s="13">
        <v>2007</v>
      </c>
      <c r="E19" s="13" t="s">
        <v>11</v>
      </c>
      <c r="F19" s="13" t="s">
        <v>442</v>
      </c>
      <c r="G19" s="13"/>
      <c r="H19" s="13"/>
      <c r="I19" s="13"/>
      <c r="J19" s="13">
        <v>660</v>
      </c>
      <c r="K19" s="13"/>
      <c r="L19" s="13"/>
      <c r="M19" s="1">
        <f>IF(N19&lt;4,SUM(F19:L19),SUM(LARGE(F19:L19,{1;2;3;4})))</f>
        <v>660</v>
      </c>
      <c r="N19" s="5">
        <f>COUNT(G19:L19)</f>
        <v>1</v>
      </c>
    </row>
    <row r="20" spans="1:14" x14ac:dyDescent="0.2">
      <c r="A20" s="1">
        <v>19</v>
      </c>
      <c r="B20" s="13" t="s">
        <v>15</v>
      </c>
      <c r="C20" s="13" t="s">
        <v>109</v>
      </c>
      <c r="D20" s="13">
        <v>2007</v>
      </c>
      <c r="E20" s="13" t="s">
        <v>11</v>
      </c>
      <c r="F20" s="13" t="s">
        <v>443</v>
      </c>
      <c r="G20" s="13"/>
      <c r="H20" s="13"/>
      <c r="I20" s="13"/>
      <c r="J20" s="13">
        <v>660</v>
      </c>
      <c r="K20" s="13"/>
      <c r="L20" s="13"/>
      <c r="M20" s="1">
        <f>IF(N20&lt;4,SUM(F20:L20),SUM(LARGE(F20:L20,{1;2;3;4})))</f>
        <v>660</v>
      </c>
      <c r="N20" s="5">
        <f>COUNT(G20:L20)</f>
        <v>1</v>
      </c>
    </row>
    <row r="21" spans="1:14" x14ac:dyDescent="0.2">
      <c r="A21" s="1">
        <v>20</v>
      </c>
      <c r="B21" s="12" t="s">
        <v>15</v>
      </c>
      <c r="C21" s="12" t="s">
        <v>6</v>
      </c>
      <c r="D21" s="12">
        <v>2007</v>
      </c>
      <c r="E21" s="5" t="s">
        <v>11</v>
      </c>
      <c r="F21" s="12" t="s">
        <v>244</v>
      </c>
      <c r="G21" s="13">
        <v>660</v>
      </c>
      <c r="H21" s="13"/>
      <c r="I21" s="13"/>
      <c r="J21" s="13"/>
      <c r="K21" s="13"/>
      <c r="L21" s="13"/>
      <c r="M21" s="1">
        <f>IF(N21&lt;4,SUM(F21:L21),SUM(LARGE(F21:L21,{1;2;3;4})))</f>
        <v>660</v>
      </c>
      <c r="N21" s="5">
        <f>COUNT(G21:L21)</f>
        <v>1</v>
      </c>
    </row>
    <row r="22" spans="1:14" x14ac:dyDescent="0.2">
      <c r="A22" s="1">
        <v>21</v>
      </c>
      <c r="B22" s="13" t="s">
        <v>15</v>
      </c>
      <c r="C22" s="13" t="s">
        <v>19</v>
      </c>
      <c r="D22" s="13">
        <v>2008</v>
      </c>
      <c r="E22" s="13" t="s">
        <v>11</v>
      </c>
      <c r="F22" s="13" t="s">
        <v>445</v>
      </c>
      <c r="G22" s="13"/>
      <c r="H22" s="13"/>
      <c r="I22" s="13"/>
      <c r="J22" s="13">
        <v>480</v>
      </c>
      <c r="K22" s="13"/>
      <c r="L22" s="13"/>
      <c r="M22" s="1">
        <f>IF(N22&lt;4,SUM(F22:L22),SUM(LARGE(F22:L22,{1;2;3;4})))</f>
        <v>480</v>
      </c>
      <c r="N22" s="5">
        <f>COUNT(G22:L22)</f>
        <v>1</v>
      </c>
    </row>
    <row r="23" spans="1:14" x14ac:dyDescent="0.2">
      <c r="A23" s="1">
        <v>22</v>
      </c>
      <c r="B23" s="13" t="s">
        <v>15</v>
      </c>
      <c r="C23" s="13" t="s">
        <v>12</v>
      </c>
      <c r="D23" s="13">
        <v>2007</v>
      </c>
      <c r="E23" s="13" t="s">
        <v>11</v>
      </c>
      <c r="F23" s="13" t="s">
        <v>446</v>
      </c>
      <c r="G23" s="13"/>
      <c r="H23" s="13"/>
      <c r="I23" s="13"/>
      <c r="J23" s="13">
        <v>480</v>
      </c>
      <c r="K23" s="13"/>
      <c r="L23" s="13"/>
      <c r="M23" s="1">
        <f>IF(N23&lt;4,SUM(F23:L23),SUM(LARGE(F23:L23,{1;2;3;4})))</f>
        <v>480</v>
      </c>
      <c r="N23" s="5">
        <f>COUNT(G23:L23)</f>
        <v>1</v>
      </c>
    </row>
    <row r="24" spans="1:14" x14ac:dyDescent="0.2">
      <c r="A24" s="1">
        <v>23</v>
      </c>
      <c r="B24" s="13" t="s">
        <v>15</v>
      </c>
      <c r="C24" s="13" t="s">
        <v>6</v>
      </c>
      <c r="D24" s="13">
        <v>2008</v>
      </c>
      <c r="E24" s="13" t="s">
        <v>11</v>
      </c>
      <c r="F24" s="13" t="s">
        <v>447</v>
      </c>
      <c r="G24" s="13"/>
      <c r="H24" s="13"/>
      <c r="I24" s="13"/>
      <c r="J24" s="13">
        <v>480</v>
      </c>
      <c r="K24" s="13"/>
      <c r="L24" s="13"/>
      <c r="M24" s="1">
        <f>IF(N24&lt;4,SUM(F24:L24),SUM(LARGE(F24:L24,{1;2;3;4})))</f>
        <v>480</v>
      </c>
      <c r="N24" s="5">
        <f>COUNT(G24:L24)</f>
        <v>1</v>
      </c>
    </row>
    <row r="25" spans="1:14" x14ac:dyDescent="0.2">
      <c r="A25" s="1">
        <v>24</v>
      </c>
      <c r="B25" s="13" t="s">
        <v>353</v>
      </c>
      <c r="C25" s="13" t="s">
        <v>356</v>
      </c>
      <c r="D25" s="13"/>
      <c r="E25" s="13" t="s">
        <v>11</v>
      </c>
      <c r="F25" s="13" t="s">
        <v>448</v>
      </c>
      <c r="G25" s="13"/>
      <c r="H25" s="13"/>
      <c r="I25" s="13"/>
      <c r="J25" s="13">
        <v>480</v>
      </c>
      <c r="K25" s="13"/>
      <c r="L25" s="13"/>
      <c r="M25" s="1">
        <f>IF(N25&lt;4,SUM(F25:L25),SUM(LARGE(F25:L25,{1;2;3;4})))</f>
        <v>480</v>
      </c>
      <c r="N25" s="5">
        <f>COUNT(G25:L25)</f>
        <v>1</v>
      </c>
    </row>
    <row r="26" spans="1:14" x14ac:dyDescent="0.2">
      <c r="A26" s="1">
        <v>25</v>
      </c>
      <c r="B26" s="13" t="s">
        <v>15</v>
      </c>
      <c r="C26" s="13" t="s">
        <v>12</v>
      </c>
      <c r="D26" s="13">
        <v>2008</v>
      </c>
      <c r="E26" s="13" t="s">
        <v>11</v>
      </c>
      <c r="F26" s="13" t="s">
        <v>449</v>
      </c>
      <c r="G26" s="13"/>
      <c r="H26" s="13"/>
      <c r="I26" s="13"/>
      <c r="J26" s="13">
        <v>480</v>
      </c>
      <c r="K26" s="13"/>
      <c r="L26" s="13"/>
      <c r="M26" s="1">
        <f>IF(N26&lt;4,SUM(F26:L26),SUM(LARGE(F26:L26,{1;2;3;4})))</f>
        <v>480</v>
      </c>
      <c r="N26" s="5">
        <f>COUNT(G26:L26)</f>
        <v>1</v>
      </c>
    </row>
    <row r="27" spans="1:14" x14ac:dyDescent="0.2">
      <c r="A27" s="1">
        <v>26</v>
      </c>
      <c r="B27" s="13" t="s">
        <v>15</v>
      </c>
      <c r="C27" s="13" t="s">
        <v>4</v>
      </c>
      <c r="D27" s="13">
        <v>2008</v>
      </c>
      <c r="E27" s="13" t="s">
        <v>11</v>
      </c>
      <c r="F27" s="13" t="s">
        <v>309</v>
      </c>
      <c r="G27" s="13"/>
      <c r="H27" s="13">
        <v>480</v>
      </c>
      <c r="I27" s="13"/>
      <c r="J27" s="13"/>
      <c r="K27" s="13"/>
      <c r="L27" s="13"/>
      <c r="M27" s="1">
        <f>IF(N27&lt;4,SUM(F27:L27),SUM(LARGE(F27:L27,{1;2;3;4})))</f>
        <v>480</v>
      </c>
      <c r="N27" s="5">
        <f>COUNT(G27:L27)</f>
        <v>1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9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481" priority="77" stopIfTrue="1"/>
    <cfRule type="duplicateValues" dxfId="1480" priority="76" stopIfTrue="1"/>
    <cfRule type="duplicateValues" dxfId="1479" priority="75" stopIfTrue="1"/>
  </conditionalFormatting>
  <conditionalFormatting sqref="F2">
    <cfRule type="duplicateValues" dxfId="1478" priority="12"/>
  </conditionalFormatting>
  <conditionalFormatting sqref="F3">
    <cfRule type="duplicateValues" dxfId="1477" priority="11"/>
  </conditionalFormatting>
  <conditionalFormatting sqref="F4">
    <cfRule type="duplicateValues" dxfId="1476" priority="10"/>
  </conditionalFormatting>
  <conditionalFormatting sqref="F5">
    <cfRule type="duplicateValues" dxfId="1475" priority="9"/>
  </conditionalFormatting>
  <conditionalFormatting sqref="F6">
    <cfRule type="duplicateValues" dxfId="1474" priority="8"/>
  </conditionalFormatting>
  <conditionalFormatting sqref="F7">
    <cfRule type="duplicateValues" dxfId="1473" priority="7"/>
  </conditionalFormatting>
  <conditionalFormatting sqref="F8">
    <cfRule type="duplicateValues" dxfId="1472" priority="6"/>
  </conditionalFormatting>
  <conditionalFormatting sqref="F9">
    <cfRule type="duplicateValues" dxfId="1471" priority="5"/>
  </conditionalFormatting>
  <conditionalFormatting sqref="F10">
    <cfRule type="duplicateValues" dxfId="1470" priority="4"/>
  </conditionalFormatting>
  <conditionalFormatting sqref="F11">
    <cfRule type="duplicateValues" dxfId="1469" priority="3"/>
  </conditionalFormatting>
  <conditionalFormatting sqref="F12">
    <cfRule type="duplicateValues" dxfId="1468" priority="2"/>
  </conditionalFormatting>
  <conditionalFormatting sqref="F13">
    <cfRule type="duplicateValues" dxfId="1467" priority="1"/>
  </conditionalFormatting>
  <conditionalFormatting sqref="F14">
    <cfRule type="duplicateValues" dxfId="1466" priority="13"/>
  </conditionalFormatting>
  <conditionalFormatting sqref="F15">
    <cfRule type="duplicateValues" dxfId="1465" priority="21"/>
  </conditionalFormatting>
  <conditionalFormatting sqref="F16">
    <cfRule type="duplicateValues" dxfId="1464" priority="20"/>
  </conditionalFormatting>
  <conditionalFormatting sqref="F17">
    <cfRule type="duplicateValues" dxfId="1463" priority="19"/>
  </conditionalFormatting>
  <conditionalFormatting sqref="F18">
    <cfRule type="duplicateValues" dxfId="1462" priority="73" stopIfTrue="1"/>
    <cfRule type="duplicateValues" dxfId="1461" priority="74" stopIfTrue="1"/>
    <cfRule type="duplicateValues" dxfId="1460" priority="72" stopIfTrue="1"/>
  </conditionalFormatting>
  <conditionalFormatting sqref="F19">
    <cfRule type="duplicateValues" dxfId="1459" priority="71" stopIfTrue="1"/>
    <cfRule type="duplicateValues" dxfId="1458" priority="70" stopIfTrue="1"/>
    <cfRule type="duplicateValues" dxfId="1457" priority="69" stopIfTrue="1"/>
  </conditionalFormatting>
  <conditionalFormatting sqref="F20">
    <cfRule type="duplicateValues" dxfId="1456" priority="68" stopIfTrue="1"/>
    <cfRule type="duplicateValues" dxfId="1455" priority="67" stopIfTrue="1"/>
    <cfRule type="duplicateValues" dxfId="1454" priority="66" stopIfTrue="1"/>
  </conditionalFormatting>
  <conditionalFormatting sqref="F21">
    <cfRule type="duplicateValues" dxfId="1453" priority="65" stopIfTrue="1"/>
    <cfRule type="duplicateValues" dxfId="1452" priority="64" stopIfTrue="1"/>
    <cfRule type="duplicateValues" dxfId="1451" priority="63" stopIfTrue="1"/>
  </conditionalFormatting>
  <conditionalFormatting sqref="F22">
    <cfRule type="duplicateValues" dxfId="1450" priority="62" stopIfTrue="1"/>
    <cfRule type="duplicateValues" dxfId="1449" priority="61" stopIfTrue="1"/>
    <cfRule type="duplicateValues" dxfId="1448" priority="60" stopIfTrue="1"/>
  </conditionalFormatting>
  <conditionalFormatting sqref="F23">
    <cfRule type="duplicateValues" dxfId="1447" priority="59" stopIfTrue="1"/>
    <cfRule type="duplicateValues" dxfId="1446" priority="58" stopIfTrue="1"/>
    <cfRule type="duplicateValues" dxfId="1445" priority="57" stopIfTrue="1"/>
  </conditionalFormatting>
  <conditionalFormatting sqref="F24">
    <cfRule type="duplicateValues" dxfId="1444" priority="56" stopIfTrue="1"/>
    <cfRule type="duplicateValues" dxfId="1443" priority="55" stopIfTrue="1"/>
    <cfRule type="duplicateValues" dxfId="1442" priority="54" stopIfTrue="1"/>
  </conditionalFormatting>
  <conditionalFormatting sqref="F25">
    <cfRule type="duplicateValues" dxfId="1441" priority="53"/>
  </conditionalFormatting>
  <conditionalFormatting sqref="F26">
    <cfRule type="duplicateValues" dxfId="1440" priority="52"/>
  </conditionalFormatting>
  <conditionalFormatting sqref="F27">
    <cfRule type="duplicateValues" dxfId="1439" priority="51" stopIfTrue="1"/>
    <cfRule type="duplicateValues" dxfId="1438" priority="49" stopIfTrue="1"/>
    <cfRule type="duplicateValues" dxfId="1437" priority="50" stopIfTrue="1"/>
  </conditionalFormatting>
  <conditionalFormatting sqref="F28">
    <cfRule type="duplicateValues" dxfId="1436" priority="48" stopIfTrue="1"/>
    <cfRule type="duplicateValues" dxfId="1435" priority="47" stopIfTrue="1"/>
    <cfRule type="duplicateValues" dxfId="1434" priority="46" stopIfTrue="1"/>
  </conditionalFormatting>
  <conditionalFormatting sqref="F29">
    <cfRule type="duplicateValues" dxfId="1433" priority="44" stopIfTrue="1"/>
    <cfRule type="duplicateValues" dxfId="1432" priority="45" stopIfTrue="1"/>
    <cfRule type="duplicateValues" dxfId="1431" priority="43" stopIfTrue="1"/>
  </conditionalFormatting>
  <conditionalFormatting sqref="F30">
    <cfRule type="duplicateValues" dxfId="1430" priority="40" stopIfTrue="1"/>
    <cfRule type="duplicateValues" dxfId="1429" priority="42" stopIfTrue="1"/>
    <cfRule type="duplicateValues" dxfId="1428" priority="41" stopIfTrue="1"/>
  </conditionalFormatting>
  <conditionalFormatting sqref="F31">
    <cfRule type="duplicateValues" dxfId="1427" priority="39" stopIfTrue="1"/>
    <cfRule type="duplicateValues" dxfId="1426" priority="38" stopIfTrue="1"/>
    <cfRule type="duplicateValues" dxfId="1425" priority="37" stopIfTrue="1"/>
  </conditionalFormatting>
  <conditionalFormatting sqref="F32">
    <cfRule type="duplicateValues" dxfId="1424" priority="36" stopIfTrue="1"/>
    <cfRule type="duplicateValues" dxfId="1423" priority="35" stopIfTrue="1"/>
    <cfRule type="duplicateValues" dxfId="1422" priority="34" stopIfTrue="1"/>
  </conditionalFormatting>
  <conditionalFormatting sqref="F33">
    <cfRule type="duplicateValues" dxfId="1421" priority="33" stopIfTrue="1"/>
    <cfRule type="duplicateValues" dxfId="1420" priority="32" stopIfTrue="1"/>
  </conditionalFormatting>
  <conditionalFormatting sqref="F34">
    <cfRule type="duplicateValues" dxfId="1419" priority="29" stopIfTrue="1"/>
    <cfRule type="duplicateValues" dxfId="1418" priority="31" stopIfTrue="1"/>
    <cfRule type="duplicateValues" dxfId="1417" priority="30" stopIfTrue="1"/>
  </conditionalFormatting>
  <conditionalFormatting sqref="F35">
    <cfRule type="duplicateValues" dxfId="1416" priority="25" stopIfTrue="1"/>
    <cfRule type="duplicateValues" dxfId="1415" priority="28" stopIfTrue="1"/>
    <cfRule type="duplicateValues" dxfId="1414" priority="27" stopIfTrue="1"/>
    <cfRule type="duplicateValues" dxfId="1413" priority="26" stopIfTrue="1"/>
  </conditionalFormatting>
  <conditionalFormatting sqref="F38:F42 F44:F51">
    <cfRule type="duplicateValues" dxfId="1412" priority="78" stopIfTrue="1"/>
    <cfRule type="duplicateValues" dxfId="1411" priority="79" stopIfTrue="1"/>
    <cfRule type="duplicateValues" dxfId="1410" priority="80" stopIfTrue="1"/>
  </conditionalFormatting>
  <conditionalFormatting sqref="F43">
    <cfRule type="duplicateValues" dxfId="1409" priority="22" stopIfTrue="1"/>
    <cfRule type="duplicateValues" dxfId="1408" priority="24" stopIfTrue="1"/>
    <cfRule type="duplicateValues" dxfId="1407" priority="23" stopIfTrue="1"/>
  </conditionalFormatting>
  <conditionalFormatting sqref="F60">
    <cfRule type="duplicateValues" dxfId="1406" priority="168" stopIfTrue="1"/>
    <cfRule type="duplicateValues" dxfId="1405" priority="169" stopIfTrue="1"/>
    <cfRule type="duplicateValues" dxfId="1404" priority="170" stopIfTrue="1"/>
  </conditionalFormatting>
  <conditionalFormatting sqref="F61:F71 F52:F59">
    <cfRule type="duplicateValues" dxfId="1403" priority="171" stopIfTrue="1"/>
    <cfRule type="duplicateValues" dxfId="1402" priority="172" stopIfTrue="1"/>
    <cfRule type="duplicateValues" dxfId="1401" priority="173" stopIfTrue="1"/>
  </conditionalFormatting>
  <conditionalFormatting sqref="F72:F76">
    <cfRule type="duplicateValues" dxfId="1400" priority="274" stopIfTrue="1"/>
    <cfRule type="duplicateValues" dxfId="1399" priority="275" stopIfTrue="1"/>
    <cfRule type="duplicateValues" dxfId="1398" priority="276" stopIfTrue="1"/>
  </conditionalFormatting>
  <conditionalFormatting sqref="F77:F65536">
    <cfRule type="duplicateValues" dxfId="1397" priority="280" stopIfTrue="1"/>
    <cfRule type="duplicateValues" dxfId="1396" priority="281" stopIfTrue="1"/>
    <cfRule type="duplicateValues" dxfId="1395" priority="28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9"/>
  <sheetViews>
    <sheetView zoomScaleNormal="100" workbookViewId="0">
      <pane ySplit="1" topLeftCell="A2" activePane="bottomLeft" state="frozen"/>
      <selection pane="bottomLeft" activeCell="L19" sqref="L1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7" t="s">
        <v>15</v>
      </c>
      <c r="C2" s="8" t="s">
        <v>4</v>
      </c>
      <c r="D2" s="8">
        <v>2013</v>
      </c>
      <c r="E2" s="8" t="s">
        <v>8</v>
      </c>
      <c r="F2" s="8" t="s">
        <v>50</v>
      </c>
      <c r="G2" s="13"/>
      <c r="H2" s="16">
        <v>240</v>
      </c>
      <c r="I2" s="13">
        <v>80</v>
      </c>
      <c r="J2" s="16">
        <v>180</v>
      </c>
      <c r="K2" s="13"/>
      <c r="L2" s="13"/>
      <c r="M2" s="13"/>
      <c r="N2" s="1">
        <f>IF(O2&lt;4,SUM(F2:M2),SUM(LARGE(F2:M2,{1;2;3;4})))</f>
        <v>500</v>
      </c>
      <c r="O2" s="5">
        <f>COUNT(G2:M2)</f>
        <v>3</v>
      </c>
    </row>
    <row r="3" spans="1:15" x14ac:dyDescent="0.2">
      <c r="A3" s="1">
        <v>2</v>
      </c>
      <c r="B3" s="27" t="s">
        <v>15</v>
      </c>
      <c r="C3" s="5" t="s">
        <v>21</v>
      </c>
      <c r="D3" s="5">
        <v>2013</v>
      </c>
      <c r="E3" s="8" t="s">
        <v>8</v>
      </c>
      <c r="F3" s="5" t="s">
        <v>36</v>
      </c>
      <c r="G3" s="16">
        <v>80</v>
      </c>
      <c r="H3" s="16">
        <v>120</v>
      </c>
      <c r="I3" s="13">
        <v>80</v>
      </c>
      <c r="J3" s="16">
        <v>180</v>
      </c>
      <c r="K3" s="13"/>
      <c r="L3" s="13"/>
      <c r="M3" s="13"/>
      <c r="N3" s="1">
        <f>IF(O3&lt;4,SUM(F3:M3),SUM(LARGE(F3:M3,{1;2;3;4})))</f>
        <v>460</v>
      </c>
      <c r="O3" s="5">
        <f>COUNT(G3:M3)</f>
        <v>4</v>
      </c>
    </row>
    <row r="4" spans="1:15" x14ac:dyDescent="0.2">
      <c r="A4" s="1">
        <v>3</v>
      </c>
      <c r="B4" s="12" t="s">
        <v>353</v>
      </c>
      <c r="C4" s="12" t="s">
        <v>356</v>
      </c>
      <c r="D4" s="12" t="s">
        <v>356</v>
      </c>
      <c r="E4" s="23" t="s">
        <v>5</v>
      </c>
      <c r="F4" s="12" t="s">
        <v>357</v>
      </c>
      <c r="G4" s="13"/>
      <c r="H4" s="13"/>
      <c r="I4" s="13"/>
      <c r="J4" s="13">
        <v>80</v>
      </c>
      <c r="K4" s="13"/>
      <c r="L4" s="13"/>
      <c r="M4" s="13"/>
      <c r="N4" s="1">
        <f>IF(O4&lt;4,SUM(F4:M4),SUM(LARGE(F4:M4,{1;2;3;4})))</f>
        <v>80</v>
      </c>
      <c r="O4" s="5">
        <f>COUNT(G4:M4)</f>
        <v>1</v>
      </c>
    </row>
    <row r="5" spans="1:15" x14ac:dyDescent="0.2">
      <c r="A5" s="1">
        <v>4</v>
      </c>
      <c r="B5" s="13" t="s">
        <v>353</v>
      </c>
      <c r="C5" s="13" t="s">
        <v>356</v>
      </c>
      <c r="D5" s="13"/>
      <c r="E5" s="13" t="s">
        <v>8</v>
      </c>
      <c r="F5" s="13" t="s">
        <v>362</v>
      </c>
      <c r="G5" s="13"/>
      <c r="H5" s="13"/>
      <c r="I5" s="13"/>
      <c r="J5" s="13">
        <v>80</v>
      </c>
      <c r="K5" s="13"/>
      <c r="L5" s="13"/>
      <c r="M5" s="13"/>
      <c r="N5" s="1">
        <f>IF(O5&lt;4,SUM(F5:M5),SUM(LARGE(F5:M5,{1;2;3;4})))</f>
        <v>80</v>
      </c>
      <c r="O5" s="5">
        <f>COUNT(G5:M5)</f>
        <v>1</v>
      </c>
    </row>
    <row r="6" spans="1:15" x14ac:dyDescent="0.2">
      <c r="A6" s="1">
        <v>5</v>
      </c>
      <c r="B6" s="27" t="s">
        <v>15</v>
      </c>
      <c r="C6" s="5" t="s">
        <v>6</v>
      </c>
      <c r="D6" s="5">
        <v>2014</v>
      </c>
      <c r="E6" s="30" t="s">
        <v>8</v>
      </c>
      <c r="F6" s="8" t="s">
        <v>69</v>
      </c>
      <c r="G6" s="12">
        <v>60</v>
      </c>
      <c r="H6" s="13">
        <v>80</v>
      </c>
      <c r="I6" s="13">
        <v>40</v>
      </c>
      <c r="J6" s="13">
        <v>60</v>
      </c>
      <c r="K6" s="13"/>
      <c r="L6" s="13"/>
      <c r="M6" s="13"/>
      <c r="N6" s="1">
        <f>IF(O6&lt;4,SUM(F6:M6),SUM(LARGE(F6:M6,{1;2;3;4})))</f>
        <v>240</v>
      </c>
      <c r="O6" s="5">
        <f>COUNT(G6:M6)</f>
        <v>4</v>
      </c>
    </row>
    <row r="7" spans="1:15" x14ac:dyDescent="0.2">
      <c r="A7" s="1">
        <v>6</v>
      </c>
      <c r="B7" s="5" t="s">
        <v>15</v>
      </c>
      <c r="C7" s="5" t="s">
        <v>21</v>
      </c>
      <c r="D7" s="5">
        <v>2014</v>
      </c>
      <c r="E7" s="8" t="s">
        <v>8</v>
      </c>
      <c r="F7" s="8" t="s">
        <v>58</v>
      </c>
      <c r="G7" s="12">
        <v>60</v>
      </c>
      <c r="H7" s="13">
        <v>80</v>
      </c>
      <c r="I7" s="13">
        <v>40</v>
      </c>
      <c r="J7" s="13">
        <v>60</v>
      </c>
      <c r="K7" s="13"/>
      <c r="L7" s="13"/>
      <c r="M7" s="13"/>
      <c r="N7" s="1">
        <f>IF(O7&lt;4,SUM(F7:M7),SUM(LARGE(F7:M7,{1;2;3;4})))</f>
        <v>240</v>
      </c>
      <c r="O7" s="5">
        <f>COUNT(G7:M7)</f>
        <v>4</v>
      </c>
    </row>
    <row r="8" spans="1:15" x14ac:dyDescent="0.2">
      <c r="A8" s="1">
        <v>7</v>
      </c>
      <c r="B8" s="5" t="s">
        <v>15</v>
      </c>
      <c r="C8" s="5" t="s">
        <v>71</v>
      </c>
      <c r="D8" s="5">
        <v>2013</v>
      </c>
      <c r="E8" s="8" t="s">
        <v>8</v>
      </c>
      <c r="F8" s="5" t="s">
        <v>72</v>
      </c>
      <c r="G8" s="12">
        <v>80</v>
      </c>
      <c r="H8" s="12">
        <v>60</v>
      </c>
      <c r="I8" s="13">
        <v>60</v>
      </c>
      <c r="J8" s="13">
        <v>40</v>
      </c>
      <c r="K8" s="13"/>
      <c r="L8" s="13"/>
      <c r="M8" s="13"/>
      <c r="N8" s="1">
        <f>IF(O8&lt;4,SUM(F8:M8),SUM(LARGE(F8:M8,{1;2;3;4})))</f>
        <v>240</v>
      </c>
      <c r="O8" s="5">
        <f>COUNT(G8:M8)</f>
        <v>4</v>
      </c>
    </row>
    <row r="9" spans="1:15" x14ac:dyDescent="0.2">
      <c r="A9" s="1">
        <v>8</v>
      </c>
      <c r="B9" s="8" t="s">
        <v>15</v>
      </c>
      <c r="C9" s="7" t="s">
        <v>109</v>
      </c>
      <c r="D9" s="7">
        <v>2014</v>
      </c>
      <c r="E9" s="8" t="s">
        <v>8</v>
      </c>
      <c r="F9" s="7" t="s">
        <v>45</v>
      </c>
      <c r="G9" s="12">
        <v>80</v>
      </c>
      <c r="H9" s="12">
        <v>60</v>
      </c>
      <c r="I9" s="13">
        <v>60</v>
      </c>
      <c r="J9" s="13">
        <v>40</v>
      </c>
      <c r="K9" s="13"/>
      <c r="L9" s="13"/>
      <c r="M9" s="13"/>
      <c r="N9" s="1">
        <f>IF(O9&lt;4,SUM(F9:M9),SUM(LARGE(F9:M9,{1;2;3;4})))</f>
        <v>240</v>
      </c>
      <c r="O9" s="5">
        <f>COUNT(G9:M9)</f>
        <v>4</v>
      </c>
    </row>
    <row r="10" spans="1:15" x14ac:dyDescent="0.2">
      <c r="A10" s="1">
        <v>9</v>
      </c>
      <c r="B10" s="13" t="s">
        <v>353</v>
      </c>
      <c r="C10" s="13"/>
      <c r="D10" s="13"/>
      <c r="E10" s="13" t="s">
        <v>8</v>
      </c>
      <c r="F10" s="13" t="s">
        <v>360</v>
      </c>
      <c r="G10" s="13"/>
      <c r="H10" s="13"/>
      <c r="I10" s="13"/>
      <c r="J10" s="13">
        <v>40</v>
      </c>
      <c r="K10" s="13"/>
      <c r="L10" s="13"/>
      <c r="M10" s="13"/>
      <c r="N10" s="1">
        <f>IF(O10&lt;4,SUM(F10:M10),SUM(LARGE(F10:M10,{1;2;3;4})))</f>
        <v>40</v>
      </c>
      <c r="O10" s="5">
        <f>COUNT(G10:M10)</f>
        <v>1</v>
      </c>
    </row>
    <row r="11" spans="1:15" x14ac:dyDescent="0.2">
      <c r="A11" s="1">
        <v>10</v>
      </c>
      <c r="B11" s="13" t="s">
        <v>353</v>
      </c>
      <c r="C11" s="13"/>
      <c r="D11" s="13"/>
      <c r="E11" s="13" t="s">
        <v>8</v>
      </c>
      <c r="F11" s="13" t="s">
        <v>358</v>
      </c>
      <c r="G11" s="13"/>
      <c r="H11" s="13"/>
      <c r="I11" s="13"/>
      <c r="J11" s="13">
        <v>40</v>
      </c>
      <c r="K11" s="13"/>
      <c r="L11" s="13"/>
      <c r="M11" s="13"/>
      <c r="N11" s="1">
        <f>IF(O11&lt;4,SUM(F11:M11),SUM(LARGE(F11:M11,{1;2;3;4})))</f>
        <v>40</v>
      </c>
      <c r="O11" s="5">
        <f>COUNT(G11:M11)</f>
        <v>1</v>
      </c>
    </row>
    <row r="12" spans="1:15" x14ac:dyDescent="0.2">
      <c r="A12" s="1">
        <v>11</v>
      </c>
      <c r="B12" s="13" t="s">
        <v>353</v>
      </c>
      <c r="C12" s="13"/>
      <c r="D12" s="13"/>
      <c r="E12" s="13" t="s">
        <v>8</v>
      </c>
      <c r="F12" s="13" t="s">
        <v>361</v>
      </c>
      <c r="G12" s="13"/>
      <c r="H12" s="13"/>
      <c r="I12" s="13"/>
      <c r="J12" s="13">
        <v>30</v>
      </c>
      <c r="K12" s="13"/>
      <c r="L12" s="13"/>
      <c r="M12" s="13"/>
      <c r="N12" s="1">
        <f>IF(O12&lt;4,SUM(F12:M12),SUM(LARGE(F12:M12,{1;2;3;4})))</f>
        <v>30</v>
      </c>
      <c r="O12" s="5">
        <f>COUNT(G12:M12)</f>
        <v>1</v>
      </c>
    </row>
    <row r="13" spans="1:15" x14ac:dyDescent="0.2">
      <c r="A13" s="1">
        <v>12</v>
      </c>
      <c r="B13" s="13" t="s">
        <v>353</v>
      </c>
      <c r="C13" s="13"/>
      <c r="D13" s="13"/>
      <c r="E13" s="13" t="s">
        <v>8</v>
      </c>
      <c r="F13" s="13" t="s">
        <v>359</v>
      </c>
      <c r="G13" s="13"/>
      <c r="H13" s="13"/>
      <c r="I13" s="13"/>
      <c r="J13" s="13">
        <v>30</v>
      </c>
      <c r="K13" s="13"/>
      <c r="L13" s="13"/>
      <c r="M13" s="13"/>
      <c r="N13" s="1">
        <f>IF(O13&lt;4,SUM(F13:M13),SUM(LARGE(F13:M13,{1;2;3;4})))</f>
        <v>30</v>
      </c>
      <c r="O13" s="5">
        <f>COUNT(G13:M13)</f>
        <v>1</v>
      </c>
    </row>
    <row r="14" spans="1:15" x14ac:dyDescent="0.2">
      <c r="A14" s="1">
        <v>13</v>
      </c>
      <c r="B14" s="27" t="s">
        <v>15</v>
      </c>
      <c r="C14" s="5" t="s">
        <v>4</v>
      </c>
      <c r="D14" s="17">
        <v>2013</v>
      </c>
      <c r="E14" s="8" t="s">
        <v>8</v>
      </c>
      <c r="F14" s="5" t="s">
        <v>111</v>
      </c>
      <c r="G14" s="13">
        <v>40</v>
      </c>
      <c r="H14" s="13">
        <v>40</v>
      </c>
      <c r="I14" s="13">
        <v>40</v>
      </c>
      <c r="J14" s="13">
        <v>20</v>
      </c>
      <c r="K14" s="13"/>
      <c r="L14" s="13"/>
      <c r="M14" s="13"/>
      <c r="N14" s="1">
        <f>IF(O14&lt;4,SUM(F14:M14),SUM(LARGE(F14:M14,{1;2;3;4})))</f>
        <v>140</v>
      </c>
      <c r="O14" s="5">
        <f>COUNT(G14:M14)</f>
        <v>4</v>
      </c>
    </row>
    <row r="15" spans="1:15" x14ac:dyDescent="0.2">
      <c r="A15" s="1">
        <v>14</v>
      </c>
      <c r="B15" s="5" t="s">
        <v>15</v>
      </c>
      <c r="C15" s="5" t="s">
        <v>4</v>
      </c>
      <c r="D15" s="5">
        <v>2013</v>
      </c>
      <c r="E15" s="8" t="s">
        <v>8</v>
      </c>
      <c r="F15" s="8" t="s">
        <v>64</v>
      </c>
      <c r="G15" s="13">
        <v>40</v>
      </c>
      <c r="H15" s="13">
        <v>40</v>
      </c>
      <c r="I15" s="13">
        <v>40</v>
      </c>
      <c r="J15" s="13">
        <v>20</v>
      </c>
      <c r="K15" s="13"/>
      <c r="L15" s="13"/>
      <c r="M15" s="13"/>
      <c r="N15" s="1">
        <f>IF(O15&lt;4,SUM(F15:M15),SUM(LARGE(F15:M15,{1;2;3;4})))</f>
        <v>140</v>
      </c>
      <c r="O15" s="5">
        <f>COUNT(G15:M15)</f>
        <v>4</v>
      </c>
    </row>
    <row r="16" spans="1:15" x14ac:dyDescent="0.2">
      <c r="A16" s="1">
        <v>15</v>
      </c>
      <c r="B16" s="27" t="s">
        <v>15</v>
      </c>
      <c r="C16" s="5" t="s">
        <v>109</v>
      </c>
      <c r="D16" s="17">
        <v>2014</v>
      </c>
      <c r="E16" s="8" t="s">
        <v>8</v>
      </c>
      <c r="F16" s="8" t="s">
        <v>78</v>
      </c>
      <c r="G16" s="13">
        <v>30</v>
      </c>
      <c r="H16" s="13">
        <v>30</v>
      </c>
      <c r="I16" s="13">
        <v>30</v>
      </c>
      <c r="J16" s="13">
        <v>20</v>
      </c>
      <c r="K16" s="13"/>
      <c r="L16" s="13"/>
      <c r="M16" s="13"/>
      <c r="N16" s="1">
        <f>IF(O16&lt;4,SUM(F16:M16),SUM(LARGE(F16:M16,{1;2;3;4})))</f>
        <v>110</v>
      </c>
      <c r="O16" s="5">
        <f>COUNT(G16:M16)</f>
        <v>4</v>
      </c>
    </row>
    <row r="17" spans="1:15" x14ac:dyDescent="0.2">
      <c r="A17" s="1">
        <v>16</v>
      </c>
      <c r="B17" s="5" t="s">
        <v>15</v>
      </c>
      <c r="C17" s="5" t="s">
        <v>109</v>
      </c>
      <c r="D17" s="5">
        <v>2014</v>
      </c>
      <c r="E17" s="8" t="s">
        <v>8</v>
      </c>
      <c r="F17" s="5" t="s">
        <v>110</v>
      </c>
      <c r="G17" s="13">
        <v>30</v>
      </c>
      <c r="H17" s="13">
        <v>30</v>
      </c>
      <c r="I17" s="13"/>
      <c r="J17" s="13">
        <v>20</v>
      </c>
      <c r="K17" s="13"/>
      <c r="L17" s="13"/>
      <c r="M17" s="13"/>
      <c r="N17" s="1">
        <f>IF(O17&lt;4,SUM(F17:M17),SUM(LARGE(F17:M17,{1;2;3;4})))</f>
        <v>80</v>
      </c>
      <c r="O17" s="5">
        <f>COUNT(G17:M17)</f>
        <v>3</v>
      </c>
    </row>
    <row r="18" spans="1:15" x14ac:dyDescent="0.2">
      <c r="A18" s="1">
        <v>17</v>
      </c>
      <c r="B18" s="13" t="s">
        <v>15</v>
      </c>
      <c r="C18" s="13" t="s">
        <v>4</v>
      </c>
      <c r="D18" s="13">
        <v>2013</v>
      </c>
      <c r="E18" s="13" t="s">
        <v>8</v>
      </c>
      <c r="F18" s="13" t="s">
        <v>258</v>
      </c>
      <c r="G18" s="13"/>
      <c r="H18" s="13"/>
      <c r="I18" s="13"/>
      <c r="J18" s="13">
        <v>20</v>
      </c>
      <c r="K18" s="13"/>
      <c r="L18" s="13"/>
      <c r="M18" s="13"/>
      <c r="N18" s="1">
        <f>IF(O18&lt;4,SUM(F18:M18),SUM(LARGE(F18:M18,{1;2;3;4})))</f>
        <v>20</v>
      </c>
      <c r="O18" s="5">
        <f>COUNT(G18:M18)</f>
        <v>1</v>
      </c>
    </row>
    <row r="19" spans="1:15" x14ac:dyDescent="0.2">
      <c r="A19" s="1">
        <v>18</v>
      </c>
      <c r="B19" s="13" t="s">
        <v>15</v>
      </c>
      <c r="C19" s="13" t="s">
        <v>4</v>
      </c>
      <c r="D19" s="13">
        <v>2015</v>
      </c>
      <c r="E19" s="13" t="s">
        <v>5</v>
      </c>
      <c r="F19" s="13" t="s">
        <v>80</v>
      </c>
      <c r="G19" s="13"/>
      <c r="H19" s="13"/>
      <c r="I19" s="13"/>
      <c r="J19" s="13">
        <v>20</v>
      </c>
      <c r="K19" s="13"/>
      <c r="L19" s="13"/>
      <c r="M19" s="13"/>
      <c r="N19" s="1">
        <f>IF(O19&lt;4,SUM(F19:M19),SUM(LARGE(F19:M19,{1;2;3;4})))</f>
        <v>20</v>
      </c>
      <c r="O19" s="5">
        <f>COUNT(G19:M19)</f>
        <v>1</v>
      </c>
    </row>
    <row r="20" spans="1:15" x14ac:dyDescent="0.2">
      <c r="A20" s="1">
        <v>19</v>
      </c>
      <c r="B20" s="8" t="s">
        <v>353</v>
      </c>
      <c r="C20" s="8"/>
      <c r="D20" s="5"/>
      <c r="E20" s="5" t="s">
        <v>8</v>
      </c>
      <c r="F20" s="7" t="s">
        <v>363</v>
      </c>
      <c r="G20" s="13"/>
      <c r="H20" s="13"/>
      <c r="I20" s="13"/>
      <c r="J20" s="13">
        <v>20</v>
      </c>
      <c r="K20" s="13"/>
      <c r="L20" s="13"/>
      <c r="M20" s="13"/>
      <c r="N20" s="1">
        <f>IF(O20&lt;4,SUM(F20:M20),SUM(LARGE(F20:M20,{1;2;3;4})))</f>
        <v>20</v>
      </c>
      <c r="O20" s="5">
        <f>COUNT(G20:M20)</f>
        <v>1</v>
      </c>
    </row>
    <row r="21" spans="1:15" x14ac:dyDescent="0.2">
      <c r="A21" s="1">
        <v>20</v>
      </c>
      <c r="B21" s="8" t="s">
        <v>353</v>
      </c>
      <c r="C21" s="5"/>
      <c r="D21" s="5"/>
      <c r="E21" s="5" t="s">
        <v>8</v>
      </c>
      <c r="F21" s="5" t="s">
        <v>365</v>
      </c>
      <c r="G21" s="13"/>
      <c r="H21" s="13"/>
      <c r="I21" s="13"/>
      <c r="J21" s="13">
        <v>20</v>
      </c>
      <c r="K21" s="13"/>
      <c r="L21" s="13"/>
      <c r="M21" s="13"/>
      <c r="N21" s="1">
        <f>IF(O21&lt;4,SUM(F21:M21),SUM(LARGE(F21:M21,{1;2;3;4})))</f>
        <v>20</v>
      </c>
      <c r="O21" s="5">
        <f>COUNT(G21:M21)</f>
        <v>1</v>
      </c>
    </row>
    <row r="22" spans="1:15" x14ac:dyDescent="0.2">
      <c r="A22" s="1">
        <v>21</v>
      </c>
      <c r="B22" s="7" t="s">
        <v>15</v>
      </c>
      <c r="C22" s="5" t="s">
        <v>109</v>
      </c>
      <c r="D22" s="5">
        <v>2014</v>
      </c>
      <c r="E22" s="8" t="s">
        <v>8</v>
      </c>
      <c r="F22" s="8" t="s">
        <v>79</v>
      </c>
      <c r="G22" s="12">
        <v>40</v>
      </c>
      <c r="H22" s="13">
        <v>30</v>
      </c>
      <c r="I22" s="13">
        <v>30</v>
      </c>
      <c r="J22" s="13"/>
      <c r="K22" s="13"/>
      <c r="L22" s="13"/>
      <c r="M22" s="13"/>
      <c r="N22" s="1">
        <f>IF(O22&lt;4,SUM(F22:M22),SUM(LARGE(F22:M22,{1;2;3;4})))</f>
        <v>100</v>
      </c>
      <c r="O22" s="5">
        <f>COUNT(G22:M22)</f>
        <v>3</v>
      </c>
    </row>
    <row r="23" spans="1:15" x14ac:dyDescent="0.2">
      <c r="A23" s="1">
        <v>22</v>
      </c>
      <c r="B23" s="8" t="s">
        <v>15</v>
      </c>
      <c r="C23" s="8" t="s">
        <v>71</v>
      </c>
      <c r="D23" s="5">
        <v>2014</v>
      </c>
      <c r="E23" s="8" t="s">
        <v>8</v>
      </c>
      <c r="F23" s="8" t="s">
        <v>77</v>
      </c>
      <c r="G23" s="13">
        <v>30</v>
      </c>
      <c r="H23" s="13">
        <v>40</v>
      </c>
      <c r="I23" s="13">
        <v>30</v>
      </c>
      <c r="J23" s="13"/>
      <c r="K23" s="13"/>
      <c r="L23" s="13"/>
      <c r="M23" s="13"/>
      <c r="N23" s="1">
        <f>IF(O23&lt;4,SUM(F23:M23),SUM(LARGE(F23:M23,{1;2;3;4})))</f>
        <v>100</v>
      </c>
      <c r="O23" s="5">
        <f>COUNT(G23:M23)</f>
        <v>3</v>
      </c>
    </row>
    <row r="24" spans="1:15" x14ac:dyDescent="0.2">
      <c r="A24" s="1">
        <v>23</v>
      </c>
      <c r="B24" s="5" t="s">
        <v>15</v>
      </c>
      <c r="C24" s="5" t="s">
        <v>109</v>
      </c>
      <c r="D24" s="7">
        <v>2014</v>
      </c>
      <c r="E24" s="8" t="s">
        <v>8</v>
      </c>
      <c r="F24" s="5" t="s">
        <v>90</v>
      </c>
      <c r="G24" s="13">
        <v>40</v>
      </c>
      <c r="H24" s="13">
        <v>30</v>
      </c>
      <c r="I24" s="13"/>
      <c r="J24" s="13"/>
      <c r="K24" s="13"/>
      <c r="L24" s="13"/>
      <c r="M24" s="13"/>
      <c r="N24" s="1">
        <f>IF(O24&lt;4,SUM(F24:M24),SUM(LARGE(F24:M24,{1;2;3;4})))</f>
        <v>70</v>
      </c>
      <c r="O24" s="5">
        <f>COUNT(G24:M24)</f>
        <v>2</v>
      </c>
    </row>
    <row r="25" spans="1:15" x14ac:dyDescent="0.2">
      <c r="A25" s="1">
        <v>24</v>
      </c>
      <c r="B25" s="5" t="s">
        <v>15</v>
      </c>
      <c r="C25" s="5" t="s">
        <v>71</v>
      </c>
      <c r="D25" s="5">
        <v>2015</v>
      </c>
      <c r="E25" s="8" t="s">
        <v>5</v>
      </c>
      <c r="F25" s="5" t="s">
        <v>74</v>
      </c>
      <c r="G25" s="13">
        <v>30</v>
      </c>
      <c r="H25" s="13"/>
      <c r="I25" s="13">
        <v>30</v>
      </c>
      <c r="J25" s="13"/>
      <c r="K25" s="13"/>
      <c r="L25" s="13"/>
      <c r="M25" s="13"/>
      <c r="N25" s="1">
        <f>IF(O25&lt;4,SUM(F25:M25),SUM(LARGE(F25:M25,{1;2;3;4})))</f>
        <v>60</v>
      </c>
      <c r="O25" s="5">
        <f>COUNT(G25:M25)</f>
        <v>2</v>
      </c>
    </row>
    <row r="26" spans="1:15" x14ac:dyDescent="0.2">
      <c r="A26" s="1">
        <v>25</v>
      </c>
      <c r="B26" s="5" t="s">
        <v>15</v>
      </c>
      <c r="C26" s="5" t="s">
        <v>156</v>
      </c>
      <c r="D26" s="17">
        <v>2013</v>
      </c>
      <c r="E26" s="5" t="s">
        <v>8</v>
      </c>
      <c r="F26" s="5" t="s">
        <v>261</v>
      </c>
      <c r="G26" s="13"/>
      <c r="H26" s="13">
        <v>40</v>
      </c>
      <c r="I26" s="13"/>
      <c r="J26" s="13"/>
      <c r="K26" s="13"/>
      <c r="L26" s="13"/>
      <c r="M26" s="13"/>
      <c r="N26" s="1">
        <f>IF(O26&lt;4,SUM(F26:M26),SUM(LARGE(F26:M26,{1;2;3;4})))</f>
        <v>40</v>
      </c>
      <c r="O26" s="5">
        <f>COUNT(G26:M26)</f>
        <v>1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0A000000}">
    <sortState xmlns:xlrd2="http://schemas.microsoft.com/office/spreadsheetml/2017/richdata2" ref="B2:O79">
      <sortCondition descending="1" ref="J1:J71"/>
    </sortState>
  </autoFilter>
  <conditionalFormatting sqref="F1 F36:F37">
    <cfRule type="duplicateValues" dxfId="1394" priority="94" stopIfTrue="1"/>
    <cfRule type="duplicateValues" dxfId="1393" priority="96" stopIfTrue="1"/>
    <cfRule type="duplicateValues" dxfId="1392" priority="95" stopIfTrue="1"/>
  </conditionalFormatting>
  <conditionalFormatting sqref="F2">
    <cfRule type="duplicateValues" dxfId="1391" priority="31"/>
  </conditionalFormatting>
  <conditionalFormatting sqref="F3">
    <cfRule type="duplicateValues" dxfId="1390" priority="30"/>
  </conditionalFormatting>
  <conditionalFormatting sqref="F4:F5">
    <cfRule type="duplicateValues" dxfId="1389" priority="29"/>
  </conditionalFormatting>
  <conditionalFormatting sqref="F6">
    <cfRule type="duplicateValues" dxfId="1388" priority="28"/>
  </conditionalFormatting>
  <conditionalFormatting sqref="F7">
    <cfRule type="duplicateValues" dxfId="1387" priority="25" stopIfTrue="1"/>
    <cfRule type="duplicateValues" dxfId="1386" priority="27" stopIfTrue="1"/>
    <cfRule type="duplicateValues" dxfId="1385" priority="26" stopIfTrue="1"/>
  </conditionalFormatting>
  <conditionalFormatting sqref="F8">
    <cfRule type="duplicateValues" dxfId="1384" priority="23" stopIfTrue="1"/>
    <cfRule type="duplicateValues" dxfId="1383" priority="22" stopIfTrue="1"/>
    <cfRule type="duplicateValues" dxfId="1382" priority="24" stopIfTrue="1"/>
  </conditionalFormatting>
  <conditionalFormatting sqref="F9">
    <cfRule type="duplicateValues" dxfId="1381" priority="21"/>
  </conditionalFormatting>
  <conditionalFormatting sqref="F10">
    <cfRule type="duplicateValues" dxfId="1380" priority="18" stopIfTrue="1"/>
    <cfRule type="duplicateValues" dxfId="1379" priority="19" stopIfTrue="1"/>
    <cfRule type="duplicateValues" dxfId="1378" priority="20" stopIfTrue="1"/>
  </conditionalFormatting>
  <conditionalFormatting sqref="F11">
    <cfRule type="duplicateValues" dxfId="1377" priority="17" stopIfTrue="1"/>
    <cfRule type="duplicateValues" dxfId="1376" priority="16" stopIfTrue="1"/>
    <cfRule type="duplicateValues" dxfId="1375" priority="15" stopIfTrue="1"/>
  </conditionalFormatting>
  <conditionalFormatting sqref="F12">
    <cfRule type="duplicateValues" dxfId="1374" priority="14" stopIfTrue="1"/>
    <cfRule type="duplicateValues" dxfId="1373" priority="13" stopIfTrue="1"/>
    <cfRule type="duplicateValues" dxfId="1372" priority="12" stopIfTrue="1"/>
  </conditionalFormatting>
  <conditionalFormatting sqref="F13">
    <cfRule type="duplicateValues" dxfId="1371" priority="11" stopIfTrue="1"/>
    <cfRule type="duplicateValues" dxfId="1370" priority="10" stopIfTrue="1"/>
  </conditionalFormatting>
  <conditionalFormatting sqref="F14">
    <cfRule type="duplicateValues" dxfId="1369" priority="9"/>
  </conditionalFormatting>
  <conditionalFormatting sqref="F15">
    <cfRule type="duplicateValues" dxfId="1368" priority="8" stopIfTrue="1"/>
    <cfRule type="duplicateValues" dxfId="1367" priority="7" stopIfTrue="1"/>
  </conditionalFormatting>
  <conditionalFormatting sqref="F16">
    <cfRule type="duplicateValues" dxfId="1366" priority="6"/>
  </conditionalFormatting>
  <conditionalFormatting sqref="F17">
    <cfRule type="duplicateValues" dxfId="1365" priority="38"/>
  </conditionalFormatting>
  <conditionalFormatting sqref="F18">
    <cfRule type="duplicateValues" dxfId="1364" priority="92" stopIfTrue="1"/>
    <cfRule type="duplicateValues" dxfId="1363" priority="91" stopIfTrue="1"/>
    <cfRule type="duplicateValues" dxfId="1362" priority="93" stopIfTrue="1"/>
  </conditionalFormatting>
  <conditionalFormatting sqref="F19">
    <cfRule type="duplicateValues" dxfId="1361" priority="90" stopIfTrue="1"/>
    <cfRule type="duplicateValues" dxfId="1360" priority="88" stopIfTrue="1"/>
    <cfRule type="duplicateValues" dxfId="1359" priority="89" stopIfTrue="1"/>
  </conditionalFormatting>
  <conditionalFormatting sqref="F20">
    <cfRule type="duplicateValues" dxfId="1358" priority="87" stopIfTrue="1"/>
    <cfRule type="duplicateValues" dxfId="1357" priority="86" stopIfTrue="1"/>
    <cfRule type="duplicateValues" dxfId="1356" priority="85" stopIfTrue="1"/>
  </conditionalFormatting>
  <conditionalFormatting sqref="F21">
    <cfRule type="duplicateValues" dxfId="1355" priority="83" stopIfTrue="1"/>
    <cfRule type="duplicateValues" dxfId="1354" priority="82" stopIfTrue="1"/>
    <cfRule type="duplicateValues" dxfId="1353" priority="84" stopIfTrue="1"/>
  </conditionalFormatting>
  <conditionalFormatting sqref="F22">
    <cfRule type="duplicateValues" dxfId="1352" priority="80" stopIfTrue="1"/>
    <cfRule type="duplicateValues" dxfId="1351" priority="79" stopIfTrue="1"/>
    <cfRule type="duplicateValues" dxfId="1350" priority="81" stopIfTrue="1"/>
  </conditionalFormatting>
  <conditionalFormatting sqref="F23">
    <cfRule type="duplicateValues" dxfId="1349" priority="76" stopIfTrue="1"/>
    <cfRule type="duplicateValues" dxfId="1348" priority="77" stopIfTrue="1"/>
    <cfRule type="duplicateValues" dxfId="1347" priority="78" stopIfTrue="1"/>
  </conditionalFormatting>
  <conditionalFormatting sqref="F24">
    <cfRule type="duplicateValues" dxfId="1346" priority="73" stopIfTrue="1"/>
    <cfRule type="duplicateValues" dxfId="1345" priority="74" stopIfTrue="1"/>
    <cfRule type="duplicateValues" dxfId="1344" priority="75" stopIfTrue="1"/>
  </conditionalFormatting>
  <conditionalFormatting sqref="F25">
    <cfRule type="duplicateValues" dxfId="1343" priority="3" stopIfTrue="1"/>
    <cfRule type="duplicateValues" dxfId="1342" priority="4" stopIfTrue="1"/>
    <cfRule type="duplicateValues" dxfId="1341" priority="5" stopIfTrue="1"/>
  </conditionalFormatting>
  <conditionalFormatting sqref="F26">
    <cfRule type="duplicateValues" dxfId="1340" priority="2" stopIfTrue="1"/>
    <cfRule type="duplicateValues" dxfId="1339" priority="1" stopIfTrue="1"/>
  </conditionalFormatting>
  <conditionalFormatting sqref="F27">
    <cfRule type="duplicateValues" dxfId="1338" priority="69" stopIfTrue="1"/>
    <cfRule type="duplicateValues" dxfId="1337" priority="68" stopIfTrue="1"/>
    <cfRule type="duplicateValues" dxfId="1336" priority="70" stopIfTrue="1"/>
  </conditionalFormatting>
  <conditionalFormatting sqref="F28">
    <cfRule type="duplicateValues" dxfId="1335" priority="65" stopIfTrue="1"/>
    <cfRule type="duplicateValues" dxfId="1334" priority="66" stopIfTrue="1"/>
    <cfRule type="duplicateValues" dxfId="1333" priority="67" stopIfTrue="1"/>
  </conditionalFormatting>
  <conditionalFormatting sqref="F29">
    <cfRule type="duplicateValues" dxfId="1332" priority="64" stopIfTrue="1"/>
    <cfRule type="duplicateValues" dxfId="1331" priority="63" stopIfTrue="1"/>
    <cfRule type="duplicateValues" dxfId="1330" priority="62" stopIfTrue="1"/>
  </conditionalFormatting>
  <conditionalFormatting sqref="F30">
    <cfRule type="duplicateValues" dxfId="1329" priority="60" stopIfTrue="1"/>
    <cfRule type="duplicateValues" dxfId="1328" priority="61" stopIfTrue="1"/>
    <cfRule type="duplicateValues" dxfId="1327" priority="59" stopIfTrue="1"/>
  </conditionalFormatting>
  <conditionalFormatting sqref="F31">
    <cfRule type="duplicateValues" dxfId="1326" priority="58" stopIfTrue="1"/>
    <cfRule type="duplicateValues" dxfId="1325" priority="56" stopIfTrue="1"/>
    <cfRule type="duplicateValues" dxfId="1324" priority="57" stopIfTrue="1"/>
  </conditionalFormatting>
  <conditionalFormatting sqref="F32">
    <cfRule type="duplicateValues" dxfId="1323" priority="55" stopIfTrue="1"/>
    <cfRule type="duplicateValues" dxfId="1322" priority="54" stopIfTrue="1"/>
    <cfRule type="duplicateValues" dxfId="1321" priority="53" stopIfTrue="1"/>
  </conditionalFormatting>
  <conditionalFormatting sqref="F33">
    <cfRule type="duplicateValues" dxfId="1320" priority="52" stopIfTrue="1"/>
    <cfRule type="duplicateValues" dxfId="1319" priority="51" stopIfTrue="1"/>
  </conditionalFormatting>
  <conditionalFormatting sqref="F34">
    <cfRule type="duplicateValues" dxfId="1318" priority="50" stopIfTrue="1"/>
    <cfRule type="duplicateValues" dxfId="1317" priority="49" stopIfTrue="1"/>
    <cfRule type="duplicateValues" dxfId="1316" priority="48" stopIfTrue="1"/>
  </conditionalFormatting>
  <conditionalFormatting sqref="F35">
    <cfRule type="duplicateValues" dxfId="1315" priority="44" stopIfTrue="1"/>
    <cfRule type="duplicateValues" dxfId="1314" priority="45" stopIfTrue="1"/>
    <cfRule type="duplicateValues" dxfId="1313" priority="47" stopIfTrue="1"/>
    <cfRule type="duplicateValues" dxfId="1312" priority="46" stopIfTrue="1"/>
  </conditionalFormatting>
  <conditionalFormatting sqref="F38:F42 F44:F51">
    <cfRule type="duplicateValues" dxfId="1311" priority="97" stopIfTrue="1"/>
    <cfRule type="duplicateValues" dxfId="1310" priority="98" stopIfTrue="1"/>
    <cfRule type="duplicateValues" dxfId="1309" priority="99" stopIfTrue="1"/>
  </conditionalFormatting>
  <conditionalFormatting sqref="F43">
    <cfRule type="duplicateValues" dxfId="1308" priority="41" stopIfTrue="1"/>
    <cfRule type="duplicateValues" dxfId="1307" priority="43" stopIfTrue="1"/>
    <cfRule type="duplicateValues" dxfId="1306" priority="42" stopIfTrue="1"/>
  </conditionalFormatting>
  <conditionalFormatting sqref="F52:F71">
    <cfRule type="duplicateValues" dxfId="1305" priority="100"/>
  </conditionalFormatting>
  <conditionalFormatting sqref="F60">
    <cfRule type="duplicateValues" dxfId="1304" priority="101" stopIfTrue="1"/>
    <cfRule type="duplicateValues" dxfId="1303" priority="102" stopIfTrue="1"/>
    <cfRule type="duplicateValues" dxfId="1302" priority="103" stopIfTrue="1"/>
  </conditionalFormatting>
  <conditionalFormatting sqref="F61:F71 F52:F59">
    <cfRule type="duplicateValues" dxfId="1301" priority="104" stopIfTrue="1"/>
    <cfRule type="duplicateValues" dxfId="1300" priority="105" stopIfTrue="1"/>
    <cfRule type="duplicateValues" dxfId="1299" priority="106" stopIfTrue="1"/>
  </conditionalFormatting>
  <conditionalFormatting sqref="F72:F1048576">
    <cfRule type="duplicateValues" dxfId="1298" priority="116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79"/>
  <sheetViews>
    <sheetView zoomScaleNormal="100" workbookViewId="0">
      <pane ySplit="1" topLeftCell="A2" activePane="bottomLeft" state="frozen"/>
      <selection pane="bottomLeft" activeCell="J3" sqref="J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7" t="s">
        <v>15</v>
      </c>
      <c r="C2" s="5" t="s">
        <v>21</v>
      </c>
      <c r="D2" s="17">
        <v>2012</v>
      </c>
      <c r="E2" s="5" t="s">
        <v>9</v>
      </c>
      <c r="F2" s="5" t="s">
        <v>35</v>
      </c>
      <c r="G2" s="33">
        <v>360</v>
      </c>
      <c r="H2" s="16">
        <v>480</v>
      </c>
      <c r="I2" s="16">
        <v>660</v>
      </c>
      <c r="J2" s="16">
        <v>840</v>
      </c>
      <c r="K2" s="13"/>
      <c r="L2" s="13"/>
      <c r="M2" s="13"/>
      <c r="N2" s="1">
        <f>IF(O2&lt;4,SUM(F2:M2),SUM(LARGE(F2:M2,{1;2;3;4})))</f>
        <v>2340</v>
      </c>
      <c r="O2" s="5">
        <f>COUNT(G2:M2)</f>
        <v>4</v>
      </c>
    </row>
    <row r="3" spans="1:15" x14ac:dyDescent="0.2">
      <c r="A3" s="1">
        <v>2</v>
      </c>
      <c r="B3" s="5" t="s">
        <v>15</v>
      </c>
      <c r="C3" s="5" t="s">
        <v>6</v>
      </c>
      <c r="D3" s="5">
        <v>2011</v>
      </c>
      <c r="E3" s="7" t="s">
        <v>9</v>
      </c>
      <c r="F3" s="5" t="s">
        <v>25</v>
      </c>
      <c r="G3" s="33">
        <v>660</v>
      </c>
      <c r="H3" s="37">
        <v>0</v>
      </c>
      <c r="I3" s="16">
        <v>660</v>
      </c>
      <c r="J3" s="16">
        <v>840</v>
      </c>
      <c r="K3" s="13"/>
      <c r="L3" s="13"/>
      <c r="M3" s="13"/>
      <c r="N3" s="1">
        <f>IF(O3&lt;4,SUM(F3:M3),SUM(LARGE(F3:M3,{1;2;3;4})))</f>
        <v>2160</v>
      </c>
      <c r="O3" s="5">
        <f>COUNT(G3:M3)</f>
        <v>4</v>
      </c>
    </row>
    <row r="4" spans="1:15" x14ac:dyDescent="0.2">
      <c r="A4" s="1">
        <v>3</v>
      </c>
      <c r="B4" s="27" t="s">
        <v>15</v>
      </c>
      <c r="C4" s="5" t="s">
        <v>7</v>
      </c>
      <c r="D4" s="17">
        <v>2011</v>
      </c>
      <c r="E4" s="5" t="s">
        <v>9</v>
      </c>
      <c r="F4" s="5" t="s">
        <v>27</v>
      </c>
      <c r="G4" s="16">
        <v>360</v>
      </c>
      <c r="H4" s="16">
        <v>480</v>
      </c>
      <c r="I4" s="13">
        <v>240</v>
      </c>
      <c r="J4" s="16">
        <v>660</v>
      </c>
      <c r="K4" s="13"/>
      <c r="L4" s="13"/>
      <c r="M4" s="13"/>
      <c r="N4" s="1">
        <f>IF(O4&lt;4,SUM(F4:M4),SUM(LARGE(F4:M4,{1;2;3;4})))</f>
        <v>1740</v>
      </c>
      <c r="O4" s="5">
        <f>COUNT(G4:M4)</f>
        <v>4</v>
      </c>
    </row>
    <row r="5" spans="1:15" x14ac:dyDescent="0.2">
      <c r="A5" s="1">
        <v>4</v>
      </c>
      <c r="B5" s="27" t="s">
        <v>15</v>
      </c>
      <c r="C5" s="5" t="s">
        <v>12</v>
      </c>
      <c r="D5" s="17">
        <v>2012</v>
      </c>
      <c r="E5" s="5" t="s">
        <v>9</v>
      </c>
      <c r="F5" s="5" t="s">
        <v>34</v>
      </c>
      <c r="G5" s="16">
        <v>240</v>
      </c>
      <c r="H5" s="16">
        <v>360</v>
      </c>
      <c r="I5" s="16">
        <v>360</v>
      </c>
      <c r="J5" s="16">
        <v>360</v>
      </c>
      <c r="K5" s="13"/>
      <c r="L5" s="13"/>
      <c r="M5" s="13"/>
      <c r="N5" s="1">
        <f>IF(O5&lt;4,SUM(F5:M5),SUM(LARGE(F5:M5,{1;2;3;4})))</f>
        <v>1320</v>
      </c>
      <c r="O5" s="5">
        <f>COUNT(G5:M5)</f>
        <v>4</v>
      </c>
    </row>
    <row r="6" spans="1:15" x14ac:dyDescent="0.2">
      <c r="A6" s="1">
        <v>5</v>
      </c>
      <c r="B6" s="8" t="s">
        <v>15</v>
      </c>
      <c r="C6" s="8" t="s">
        <v>12</v>
      </c>
      <c r="D6" s="5">
        <v>2012</v>
      </c>
      <c r="E6" s="5" t="s">
        <v>9</v>
      </c>
      <c r="F6" s="8" t="s">
        <v>38</v>
      </c>
      <c r="G6" s="16">
        <v>240</v>
      </c>
      <c r="H6" s="16">
        <v>360</v>
      </c>
      <c r="I6" s="16">
        <v>360</v>
      </c>
      <c r="J6" s="16">
        <v>360</v>
      </c>
      <c r="K6" s="13"/>
      <c r="L6" s="13"/>
      <c r="M6" s="13"/>
      <c r="N6" s="1">
        <f>IF(O6&lt;4,SUM(F6:M6),SUM(LARGE(F6:M6,{1;2;3;4})))</f>
        <v>1320</v>
      </c>
      <c r="O6" s="5">
        <f>COUNT(G6:M6)</f>
        <v>4</v>
      </c>
    </row>
    <row r="7" spans="1:15" x14ac:dyDescent="0.2">
      <c r="A7" s="1">
        <v>6</v>
      </c>
      <c r="B7" s="5" t="s">
        <v>15</v>
      </c>
      <c r="C7" s="8" t="s">
        <v>109</v>
      </c>
      <c r="D7" s="7">
        <v>2011</v>
      </c>
      <c r="E7" s="5" t="s">
        <v>9</v>
      </c>
      <c r="F7" s="5" t="s">
        <v>85</v>
      </c>
      <c r="G7" s="12">
        <v>240</v>
      </c>
      <c r="H7" s="12">
        <v>240</v>
      </c>
      <c r="I7" s="24">
        <v>0</v>
      </c>
      <c r="J7" s="16">
        <v>240</v>
      </c>
      <c r="K7" s="13"/>
      <c r="L7" s="13"/>
      <c r="M7" s="13"/>
      <c r="N7" s="1">
        <f>IF(O7&lt;4,SUM(F7:M7),SUM(LARGE(F7:M7,{1;2;3;4})))</f>
        <v>720</v>
      </c>
      <c r="O7" s="5">
        <f>COUNT(G7:M7)</f>
        <v>4</v>
      </c>
    </row>
    <row r="8" spans="1:15" x14ac:dyDescent="0.2">
      <c r="A8" s="1">
        <v>7</v>
      </c>
      <c r="B8" s="29" t="s">
        <v>15</v>
      </c>
      <c r="C8" s="7" t="s">
        <v>109</v>
      </c>
      <c r="D8" s="7">
        <v>2011</v>
      </c>
      <c r="E8" s="5" t="s">
        <v>9</v>
      </c>
      <c r="F8" s="7" t="s">
        <v>59</v>
      </c>
      <c r="G8" s="12">
        <v>240</v>
      </c>
      <c r="H8" s="16">
        <v>240</v>
      </c>
      <c r="I8" s="24">
        <v>0</v>
      </c>
      <c r="J8" s="16">
        <v>240</v>
      </c>
      <c r="K8" s="13"/>
      <c r="L8" s="13"/>
      <c r="M8" s="13"/>
      <c r="N8" s="1">
        <f>IF(O8&lt;4,SUM(F8:M8),SUM(LARGE(F8:M8,{1;2;3;4})))</f>
        <v>720</v>
      </c>
      <c r="O8" s="5">
        <f>COUNT(G8:M8)</f>
        <v>4</v>
      </c>
    </row>
    <row r="9" spans="1:15" x14ac:dyDescent="0.2">
      <c r="A9" s="1">
        <v>8</v>
      </c>
      <c r="B9" s="27" t="s">
        <v>15</v>
      </c>
      <c r="C9" s="8" t="s">
        <v>109</v>
      </c>
      <c r="D9" s="7">
        <v>2011</v>
      </c>
      <c r="E9" s="5" t="s">
        <v>9</v>
      </c>
      <c r="F9" s="5" t="s">
        <v>86</v>
      </c>
      <c r="G9" s="12">
        <v>180</v>
      </c>
      <c r="H9" s="13">
        <v>180</v>
      </c>
      <c r="I9" s="13">
        <v>180</v>
      </c>
      <c r="J9" s="13">
        <v>80</v>
      </c>
      <c r="K9" s="13"/>
      <c r="L9" s="13"/>
      <c r="M9" s="13"/>
      <c r="N9" s="1">
        <f>IF(O9&lt;4,SUM(F9:M9),SUM(LARGE(F9:M9,{1;2;3;4})))</f>
        <v>620</v>
      </c>
      <c r="O9" s="5">
        <f>COUNT(G9:M9)</f>
        <v>4</v>
      </c>
    </row>
    <row r="10" spans="1:15" x14ac:dyDescent="0.2">
      <c r="A10" s="1">
        <v>9</v>
      </c>
      <c r="B10" s="5" t="s">
        <v>15</v>
      </c>
      <c r="C10" s="5" t="s">
        <v>21</v>
      </c>
      <c r="D10" s="5">
        <v>2012</v>
      </c>
      <c r="E10" s="5" t="s">
        <v>9</v>
      </c>
      <c r="F10" s="5" t="s">
        <v>44</v>
      </c>
      <c r="G10" s="13">
        <v>80</v>
      </c>
      <c r="H10" s="13">
        <v>120</v>
      </c>
      <c r="I10" s="13">
        <v>240</v>
      </c>
      <c r="J10" s="13"/>
      <c r="K10" s="13"/>
      <c r="L10" s="13"/>
      <c r="M10" s="13"/>
      <c r="N10" s="1">
        <f>IF(O10&lt;4,SUM(F10:M10),SUM(LARGE(F10:M10,{1;2;3;4})))</f>
        <v>440</v>
      </c>
      <c r="O10" s="5">
        <f>COUNT(G10:M10)</f>
        <v>3</v>
      </c>
    </row>
    <row r="11" spans="1:15" x14ac:dyDescent="0.2">
      <c r="A11" s="1">
        <v>10</v>
      </c>
      <c r="B11" s="5" t="s">
        <v>15</v>
      </c>
      <c r="C11" s="8" t="s">
        <v>4</v>
      </c>
      <c r="D11" s="8">
        <v>2013</v>
      </c>
      <c r="E11" s="8" t="s">
        <v>8</v>
      </c>
      <c r="F11" s="8" t="s">
        <v>50</v>
      </c>
      <c r="G11" s="13"/>
      <c r="H11" s="16">
        <v>240</v>
      </c>
      <c r="I11" s="13"/>
      <c r="J11" s="16">
        <v>180</v>
      </c>
      <c r="K11" s="13"/>
      <c r="L11" s="13"/>
      <c r="M11" s="13"/>
      <c r="N11" s="1">
        <f>IF(O11&lt;4,SUM(F11:M11),SUM(LARGE(F11:M11,{1;2;3;4})))</f>
        <v>420</v>
      </c>
      <c r="O11" s="5">
        <f>COUNT(G11:M11)</f>
        <v>2</v>
      </c>
    </row>
    <row r="12" spans="1:15" x14ac:dyDescent="0.2">
      <c r="A12" s="1">
        <v>11</v>
      </c>
      <c r="B12" s="5" t="s">
        <v>15</v>
      </c>
      <c r="C12" s="5" t="s">
        <v>21</v>
      </c>
      <c r="D12" s="5">
        <v>2013</v>
      </c>
      <c r="E12" s="8" t="s">
        <v>8</v>
      </c>
      <c r="F12" s="5" t="s">
        <v>36</v>
      </c>
      <c r="G12" s="16">
        <v>80</v>
      </c>
      <c r="H12" s="16">
        <v>120</v>
      </c>
      <c r="I12" s="13"/>
      <c r="J12" s="16">
        <v>180</v>
      </c>
      <c r="K12" s="13"/>
      <c r="L12" s="13"/>
      <c r="M12" s="13"/>
      <c r="N12" s="1">
        <f>IF(O12&lt;4,SUM(F12:M12),SUM(LARGE(F12:M12,{1;2;3;4})))</f>
        <v>380</v>
      </c>
      <c r="O12" s="5">
        <f>COUNT(G12:M12)</f>
        <v>3</v>
      </c>
    </row>
    <row r="13" spans="1:15" x14ac:dyDescent="0.2">
      <c r="A13" s="1">
        <v>12</v>
      </c>
      <c r="B13" s="8" t="s">
        <v>15</v>
      </c>
      <c r="C13" s="8" t="s">
        <v>109</v>
      </c>
      <c r="D13" s="8">
        <v>2011</v>
      </c>
      <c r="E13" s="7" t="s">
        <v>9</v>
      </c>
      <c r="F13" s="8" t="s">
        <v>92</v>
      </c>
      <c r="G13" s="12">
        <v>180</v>
      </c>
      <c r="H13" s="13">
        <v>180</v>
      </c>
      <c r="I13" s="13"/>
      <c r="J13" s="13"/>
      <c r="K13" s="13"/>
      <c r="L13" s="13"/>
      <c r="M13" s="13"/>
      <c r="N13" s="1">
        <f>IF(O13&lt;4,SUM(F13:M13),SUM(LARGE(F13:M13,{1;2;3;4})))</f>
        <v>360</v>
      </c>
      <c r="O13" s="5">
        <f>COUNT(G13:M13)</f>
        <v>2</v>
      </c>
    </row>
    <row r="14" spans="1:15" x14ac:dyDescent="0.2">
      <c r="A14" s="1">
        <v>13</v>
      </c>
      <c r="B14" s="34" t="s">
        <v>15</v>
      </c>
      <c r="C14" s="13" t="s">
        <v>109</v>
      </c>
      <c r="D14" s="19">
        <v>2011</v>
      </c>
      <c r="E14" s="13" t="s">
        <v>9</v>
      </c>
      <c r="F14" s="13" t="s">
        <v>327</v>
      </c>
      <c r="G14" s="13"/>
      <c r="H14" s="13"/>
      <c r="I14" s="13">
        <v>180</v>
      </c>
      <c r="J14" s="13">
        <v>80</v>
      </c>
      <c r="K14" s="13"/>
      <c r="L14" s="13"/>
      <c r="M14" s="13"/>
      <c r="N14" s="1">
        <f>IF(O14&lt;4,SUM(F14:M14),SUM(LARGE(F14:M14,{1;2;3;4})))</f>
        <v>260</v>
      </c>
      <c r="O14" s="5">
        <f>COUNT(G14:M14)</f>
        <v>2</v>
      </c>
    </row>
    <row r="15" spans="1:15" x14ac:dyDescent="0.2">
      <c r="A15" s="1">
        <v>14</v>
      </c>
      <c r="B15" s="34" t="s">
        <v>366</v>
      </c>
      <c r="C15" s="13"/>
      <c r="D15" s="13"/>
      <c r="E15" s="13" t="s">
        <v>9</v>
      </c>
      <c r="F15" s="13" t="s">
        <v>450</v>
      </c>
      <c r="G15" s="13"/>
      <c r="H15" s="13"/>
      <c r="I15" s="13"/>
      <c r="J15" s="13">
        <v>240</v>
      </c>
      <c r="K15" s="13"/>
      <c r="L15" s="13"/>
      <c r="M15" s="13"/>
      <c r="N15" s="1">
        <f>IF(O15&lt;4,SUM(F15:M15),SUM(LARGE(F15:M15,{1;2;3;4})))</f>
        <v>240</v>
      </c>
      <c r="O15" s="5">
        <f>COUNT(G15:M15)</f>
        <v>1</v>
      </c>
    </row>
    <row r="16" spans="1:15" x14ac:dyDescent="0.2">
      <c r="A16" s="1">
        <v>15</v>
      </c>
      <c r="B16" s="34" t="s">
        <v>366</v>
      </c>
      <c r="C16" s="13"/>
      <c r="D16" s="13"/>
      <c r="E16" s="13" t="s">
        <v>9</v>
      </c>
      <c r="F16" s="13" t="s">
        <v>451</v>
      </c>
      <c r="G16" s="13"/>
      <c r="H16" s="13"/>
      <c r="I16" s="13"/>
      <c r="J16" s="13">
        <v>240</v>
      </c>
      <c r="K16" s="13"/>
      <c r="L16" s="13"/>
      <c r="M16" s="13"/>
      <c r="N16" s="1">
        <f>IF(O16&lt;4,SUM(F16:M16),SUM(LARGE(F16:M16,{1;2;3;4})))</f>
        <v>240</v>
      </c>
      <c r="O16" s="5">
        <f>COUNT(G16:M16)</f>
        <v>1</v>
      </c>
    </row>
    <row r="17" spans="1:15" x14ac:dyDescent="0.2">
      <c r="A17" s="1">
        <v>16</v>
      </c>
      <c r="B17" s="27" t="s">
        <v>15</v>
      </c>
      <c r="C17" s="5" t="s">
        <v>109</v>
      </c>
      <c r="D17" s="5">
        <v>2012</v>
      </c>
      <c r="E17" s="5" t="s">
        <v>9</v>
      </c>
      <c r="F17" s="5" t="s">
        <v>103</v>
      </c>
      <c r="G17" s="13">
        <v>80</v>
      </c>
      <c r="H17" s="13">
        <v>80</v>
      </c>
      <c r="I17" s="13"/>
      <c r="J17" s="13">
        <v>80</v>
      </c>
      <c r="K17" s="13"/>
      <c r="L17" s="13"/>
      <c r="M17" s="13"/>
      <c r="N17" s="1">
        <f>IF(O17&lt;4,SUM(F17:M17),SUM(LARGE(F17:M17,{1;2;3;4})))</f>
        <v>240</v>
      </c>
      <c r="O17" s="5">
        <f>COUNT(G17:M17)</f>
        <v>3</v>
      </c>
    </row>
    <row r="18" spans="1:15" x14ac:dyDescent="0.2">
      <c r="A18" s="1">
        <v>17</v>
      </c>
      <c r="B18" s="27" t="s">
        <v>15</v>
      </c>
      <c r="C18" s="5" t="s">
        <v>109</v>
      </c>
      <c r="D18" s="5">
        <v>2012</v>
      </c>
      <c r="E18" s="5" t="s">
        <v>9</v>
      </c>
      <c r="F18" s="5" t="s">
        <v>70</v>
      </c>
      <c r="G18" s="13">
        <v>80</v>
      </c>
      <c r="H18" s="13">
        <v>80</v>
      </c>
      <c r="I18" s="13"/>
      <c r="J18" s="13">
        <v>80</v>
      </c>
      <c r="K18" s="13"/>
      <c r="L18" s="13"/>
      <c r="M18" s="13"/>
      <c r="N18" s="1">
        <f>IF(O18&lt;4,SUM(F18:M18),SUM(LARGE(F18:M18,{1;2;3;4})))</f>
        <v>240</v>
      </c>
      <c r="O18" s="5">
        <f>COUNT(G18:M18)</f>
        <v>3</v>
      </c>
    </row>
    <row r="19" spans="1:15" x14ac:dyDescent="0.2">
      <c r="A19" s="1">
        <v>18</v>
      </c>
      <c r="B19" s="5" t="s">
        <v>15</v>
      </c>
      <c r="C19" s="5" t="s">
        <v>37</v>
      </c>
      <c r="D19" s="5">
        <v>2012</v>
      </c>
      <c r="E19" s="5" t="s">
        <v>9</v>
      </c>
      <c r="F19" s="5" t="s">
        <v>81</v>
      </c>
      <c r="G19" s="13">
        <v>80</v>
      </c>
      <c r="H19" s="13">
        <v>120</v>
      </c>
      <c r="I19" s="13"/>
      <c r="J19" s="13"/>
      <c r="K19" s="13"/>
      <c r="L19" s="13"/>
      <c r="M19" s="13"/>
      <c r="N19" s="1">
        <f>IF(O19&lt;4,SUM(F19:M19),SUM(LARGE(F19:M19,{1;2;3;4})))</f>
        <v>200</v>
      </c>
      <c r="O19" s="5">
        <f>COUNT(G19:M19)</f>
        <v>2</v>
      </c>
    </row>
    <row r="20" spans="1:15" x14ac:dyDescent="0.2">
      <c r="A20" s="1">
        <v>19</v>
      </c>
      <c r="B20" s="13" t="s">
        <v>353</v>
      </c>
      <c r="C20" s="13"/>
      <c r="D20" s="13"/>
      <c r="E20" s="13" t="s">
        <v>9</v>
      </c>
      <c r="F20" s="13" t="s">
        <v>373</v>
      </c>
      <c r="G20" s="13"/>
      <c r="H20" s="13"/>
      <c r="I20" s="13"/>
      <c r="J20" s="13">
        <v>120</v>
      </c>
      <c r="K20" s="13"/>
      <c r="L20" s="13"/>
      <c r="M20" s="13"/>
      <c r="N20" s="1">
        <f>IF(O20&lt;4,SUM(F20:M20),SUM(LARGE(F20:M20,{1;2;3;4})))</f>
        <v>120</v>
      </c>
      <c r="O20" s="5">
        <f>COUNT(G20:M20)</f>
        <v>1</v>
      </c>
    </row>
    <row r="21" spans="1:15" x14ac:dyDescent="0.2">
      <c r="A21" s="1">
        <v>20</v>
      </c>
      <c r="B21" s="13" t="s">
        <v>353</v>
      </c>
      <c r="C21" s="13"/>
      <c r="D21" s="13"/>
      <c r="E21" s="13" t="s">
        <v>9</v>
      </c>
      <c r="F21" s="13" t="s">
        <v>452</v>
      </c>
      <c r="G21" s="13"/>
      <c r="H21" s="13"/>
      <c r="I21" s="13"/>
      <c r="J21" s="13">
        <v>120</v>
      </c>
      <c r="K21" s="13"/>
      <c r="L21" s="13"/>
      <c r="M21" s="13"/>
      <c r="N21" s="1">
        <f>IF(O21&lt;4,SUM(F21:M21),SUM(LARGE(F21:M21,{1;2;3;4})))</f>
        <v>120</v>
      </c>
      <c r="O21" s="5">
        <f>COUNT(G21:M21)</f>
        <v>1</v>
      </c>
    </row>
    <row r="22" spans="1:15" x14ac:dyDescent="0.2">
      <c r="A22" s="1">
        <v>21</v>
      </c>
      <c r="B22" s="13" t="s">
        <v>15</v>
      </c>
      <c r="C22" s="13" t="s">
        <v>4</v>
      </c>
      <c r="D22" s="19">
        <v>2011</v>
      </c>
      <c r="E22" s="19" t="s">
        <v>9</v>
      </c>
      <c r="F22" s="13" t="s">
        <v>65</v>
      </c>
      <c r="G22" s="13"/>
      <c r="H22" s="13"/>
      <c r="I22" s="13">
        <v>120</v>
      </c>
      <c r="J22" s="13"/>
      <c r="K22" s="13"/>
      <c r="L22" s="13"/>
      <c r="M22" s="13"/>
      <c r="N22" s="1">
        <f>IF(O22&lt;4,SUM(F22:M22),SUM(LARGE(F22:M22,{1;2;3;4})))</f>
        <v>120</v>
      </c>
      <c r="O22" s="5">
        <f>COUNT(G22:M22)</f>
        <v>1</v>
      </c>
    </row>
    <row r="23" spans="1:15" x14ac:dyDescent="0.2">
      <c r="A23" s="1">
        <v>22</v>
      </c>
      <c r="B23" s="13" t="s">
        <v>15</v>
      </c>
      <c r="C23" s="13" t="s">
        <v>4</v>
      </c>
      <c r="D23" s="13">
        <v>2011</v>
      </c>
      <c r="E23" s="13" t="s">
        <v>9</v>
      </c>
      <c r="F23" s="13" t="s">
        <v>102</v>
      </c>
      <c r="G23" s="13"/>
      <c r="H23" s="13"/>
      <c r="I23" s="13">
        <v>120</v>
      </c>
      <c r="J23" s="13"/>
      <c r="K23" s="13"/>
      <c r="L23" s="13"/>
      <c r="M23" s="13"/>
      <c r="N23" s="1">
        <f>IF(O23&lt;4,SUM(F23:M23),SUM(LARGE(F23:M23,{1;2;3;4})))</f>
        <v>120</v>
      </c>
      <c r="O23" s="5">
        <f>COUNT(G23:M23)</f>
        <v>1</v>
      </c>
    </row>
    <row r="24" spans="1:15" x14ac:dyDescent="0.2">
      <c r="A24" s="1">
        <v>23</v>
      </c>
      <c r="B24" s="13" t="s">
        <v>15</v>
      </c>
      <c r="C24" s="13" t="s">
        <v>37</v>
      </c>
      <c r="D24" s="13">
        <v>2012</v>
      </c>
      <c r="E24" s="13" t="s">
        <v>9</v>
      </c>
      <c r="F24" s="13" t="s">
        <v>267</v>
      </c>
      <c r="G24" s="13"/>
      <c r="H24" s="13">
        <v>120</v>
      </c>
      <c r="I24" s="13"/>
      <c r="J24" s="13"/>
      <c r="K24" s="13"/>
      <c r="L24" s="13"/>
      <c r="M24" s="13"/>
      <c r="N24" s="1">
        <f>IF(O24&lt;4,SUM(F24:M24),SUM(LARGE(F24:M24,{1;2;3;4})))</f>
        <v>120</v>
      </c>
      <c r="O24" s="5">
        <f>COUNT(G24:M24)</f>
        <v>1</v>
      </c>
    </row>
    <row r="25" spans="1:15" x14ac:dyDescent="0.2">
      <c r="A25" s="1">
        <v>24</v>
      </c>
      <c r="B25" s="13" t="s">
        <v>15</v>
      </c>
      <c r="C25" s="13" t="s">
        <v>19</v>
      </c>
      <c r="D25" s="13">
        <v>2011</v>
      </c>
      <c r="E25" s="13" t="s">
        <v>9</v>
      </c>
      <c r="F25" s="13" t="s">
        <v>380</v>
      </c>
      <c r="G25" s="13"/>
      <c r="H25" s="13"/>
      <c r="I25" s="13"/>
      <c r="J25" s="13">
        <v>80</v>
      </c>
      <c r="K25" s="13"/>
      <c r="L25" s="13"/>
      <c r="M25" s="13"/>
      <c r="N25" s="1">
        <f>IF(O25&lt;4,SUM(F25:M25),SUM(LARGE(F25:M25,{1;2;3;4})))</f>
        <v>80</v>
      </c>
      <c r="O25" s="5">
        <f>COUNT(G25:M25)</f>
        <v>1</v>
      </c>
    </row>
    <row r="26" spans="1:15" x14ac:dyDescent="0.2">
      <c r="A26" s="1">
        <v>25</v>
      </c>
      <c r="B26" s="13" t="s">
        <v>15</v>
      </c>
      <c r="C26" s="13" t="s">
        <v>4</v>
      </c>
      <c r="D26" s="13">
        <v>2012</v>
      </c>
      <c r="E26" s="13" t="s">
        <v>9</v>
      </c>
      <c r="F26" s="13" t="s">
        <v>275</v>
      </c>
      <c r="G26" s="13"/>
      <c r="H26" s="13">
        <v>80</v>
      </c>
      <c r="I26" s="13"/>
      <c r="J26" s="13"/>
      <c r="K26" s="13"/>
      <c r="L26" s="13"/>
      <c r="M26" s="13"/>
      <c r="N26" s="1">
        <f>IF(O26&lt;4,SUM(F26:M26),SUM(LARGE(F26:M26,{1;2;3;4})))</f>
        <v>80</v>
      </c>
      <c r="O26" s="5">
        <f>COUNT(G26:M26)</f>
        <v>1</v>
      </c>
    </row>
    <row r="27" spans="1:15" x14ac:dyDescent="0.2">
      <c r="A27" s="1">
        <v>26</v>
      </c>
      <c r="B27" s="5" t="s">
        <v>15</v>
      </c>
      <c r="C27" s="8" t="s">
        <v>4</v>
      </c>
      <c r="D27" s="5">
        <v>2011</v>
      </c>
      <c r="E27" s="8" t="s">
        <v>9</v>
      </c>
      <c r="F27" s="12" t="s">
        <v>268</v>
      </c>
      <c r="G27" s="13"/>
      <c r="H27" s="13">
        <v>80</v>
      </c>
      <c r="I27" s="13"/>
      <c r="J27" s="13"/>
      <c r="K27" s="13"/>
      <c r="L27" s="13"/>
      <c r="M27" s="13"/>
      <c r="N27" s="1">
        <f>IF(O27&lt;4,SUM(F27:M27),SUM(LARGE(F27:M27,{1;2;3;4})))</f>
        <v>80</v>
      </c>
      <c r="O27" s="5">
        <f>COUNT(G27:M27)</f>
        <v>1</v>
      </c>
    </row>
    <row r="28" spans="1:15" x14ac:dyDescent="0.2">
      <c r="A28" s="1">
        <v>27</v>
      </c>
      <c r="B28" s="8" t="s">
        <v>15</v>
      </c>
      <c r="C28" s="8" t="s">
        <v>12</v>
      </c>
      <c r="D28" s="7">
        <v>2011</v>
      </c>
      <c r="E28" s="5" t="s">
        <v>9</v>
      </c>
      <c r="F28" s="7" t="s">
        <v>105</v>
      </c>
      <c r="G28" s="13">
        <v>80</v>
      </c>
      <c r="H28" s="13"/>
      <c r="I28" s="13"/>
      <c r="J28" s="13"/>
      <c r="K28" s="13"/>
      <c r="L28" s="13"/>
      <c r="M28" s="13"/>
      <c r="N28" s="1">
        <f>IF(O28&lt;4,SUM(F28:M28),SUM(LARGE(F28:M28,{1;2;3;4})))</f>
        <v>80</v>
      </c>
      <c r="O28" s="5">
        <f>COUNT(G28:M28)</f>
        <v>1</v>
      </c>
    </row>
    <row r="29" spans="1:15" x14ac:dyDescent="0.2">
      <c r="A29" s="1">
        <v>28</v>
      </c>
      <c r="B29" s="5" t="s">
        <v>15</v>
      </c>
      <c r="C29" s="5" t="s">
        <v>4</v>
      </c>
      <c r="D29" s="5">
        <v>2011</v>
      </c>
      <c r="E29" s="5" t="s">
        <v>9</v>
      </c>
      <c r="F29" s="8" t="s">
        <v>114</v>
      </c>
      <c r="G29" s="25">
        <v>0</v>
      </c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1</v>
      </c>
    </row>
    <row r="30" spans="1:15" x14ac:dyDescent="0.2">
      <c r="A30" s="1">
        <v>29</v>
      </c>
      <c r="B30" s="13" t="s">
        <v>15</v>
      </c>
      <c r="C30" s="13" t="s">
        <v>109</v>
      </c>
      <c r="D30" s="13">
        <v>2012</v>
      </c>
      <c r="E30" s="13" t="s">
        <v>9</v>
      </c>
      <c r="F30" s="13" t="s">
        <v>371</v>
      </c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5" t="s">
        <v>15</v>
      </c>
      <c r="C31" s="5" t="s">
        <v>4</v>
      </c>
      <c r="D31" s="5">
        <v>2010</v>
      </c>
      <c r="E31" s="12" t="s">
        <v>10</v>
      </c>
      <c r="F31" s="8" t="s">
        <v>51</v>
      </c>
      <c r="G31" s="25">
        <v>0</v>
      </c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1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5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0B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1297" priority="89" stopIfTrue="1"/>
    <cfRule type="duplicateValues" dxfId="1296" priority="87" stopIfTrue="1"/>
    <cfRule type="duplicateValues" dxfId="1295" priority="88" stopIfTrue="1"/>
  </conditionalFormatting>
  <conditionalFormatting sqref="F2">
    <cfRule type="duplicateValues" dxfId="1294" priority="24"/>
  </conditionalFormatting>
  <conditionalFormatting sqref="F3">
    <cfRule type="duplicateValues" dxfId="1293" priority="23"/>
  </conditionalFormatting>
  <conditionalFormatting sqref="F4:F5">
    <cfRule type="duplicateValues" dxfId="1292" priority="22"/>
  </conditionalFormatting>
  <conditionalFormatting sqref="F6:F7">
    <cfRule type="duplicateValues" dxfId="1291" priority="21"/>
  </conditionalFormatting>
  <conditionalFormatting sqref="F8">
    <cfRule type="duplicateValues" dxfId="1290" priority="20"/>
  </conditionalFormatting>
  <conditionalFormatting sqref="F9">
    <cfRule type="duplicateValues" dxfId="1289" priority="19"/>
  </conditionalFormatting>
  <conditionalFormatting sqref="F10">
    <cfRule type="duplicateValues" dxfId="1288" priority="13" stopIfTrue="1"/>
    <cfRule type="duplicateValues" dxfId="1287" priority="14" stopIfTrue="1"/>
    <cfRule type="duplicateValues" dxfId="1286" priority="15" stopIfTrue="1"/>
  </conditionalFormatting>
  <conditionalFormatting sqref="F11">
    <cfRule type="duplicateValues" dxfId="1285" priority="16" stopIfTrue="1"/>
    <cfRule type="duplicateValues" dxfId="1284" priority="17" stopIfTrue="1"/>
    <cfRule type="duplicateValues" dxfId="1283" priority="18" stopIfTrue="1"/>
  </conditionalFormatting>
  <conditionalFormatting sqref="F12">
    <cfRule type="duplicateValues" dxfId="1282" priority="12"/>
  </conditionalFormatting>
  <conditionalFormatting sqref="F13">
    <cfRule type="duplicateValues" dxfId="1281" priority="9" stopIfTrue="1"/>
    <cfRule type="duplicateValues" dxfId="1280" priority="10" stopIfTrue="1"/>
    <cfRule type="duplicateValues" dxfId="1279" priority="11" stopIfTrue="1"/>
  </conditionalFormatting>
  <conditionalFormatting sqref="F14">
    <cfRule type="duplicateValues" dxfId="1278" priority="8"/>
  </conditionalFormatting>
  <conditionalFormatting sqref="F15">
    <cfRule type="duplicateValues" dxfId="1277" priority="7"/>
  </conditionalFormatting>
  <conditionalFormatting sqref="F16">
    <cfRule type="duplicateValues" dxfId="1276" priority="6"/>
  </conditionalFormatting>
  <conditionalFormatting sqref="F17">
    <cfRule type="duplicateValues" dxfId="1275" priority="5"/>
  </conditionalFormatting>
  <conditionalFormatting sqref="F18">
    <cfRule type="duplicateValues" dxfId="1274" priority="4"/>
  </conditionalFormatting>
  <conditionalFormatting sqref="F19">
    <cfRule type="duplicateValues" dxfId="1273" priority="3"/>
  </conditionalFormatting>
  <conditionalFormatting sqref="F20">
    <cfRule type="duplicateValues" dxfId="1272" priority="80" stopIfTrue="1"/>
    <cfRule type="duplicateValues" dxfId="1271" priority="79" stopIfTrue="1"/>
    <cfRule type="duplicateValues" dxfId="1270" priority="78" stopIfTrue="1"/>
  </conditionalFormatting>
  <conditionalFormatting sqref="F21">
    <cfRule type="duplicateValues" dxfId="1269" priority="76" stopIfTrue="1"/>
    <cfRule type="duplicateValues" dxfId="1268" priority="77" stopIfTrue="1"/>
    <cfRule type="duplicateValues" dxfId="1267" priority="75" stopIfTrue="1"/>
  </conditionalFormatting>
  <conditionalFormatting sqref="F22">
    <cfRule type="duplicateValues" dxfId="1266" priority="1" stopIfTrue="1"/>
    <cfRule type="duplicateValues" dxfId="1265" priority="2" stopIfTrue="1"/>
  </conditionalFormatting>
  <conditionalFormatting sqref="F23">
    <cfRule type="duplicateValues" dxfId="1264" priority="69" stopIfTrue="1"/>
    <cfRule type="duplicateValues" dxfId="1263" priority="70" stopIfTrue="1"/>
    <cfRule type="duplicateValues" dxfId="1262" priority="71" stopIfTrue="1"/>
  </conditionalFormatting>
  <conditionalFormatting sqref="F24">
    <cfRule type="duplicateValues" dxfId="1261" priority="67" stopIfTrue="1"/>
    <cfRule type="duplicateValues" dxfId="1260" priority="66" stopIfTrue="1"/>
    <cfRule type="duplicateValues" dxfId="1259" priority="68" stopIfTrue="1"/>
  </conditionalFormatting>
  <conditionalFormatting sqref="F25">
    <cfRule type="duplicateValues" dxfId="1258" priority="65"/>
  </conditionalFormatting>
  <conditionalFormatting sqref="F26">
    <cfRule type="duplicateValues" dxfId="1257" priority="64"/>
  </conditionalFormatting>
  <conditionalFormatting sqref="F27">
    <cfRule type="duplicateValues" dxfId="1256" priority="61" stopIfTrue="1"/>
    <cfRule type="duplicateValues" dxfId="1255" priority="63" stopIfTrue="1"/>
    <cfRule type="duplicateValues" dxfId="1254" priority="62" stopIfTrue="1"/>
  </conditionalFormatting>
  <conditionalFormatting sqref="F28">
    <cfRule type="duplicateValues" dxfId="1253" priority="58" stopIfTrue="1"/>
    <cfRule type="duplicateValues" dxfId="1252" priority="60" stopIfTrue="1"/>
    <cfRule type="duplicateValues" dxfId="1251" priority="59" stopIfTrue="1"/>
  </conditionalFormatting>
  <conditionalFormatting sqref="F29">
    <cfRule type="duplicateValues" dxfId="1250" priority="57" stopIfTrue="1"/>
    <cfRule type="duplicateValues" dxfId="1249" priority="56" stopIfTrue="1"/>
    <cfRule type="duplicateValues" dxfId="1248" priority="55" stopIfTrue="1"/>
  </conditionalFormatting>
  <conditionalFormatting sqref="F30">
    <cfRule type="duplicateValues" dxfId="1247" priority="54" stopIfTrue="1"/>
    <cfRule type="duplicateValues" dxfId="1246" priority="53" stopIfTrue="1"/>
    <cfRule type="duplicateValues" dxfId="1245" priority="52" stopIfTrue="1"/>
  </conditionalFormatting>
  <conditionalFormatting sqref="F31">
    <cfRule type="duplicateValues" dxfId="1244" priority="51" stopIfTrue="1"/>
    <cfRule type="duplicateValues" dxfId="1243" priority="49" stopIfTrue="1"/>
    <cfRule type="duplicateValues" dxfId="1242" priority="50" stopIfTrue="1"/>
  </conditionalFormatting>
  <conditionalFormatting sqref="F32">
    <cfRule type="duplicateValues" dxfId="1241" priority="48" stopIfTrue="1"/>
    <cfRule type="duplicateValues" dxfId="1240" priority="47" stopIfTrue="1"/>
    <cfRule type="duplicateValues" dxfId="1239" priority="46" stopIfTrue="1"/>
  </conditionalFormatting>
  <conditionalFormatting sqref="F33">
    <cfRule type="duplicateValues" dxfId="1238" priority="45" stopIfTrue="1"/>
    <cfRule type="duplicateValues" dxfId="1237" priority="44" stopIfTrue="1"/>
  </conditionalFormatting>
  <conditionalFormatting sqref="F34">
    <cfRule type="duplicateValues" dxfId="1236" priority="43" stopIfTrue="1"/>
    <cfRule type="duplicateValues" dxfId="1235" priority="42" stopIfTrue="1"/>
    <cfRule type="duplicateValues" dxfId="1234" priority="41" stopIfTrue="1"/>
  </conditionalFormatting>
  <conditionalFormatting sqref="F35">
    <cfRule type="duplicateValues" dxfId="1233" priority="40" stopIfTrue="1"/>
    <cfRule type="duplicateValues" dxfId="1232" priority="39" stopIfTrue="1"/>
    <cfRule type="duplicateValues" dxfId="1231" priority="38" stopIfTrue="1"/>
    <cfRule type="duplicateValues" dxfId="1230" priority="37" stopIfTrue="1"/>
  </conditionalFormatting>
  <conditionalFormatting sqref="F38:F42 F44:F51">
    <cfRule type="duplicateValues" dxfId="1229" priority="90" stopIfTrue="1"/>
    <cfRule type="duplicateValues" dxfId="1228" priority="91" stopIfTrue="1"/>
    <cfRule type="duplicateValues" dxfId="1227" priority="92" stopIfTrue="1"/>
  </conditionalFormatting>
  <conditionalFormatting sqref="F43">
    <cfRule type="duplicateValues" dxfId="1226" priority="34" stopIfTrue="1"/>
    <cfRule type="duplicateValues" dxfId="1225" priority="36" stopIfTrue="1"/>
    <cfRule type="duplicateValues" dxfId="1224" priority="35" stopIfTrue="1"/>
  </conditionalFormatting>
  <conditionalFormatting sqref="F52:F71">
    <cfRule type="duplicateValues" dxfId="1223" priority="93"/>
  </conditionalFormatting>
  <conditionalFormatting sqref="F60">
    <cfRule type="duplicateValues" dxfId="1222" priority="94" stopIfTrue="1"/>
    <cfRule type="duplicateValues" dxfId="1221" priority="95" stopIfTrue="1"/>
    <cfRule type="duplicateValues" dxfId="1220" priority="96" stopIfTrue="1"/>
  </conditionalFormatting>
  <conditionalFormatting sqref="F61:F71 F52:F59">
    <cfRule type="duplicateValues" dxfId="1219" priority="97" stopIfTrue="1"/>
    <cfRule type="duplicateValues" dxfId="1218" priority="98" stopIfTrue="1"/>
    <cfRule type="duplicateValues" dxfId="1217" priority="99" stopIfTrue="1"/>
  </conditionalFormatting>
  <conditionalFormatting sqref="F72">
    <cfRule type="duplicateValues" dxfId="1216" priority="100"/>
  </conditionalFormatting>
  <conditionalFormatting sqref="F73:F1048576">
    <cfRule type="duplicateValues" dxfId="1215" priority="124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9"/>
  <sheetViews>
    <sheetView zoomScaleNormal="100" workbookViewId="0">
      <pane ySplit="1" topLeftCell="A2" activePane="bottomLeft" state="frozen"/>
      <selection pane="bottomLeft" activeCell="J4" sqref="J4:J5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8" t="s">
        <v>15</v>
      </c>
      <c r="C2" s="8" t="s">
        <v>4</v>
      </c>
      <c r="D2" s="30">
        <v>2009</v>
      </c>
      <c r="E2" s="12" t="s">
        <v>10</v>
      </c>
      <c r="F2" s="8" t="s">
        <v>29</v>
      </c>
      <c r="G2" s="16">
        <v>840</v>
      </c>
      <c r="H2" s="33">
        <v>1200</v>
      </c>
      <c r="I2" s="16">
        <v>1020</v>
      </c>
      <c r="J2" s="16">
        <v>1200</v>
      </c>
      <c r="K2" s="13"/>
      <c r="L2" s="13"/>
      <c r="M2" s="1">
        <f>IF(N2&lt;4,SUM(F2:L2),SUM(LARGE(F2:L2,{1;2;3;4})))</f>
        <v>4260</v>
      </c>
      <c r="N2" s="5">
        <f>COUNT(G2:L2)</f>
        <v>4</v>
      </c>
    </row>
    <row r="3" spans="1:14" x14ac:dyDescent="0.2">
      <c r="A3" s="1">
        <v>2</v>
      </c>
      <c r="B3" s="27" t="s">
        <v>15</v>
      </c>
      <c r="C3" s="5" t="s">
        <v>4</v>
      </c>
      <c r="D3" s="5">
        <v>2010</v>
      </c>
      <c r="E3" s="12" t="s">
        <v>10</v>
      </c>
      <c r="F3" s="5" t="s">
        <v>23</v>
      </c>
      <c r="G3" s="33">
        <v>840</v>
      </c>
      <c r="H3" s="16">
        <v>840</v>
      </c>
      <c r="I3" s="16">
        <v>840</v>
      </c>
      <c r="J3" s="16">
        <v>840</v>
      </c>
      <c r="K3" s="13"/>
      <c r="L3" s="13"/>
      <c r="M3" s="1">
        <f>IF(N3&lt;4,SUM(F3:L3),SUM(LARGE(F3:L3,{1;2;3;4})))</f>
        <v>3360</v>
      </c>
      <c r="N3" s="5">
        <f>COUNT(G3:L3)</f>
        <v>4</v>
      </c>
    </row>
    <row r="4" spans="1:14" x14ac:dyDescent="0.2">
      <c r="A4" s="1">
        <v>3</v>
      </c>
      <c r="B4" s="27" t="s">
        <v>15</v>
      </c>
      <c r="C4" s="5" t="s">
        <v>6</v>
      </c>
      <c r="D4" s="5">
        <v>2010</v>
      </c>
      <c r="E4" s="12" t="s">
        <v>10</v>
      </c>
      <c r="F4" s="5" t="s">
        <v>56</v>
      </c>
      <c r="G4" s="16">
        <v>840</v>
      </c>
      <c r="H4" s="16">
        <v>840</v>
      </c>
      <c r="I4" s="16">
        <v>840</v>
      </c>
      <c r="J4" s="16">
        <v>840</v>
      </c>
      <c r="K4" s="13"/>
      <c r="L4" s="13"/>
      <c r="M4" s="1">
        <f>IF(N4&lt;4,SUM(F4:L4),SUM(LARGE(F4:L4,{1;2;3;4})))</f>
        <v>3360</v>
      </c>
      <c r="N4" s="5">
        <f>COUNT(G4:L4)</f>
        <v>4</v>
      </c>
    </row>
    <row r="5" spans="1:14" x14ac:dyDescent="0.2">
      <c r="A5" s="1">
        <v>4</v>
      </c>
      <c r="B5" s="27" t="s">
        <v>15</v>
      </c>
      <c r="C5" s="5" t="s">
        <v>12</v>
      </c>
      <c r="D5" s="8">
        <v>2010</v>
      </c>
      <c r="E5" s="12" t="s">
        <v>10</v>
      </c>
      <c r="F5" s="5" t="s">
        <v>32</v>
      </c>
      <c r="G5" s="13">
        <v>360</v>
      </c>
      <c r="H5" s="13">
        <v>660</v>
      </c>
      <c r="I5" s="13">
        <v>480</v>
      </c>
      <c r="J5" s="13">
        <v>660</v>
      </c>
      <c r="K5" s="13"/>
      <c r="L5" s="13"/>
      <c r="M5" s="1">
        <f>IF(N5&lt;4,SUM(F5:L5),SUM(LARGE(F5:L5,{1;2;3;4})))</f>
        <v>2160</v>
      </c>
      <c r="N5" s="5">
        <f>COUNT(G5:L5)</f>
        <v>4</v>
      </c>
    </row>
    <row r="6" spans="1:14" x14ac:dyDescent="0.2">
      <c r="A6" s="1">
        <v>5</v>
      </c>
      <c r="B6" s="27" t="s">
        <v>15</v>
      </c>
      <c r="C6" s="5" t="s">
        <v>4</v>
      </c>
      <c r="D6" s="5">
        <v>2009</v>
      </c>
      <c r="E6" s="12" t="s">
        <v>10</v>
      </c>
      <c r="F6" s="5" t="s">
        <v>24</v>
      </c>
      <c r="G6" s="12">
        <v>480</v>
      </c>
      <c r="H6" s="16">
        <v>660</v>
      </c>
      <c r="I6" s="16">
        <v>1020</v>
      </c>
      <c r="J6" s="13"/>
      <c r="K6" s="13"/>
      <c r="L6" s="13"/>
      <c r="M6" s="1">
        <f>IF(N6&lt;4,SUM(F6:L6),SUM(LARGE(F6:L6,{1;2;3;4})))</f>
        <v>2160</v>
      </c>
      <c r="N6" s="5">
        <f>COUNT(G6:L6)</f>
        <v>3</v>
      </c>
    </row>
    <row r="7" spans="1:14" x14ac:dyDescent="0.2">
      <c r="A7" s="1">
        <v>6</v>
      </c>
      <c r="B7" s="27" t="s">
        <v>15</v>
      </c>
      <c r="C7" s="5" t="s">
        <v>4</v>
      </c>
      <c r="D7" s="17">
        <v>2009</v>
      </c>
      <c r="E7" s="12" t="s">
        <v>10</v>
      </c>
      <c r="F7" s="5" t="s">
        <v>94</v>
      </c>
      <c r="G7" s="16">
        <v>840</v>
      </c>
      <c r="H7" s="33">
        <v>1200</v>
      </c>
      <c r="I7" s="13"/>
      <c r="J7" s="13"/>
      <c r="K7" s="13"/>
      <c r="L7" s="13"/>
      <c r="M7" s="1">
        <f>IF(N7&lt;4,SUM(F7:L7),SUM(LARGE(F7:L7,{1;2;3;4})))</f>
        <v>2040</v>
      </c>
      <c r="N7" s="5">
        <f>COUNT(G7:L7)</f>
        <v>2</v>
      </c>
    </row>
    <row r="8" spans="1:14" x14ac:dyDescent="0.2">
      <c r="A8" s="1">
        <v>7</v>
      </c>
      <c r="B8" s="29" t="s">
        <v>15</v>
      </c>
      <c r="C8" s="7" t="s">
        <v>4</v>
      </c>
      <c r="D8" s="17">
        <v>2009</v>
      </c>
      <c r="E8" s="12" t="s">
        <v>10</v>
      </c>
      <c r="F8" s="7" t="s">
        <v>17</v>
      </c>
      <c r="G8" s="16">
        <v>480</v>
      </c>
      <c r="H8" s="16">
        <v>660</v>
      </c>
      <c r="I8" s="16">
        <v>840</v>
      </c>
      <c r="J8" s="13"/>
      <c r="K8" s="13"/>
      <c r="L8" s="13"/>
      <c r="M8" s="1">
        <f>IF(N8&lt;4,SUM(F8:L8),SUM(LARGE(F8:L8,{1;2;3;4})))</f>
        <v>1980</v>
      </c>
      <c r="N8" s="5">
        <f>COUNT(G8:L8)</f>
        <v>3</v>
      </c>
    </row>
    <row r="9" spans="1:14" x14ac:dyDescent="0.2">
      <c r="A9" s="1">
        <v>8</v>
      </c>
      <c r="B9" s="27" t="s">
        <v>15</v>
      </c>
      <c r="C9" s="5" t="s">
        <v>19</v>
      </c>
      <c r="D9" s="17">
        <v>2010</v>
      </c>
      <c r="E9" s="12" t="s">
        <v>10</v>
      </c>
      <c r="F9" s="5" t="s">
        <v>30</v>
      </c>
      <c r="G9" s="13">
        <v>360</v>
      </c>
      <c r="H9" s="13">
        <v>660</v>
      </c>
      <c r="I9" s="13"/>
      <c r="J9" s="13">
        <v>660</v>
      </c>
      <c r="K9" s="13"/>
      <c r="L9" s="13"/>
      <c r="M9" s="1">
        <f>IF(N9&lt;4,SUM(F9:L9),SUM(LARGE(F9:L9,{1;2;3;4})))</f>
        <v>1680</v>
      </c>
      <c r="N9" s="5">
        <f>COUNT(G9:L9)</f>
        <v>3</v>
      </c>
    </row>
    <row r="10" spans="1:14" x14ac:dyDescent="0.2">
      <c r="A10" s="1">
        <v>9</v>
      </c>
      <c r="B10" s="27" t="s">
        <v>15</v>
      </c>
      <c r="C10" s="5" t="s">
        <v>21</v>
      </c>
      <c r="D10" s="5">
        <v>2012</v>
      </c>
      <c r="E10" s="5" t="s">
        <v>9</v>
      </c>
      <c r="F10" s="5" t="s">
        <v>35</v>
      </c>
      <c r="G10" s="33">
        <v>360</v>
      </c>
      <c r="H10" s="16">
        <v>480</v>
      </c>
      <c r="I10" s="16">
        <v>660</v>
      </c>
      <c r="J10" s="13"/>
      <c r="K10" s="13"/>
      <c r="L10" s="13"/>
      <c r="M10" s="1">
        <f>IF(N10&lt;4,SUM(F10:L10),SUM(LARGE(F10:L10,{1;2;3;4})))</f>
        <v>1500</v>
      </c>
      <c r="N10" s="5">
        <f>COUNT(G10:L10)</f>
        <v>3</v>
      </c>
    </row>
    <row r="11" spans="1:14" x14ac:dyDescent="0.2">
      <c r="A11" s="1">
        <v>10</v>
      </c>
      <c r="B11" s="27" t="s">
        <v>15</v>
      </c>
      <c r="C11" s="5" t="s">
        <v>12</v>
      </c>
      <c r="D11" s="5">
        <v>2012</v>
      </c>
      <c r="E11" s="5" t="s">
        <v>9</v>
      </c>
      <c r="F11" s="5" t="s">
        <v>34</v>
      </c>
      <c r="G11" s="16">
        <v>240</v>
      </c>
      <c r="H11" s="16">
        <v>360</v>
      </c>
      <c r="I11" s="16">
        <v>360</v>
      </c>
      <c r="J11" s="16">
        <v>360</v>
      </c>
      <c r="K11" s="13"/>
      <c r="L11" s="13"/>
      <c r="M11" s="1">
        <f>IF(N11&lt;4,SUM(F11:L11),SUM(LARGE(F11:L11,{1;2;3;4})))</f>
        <v>1320</v>
      </c>
      <c r="N11" s="5">
        <f>COUNT(G11:L11)</f>
        <v>4</v>
      </c>
    </row>
    <row r="12" spans="1:14" x14ac:dyDescent="0.2">
      <c r="A12" s="1">
        <v>11</v>
      </c>
      <c r="B12" s="28" t="s">
        <v>15</v>
      </c>
      <c r="C12" s="8" t="s">
        <v>12</v>
      </c>
      <c r="D12" s="17">
        <v>2012</v>
      </c>
      <c r="E12" s="5" t="s">
        <v>9</v>
      </c>
      <c r="F12" s="8" t="s">
        <v>38</v>
      </c>
      <c r="G12" s="16">
        <v>240</v>
      </c>
      <c r="H12" s="16">
        <v>360</v>
      </c>
      <c r="I12" s="16">
        <v>360</v>
      </c>
      <c r="J12" s="16">
        <v>360</v>
      </c>
      <c r="K12" s="13"/>
      <c r="L12" s="13"/>
      <c r="M12" s="1">
        <f>IF(N12&lt;4,SUM(F12:L12),SUM(LARGE(F12:L12,{1;2;3;4})))</f>
        <v>1320</v>
      </c>
      <c r="N12" s="5">
        <f>COUNT(G12:L12)</f>
        <v>4</v>
      </c>
    </row>
    <row r="13" spans="1:14" x14ac:dyDescent="0.2">
      <c r="A13" s="1">
        <v>12</v>
      </c>
      <c r="B13" s="27" t="s">
        <v>15</v>
      </c>
      <c r="C13" s="5" t="s">
        <v>6</v>
      </c>
      <c r="D13" s="17">
        <v>2011</v>
      </c>
      <c r="E13" s="7" t="s">
        <v>9</v>
      </c>
      <c r="F13" s="5" t="s">
        <v>25</v>
      </c>
      <c r="G13" s="33">
        <v>660</v>
      </c>
      <c r="H13" s="12"/>
      <c r="I13" s="16">
        <v>660</v>
      </c>
      <c r="J13" s="13"/>
      <c r="K13" s="13"/>
      <c r="L13" s="13"/>
      <c r="M13" s="1">
        <f>IF(N13&lt;4,SUM(F13:L13),SUM(LARGE(F13:L13,{1;2;3;4})))</f>
        <v>1320</v>
      </c>
      <c r="N13" s="5">
        <f>COUNT(G13:L13)</f>
        <v>2</v>
      </c>
    </row>
    <row r="14" spans="1:14" x14ac:dyDescent="0.2">
      <c r="A14" s="1">
        <v>13</v>
      </c>
      <c r="B14" s="27" t="s">
        <v>15</v>
      </c>
      <c r="C14" s="7" t="s">
        <v>12</v>
      </c>
      <c r="D14" s="7">
        <v>2010</v>
      </c>
      <c r="E14" s="12" t="s">
        <v>10</v>
      </c>
      <c r="F14" s="7" t="s">
        <v>39</v>
      </c>
      <c r="G14" s="12">
        <v>660</v>
      </c>
      <c r="H14" s="37">
        <v>0</v>
      </c>
      <c r="I14" s="13">
        <v>480</v>
      </c>
      <c r="J14" s="13"/>
      <c r="K14" s="13"/>
      <c r="L14" s="13"/>
      <c r="M14" s="1">
        <f>IF(N14&lt;4,SUM(F14:L14),SUM(LARGE(F14:L14,{1;2;3;4})))</f>
        <v>1140</v>
      </c>
      <c r="N14" s="5">
        <f>COUNT(G14:L14)</f>
        <v>3</v>
      </c>
    </row>
    <row r="15" spans="1:14" x14ac:dyDescent="0.2">
      <c r="A15" s="1">
        <v>14</v>
      </c>
      <c r="B15" s="28" t="s">
        <v>15</v>
      </c>
      <c r="C15" s="7" t="s">
        <v>28</v>
      </c>
      <c r="D15" s="31">
        <v>2009</v>
      </c>
      <c r="E15" s="12" t="s">
        <v>10</v>
      </c>
      <c r="F15" s="7" t="s">
        <v>97</v>
      </c>
      <c r="G15" s="13">
        <v>240</v>
      </c>
      <c r="H15" s="13">
        <v>240</v>
      </c>
      <c r="I15" s="13">
        <v>240</v>
      </c>
      <c r="J15" s="13">
        <v>360</v>
      </c>
      <c r="K15" s="13"/>
      <c r="L15" s="13"/>
      <c r="M15" s="1">
        <f>IF(N15&lt;4,SUM(F15:L15),SUM(LARGE(F15:L15,{1;2;3;4})))</f>
        <v>1080</v>
      </c>
      <c r="N15" s="5">
        <f>COUNT(G15:L15)</f>
        <v>4</v>
      </c>
    </row>
    <row r="16" spans="1:14" x14ac:dyDescent="0.2">
      <c r="A16" s="1">
        <v>15</v>
      </c>
      <c r="B16" s="5" t="s">
        <v>15</v>
      </c>
      <c r="C16" s="7" t="s">
        <v>28</v>
      </c>
      <c r="D16" s="7">
        <v>2009</v>
      </c>
      <c r="E16" s="12" t="s">
        <v>10</v>
      </c>
      <c r="F16" s="7" t="s">
        <v>96</v>
      </c>
      <c r="G16" s="13">
        <v>240</v>
      </c>
      <c r="H16" s="13">
        <v>240</v>
      </c>
      <c r="I16" s="13">
        <v>240</v>
      </c>
      <c r="J16" s="13">
        <v>360</v>
      </c>
      <c r="K16" s="13"/>
      <c r="L16" s="13"/>
      <c r="M16" s="1">
        <f>IF(N16&lt;4,SUM(F16:L16),SUM(LARGE(F16:L16,{1;2;3;4})))</f>
        <v>1080</v>
      </c>
      <c r="N16" s="5">
        <f>COUNT(G16:L16)</f>
        <v>4</v>
      </c>
    </row>
    <row r="17" spans="1:14" x14ac:dyDescent="0.2">
      <c r="A17" s="1">
        <v>16</v>
      </c>
      <c r="B17" s="5" t="s">
        <v>15</v>
      </c>
      <c r="C17" s="5" t="s">
        <v>7</v>
      </c>
      <c r="D17" s="5">
        <v>2011</v>
      </c>
      <c r="E17" s="5" t="s">
        <v>9</v>
      </c>
      <c r="F17" s="5" t="s">
        <v>27</v>
      </c>
      <c r="G17" s="16">
        <v>360</v>
      </c>
      <c r="H17" s="16">
        <v>480</v>
      </c>
      <c r="I17" s="13"/>
      <c r="J17" s="13"/>
      <c r="K17" s="13"/>
      <c r="L17" s="13"/>
      <c r="M17" s="1">
        <f>IF(N17&lt;4,SUM(F17:L17),SUM(LARGE(F17:L17,{1;2;3;4})))</f>
        <v>840</v>
      </c>
      <c r="N17" s="5">
        <f>COUNT(G17:L17)</f>
        <v>2</v>
      </c>
    </row>
    <row r="18" spans="1:14" x14ac:dyDescent="0.2">
      <c r="A18" s="1">
        <v>17</v>
      </c>
      <c r="B18" s="34" t="s">
        <v>15</v>
      </c>
      <c r="C18" s="13" t="s">
        <v>75</v>
      </c>
      <c r="D18" s="19">
        <v>2010</v>
      </c>
      <c r="E18" s="13" t="s">
        <v>10</v>
      </c>
      <c r="F18" s="13" t="s">
        <v>93</v>
      </c>
      <c r="G18" s="13"/>
      <c r="H18" s="13">
        <v>240</v>
      </c>
      <c r="I18" s="13">
        <v>360</v>
      </c>
      <c r="J18" s="13">
        <v>240</v>
      </c>
      <c r="K18" s="13"/>
      <c r="L18" s="13"/>
      <c r="M18" s="1">
        <f>IF(N18&lt;4,SUM(F18:L18),SUM(LARGE(F18:L18,{1;2;3;4})))</f>
        <v>840</v>
      </c>
      <c r="N18" s="5">
        <f>COUNT(G18:L18)</f>
        <v>3</v>
      </c>
    </row>
    <row r="19" spans="1:14" x14ac:dyDescent="0.2">
      <c r="A19" s="1">
        <v>18</v>
      </c>
      <c r="B19" s="27" t="s">
        <v>15</v>
      </c>
      <c r="C19" s="8" t="s">
        <v>75</v>
      </c>
      <c r="D19" s="5">
        <v>2009</v>
      </c>
      <c r="E19" s="12" t="s">
        <v>10</v>
      </c>
      <c r="F19" s="5" t="s">
        <v>52</v>
      </c>
      <c r="G19" s="16">
        <v>480</v>
      </c>
      <c r="H19" s="13">
        <v>240</v>
      </c>
      <c r="I19" s="13">
        <v>120</v>
      </c>
      <c r="J19" s="13"/>
      <c r="K19" s="13"/>
      <c r="L19" s="13"/>
      <c r="M19" s="1">
        <f>IF(N19&lt;4,SUM(F19:L19),SUM(LARGE(F19:L19,{1;2;3;4})))</f>
        <v>840</v>
      </c>
      <c r="N19" s="5">
        <f>COUNT(G19:L19)</f>
        <v>3</v>
      </c>
    </row>
    <row r="20" spans="1:14" x14ac:dyDescent="0.2">
      <c r="A20" s="1">
        <v>19</v>
      </c>
      <c r="B20" s="28" t="s">
        <v>15</v>
      </c>
      <c r="C20" s="8" t="s">
        <v>4</v>
      </c>
      <c r="D20" s="5">
        <v>2010</v>
      </c>
      <c r="E20" s="12" t="s">
        <v>10</v>
      </c>
      <c r="F20" s="8" t="s">
        <v>40</v>
      </c>
      <c r="G20" s="13">
        <v>120</v>
      </c>
      <c r="H20" s="13">
        <v>360</v>
      </c>
      <c r="I20" s="13">
        <v>120</v>
      </c>
      <c r="J20" s="13">
        <v>120</v>
      </c>
      <c r="K20" s="13"/>
      <c r="L20" s="13"/>
      <c r="M20" s="1">
        <f>IF(N20&lt;4,SUM(F20:L20),SUM(LARGE(F20:L20,{1;2;3;4})))</f>
        <v>720</v>
      </c>
      <c r="N20" s="5">
        <f>COUNT(G20:L20)</f>
        <v>4</v>
      </c>
    </row>
    <row r="21" spans="1:14" x14ac:dyDescent="0.2">
      <c r="A21" s="1">
        <v>20</v>
      </c>
      <c r="B21" s="27" t="s">
        <v>15</v>
      </c>
      <c r="C21" s="5" t="s">
        <v>4</v>
      </c>
      <c r="D21" s="5">
        <v>2009</v>
      </c>
      <c r="E21" s="12" t="s">
        <v>10</v>
      </c>
      <c r="F21" s="5" t="s">
        <v>106</v>
      </c>
      <c r="G21" s="13">
        <v>120</v>
      </c>
      <c r="H21" s="13">
        <v>360</v>
      </c>
      <c r="I21" s="13">
        <v>120</v>
      </c>
      <c r="J21" s="13">
        <v>120</v>
      </c>
      <c r="K21" s="13"/>
      <c r="L21" s="13"/>
      <c r="M21" s="1">
        <f>IF(N21&lt;4,SUM(F21:L21),SUM(LARGE(F21:L21,{1;2;3;4})))</f>
        <v>720</v>
      </c>
      <c r="N21" s="5">
        <f>COUNT(G21:L21)</f>
        <v>4</v>
      </c>
    </row>
    <row r="22" spans="1:14" x14ac:dyDescent="0.2">
      <c r="A22" s="1">
        <v>21</v>
      </c>
      <c r="B22" s="34" t="s">
        <v>15</v>
      </c>
      <c r="C22" s="13" t="s">
        <v>75</v>
      </c>
      <c r="D22" s="13">
        <v>2010</v>
      </c>
      <c r="E22" s="13" t="s">
        <v>10</v>
      </c>
      <c r="F22" s="13" t="s">
        <v>332</v>
      </c>
      <c r="G22" s="13"/>
      <c r="H22" s="13"/>
      <c r="I22" s="13">
        <v>360</v>
      </c>
      <c r="J22" s="13">
        <v>240</v>
      </c>
      <c r="K22" s="13"/>
      <c r="L22" s="13"/>
      <c r="M22" s="1">
        <f>IF(N22&lt;4,SUM(F22:L22),SUM(LARGE(F22:L22,{1;2;3;4})))</f>
        <v>600</v>
      </c>
      <c r="N22" s="5">
        <f>COUNT(G22:L22)</f>
        <v>2</v>
      </c>
    </row>
    <row r="23" spans="1:14" x14ac:dyDescent="0.2">
      <c r="A23" s="1">
        <v>22</v>
      </c>
      <c r="B23" s="27" t="s">
        <v>15</v>
      </c>
      <c r="C23" s="5" t="s">
        <v>28</v>
      </c>
      <c r="D23" s="5">
        <v>2009</v>
      </c>
      <c r="E23" s="12" t="s">
        <v>10</v>
      </c>
      <c r="F23" s="5" t="s">
        <v>95</v>
      </c>
      <c r="G23" s="13">
        <v>120</v>
      </c>
      <c r="H23" s="13">
        <v>240</v>
      </c>
      <c r="I23" s="13"/>
      <c r="J23" s="13">
        <v>240</v>
      </c>
      <c r="K23" s="13"/>
      <c r="L23" s="13"/>
      <c r="M23" s="1">
        <f>IF(N23&lt;4,SUM(F23:L23),SUM(LARGE(F23:L23,{1;2;3;4})))</f>
        <v>600</v>
      </c>
      <c r="N23" s="5">
        <f>COUNT(G23:L23)</f>
        <v>3</v>
      </c>
    </row>
    <row r="24" spans="1:14" x14ac:dyDescent="0.2">
      <c r="A24" s="1">
        <v>23</v>
      </c>
      <c r="B24" s="28" t="s">
        <v>15</v>
      </c>
      <c r="C24" s="5" t="s">
        <v>28</v>
      </c>
      <c r="D24" s="5">
        <v>2009</v>
      </c>
      <c r="E24" s="12" t="s">
        <v>10</v>
      </c>
      <c r="F24" s="8" t="s">
        <v>99</v>
      </c>
      <c r="G24" s="13">
        <v>120</v>
      </c>
      <c r="H24" s="13">
        <v>240</v>
      </c>
      <c r="I24" s="13"/>
      <c r="J24" s="13">
        <v>240</v>
      </c>
      <c r="K24" s="13"/>
      <c r="L24" s="13"/>
      <c r="M24" s="1">
        <f>IF(N24&lt;4,SUM(F24:L24),SUM(LARGE(F24:L24,{1;2;3;4})))</f>
        <v>600</v>
      </c>
      <c r="N24" s="5">
        <f>COUNT(G24:L24)</f>
        <v>3</v>
      </c>
    </row>
    <row r="25" spans="1:14" x14ac:dyDescent="0.2">
      <c r="A25" s="1">
        <v>24</v>
      </c>
      <c r="B25" s="29" t="s">
        <v>15</v>
      </c>
      <c r="C25" s="7" t="s">
        <v>109</v>
      </c>
      <c r="D25" s="7">
        <v>2011</v>
      </c>
      <c r="E25" s="5" t="s">
        <v>9</v>
      </c>
      <c r="F25" s="7" t="s">
        <v>59</v>
      </c>
      <c r="G25" s="13"/>
      <c r="H25" s="16">
        <v>240</v>
      </c>
      <c r="I25" s="24">
        <v>0</v>
      </c>
      <c r="J25" s="16">
        <v>240</v>
      </c>
      <c r="K25" s="13"/>
      <c r="L25" s="13"/>
      <c r="M25" s="1">
        <f>IF(N25&lt;4,SUM(F25:L25),SUM(LARGE(F25:L25,{1;2;3;4})))</f>
        <v>480</v>
      </c>
      <c r="N25" s="5">
        <f>COUNT(G25:L25)</f>
        <v>3</v>
      </c>
    </row>
    <row r="26" spans="1:14" x14ac:dyDescent="0.2">
      <c r="A26" s="1">
        <v>25</v>
      </c>
      <c r="B26" s="34" t="s">
        <v>353</v>
      </c>
      <c r="C26" s="13" t="s">
        <v>356</v>
      </c>
      <c r="D26" s="13" t="s">
        <v>356</v>
      </c>
      <c r="E26" s="12" t="s">
        <v>10</v>
      </c>
      <c r="F26" s="13" t="s">
        <v>383</v>
      </c>
      <c r="G26" s="13"/>
      <c r="H26" s="13"/>
      <c r="I26" s="13"/>
      <c r="J26" s="13">
        <v>480</v>
      </c>
      <c r="K26" s="13"/>
      <c r="L26" s="13"/>
      <c r="M26" s="1">
        <f>IF(N26&lt;4,SUM(F26:L26),SUM(LARGE(F26:L26,{1;2;3;4})))</f>
        <v>480</v>
      </c>
      <c r="N26" s="5">
        <f>COUNT(G26:L26)</f>
        <v>1</v>
      </c>
    </row>
    <row r="27" spans="1:14" x14ac:dyDescent="0.2">
      <c r="A27" s="1">
        <v>26</v>
      </c>
      <c r="B27" s="34" t="s">
        <v>353</v>
      </c>
      <c r="C27" s="13" t="s">
        <v>356</v>
      </c>
      <c r="D27" s="13" t="s">
        <v>356</v>
      </c>
      <c r="E27" s="12" t="s">
        <v>10</v>
      </c>
      <c r="F27" s="13" t="s">
        <v>381</v>
      </c>
      <c r="G27" s="13"/>
      <c r="H27" s="13"/>
      <c r="I27" s="13"/>
      <c r="J27" s="13">
        <v>480</v>
      </c>
      <c r="K27" s="13"/>
      <c r="L27" s="13"/>
      <c r="M27" s="1">
        <f>IF(N27&lt;4,SUM(F27:L27),SUM(LARGE(F27:L27,{1;2;3;4})))</f>
        <v>480</v>
      </c>
      <c r="N27" s="5">
        <f>COUNT(G27:L27)</f>
        <v>1</v>
      </c>
    </row>
    <row r="28" spans="1:14" x14ac:dyDescent="0.2">
      <c r="A28" s="1">
        <v>27</v>
      </c>
      <c r="B28" s="12" t="s">
        <v>15</v>
      </c>
      <c r="C28" s="12" t="s">
        <v>109</v>
      </c>
      <c r="D28" s="12">
        <v>2009</v>
      </c>
      <c r="E28" s="12" t="s">
        <v>10</v>
      </c>
      <c r="F28" s="12" t="s">
        <v>98</v>
      </c>
      <c r="G28" s="13">
        <v>120</v>
      </c>
      <c r="H28" s="13">
        <v>240</v>
      </c>
      <c r="I28" s="13">
        <v>120</v>
      </c>
      <c r="J28" s="13"/>
      <c r="K28" s="13"/>
      <c r="L28" s="13"/>
      <c r="M28" s="1">
        <f>IF(N28&lt;4,SUM(F28:L28),SUM(LARGE(F28:L28,{1;2;3;4})))</f>
        <v>480</v>
      </c>
      <c r="N28" s="5">
        <f>COUNT(G28:L28)</f>
        <v>3</v>
      </c>
    </row>
    <row r="29" spans="1:14" x14ac:dyDescent="0.2">
      <c r="A29" s="1">
        <v>28</v>
      </c>
      <c r="B29" s="5" t="s">
        <v>15</v>
      </c>
      <c r="C29" s="5" t="s">
        <v>12</v>
      </c>
      <c r="D29" s="5">
        <v>2009</v>
      </c>
      <c r="E29" s="12" t="s">
        <v>10</v>
      </c>
      <c r="F29" s="5" t="s">
        <v>31</v>
      </c>
      <c r="G29" s="12">
        <v>480</v>
      </c>
      <c r="H29" s="13"/>
      <c r="I29" s="13"/>
      <c r="J29" s="13"/>
      <c r="K29" s="13"/>
      <c r="L29" s="13"/>
      <c r="M29" s="1">
        <f>IF(N29&lt;4,SUM(F29:L29),SUM(LARGE(F29:L29,{1;2;3;4})))</f>
        <v>480</v>
      </c>
      <c r="N29" s="5">
        <f>COUNT(G29:L29)</f>
        <v>1</v>
      </c>
    </row>
    <row r="30" spans="1:14" x14ac:dyDescent="0.2">
      <c r="A30" s="1">
        <v>29</v>
      </c>
      <c r="B30" s="34" t="s">
        <v>15</v>
      </c>
      <c r="C30" s="13" t="s">
        <v>109</v>
      </c>
      <c r="D30" s="13">
        <v>2010</v>
      </c>
      <c r="E30" s="13" t="s">
        <v>10</v>
      </c>
      <c r="F30" s="13" t="s">
        <v>83</v>
      </c>
      <c r="G30" s="13"/>
      <c r="H30" s="13"/>
      <c r="I30" s="13">
        <v>120</v>
      </c>
      <c r="J30" s="13">
        <v>240</v>
      </c>
      <c r="K30" s="13"/>
      <c r="L30" s="13"/>
      <c r="M30" s="1">
        <f>IF(N30&lt;4,SUM(F30:L30),SUM(LARGE(F30:L30,{1;2;3;4})))</f>
        <v>360</v>
      </c>
      <c r="N30" s="5">
        <f>COUNT(G30:L30)</f>
        <v>2</v>
      </c>
    </row>
    <row r="31" spans="1:14" x14ac:dyDescent="0.2">
      <c r="A31" s="1">
        <v>30</v>
      </c>
      <c r="B31" s="13" t="s">
        <v>15</v>
      </c>
      <c r="C31" s="13" t="s">
        <v>109</v>
      </c>
      <c r="D31" s="13">
        <v>2011</v>
      </c>
      <c r="E31" s="13" t="s">
        <v>9</v>
      </c>
      <c r="F31" s="13" t="s">
        <v>85</v>
      </c>
      <c r="G31" s="13"/>
      <c r="H31" s="13"/>
      <c r="I31" s="24">
        <v>0</v>
      </c>
      <c r="J31" s="16">
        <v>240</v>
      </c>
      <c r="K31" s="13"/>
      <c r="L31" s="13"/>
      <c r="M31" s="1">
        <f>IF(N31&lt;4,SUM(F31:L31),SUM(LARGE(F31:L31,{1;2;3;4})))</f>
        <v>240</v>
      </c>
      <c r="N31" s="5">
        <f>COUNT(G31:L31)</f>
        <v>2</v>
      </c>
    </row>
    <row r="32" spans="1:14" x14ac:dyDescent="0.2">
      <c r="A32" s="1">
        <v>31</v>
      </c>
      <c r="B32" s="13" t="s">
        <v>15</v>
      </c>
      <c r="C32" s="13" t="s">
        <v>109</v>
      </c>
      <c r="D32" s="13">
        <v>2010</v>
      </c>
      <c r="E32" s="13" t="s">
        <v>10</v>
      </c>
      <c r="F32" s="13" t="s">
        <v>389</v>
      </c>
      <c r="G32" s="13"/>
      <c r="H32" s="13"/>
      <c r="I32" s="13"/>
      <c r="J32" s="13">
        <v>240</v>
      </c>
      <c r="K32" s="13"/>
      <c r="L32" s="13"/>
      <c r="M32" s="1">
        <f>IF(N32&lt;4,SUM(F32:L32),SUM(LARGE(F32:L32,{1;2;3;4})))</f>
        <v>240</v>
      </c>
      <c r="N32" s="5">
        <f>COUNT(G32:L32)</f>
        <v>1</v>
      </c>
    </row>
    <row r="33" spans="1:14" x14ac:dyDescent="0.2">
      <c r="A33" s="1">
        <v>32</v>
      </c>
      <c r="B33" s="13" t="s">
        <v>15</v>
      </c>
      <c r="C33" s="13" t="s">
        <v>109</v>
      </c>
      <c r="D33" s="13">
        <v>2010</v>
      </c>
      <c r="E33" s="13" t="s">
        <v>10</v>
      </c>
      <c r="F33" s="13" t="s">
        <v>108</v>
      </c>
      <c r="G33" s="13"/>
      <c r="H33" s="13"/>
      <c r="I33" s="13">
        <v>120</v>
      </c>
      <c r="J33" s="13">
        <v>120</v>
      </c>
      <c r="K33" s="13"/>
      <c r="L33" s="13"/>
      <c r="M33" s="1">
        <f>IF(N33&lt;4,SUM(F33:L33),SUM(LARGE(F33:L33,{1;2;3;4})))</f>
        <v>240</v>
      </c>
      <c r="N33" s="5">
        <f>COUNT(G33:L33)</f>
        <v>2</v>
      </c>
    </row>
    <row r="34" spans="1:14" x14ac:dyDescent="0.2">
      <c r="A34" s="1">
        <v>33</v>
      </c>
      <c r="B34" s="5" t="s">
        <v>15</v>
      </c>
      <c r="C34" s="5" t="s">
        <v>6</v>
      </c>
      <c r="D34" s="5">
        <v>2010</v>
      </c>
      <c r="E34" s="12" t="s">
        <v>10</v>
      </c>
      <c r="F34" s="8" t="s">
        <v>66</v>
      </c>
      <c r="G34" s="12">
        <v>120</v>
      </c>
      <c r="H34" s="13"/>
      <c r="I34" s="13"/>
      <c r="J34" s="13">
        <v>120</v>
      </c>
      <c r="K34" s="13"/>
      <c r="L34" s="13"/>
      <c r="M34" s="1">
        <f>IF(N34&lt;4,SUM(F34:L34),SUM(LARGE(F34:L34,{1;2;3;4})))</f>
        <v>240</v>
      </c>
      <c r="N34" s="5">
        <f>COUNT(G34:L34)</f>
        <v>2</v>
      </c>
    </row>
    <row r="35" spans="1:14" x14ac:dyDescent="0.2">
      <c r="A35" s="1">
        <v>34</v>
      </c>
      <c r="B35" s="8" t="s">
        <v>15</v>
      </c>
      <c r="C35" s="7" t="s">
        <v>6</v>
      </c>
      <c r="D35" s="5">
        <v>2010</v>
      </c>
      <c r="E35" s="12" t="s">
        <v>10</v>
      </c>
      <c r="F35" s="7" t="s">
        <v>68</v>
      </c>
      <c r="G35" s="13">
        <v>120</v>
      </c>
      <c r="H35" s="13"/>
      <c r="I35" s="13"/>
      <c r="J35" s="13">
        <v>120</v>
      </c>
      <c r="K35" s="13"/>
      <c r="L35" s="13"/>
      <c r="M35" s="1">
        <f>IF(N35&lt;4,SUM(F35:L35),SUM(LARGE(F35:L35,{1;2;3;4})))</f>
        <v>240</v>
      </c>
      <c r="N35" s="5">
        <f>COUNT(G35:L35)</f>
        <v>2</v>
      </c>
    </row>
    <row r="36" spans="1:14" x14ac:dyDescent="0.2">
      <c r="A36" s="1">
        <v>35</v>
      </c>
      <c r="B36" s="13" t="s">
        <v>15</v>
      </c>
      <c r="C36" s="13" t="s">
        <v>12</v>
      </c>
      <c r="D36" s="13">
        <v>2010</v>
      </c>
      <c r="E36" s="13" t="s">
        <v>10</v>
      </c>
      <c r="F36" s="13" t="s">
        <v>388</v>
      </c>
      <c r="G36" s="13"/>
      <c r="H36" s="13"/>
      <c r="I36" s="13"/>
      <c r="J36" s="13">
        <v>120</v>
      </c>
      <c r="K36" s="13"/>
      <c r="L36" s="13"/>
      <c r="M36" s="1">
        <f>IF(N36&lt;4,SUM(F36:L36),SUM(LARGE(F36:L36,{1;2;3;4})))</f>
        <v>120</v>
      </c>
      <c r="N36" s="5">
        <f>COUNT(G36:L36)</f>
        <v>1</v>
      </c>
    </row>
    <row r="37" spans="1:14" x14ac:dyDescent="0.2">
      <c r="A37" s="1">
        <v>36</v>
      </c>
      <c r="B37" s="13" t="s">
        <v>15</v>
      </c>
      <c r="C37" s="13" t="s">
        <v>12</v>
      </c>
      <c r="D37" s="13">
        <v>2009</v>
      </c>
      <c r="E37" s="13" t="s">
        <v>10</v>
      </c>
      <c r="F37" s="13" t="s">
        <v>385</v>
      </c>
      <c r="G37" s="13"/>
      <c r="H37" s="13"/>
      <c r="I37" s="13"/>
      <c r="J37" s="13">
        <v>120</v>
      </c>
      <c r="K37" s="13"/>
      <c r="L37" s="13"/>
      <c r="M37" s="1">
        <f>IF(N37&lt;4,SUM(F37:L37),SUM(LARGE(F37:L37,{1;2;3;4})))</f>
        <v>120</v>
      </c>
      <c r="N37" s="5">
        <f>COUNT(G37:L37)</f>
        <v>1</v>
      </c>
    </row>
    <row r="38" spans="1:14" x14ac:dyDescent="0.2">
      <c r="A38" s="1">
        <v>37</v>
      </c>
      <c r="B38" s="13" t="s">
        <v>353</v>
      </c>
      <c r="C38" s="13"/>
      <c r="D38" s="13"/>
      <c r="E38" s="13" t="s">
        <v>10</v>
      </c>
      <c r="F38" s="13" t="s">
        <v>387</v>
      </c>
      <c r="G38" s="13"/>
      <c r="H38" s="13"/>
      <c r="I38" s="13"/>
      <c r="J38" s="13">
        <v>120</v>
      </c>
      <c r="K38" s="13"/>
      <c r="L38" s="13"/>
      <c r="M38" s="1">
        <f>IF(N38&lt;4,SUM(F38:L38),SUM(LARGE(F38:L38,{1;2;3;4})))</f>
        <v>120</v>
      </c>
      <c r="N38" s="5">
        <f>COUNT(G38:L38)</f>
        <v>1</v>
      </c>
    </row>
    <row r="39" spans="1:14" x14ac:dyDescent="0.2">
      <c r="A39" s="1">
        <v>38</v>
      </c>
      <c r="B39" s="13" t="s">
        <v>353</v>
      </c>
      <c r="C39" s="13"/>
      <c r="D39" s="13"/>
      <c r="E39" s="13" t="s">
        <v>10</v>
      </c>
      <c r="F39" s="13" t="s">
        <v>392</v>
      </c>
      <c r="G39" s="13"/>
      <c r="H39" s="13"/>
      <c r="I39" s="13"/>
      <c r="J39" s="13">
        <v>120</v>
      </c>
      <c r="K39" s="13"/>
      <c r="L39" s="13"/>
      <c r="M39" s="1">
        <f>IF(N39&lt;4,SUM(F39:L39),SUM(LARGE(F39:L39,{1;2;3;4})))</f>
        <v>120</v>
      </c>
      <c r="N39" s="5">
        <f>COUNT(G39:L39)</f>
        <v>1</v>
      </c>
    </row>
    <row r="40" spans="1:14" x14ac:dyDescent="0.2">
      <c r="A40" s="1">
        <v>39</v>
      </c>
      <c r="B40" s="13" t="s">
        <v>15</v>
      </c>
      <c r="C40" s="13" t="s">
        <v>109</v>
      </c>
      <c r="D40" s="13">
        <v>2009</v>
      </c>
      <c r="E40" s="13" t="s">
        <v>10</v>
      </c>
      <c r="F40" s="13" t="s">
        <v>393</v>
      </c>
      <c r="G40" s="13"/>
      <c r="H40" s="13"/>
      <c r="I40" s="13"/>
      <c r="J40" s="13">
        <v>120</v>
      </c>
      <c r="K40" s="13"/>
      <c r="L40" s="13"/>
      <c r="M40" s="1">
        <f>IF(N40&lt;4,SUM(F40:L40),SUM(LARGE(F40:L40,{1;2;3;4})))</f>
        <v>120</v>
      </c>
      <c r="N40" s="5">
        <f>COUNT(G40:L40)</f>
        <v>1</v>
      </c>
    </row>
    <row r="41" spans="1:14" x14ac:dyDescent="0.2">
      <c r="A41" s="1">
        <v>40</v>
      </c>
      <c r="B41" s="5" t="s">
        <v>15</v>
      </c>
      <c r="C41" s="5" t="s">
        <v>109</v>
      </c>
      <c r="D41" s="5">
        <v>2009</v>
      </c>
      <c r="E41" s="12" t="s">
        <v>10</v>
      </c>
      <c r="F41" s="7" t="s">
        <v>67</v>
      </c>
      <c r="G41" s="13">
        <v>120</v>
      </c>
      <c r="H41" s="13"/>
      <c r="I41" s="13"/>
      <c r="J41" s="13"/>
      <c r="K41" s="13"/>
      <c r="L41" s="13"/>
      <c r="M41" s="1">
        <f>IF(N41&lt;4,SUM(F41:L41),SUM(LARGE(F41:L41,{1;2;3;4})))</f>
        <v>120</v>
      </c>
      <c r="N41" s="5">
        <f>COUNT(G41:L41)</f>
        <v>1</v>
      </c>
    </row>
    <row r="42" spans="1:14" x14ac:dyDescent="0.2">
      <c r="A42" s="1">
        <v>41</v>
      </c>
      <c r="B42" s="5" t="s">
        <v>15</v>
      </c>
      <c r="C42" s="5" t="s">
        <v>4</v>
      </c>
      <c r="D42" s="5">
        <v>2010</v>
      </c>
      <c r="E42" s="12" t="s">
        <v>10</v>
      </c>
      <c r="F42" s="8" t="s">
        <v>51</v>
      </c>
      <c r="G42" s="25">
        <v>0</v>
      </c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1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1" xr:uid="{00000000-0009-0000-0000-00000C000000}">
    <sortState xmlns:xlrd2="http://schemas.microsoft.com/office/spreadsheetml/2017/richdata2" ref="B2:N79">
      <sortCondition descending="1" ref="M1:M71"/>
    </sortState>
  </autoFilter>
  <phoneticPr fontId="12" type="noConversion"/>
  <conditionalFormatting sqref="F1 F36:F37">
    <cfRule type="duplicateValues" dxfId="1214" priority="94" stopIfTrue="1"/>
    <cfRule type="duplicateValues" dxfId="1213" priority="93" stopIfTrue="1"/>
    <cfRule type="duplicateValues" dxfId="1212" priority="92" stopIfTrue="1"/>
  </conditionalFormatting>
  <conditionalFormatting sqref="F2">
    <cfRule type="duplicateValues" dxfId="1211" priority="29"/>
  </conditionalFormatting>
  <conditionalFormatting sqref="F3">
    <cfRule type="duplicateValues" dxfId="1210" priority="28"/>
  </conditionalFormatting>
  <conditionalFormatting sqref="F4">
    <cfRule type="duplicateValues" dxfId="1209" priority="27"/>
  </conditionalFormatting>
  <conditionalFormatting sqref="F5">
    <cfRule type="duplicateValues" dxfId="1208" priority="26"/>
  </conditionalFormatting>
  <conditionalFormatting sqref="F6">
    <cfRule type="duplicateValues" dxfId="1207" priority="25"/>
  </conditionalFormatting>
  <conditionalFormatting sqref="F7">
    <cfRule type="duplicateValues" dxfId="1206" priority="24"/>
  </conditionalFormatting>
  <conditionalFormatting sqref="F8">
    <cfRule type="duplicateValues" dxfId="1205" priority="23"/>
  </conditionalFormatting>
  <conditionalFormatting sqref="F9">
    <cfRule type="duplicateValues" dxfId="1204" priority="22"/>
  </conditionalFormatting>
  <conditionalFormatting sqref="F10:F11">
    <cfRule type="duplicateValues" dxfId="1203" priority="21"/>
  </conditionalFormatting>
  <conditionalFormatting sqref="F12">
    <cfRule type="duplicateValues" dxfId="1202" priority="20"/>
  </conditionalFormatting>
  <conditionalFormatting sqref="F13">
    <cfRule type="duplicateValues" dxfId="1201" priority="19"/>
  </conditionalFormatting>
  <conditionalFormatting sqref="F14">
    <cfRule type="duplicateValues" dxfId="1200" priority="18"/>
  </conditionalFormatting>
  <conditionalFormatting sqref="F15">
    <cfRule type="duplicateValues" dxfId="1199" priority="17"/>
  </conditionalFormatting>
  <conditionalFormatting sqref="F16">
    <cfRule type="duplicateValues" dxfId="1198" priority="15" stopIfTrue="1"/>
    <cfRule type="duplicateValues" dxfId="1197" priority="14" stopIfTrue="1"/>
    <cfRule type="duplicateValues" dxfId="1196" priority="16" stopIfTrue="1"/>
  </conditionalFormatting>
  <conditionalFormatting sqref="F17">
    <cfRule type="duplicateValues" dxfId="1195" priority="11" stopIfTrue="1"/>
    <cfRule type="duplicateValues" dxfId="1194" priority="12" stopIfTrue="1"/>
    <cfRule type="duplicateValues" dxfId="1193" priority="13" stopIfTrue="1"/>
  </conditionalFormatting>
  <conditionalFormatting sqref="F18:F19">
    <cfRule type="duplicateValues" dxfId="1192" priority="10"/>
  </conditionalFormatting>
  <conditionalFormatting sqref="F20">
    <cfRule type="duplicateValues" dxfId="1191" priority="9"/>
  </conditionalFormatting>
  <conditionalFormatting sqref="F21">
    <cfRule type="duplicateValues" dxfId="1190" priority="8"/>
  </conditionalFormatting>
  <conditionalFormatting sqref="F22">
    <cfRule type="duplicateValues" dxfId="1189" priority="7"/>
  </conditionalFormatting>
  <conditionalFormatting sqref="F23">
    <cfRule type="duplicateValues" dxfId="1188" priority="6"/>
  </conditionalFormatting>
  <conditionalFormatting sqref="F24:F25">
    <cfRule type="duplicateValues" dxfId="1187" priority="5"/>
  </conditionalFormatting>
  <conditionalFormatting sqref="F26">
    <cfRule type="duplicateValues" dxfId="1186" priority="4"/>
  </conditionalFormatting>
  <conditionalFormatting sqref="F27">
    <cfRule type="duplicateValues" dxfId="1185" priority="3"/>
  </conditionalFormatting>
  <conditionalFormatting sqref="F28">
    <cfRule type="duplicateValues" dxfId="1184" priority="2"/>
  </conditionalFormatting>
  <conditionalFormatting sqref="F29">
    <cfRule type="duplicateValues" dxfId="1183" priority="62" stopIfTrue="1"/>
    <cfRule type="duplicateValues" dxfId="1182" priority="60" stopIfTrue="1"/>
    <cfRule type="duplicateValues" dxfId="1181" priority="61" stopIfTrue="1"/>
  </conditionalFormatting>
  <conditionalFormatting sqref="F30">
    <cfRule type="duplicateValues" dxfId="1180" priority="1"/>
  </conditionalFormatting>
  <conditionalFormatting sqref="F31">
    <cfRule type="duplicateValues" dxfId="1179" priority="54" stopIfTrue="1"/>
    <cfRule type="duplicateValues" dxfId="1178" priority="55" stopIfTrue="1"/>
    <cfRule type="duplicateValues" dxfId="1177" priority="56" stopIfTrue="1"/>
  </conditionalFormatting>
  <conditionalFormatting sqref="F32">
    <cfRule type="duplicateValues" dxfId="1176" priority="51" stopIfTrue="1"/>
    <cfRule type="duplicateValues" dxfId="1175" priority="53" stopIfTrue="1"/>
    <cfRule type="duplicateValues" dxfId="1174" priority="52" stopIfTrue="1"/>
  </conditionalFormatting>
  <conditionalFormatting sqref="F33">
    <cfRule type="duplicateValues" dxfId="1173" priority="49" stopIfTrue="1"/>
    <cfRule type="duplicateValues" dxfId="1172" priority="50" stopIfTrue="1"/>
  </conditionalFormatting>
  <conditionalFormatting sqref="F34">
    <cfRule type="duplicateValues" dxfId="1171" priority="46" stopIfTrue="1"/>
    <cfRule type="duplicateValues" dxfId="1170" priority="47" stopIfTrue="1"/>
    <cfRule type="duplicateValues" dxfId="1169" priority="48" stopIfTrue="1"/>
  </conditionalFormatting>
  <conditionalFormatting sqref="F35">
    <cfRule type="duplicateValues" dxfId="1168" priority="42" stopIfTrue="1"/>
    <cfRule type="duplicateValues" dxfId="1167" priority="43" stopIfTrue="1"/>
    <cfRule type="duplicateValues" dxfId="1166" priority="44" stopIfTrue="1"/>
    <cfRule type="duplicateValues" dxfId="1165" priority="45" stopIfTrue="1"/>
  </conditionalFormatting>
  <conditionalFormatting sqref="F38:F42 F44:F51">
    <cfRule type="duplicateValues" dxfId="1164" priority="95" stopIfTrue="1"/>
    <cfRule type="duplicateValues" dxfId="1163" priority="96" stopIfTrue="1"/>
    <cfRule type="duplicateValues" dxfId="1162" priority="97" stopIfTrue="1"/>
  </conditionalFormatting>
  <conditionalFormatting sqref="F43">
    <cfRule type="duplicateValues" dxfId="1161" priority="39" stopIfTrue="1"/>
    <cfRule type="duplicateValues" dxfId="1160" priority="40" stopIfTrue="1"/>
    <cfRule type="duplicateValues" dxfId="1159" priority="41" stopIfTrue="1"/>
  </conditionalFormatting>
  <conditionalFormatting sqref="F52:F1048576">
    <cfRule type="duplicateValues" dxfId="1158" priority="108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9"/>
  <sheetViews>
    <sheetView zoomScaleNormal="100" workbookViewId="0">
      <pane ySplit="1" topLeftCell="A2" activePane="bottomLeft" state="frozen"/>
      <selection pane="bottomLeft" activeCell="K21" sqref="K21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8" t="s">
        <v>15</v>
      </c>
      <c r="C2" s="8" t="s">
        <v>4</v>
      </c>
      <c r="D2" s="8">
        <v>2008</v>
      </c>
      <c r="E2" s="5" t="s">
        <v>11</v>
      </c>
      <c r="F2" s="8" t="s">
        <v>41</v>
      </c>
      <c r="G2" s="12">
        <v>1200</v>
      </c>
      <c r="H2" s="12">
        <v>1020</v>
      </c>
      <c r="I2" s="13">
        <v>1200</v>
      </c>
      <c r="J2" s="13">
        <v>1200</v>
      </c>
      <c r="K2" s="13"/>
      <c r="L2" s="13"/>
      <c r="M2" s="1">
        <f>IF(N2&lt;4,SUM(F2:L2),SUM(LARGE(F2:L2,{1;2;3;4})))</f>
        <v>4620</v>
      </c>
      <c r="N2" s="5">
        <f>COUNT(G2:L2)</f>
        <v>4</v>
      </c>
    </row>
    <row r="3" spans="1:14" x14ac:dyDescent="0.2">
      <c r="A3" s="1">
        <v>2</v>
      </c>
      <c r="B3" s="28" t="s">
        <v>15</v>
      </c>
      <c r="C3" s="8" t="s">
        <v>4</v>
      </c>
      <c r="D3" s="8">
        <v>2009</v>
      </c>
      <c r="E3" s="12" t="s">
        <v>10</v>
      </c>
      <c r="F3" s="8" t="s">
        <v>29</v>
      </c>
      <c r="G3" s="16">
        <v>840</v>
      </c>
      <c r="H3" s="33">
        <v>1200</v>
      </c>
      <c r="I3" s="16">
        <v>1020</v>
      </c>
      <c r="J3" s="16">
        <v>1200</v>
      </c>
      <c r="K3" s="13"/>
      <c r="L3" s="13"/>
      <c r="M3" s="1">
        <f>IF(N3&lt;4,SUM(F3:L3),SUM(LARGE(F3:L3,{1;2;3;4})))</f>
        <v>4260</v>
      </c>
      <c r="N3" s="5">
        <f>COUNT(G3:L3)</f>
        <v>4</v>
      </c>
    </row>
    <row r="4" spans="1:14" x14ac:dyDescent="0.2">
      <c r="A4" s="1">
        <v>3</v>
      </c>
      <c r="B4" s="28" t="s">
        <v>15</v>
      </c>
      <c r="C4" s="8" t="s">
        <v>4</v>
      </c>
      <c r="D4" s="5">
        <v>2007</v>
      </c>
      <c r="E4" s="5" t="s">
        <v>11</v>
      </c>
      <c r="F4" s="8" t="s">
        <v>53</v>
      </c>
      <c r="G4" s="12">
        <v>1200</v>
      </c>
      <c r="H4" s="12">
        <v>1020</v>
      </c>
      <c r="I4" s="13">
        <v>1200</v>
      </c>
      <c r="J4" s="13"/>
      <c r="K4" s="13"/>
      <c r="L4" s="13"/>
      <c r="M4" s="1">
        <f>IF(N4&lt;4,SUM(F4:L4),SUM(LARGE(F4:L4,{1;2;3;4})))</f>
        <v>3420</v>
      </c>
      <c r="N4" s="5">
        <f>COUNT(G4:L4)</f>
        <v>3</v>
      </c>
    </row>
    <row r="5" spans="1:14" x14ac:dyDescent="0.2">
      <c r="A5" s="1">
        <v>4</v>
      </c>
      <c r="B5" s="27" t="s">
        <v>15</v>
      </c>
      <c r="C5" s="5" t="s">
        <v>4</v>
      </c>
      <c r="D5" s="5">
        <v>2010</v>
      </c>
      <c r="E5" s="12" t="s">
        <v>10</v>
      </c>
      <c r="F5" s="5" t="s">
        <v>23</v>
      </c>
      <c r="G5" s="33">
        <v>840</v>
      </c>
      <c r="H5" s="16">
        <v>840</v>
      </c>
      <c r="I5" s="16">
        <v>840</v>
      </c>
      <c r="J5" s="16">
        <v>840</v>
      </c>
      <c r="K5" s="13"/>
      <c r="L5" s="13"/>
      <c r="M5" s="1">
        <f>IF(N5&lt;4,SUM(F5:L5),SUM(LARGE(F5:L5,{1;2;3;4})))</f>
        <v>3360</v>
      </c>
      <c r="N5" s="5">
        <f>COUNT(G5:L5)</f>
        <v>4</v>
      </c>
    </row>
    <row r="6" spans="1:14" x14ac:dyDescent="0.2">
      <c r="A6" s="1">
        <v>5</v>
      </c>
      <c r="B6" s="27" t="s">
        <v>15</v>
      </c>
      <c r="C6" s="5" t="s">
        <v>6</v>
      </c>
      <c r="D6" s="5">
        <v>2010</v>
      </c>
      <c r="E6" s="12" t="s">
        <v>10</v>
      </c>
      <c r="F6" s="5" t="s">
        <v>56</v>
      </c>
      <c r="G6" s="16">
        <v>840</v>
      </c>
      <c r="H6" s="16">
        <v>840</v>
      </c>
      <c r="I6" s="16">
        <v>840</v>
      </c>
      <c r="J6" s="16">
        <v>840</v>
      </c>
      <c r="K6" s="13"/>
      <c r="L6" s="13"/>
      <c r="M6" s="1">
        <f>IF(N6&lt;4,SUM(F6:L6),SUM(LARGE(F6:L6,{1;2;3;4})))</f>
        <v>3360</v>
      </c>
      <c r="N6" s="5">
        <f>COUNT(G6:L6)</f>
        <v>4</v>
      </c>
    </row>
    <row r="7" spans="1:14" x14ac:dyDescent="0.2">
      <c r="A7" s="1">
        <v>6</v>
      </c>
      <c r="B7" s="27" t="s">
        <v>15</v>
      </c>
      <c r="C7" s="5" t="s">
        <v>12</v>
      </c>
      <c r="D7" s="5">
        <v>2008</v>
      </c>
      <c r="E7" s="5" t="s">
        <v>11</v>
      </c>
      <c r="F7" s="5" t="s">
        <v>26</v>
      </c>
      <c r="G7" s="13">
        <v>480</v>
      </c>
      <c r="H7" s="13">
        <v>840</v>
      </c>
      <c r="I7" s="13">
        <v>660</v>
      </c>
      <c r="J7" s="13">
        <v>1020</v>
      </c>
      <c r="K7" s="13"/>
      <c r="L7" s="13"/>
      <c r="M7" s="1">
        <f>IF(N7&lt;4,SUM(F7:L7),SUM(LARGE(F7:L7,{1;2;3;4})))</f>
        <v>3000</v>
      </c>
      <c r="N7" s="5">
        <f>COUNT(G7:L7)</f>
        <v>4</v>
      </c>
    </row>
    <row r="8" spans="1:14" x14ac:dyDescent="0.2">
      <c r="A8" s="1">
        <v>7</v>
      </c>
      <c r="B8" s="27" t="s">
        <v>15</v>
      </c>
      <c r="C8" s="5" t="s">
        <v>7</v>
      </c>
      <c r="D8" s="5">
        <v>2008</v>
      </c>
      <c r="E8" s="5" t="s">
        <v>11</v>
      </c>
      <c r="F8" s="5" t="s">
        <v>22</v>
      </c>
      <c r="G8" s="13">
        <v>480</v>
      </c>
      <c r="H8" s="13">
        <v>660</v>
      </c>
      <c r="I8" s="13">
        <v>840</v>
      </c>
      <c r="J8" s="13">
        <v>660</v>
      </c>
      <c r="K8" s="13"/>
      <c r="L8" s="13"/>
      <c r="M8" s="1">
        <f>IF(N8&lt;4,SUM(F8:L8),SUM(LARGE(F8:L8,{1;2;3;4})))</f>
        <v>2640</v>
      </c>
      <c r="N8" s="5">
        <f>COUNT(G8:L8)</f>
        <v>4</v>
      </c>
    </row>
    <row r="9" spans="1:14" x14ac:dyDescent="0.2">
      <c r="A9" s="1">
        <v>8</v>
      </c>
      <c r="B9" s="34" t="s">
        <v>15</v>
      </c>
      <c r="C9" s="13" t="s">
        <v>19</v>
      </c>
      <c r="D9" s="13">
        <v>2007</v>
      </c>
      <c r="E9" s="13" t="s">
        <v>11</v>
      </c>
      <c r="F9" s="13" t="s">
        <v>49</v>
      </c>
      <c r="G9" s="13"/>
      <c r="H9" s="13">
        <v>840</v>
      </c>
      <c r="I9" s="13">
        <v>660</v>
      </c>
      <c r="J9" s="13">
        <v>1020</v>
      </c>
      <c r="K9" s="13"/>
      <c r="L9" s="13"/>
      <c r="M9" s="1">
        <f>IF(N9&lt;4,SUM(F9:L9),SUM(LARGE(F9:L9,{1;2;3;4})))</f>
        <v>2520</v>
      </c>
      <c r="N9" s="5">
        <f>COUNT(G9:L9)</f>
        <v>3</v>
      </c>
    </row>
    <row r="10" spans="1:14" x14ac:dyDescent="0.2">
      <c r="A10" s="1">
        <v>9</v>
      </c>
      <c r="B10" s="5" t="s">
        <v>15</v>
      </c>
      <c r="C10" s="5" t="s">
        <v>4</v>
      </c>
      <c r="D10" s="5">
        <v>2009</v>
      </c>
      <c r="E10" s="12" t="s">
        <v>10</v>
      </c>
      <c r="F10" s="5" t="s">
        <v>94</v>
      </c>
      <c r="G10" s="16">
        <v>840</v>
      </c>
      <c r="H10" s="33">
        <v>1200</v>
      </c>
      <c r="I10" s="13"/>
      <c r="J10" s="13"/>
      <c r="K10" s="13"/>
      <c r="L10" s="13"/>
      <c r="M10" s="1">
        <f>IF(N10&lt;4,SUM(F10:L10),SUM(LARGE(F10:L10,{1;2;3;4})))</f>
        <v>2040</v>
      </c>
      <c r="N10" s="5">
        <f>COUNT(G10:L10)</f>
        <v>2</v>
      </c>
    </row>
    <row r="11" spans="1:14" x14ac:dyDescent="0.2">
      <c r="A11" s="1">
        <v>10</v>
      </c>
      <c r="B11" s="7" t="s">
        <v>15</v>
      </c>
      <c r="C11" s="7" t="s">
        <v>4</v>
      </c>
      <c r="D11" s="5">
        <v>2009</v>
      </c>
      <c r="E11" s="12" t="s">
        <v>10</v>
      </c>
      <c r="F11" s="7" t="s">
        <v>17</v>
      </c>
      <c r="G11" s="16">
        <v>480</v>
      </c>
      <c r="H11" s="16">
        <v>660</v>
      </c>
      <c r="I11" s="16">
        <v>840</v>
      </c>
      <c r="J11" s="13"/>
      <c r="K11" s="13"/>
      <c r="L11" s="13"/>
      <c r="M11" s="1">
        <f>IF(N11&lt;4,SUM(F11:L11),SUM(LARGE(F11:L11,{1;2;3;4})))</f>
        <v>1980</v>
      </c>
      <c r="N11" s="5">
        <f>COUNT(G11:L11)</f>
        <v>3</v>
      </c>
    </row>
    <row r="12" spans="1:14" x14ac:dyDescent="0.2">
      <c r="A12" s="1">
        <v>11</v>
      </c>
      <c r="B12" s="34" t="s">
        <v>15</v>
      </c>
      <c r="C12" s="13" t="s">
        <v>4</v>
      </c>
      <c r="D12" s="19">
        <v>2009</v>
      </c>
      <c r="E12" s="13" t="s">
        <v>10</v>
      </c>
      <c r="F12" s="13" t="s">
        <v>24</v>
      </c>
      <c r="G12" s="13"/>
      <c r="H12" s="16">
        <v>660</v>
      </c>
      <c r="I12" s="16">
        <v>1020</v>
      </c>
      <c r="J12" s="13"/>
      <c r="K12" s="13"/>
      <c r="L12" s="13"/>
      <c r="M12" s="1">
        <f>IF(N12&lt;4,SUM(F12:L12),SUM(LARGE(F12:L12,{1;2;3;4})))</f>
        <v>1680</v>
      </c>
      <c r="N12" s="5">
        <f>COUNT(G12:L12)</f>
        <v>2</v>
      </c>
    </row>
    <row r="13" spans="1:14" x14ac:dyDescent="0.2">
      <c r="A13" s="1">
        <v>12</v>
      </c>
      <c r="B13" s="5" t="s">
        <v>15</v>
      </c>
      <c r="C13" s="7" t="s">
        <v>109</v>
      </c>
      <c r="D13" s="5">
        <v>2008</v>
      </c>
      <c r="E13" s="8" t="s">
        <v>11</v>
      </c>
      <c r="F13" s="5" t="s">
        <v>61</v>
      </c>
      <c r="G13" s="13">
        <v>660</v>
      </c>
      <c r="H13" s="13"/>
      <c r="I13" s="13">
        <v>660</v>
      </c>
      <c r="J13" s="13"/>
      <c r="K13" s="13"/>
      <c r="L13" s="13"/>
      <c r="M13" s="1">
        <f>IF(N13&lt;4,SUM(F13:L13),SUM(LARGE(F13:L13,{1;2;3;4})))</f>
        <v>1320</v>
      </c>
      <c r="N13" s="5">
        <f>COUNT(G13:L13)</f>
        <v>2</v>
      </c>
    </row>
    <row r="14" spans="1:14" x14ac:dyDescent="0.2">
      <c r="A14" s="1">
        <v>13</v>
      </c>
      <c r="B14" s="27" t="s">
        <v>15</v>
      </c>
      <c r="C14" s="5" t="s">
        <v>4</v>
      </c>
      <c r="D14" s="5">
        <v>2008</v>
      </c>
      <c r="E14" s="5" t="s">
        <v>11</v>
      </c>
      <c r="F14" s="5" t="s">
        <v>87</v>
      </c>
      <c r="G14" s="13">
        <v>480</v>
      </c>
      <c r="H14" s="13">
        <v>660</v>
      </c>
      <c r="I14" s="13"/>
      <c r="J14" s="13"/>
      <c r="K14" s="13"/>
      <c r="L14" s="13"/>
      <c r="M14" s="1">
        <f>IF(N14&lt;4,SUM(F14:L14),SUM(LARGE(F14:L14,{1;2;3;4})))</f>
        <v>1140</v>
      </c>
      <c r="N14" s="5">
        <f>COUNT(G14:L14)</f>
        <v>2</v>
      </c>
    </row>
    <row r="15" spans="1:14" x14ac:dyDescent="0.2">
      <c r="A15" s="1">
        <v>14</v>
      </c>
      <c r="B15" s="27" t="s">
        <v>15</v>
      </c>
      <c r="C15" s="5" t="s">
        <v>4</v>
      </c>
      <c r="D15" s="17">
        <v>2008</v>
      </c>
      <c r="E15" s="5" t="s">
        <v>11</v>
      </c>
      <c r="F15" s="5" t="s">
        <v>63</v>
      </c>
      <c r="G15" s="12">
        <v>1020</v>
      </c>
      <c r="H15" s="13"/>
      <c r="I15" s="13"/>
      <c r="J15" s="13"/>
      <c r="K15" s="13"/>
      <c r="L15" s="13"/>
      <c r="M15" s="1">
        <f>IF(N15&lt;4,SUM(F15:L15),SUM(LARGE(F15:L15,{1;2;3;4})))</f>
        <v>1020</v>
      </c>
      <c r="N15" s="5">
        <f>COUNT(G15:L15)</f>
        <v>1</v>
      </c>
    </row>
    <row r="16" spans="1:14" x14ac:dyDescent="0.2">
      <c r="A16" s="1">
        <v>15</v>
      </c>
      <c r="B16" s="28" t="s">
        <v>15</v>
      </c>
      <c r="C16" s="8" t="s">
        <v>7</v>
      </c>
      <c r="D16" s="8">
        <v>2008</v>
      </c>
      <c r="E16" s="5" t="s">
        <v>11</v>
      </c>
      <c r="F16" s="8" t="s">
        <v>20</v>
      </c>
      <c r="G16" s="12">
        <v>1020</v>
      </c>
      <c r="H16" s="13"/>
      <c r="I16" s="13"/>
      <c r="J16" s="13"/>
      <c r="K16" s="13"/>
      <c r="L16" s="13"/>
      <c r="M16" s="1">
        <f>IF(N16&lt;4,SUM(F16:L16),SUM(LARGE(F16:L16,{1;2;3;4})))</f>
        <v>1020</v>
      </c>
      <c r="N16" s="5">
        <f>COUNT(G16:L16)</f>
        <v>1</v>
      </c>
    </row>
    <row r="17" spans="1:14" x14ac:dyDescent="0.2">
      <c r="A17" s="1">
        <v>16</v>
      </c>
      <c r="B17" s="34" t="s">
        <v>15</v>
      </c>
      <c r="C17" s="13" t="s">
        <v>6</v>
      </c>
      <c r="D17" s="19">
        <v>2011</v>
      </c>
      <c r="E17" s="13" t="s">
        <v>9</v>
      </c>
      <c r="F17" s="13" t="s">
        <v>25</v>
      </c>
      <c r="G17" s="13"/>
      <c r="H17" s="37">
        <v>0</v>
      </c>
      <c r="I17" s="13"/>
      <c r="J17" s="16">
        <v>840</v>
      </c>
      <c r="K17" s="13"/>
      <c r="L17" s="13"/>
      <c r="M17" s="1">
        <f>IF(N17&lt;4,SUM(F17:L17),SUM(LARGE(F17:L17,{1;2;3;4})))</f>
        <v>840</v>
      </c>
      <c r="N17" s="5">
        <f>COUNT(G17:L17)</f>
        <v>2</v>
      </c>
    </row>
    <row r="18" spans="1:14" x14ac:dyDescent="0.2">
      <c r="A18" s="1">
        <v>17</v>
      </c>
      <c r="B18" s="34" t="s">
        <v>15</v>
      </c>
      <c r="C18" s="13" t="s">
        <v>21</v>
      </c>
      <c r="D18" s="19">
        <v>2012</v>
      </c>
      <c r="E18" s="13" t="s">
        <v>9</v>
      </c>
      <c r="F18" s="13" t="s">
        <v>35</v>
      </c>
      <c r="G18" s="13"/>
      <c r="H18" s="13"/>
      <c r="I18" s="13"/>
      <c r="J18" s="16">
        <v>840</v>
      </c>
      <c r="K18" s="13"/>
      <c r="L18" s="13"/>
      <c r="M18" s="1">
        <f>IF(N18&lt;4,SUM(F18:L18),SUM(LARGE(F18:L18,{1;2;3;4})))</f>
        <v>840</v>
      </c>
      <c r="N18" s="5">
        <f>COUNT(G18:L18)</f>
        <v>1</v>
      </c>
    </row>
    <row r="19" spans="1:14" x14ac:dyDescent="0.2">
      <c r="A19" s="1">
        <v>18</v>
      </c>
      <c r="B19" s="34" t="s">
        <v>15</v>
      </c>
      <c r="C19" s="13" t="s">
        <v>7</v>
      </c>
      <c r="D19" s="13">
        <v>2011</v>
      </c>
      <c r="E19" s="13" t="s">
        <v>9</v>
      </c>
      <c r="F19" s="13" t="s">
        <v>27</v>
      </c>
      <c r="G19" s="13"/>
      <c r="H19" s="13"/>
      <c r="I19" s="13"/>
      <c r="J19" s="16">
        <v>660</v>
      </c>
      <c r="K19" s="13"/>
      <c r="L19" s="13"/>
      <c r="M19" s="1">
        <f>IF(N19&lt;4,SUM(F19:L19),SUM(LARGE(F19:L19,{1;2;3;4})))</f>
        <v>660</v>
      </c>
      <c r="N19" s="5">
        <f>COUNT(G19:L19)</f>
        <v>1</v>
      </c>
    </row>
    <row r="20" spans="1:14" x14ac:dyDescent="0.2">
      <c r="A20" s="1">
        <v>19</v>
      </c>
      <c r="B20" s="13" t="s">
        <v>353</v>
      </c>
      <c r="C20" s="13"/>
      <c r="D20" s="13"/>
      <c r="E20" s="13" t="s">
        <v>11</v>
      </c>
      <c r="F20" s="13" t="s">
        <v>386</v>
      </c>
      <c r="G20" s="13"/>
      <c r="H20" s="13"/>
      <c r="I20" s="13"/>
      <c r="J20" s="13">
        <v>660</v>
      </c>
      <c r="K20" s="13"/>
      <c r="L20" s="13"/>
      <c r="M20" s="1">
        <f>IF(N20&lt;4,SUM(F20:L20),SUM(LARGE(F20:L20,{1;2;3;4})))</f>
        <v>660</v>
      </c>
      <c r="N20" s="5">
        <f>COUNT(G20:L20)</f>
        <v>1</v>
      </c>
    </row>
    <row r="21" spans="1:14" x14ac:dyDescent="0.2">
      <c r="A21" s="1">
        <v>20</v>
      </c>
      <c r="B21" s="13" t="s">
        <v>353</v>
      </c>
      <c r="C21" s="13"/>
      <c r="D21" s="13"/>
      <c r="E21" s="13" t="s">
        <v>11</v>
      </c>
      <c r="F21" s="13" t="s">
        <v>402</v>
      </c>
      <c r="G21" s="13"/>
      <c r="H21" s="13"/>
      <c r="I21" s="13"/>
      <c r="J21" s="13">
        <v>660</v>
      </c>
      <c r="K21" s="13"/>
      <c r="L21" s="13"/>
      <c r="M21" s="1">
        <f>IF(N21&lt;4,SUM(F21:L21),SUM(LARGE(F21:L21,{1;2;3;4})))</f>
        <v>660</v>
      </c>
      <c r="N21" s="5">
        <f>COUNT(G21:L21)</f>
        <v>1</v>
      </c>
    </row>
    <row r="22" spans="1:14" x14ac:dyDescent="0.2">
      <c r="A22" s="1">
        <v>21</v>
      </c>
      <c r="B22" s="13" t="s">
        <v>353</v>
      </c>
      <c r="C22" s="13"/>
      <c r="D22" s="13"/>
      <c r="E22" s="13" t="s">
        <v>11</v>
      </c>
      <c r="F22" s="13" t="s">
        <v>395</v>
      </c>
      <c r="G22" s="13"/>
      <c r="H22" s="13"/>
      <c r="I22" s="13"/>
      <c r="J22" s="13">
        <v>660</v>
      </c>
      <c r="K22" s="13"/>
      <c r="L22" s="13"/>
      <c r="M22" s="1">
        <f>IF(N22&lt;4,SUM(F22:L22),SUM(LARGE(F22:L22,{1;2;3;4})))</f>
        <v>660</v>
      </c>
      <c r="N22" s="5">
        <f>COUNT(G22:L22)</f>
        <v>1</v>
      </c>
    </row>
    <row r="23" spans="1:14" x14ac:dyDescent="0.2">
      <c r="A23" s="1">
        <v>22</v>
      </c>
      <c r="B23" s="13" t="s">
        <v>353</v>
      </c>
      <c r="C23" s="13"/>
      <c r="D23" s="13"/>
      <c r="E23" s="13" t="s">
        <v>11</v>
      </c>
      <c r="F23" s="13" t="s">
        <v>400</v>
      </c>
      <c r="G23" s="13"/>
      <c r="H23" s="13"/>
      <c r="I23" s="13"/>
      <c r="J23" s="13">
        <v>660</v>
      </c>
      <c r="K23" s="13"/>
      <c r="L23" s="13"/>
      <c r="M23" s="1">
        <f>IF(N23&lt;4,SUM(F23:L23),SUM(LARGE(F23:L23,{1;2;3;4})))</f>
        <v>660</v>
      </c>
      <c r="N23" s="5">
        <f>COUNT(G23:L23)</f>
        <v>1</v>
      </c>
    </row>
    <row r="24" spans="1:14" x14ac:dyDescent="0.2">
      <c r="A24" s="1">
        <v>23</v>
      </c>
      <c r="B24" s="13" t="s">
        <v>15</v>
      </c>
      <c r="C24" s="13" t="s">
        <v>109</v>
      </c>
      <c r="D24" s="13">
        <v>2008</v>
      </c>
      <c r="E24" s="13" t="s">
        <v>11</v>
      </c>
      <c r="F24" s="13" t="s">
        <v>280</v>
      </c>
      <c r="G24" s="13"/>
      <c r="H24" s="13"/>
      <c r="I24" s="13">
        <v>660</v>
      </c>
      <c r="J24" s="13"/>
      <c r="K24" s="13"/>
      <c r="L24" s="13"/>
      <c r="M24" s="1">
        <f>IF(N24&lt;4,SUM(F24:L24),SUM(LARGE(F24:L24,{1;2;3;4})))</f>
        <v>660</v>
      </c>
      <c r="N24" s="5">
        <f>COUNT(G24:L24)</f>
        <v>1</v>
      </c>
    </row>
    <row r="25" spans="1:14" x14ac:dyDescent="0.2">
      <c r="A25" s="1">
        <v>24</v>
      </c>
      <c r="B25" s="5" t="s">
        <v>15</v>
      </c>
      <c r="C25" s="5" t="s">
        <v>62</v>
      </c>
      <c r="D25" s="5">
        <v>2008</v>
      </c>
      <c r="E25" s="8" t="s">
        <v>11</v>
      </c>
      <c r="F25" s="5" t="s">
        <v>136</v>
      </c>
      <c r="G25" s="13">
        <v>660</v>
      </c>
      <c r="H25" s="13"/>
      <c r="I25" s="13"/>
      <c r="J25" s="13"/>
      <c r="K25" s="13"/>
      <c r="L25" s="13"/>
      <c r="M25" s="1">
        <f>IF(N25&lt;4,SUM(F25:L25),SUM(LARGE(F25:L25,{1;2;3;4})))</f>
        <v>660</v>
      </c>
      <c r="N25" s="5">
        <f>COUNT(G25:L25)</f>
        <v>1</v>
      </c>
    </row>
    <row r="26" spans="1:14" x14ac:dyDescent="0.2">
      <c r="A26" s="1">
        <v>25</v>
      </c>
      <c r="B26" s="5" t="s">
        <v>15</v>
      </c>
      <c r="C26" s="8" t="s">
        <v>75</v>
      </c>
      <c r="D26" s="5">
        <v>2009</v>
      </c>
      <c r="E26" s="12" t="s">
        <v>10</v>
      </c>
      <c r="F26" s="5" t="s">
        <v>52</v>
      </c>
      <c r="G26" s="16">
        <v>480</v>
      </c>
      <c r="H26" s="13"/>
      <c r="I26" s="13"/>
      <c r="J26" s="13"/>
      <c r="K26" s="13"/>
      <c r="L26" s="13"/>
      <c r="M26" s="1">
        <f>IF(N26&lt;4,SUM(F26:L26),SUM(LARGE(F26:L26,{1;2;3;4})))</f>
        <v>480</v>
      </c>
      <c r="N26" s="5">
        <f>COUNT(G26:L26)</f>
        <v>1</v>
      </c>
    </row>
    <row r="27" spans="1:14" x14ac:dyDescent="0.2">
      <c r="A27" s="1">
        <v>26</v>
      </c>
      <c r="B27" s="8" t="s">
        <v>15</v>
      </c>
      <c r="C27" s="5" t="s">
        <v>75</v>
      </c>
      <c r="D27" s="5">
        <v>2008</v>
      </c>
      <c r="E27" s="5" t="s">
        <v>11</v>
      </c>
      <c r="F27" s="8" t="s">
        <v>54</v>
      </c>
      <c r="G27" s="13">
        <v>480</v>
      </c>
      <c r="H27" s="13"/>
      <c r="I27" s="13"/>
      <c r="J27" s="13"/>
      <c r="K27" s="13"/>
      <c r="L27" s="13"/>
      <c r="M27" s="1">
        <f>IF(N27&lt;4,SUM(F27:L27),SUM(LARGE(F27:L27,{1;2;3;4})))</f>
        <v>480</v>
      </c>
      <c r="N27" s="5">
        <f>COUNT(G27:L27)</f>
        <v>1</v>
      </c>
    </row>
    <row r="28" spans="1:14" x14ac:dyDescent="0.2">
      <c r="A28" s="1">
        <v>27</v>
      </c>
      <c r="B28" s="5" t="s">
        <v>15</v>
      </c>
      <c r="C28" s="5" t="s">
        <v>4</v>
      </c>
      <c r="D28" s="5">
        <v>2008</v>
      </c>
      <c r="E28" s="5" t="s">
        <v>11</v>
      </c>
      <c r="F28" s="5" t="s">
        <v>250</v>
      </c>
      <c r="G28" s="12">
        <v>480</v>
      </c>
      <c r="H28" s="13"/>
      <c r="I28" s="13"/>
      <c r="J28" s="13"/>
      <c r="K28" s="13"/>
      <c r="L28" s="13"/>
      <c r="M28" s="1">
        <f>IF(N28&lt;4,SUM(F28:L28),SUM(LARGE(F28:L28,{1;2;3;4})))</f>
        <v>480</v>
      </c>
      <c r="N28" s="5">
        <f>COUNT(G28:L28)</f>
        <v>1</v>
      </c>
    </row>
    <row r="29" spans="1:14" x14ac:dyDescent="0.2">
      <c r="A29" s="1">
        <v>28</v>
      </c>
      <c r="B29" s="5" t="s">
        <v>15</v>
      </c>
      <c r="C29" s="5" t="s">
        <v>12</v>
      </c>
      <c r="D29" s="5">
        <v>2008</v>
      </c>
      <c r="E29" s="5" t="s">
        <v>11</v>
      </c>
      <c r="F29" s="5" t="s">
        <v>100</v>
      </c>
      <c r="G29" s="12">
        <v>480</v>
      </c>
      <c r="H29" s="13"/>
      <c r="I29" s="13"/>
      <c r="J29" s="13"/>
      <c r="K29" s="13"/>
      <c r="L29" s="13"/>
      <c r="M29" s="1">
        <f>IF(N29&lt;4,SUM(F29:L29),SUM(LARGE(F29:L29,{1;2;3;4})))</f>
        <v>480</v>
      </c>
      <c r="N29" s="5">
        <f>COUNT(G29:L29)</f>
        <v>1</v>
      </c>
    </row>
    <row r="30" spans="1:14" x14ac:dyDescent="0.2">
      <c r="A30" s="1">
        <v>29</v>
      </c>
      <c r="B30" s="13" t="s">
        <v>15</v>
      </c>
      <c r="C30" s="13" t="s">
        <v>12</v>
      </c>
      <c r="D30" s="13">
        <v>2010</v>
      </c>
      <c r="E30" s="13" t="s">
        <v>10</v>
      </c>
      <c r="F30" s="13" t="s">
        <v>39</v>
      </c>
      <c r="G30" s="13"/>
      <c r="H30" s="37">
        <v>0</v>
      </c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1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D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157" priority="83" stopIfTrue="1"/>
    <cfRule type="duplicateValues" dxfId="1156" priority="82" stopIfTrue="1"/>
    <cfRule type="duplicateValues" dxfId="1155" priority="84" stopIfTrue="1"/>
  </conditionalFormatting>
  <conditionalFormatting sqref="F2">
    <cfRule type="duplicateValues" dxfId="1154" priority="19"/>
  </conditionalFormatting>
  <conditionalFormatting sqref="F3">
    <cfRule type="duplicateValues" dxfId="1153" priority="18"/>
  </conditionalFormatting>
  <conditionalFormatting sqref="F4:F5">
    <cfRule type="duplicateValues" dxfId="1152" priority="17"/>
  </conditionalFormatting>
  <conditionalFormatting sqref="F6">
    <cfRule type="duplicateValues" dxfId="1151" priority="16"/>
  </conditionalFormatting>
  <conditionalFormatting sqref="F7">
    <cfRule type="duplicateValues" dxfId="1150" priority="15"/>
  </conditionalFormatting>
  <conditionalFormatting sqref="F8">
    <cfRule type="duplicateValues" dxfId="1149" priority="14"/>
  </conditionalFormatting>
  <conditionalFormatting sqref="F9">
    <cfRule type="duplicateValues" dxfId="1148" priority="13"/>
  </conditionalFormatting>
  <conditionalFormatting sqref="F10">
    <cfRule type="duplicateValues" dxfId="1147" priority="11" stopIfTrue="1"/>
    <cfRule type="duplicateValues" dxfId="1146" priority="10" stopIfTrue="1"/>
    <cfRule type="duplicateValues" dxfId="1145" priority="12" stopIfTrue="1"/>
  </conditionalFormatting>
  <conditionalFormatting sqref="F11">
    <cfRule type="duplicateValues" dxfId="1144" priority="7" stopIfTrue="1"/>
    <cfRule type="duplicateValues" dxfId="1143" priority="8" stopIfTrue="1"/>
    <cfRule type="duplicateValues" dxfId="1142" priority="9" stopIfTrue="1"/>
  </conditionalFormatting>
  <conditionalFormatting sqref="F12:F13">
    <cfRule type="duplicateValues" dxfId="1141" priority="6"/>
  </conditionalFormatting>
  <conditionalFormatting sqref="F14:F15">
    <cfRule type="duplicateValues" dxfId="1140" priority="5"/>
  </conditionalFormatting>
  <conditionalFormatting sqref="F16">
    <cfRule type="duplicateValues" dxfId="1139" priority="4"/>
  </conditionalFormatting>
  <conditionalFormatting sqref="F17">
    <cfRule type="duplicateValues" dxfId="1138" priority="3"/>
  </conditionalFormatting>
  <conditionalFormatting sqref="F18">
    <cfRule type="duplicateValues" dxfId="1137" priority="2"/>
  </conditionalFormatting>
  <conditionalFormatting sqref="F19">
    <cfRule type="duplicateValues" dxfId="1136" priority="1"/>
  </conditionalFormatting>
  <conditionalFormatting sqref="F20">
    <cfRule type="duplicateValues" dxfId="1135" priority="75" stopIfTrue="1"/>
    <cfRule type="duplicateValues" dxfId="1134" priority="74" stopIfTrue="1"/>
    <cfRule type="duplicateValues" dxfId="1133" priority="73" stopIfTrue="1"/>
  </conditionalFormatting>
  <conditionalFormatting sqref="F21">
    <cfRule type="duplicateValues" dxfId="1132" priority="72" stopIfTrue="1"/>
    <cfRule type="duplicateValues" dxfId="1131" priority="71" stopIfTrue="1"/>
    <cfRule type="duplicateValues" dxfId="1130" priority="70" stopIfTrue="1"/>
  </conditionalFormatting>
  <conditionalFormatting sqref="F22">
    <cfRule type="duplicateValues" dxfId="1129" priority="69" stopIfTrue="1"/>
    <cfRule type="duplicateValues" dxfId="1128" priority="68" stopIfTrue="1"/>
    <cfRule type="duplicateValues" dxfId="1127" priority="67" stopIfTrue="1"/>
  </conditionalFormatting>
  <conditionalFormatting sqref="F23">
    <cfRule type="duplicateValues" dxfId="1126" priority="66" stopIfTrue="1"/>
    <cfRule type="duplicateValues" dxfId="1125" priority="65" stopIfTrue="1"/>
    <cfRule type="duplicateValues" dxfId="1124" priority="64" stopIfTrue="1"/>
  </conditionalFormatting>
  <conditionalFormatting sqref="F24">
    <cfRule type="duplicateValues" dxfId="1123" priority="63" stopIfTrue="1"/>
    <cfRule type="duplicateValues" dxfId="1122" priority="62" stopIfTrue="1"/>
    <cfRule type="duplicateValues" dxfId="1121" priority="61" stopIfTrue="1"/>
  </conditionalFormatting>
  <conditionalFormatting sqref="F25">
    <cfRule type="duplicateValues" dxfId="1120" priority="60"/>
  </conditionalFormatting>
  <conditionalFormatting sqref="F26">
    <cfRule type="duplicateValues" dxfId="1119" priority="59"/>
  </conditionalFormatting>
  <conditionalFormatting sqref="F27">
    <cfRule type="duplicateValues" dxfId="1118" priority="56" stopIfTrue="1"/>
    <cfRule type="duplicateValues" dxfId="1117" priority="58" stopIfTrue="1"/>
    <cfRule type="duplicateValues" dxfId="1116" priority="57" stopIfTrue="1"/>
  </conditionalFormatting>
  <conditionalFormatting sqref="F28">
    <cfRule type="duplicateValues" dxfId="1115" priority="55" stopIfTrue="1"/>
    <cfRule type="duplicateValues" dxfId="1114" priority="53" stopIfTrue="1"/>
    <cfRule type="duplicateValues" dxfId="1113" priority="54" stopIfTrue="1"/>
  </conditionalFormatting>
  <conditionalFormatting sqref="F29">
    <cfRule type="duplicateValues" dxfId="1112" priority="52" stopIfTrue="1"/>
    <cfRule type="duplicateValues" dxfId="1111" priority="51" stopIfTrue="1"/>
    <cfRule type="duplicateValues" dxfId="1110" priority="50" stopIfTrue="1"/>
  </conditionalFormatting>
  <conditionalFormatting sqref="F30">
    <cfRule type="duplicateValues" dxfId="1109" priority="48" stopIfTrue="1"/>
    <cfRule type="duplicateValues" dxfId="1108" priority="49" stopIfTrue="1"/>
    <cfRule type="duplicateValues" dxfId="1107" priority="47" stopIfTrue="1"/>
  </conditionalFormatting>
  <conditionalFormatting sqref="F31">
    <cfRule type="duplicateValues" dxfId="1106" priority="44" stopIfTrue="1"/>
    <cfRule type="duplicateValues" dxfId="1105" priority="46" stopIfTrue="1"/>
    <cfRule type="duplicateValues" dxfId="1104" priority="45" stopIfTrue="1"/>
  </conditionalFormatting>
  <conditionalFormatting sqref="F32">
    <cfRule type="duplicateValues" dxfId="1103" priority="43" stopIfTrue="1"/>
    <cfRule type="duplicateValues" dxfId="1102" priority="42" stopIfTrue="1"/>
    <cfRule type="duplicateValues" dxfId="1101" priority="41" stopIfTrue="1"/>
  </conditionalFormatting>
  <conditionalFormatting sqref="F33">
    <cfRule type="duplicateValues" dxfId="1100" priority="40" stopIfTrue="1"/>
    <cfRule type="duplicateValues" dxfId="1099" priority="39" stopIfTrue="1"/>
  </conditionalFormatting>
  <conditionalFormatting sqref="F34">
    <cfRule type="duplicateValues" dxfId="1098" priority="36" stopIfTrue="1"/>
    <cfRule type="duplicateValues" dxfId="1097" priority="38" stopIfTrue="1"/>
    <cfRule type="duplicateValues" dxfId="1096" priority="37" stopIfTrue="1"/>
  </conditionalFormatting>
  <conditionalFormatting sqref="F35">
    <cfRule type="duplicateValues" dxfId="1095" priority="32" stopIfTrue="1"/>
    <cfRule type="duplicateValues" dxfId="1094" priority="35" stopIfTrue="1"/>
    <cfRule type="duplicateValues" dxfId="1093" priority="34" stopIfTrue="1"/>
    <cfRule type="duplicateValues" dxfId="1092" priority="33" stopIfTrue="1"/>
  </conditionalFormatting>
  <conditionalFormatting sqref="F38:F42 F44:F51">
    <cfRule type="duplicateValues" dxfId="1091" priority="85" stopIfTrue="1"/>
    <cfRule type="duplicateValues" dxfId="1090" priority="86" stopIfTrue="1"/>
    <cfRule type="duplicateValues" dxfId="1089" priority="87" stopIfTrue="1"/>
  </conditionalFormatting>
  <conditionalFormatting sqref="F43">
    <cfRule type="duplicateValues" dxfId="1088" priority="29" stopIfTrue="1"/>
    <cfRule type="duplicateValues" dxfId="1087" priority="31" stopIfTrue="1"/>
    <cfRule type="duplicateValues" dxfId="1086" priority="30" stopIfTrue="1"/>
  </conditionalFormatting>
  <conditionalFormatting sqref="F60">
    <cfRule type="duplicateValues" dxfId="1085" priority="172" stopIfTrue="1"/>
    <cfRule type="duplicateValues" dxfId="1084" priority="173" stopIfTrue="1"/>
    <cfRule type="duplicateValues" dxfId="1083" priority="174" stopIfTrue="1"/>
  </conditionalFormatting>
  <conditionalFormatting sqref="F61:F71 F52:F59">
    <cfRule type="duplicateValues" dxfId="1082" priority="175" stopIfTrue="1"/>
    <cfRule type="duplicateValues" dxfId="1081" priority="176" stopIfTrue="1"/>
    <cfRule type="duplicateValues" dxfId="1080" priority="177" stopIfTrue="1"/>
  </conditionalFormatting>
  <conditionalFormatting sqref="F72:F76">
    <cfRule type="duplicateValues" dxfId="1079" priority="252" stopIfTrue="1"/>
    <cfRule type="duplicateValues" dxfId="1078" priority="253" stopIfTrue="1"/>
    <cfRule type="duplicateValues" dxfId="1077" priority="254" stopIfTrue="1"/>
  </conditionalFormatting>
  <conditionalFormatting sqref="F77:F78">
    <cfRule type="duplicateValues" dxfId="1076" priority="255" stopIfTrue="1"/>
    <cfRule type="duplicateValues" dxfId="1075" priority="256" stopIfTrue="1"/>
    <cfRule type="duplicateValues" dxfId="1074" priority="257" stopIfTrue="1"/>
  </conditionalFormatting>
  <conditionalFormatting sqref="F79:F65536">
    <cfRule type="duplicateValues" dxfId="1073" priority="261" stopIfTrue="1"/>
    <cfRule type="duplicateValues" dxfId="1072" priority="262" stopIfTrue="1"/>
    <cfRule type="duplicateValues" dxfId="1071" priority="26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79"/>
  <sheetViews>
    <sheetView zoomScaleNormal="100" workbookViewId="0">
      <pane ySplit="1" topLeftCell="A2" activePane="bottomLeft" state="frozen"/>
      <selection pane="bottomLeft" activeCell="K21" sqref="K21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4</v>
      </c>
      <c r="D2" s="5">
        <v>2015</v>
      </c>
      <c r="E2" s="7" t="s">
        <v>5</v>
      </c>
      <c r="F2" s="5" t="s">
        <v>146</v>
      </c>
      <c r="G2" s="12">
        <v>80</v>
      </c>
      <c r="H2" s="12">
        <v>60</v>
      </c>
      <c r="I2" s="13">
        <v>80</v>
      </c>
      <c r="J2" s="13">
        <v>80</v>
      </c>
      <c r="K2" s="13"/>
      <c r="L2" s="13"/>
      <c r="M2" s="13"/>
      <c r="N2" s="1">
        <f>IF(O2&lt;4,SUM(F2:M2),SUM(LARGE(F2:M2,{1;2;3;4})))</f>
        <v>300</v>
      </c>
      <c r="O2" s="5">
        <f>COUNT(G2:M2)</f>
        <v>4</v>
      </c>
    </row>
    <row r="3" spans="1:15" x14ac:dyDescent="0.2">
      <c r="A3" s="1">
        <v>2</v>
      </c>
      <c r="B3" s="8" t="s">
        <v>15</v>
      </c>
      <c r="C3" s="8" t="s">
        <v>4</v>
      </c>
      <c r="D3" s="8">
        <v>2013</v>
      </c>
      <c r="E3" s="5" t="s">
        <v>8</v>
      </c>
      <c r="F3" s="8" t="s">
        <v>145</v>
      </c>
      <c r="G3" s="12">
        <v>80</v>
      </c>
      <c r="H3" s="12">
        <v>60</v>
      </c>
      <c r="I3" s="13">
        <v>80</v>
      </c>
      <c r="J3" s="13">
        <v>80</v>
      </c>
      <c r="K3" s="13"/>
      <c r="L3" s="13"/>
      <c r="M3" s="13"/>
      <c r="N3" s="1">
        <f>IF(O3&lt;4,SUM(F3:M3),SUM(LARGE(F3:M3,{1;2;3;4})))</f>
        <v>300</v>
      </c>
      <c r="O3" s="5">
        <f>COUNT(G3:M3)</f>
        <v>4</v>
      </c>
    </row>
    <row r="4" spans="1:15" x14ac:dyDescent="0.2">
      <c r="A4" s="1">
        <v>3</v>
      </c>
      <c r="B4" s="5" t="s">
        <v>15</v>
      </c>
      <c r="C4" s="7" t="s">
        <v>109</v>
      </c>
      <c r="D4" s="7">
        <v>2014</v>
      </c>
      <c r="E4" s="7" t="s">
        <v>8</v>
      </c>
      <c r="F4" s="7" t="s">
        <v>144</v>
      </c>
      <c r="G4" s="12">
        <v>60</v>
      </c>
      <c r="H4" s="13">
        <v>80</v>
      </c>
      <c r="I4" s="13">
        <v>60</v>
      </c>
      <c r="J4" s="24">
        <v>0</v>
      </c>
      <c r="K4" s="13"/>
      <c r="L4" s="13"/>
      <c r="M4" s="13"/>
      <c r="N4" s="1">
        <f>IF(O4&lt;4,SUM(F4:M4),SUM(LARGE(F4:M4,{1;2;3;4})))</f>
        <v>200</v>
      </c>
      <c r="O4" s="5">
        <f>COUNT(G4:M4)</f>
        <v>4</v>
      </c>
    </row>
    <row r="5" spans="1:15" x14ac:dyDescent="0.2">
      <c r="A5" s="1">
        <v>4</v>
      </c>
      <c r="B5" s="5" t="s">
        <v>15</v>
      </c>
      <c r="C5" s="5" t="s">
        <v>12</v>
      </c>
      <c r="D5" s="5">
        <v>2013</v>
      </c>
      <c r="E5" s="7" t="s">
        <v>8</v>
      </c>
      <c r="F5" s="5" t="s">
        <v>147</v>
      </c>
      <c r="G5" s="12">
        <v>60</v>
      </c>
      <c r="H5" s="13">
        <v>80</v>
      </c>
      <c r="I5" s="13">
        <v>60</v>
      </c>
      <c r="J5" s="24">
        <v>0</v>
      </c>
      <c r="K5" s="13"/>
      <c r="L5" s="13"/>
      <c r="M5" s="13"/>
      <c r="N5" s="1">
        <f>IF(O5&lt;4,SUM(F5:M5),SUM(LARGE(F5:M5,{1;2;3;4})))</f>
        <v>200</v>
      </c>
      <c r="O5" s="5">
        <f>COUNT(G5:M5)</f>
        <v>4</v>
      </c>
    </row>
    <row r="6" spans="1:15" x14ac:dyDescent="0.2">
      <c r="A6" s="1">
        <v>5</v>
      </c>
      <c r="B6" s="5" t="s">
        <v>15</v>
      </c>
      <c r="C6" s="5" t="s">
        <v>4</v>
      </c>
      <c r="D6" s="5">
        <v>2014</v>
      </c>
      <c r="E6" s="7" t="s">
        <v>8</v>
      </c>
      <c r="F6" s="5" t="s">
        <v>148</v>
      </c>
      <c r="G6" s="13">
        <v>40</v>
      </c>
      <c r="H6" s="13">
        <v>20</v>
      </c>
      <c r="I6" s="13">
        <v>40</v>
      </c>
      <c r="J6" s="13">
        <v>40</v>
      </c>
      <c r="K6" s="13"/>
      <c r="L6" s="13"/>
      <c r="M6" s="13"/>
      <c r="N6" s="1">
        <f>IF(O6&lt;4,SUM(F6:M6),SUM(LARGE(F6:M6,{1;2;3;4})))</f>
        <v>140</v>
      </c>
      <c r="O6" s="5">
        <f>COUNT(G6:M6)</f>
        <v>4</v>
      </c>
    </row>
    <row r="7" spans="1:15" x14ac:dyDescent="0.2">
      <c r="A7" s="1">
        <v>6</v>
      </c>
      <c r="B7" s="5" t="s">
        <v>15</v>
      </c>
      <c r="C7" s="5" t="s">
        <v>109</v>
      </c>
      <c r="D7" s="5">
        <v>2014</v>
      </c>
      <c r="E7" s="5" t="s">
        <v>8</v>
      </c>
      <c r="F7" s="5" t="s">
        <v>164</v>
      </c>
      <c r="G7" s="12">
        <v>40</v>
      </c>
      <c r="H7" s="13">
        <v>30</v>
      </c>
      <c r="I7" s="13">
        <v>30</v>
      </c>
      <c r="J7" s="13">
        <v>20</v>
      </c>
      <c r="K7" s="13"/>
      <c r="L7" s="13"/>
      <c r="M7" s="13"/>
      <c r="N7" s="1">
        <f>IF(O7&lt;4,SUM(F7:M7),SUM(LARGE(F7:M7,{1;2;3;4})))</f>
        <v>120</v>
      </c>
      <c r="O7" s="5">
        <f>COUNT(G7:M7)</f>
        <v>4</v>
      </c>
    </row>
    <row r="8" spans="1:15" x14ac:dyDescent="0.2">
      <c r="A8" s="1">
        <v>7</v>
      </c>
      <c r="B8" s="5" t="s">
        <v>15</v>
      </c>
      <c r="C8" s="5" t="s">
        <v>109</v>
      </c>
      <c r="D8" s="17">
        <v>2014</v>
      </c>
      <c r="E8" s="7" t="s">
        <v>8</v>
      </c>
      <c r="F8" s="5" t="s">
        <v>159</v>
      </c>
      <c r="G8" s="13">
        <v>40</v>
      </c>
      <c r="H8" s="13">
        <v>30</v>
      </c>
      <c r="I8" s="13">
        <v>30</v>
      </c>
      <c r="J8" s="13">
        <v>20</v>
      </c>
      <c r="K8" s="13"/>
      <c r="L8" s="13"/>
      <c r="M8" s="13"/>
      <c r="N8" s="1">
        <f>IF(O8&lt;4,SUM(F8:M8),SUM(LARGE(F8:M8,{1;2;3;4})))</f>
        <v>120</v>
      </c>
      <c r="O8" s="5">
        <f>COUNT(G8:M8)</f>
        <v>4</v>
      </c>
    </row>
    <row r="9" spans="1:15" x14ac:dyDescent="0.2">
      <c r="A9" s="1">
        <v>8</v>
      </c>
      <c r="B9" s="5" t="s">
        <v>15</v>
      </c>
      <c r="C9" s="7" t="s">
        <v>109</v>
      </c>
      <c r="D9" s="7">
        <v>2016</v>
      </c>
      <c r="E9" s="7" t="s">
        <v>5</v>
      </c>
      <c r="F9" s="7" t="s">
        <v>139</v>
      </c>
      <c r="G9" s="13">
        <v>20</v>
      </c>
      <c r="H9" s="13">
        <v>40</v>
      </c>
      <c r="I9" s="13">
        <v>40</v>
      </c>
      <c r="J9" s="13">
        <v>20</v>
      </c>
      <c r="K9" s="13"/>
      <c r="L9" s="13"/>
      <c r="M9" s="13"/>
      <c r="N9" s="1">
        <f>IF(O9&lt;4,SUM(F9:M9),SUM(LARGE(F9:M9,{1;2;3;4})))</f>
        <v>120</v>
      </c>
      <c r="O9" s="5">
        <f>COUNT(G9:M9)</f>
        <v>4</v>
      </c>
    </row>
    <row r="10" spans="1:15" x14ac:dyDescent="0.2">
      <c r="A10" s="1">
        <v>9</v>
      </c>
      <c r="B10" s="5" t="s">
        <v>15</v>
      </c>
      <c r="C10" s="5" t="s">
        <v>75</v>
      </c>
      <c r="D10" s="5">
        <v>2014</v>
      </c>
      <c r="E10" s="5" t="s">
        <v>8</v>
      </c>
      <c r="F10" s="5" t="s">
        <v>151</v>
      </c>
      <c r="G10" s="13">
        <v>40</v>
      </c>
      <c r="H10" s="13"/>
      <c r="I10" s="13">
        <v>40</v>
      </c>
      <c r="J10" s="13">
        <v>40</v>
      </c>
      <c r="K10" s="13"/>
      <c r="L10" s="13"/>
      <c r="M10" s="13"/>
      <c r="N10" s="1">
        <f>IF(O10&lt;4,SUM(F10:M10),SUM(LARGE(F10:M10,{1;2;3;4})))</f>
        <v>120</v>
      </c>
      <c r="O10" s="5">
        <f>COUNT(G10:M10)</f>
        <v>3</v>
      </c>
    </row>
    <row r="11" spans="1:15" x14ac:dyDescent="0.2">
      <c r="A11" s="1">
        <v>10</v>
      </c>
      <c r="B11" s="13" t="s">
        <v>353</v>
      </c>
      <c r="C11" s="13" t="s">
        <v>356</v>
      </c>
      <c r="D11" s="13"/>
      <c r="E11" s="13" t="s">
        <v>8</v>
      </c>
      <c r="F11" s="13" t="s">
        <v>407</v>
      </c>
      <c r="G11" s="13"/>
      <c r="H11" s="13"/>
      <c r="I11" s="13"/>
      <c r="J11" s="16">
        <v>120</v>
      </c>
      <c r="K11" s="13"/>
      <c r="L11" s="13"/>
      <c r="M11" s="13"/>
      <c r="N11" s="1">
        <f>IF(O11&lt;4,SUM(F11:M11),SUM(LARGE(F11:M11,{1;2;3;4})))</f>
        <v>120</v>
      </c>
      <c r="O11" s="5">
        <f>COUNT(G11:M11)</f>
        <v>1</v>
      </c>
    </row>
    <row r="12" spans="1:15" x14ac:dyDescent="0.2">
      <c r="A12" s="1">
        <v>11</v>
      </c>
      <c r="B12" s="5" t="s">
        <v>15</v>
      </c>
      <c r="C12" s="7" t="s">
        <v>109</v>
      </c>
      <c r="D12" s="5">
        <v>2015</v>
      </c>
      <c r="E12" s="7" t="s">
        <v>5</v>
      </c>
      <c r="F12" s="7" t="s">
        <v>143</v>
      </c>
      <c r="G12" s="13"/>
      <c r="H12" s="13">
        <v>40</v>
      </c>
      <c r="I12" s="13">
        <v>40</v>
      </c>
      <c r="J12" s="13">
        <v>20</v>
      </c>
      <c r="K12" s="13"/>
      <c r="L12" s="13"/>
      <c r="M12" s="13"/>
      <c r="N12" s="1">
        <f>IF(O12&lt;4,SUM(F12:M12),SUM(LARGE(F12:M12,{1;2;3;4})))</f>
        <v>100</v>
      </c>
      <c r="O12" s="5">
        <f>COUNT(G12:M12)</f>
        <v>3</v>
      </c>
    </row>
    <row r="13" spans="1:15" x14ac:dyDescent="0.2">
      <c r="A13" s="1">
        <v>12</v>
      </c>
      <c r="B13" s="5" t="s">
        <v>15</v>
      </c>
      <c r="C13" s="5" t="s">
        <v>4</v>
      </c>
      <c r="D13" s="5">
        <v>2014</v>
      </c>
      <c r="E13" s="5" t="s">
        <v>8</v>
      </c>
      <c r="F13" s="5" t="s">
        <v>150</v>
      </c>
      <c r="G13" s="13">
        <v>20</v>
      </c>
      <c r="H13" s="13">
        <v>40</v>
      </c>
      <c r="I13" s="13"/>
      <c r="J13" s="13">
        <v>40</v>
      </c>
      <c r="K13" s="13"/>
      <c r="L13" s="13"/>
      <c r="M13" s="13"/>
      <c r="N13" s="1">
        <f>IF(O13&lt;4,SUM(F13:M13),SUM(LARGE(F13:M13,{1;2;3;4})))</f>
        <v>100</v>
      </c>
      <c r="O13" s="5">
        <f>COUNT(G13:M13)</f>
        <v>3</v>
      </c>
    </row>
    <row r="14" spans="1:15" x14ac:dyDescent="0.2">
      <c r="A14" s="1">
        <v>13</v>
      </c>
      <c r="B14" s="8" t="s">
        <v>15</v>
      </c>
      <c r="C14" s="8" t="s">
        <v>109</v>
      </c>
      <c r="D14" s="8">
        <v>2014</v>
      </c>
      <c r="E14" s="7" t="s">
        <v>8</v>
      </c>
      <c r="F14" s="5" t="s">
        <v>155</v>
      </c>
      <c r="G14" s="13">
        <v>30</v>
      </c>
      <c r="H14" s="13">
        <v>30</v>
      </c>
      <c r="I14" s="13">
        <v>30</v>
      </c>
      <c r="J14" s="13"/>
      <c r="K14" s="13"/>
      <c r="L14" s="13"/>
      <c r="M14" s="13"/>
      <c r="N14" s="1">
        <f>IF(O14&lt;4,SUM(F14:M14),SUM(LARGE(F14:M14,{1;2;3;4})))</f>
        <v>90</v>
      </c>
      <c r="O14" s="5">
        <f>COUNT(G14:M14)</f>
        <v>3</v>
      </c>
    </row>
    <row r="15" spans="1:15" x14ac:dyDescent="0.2">
      <c r="A15" s="1">
        <v>14</v>
      </c>
      <c r="B15" s="8" t="s">
        <v>15</v>
      </c>
      <c r="C15" s="5" t="s">
        <v>6</v>
      </c>
      <c r="D15" s="5">
        <v>2014</v>
      </c>
      <c r="E15" s="7" t="s">
        <v>8</v>
      </c>
      <c r="F15" s="5" t="s">
        <v>158</v>
      </c>
      <c r="G15" s="12">
        <v>20</v>
      </c>
      <c r="H15" s="13">
        <v>20</v>
      </c>
      <c r="I15" s="13">
        <v>30</v>
      </c>
      <c r="J15" s="13">
        <v>20</v>
      </c>
      <c r="K15" s="13"/>
      <c r="L15" s="13"/>
      <c r="M15" s="13"/>
      <c r="N15" s="1">
        <f>IF(O15&lt;4,SUM(F15:M15),SUM(LARGE(F15:M15,{1;2;3;4})))</f>
        <v>90</v>
      </c>
      <c r="O15" s="5">
        <f>COUNT(G15:M15)</f>
        <v>4</v>
      </c>
    </row>
    <row r="16" spans="1:15" x14ac:dyDescent="0.2">
      <c r="A16" s="1">
        <v>15</v>
      </c>
      <c r="B16" s="5" t="s">
        <v>15</v>
      </c>
      <c r="C16" s="5" t="s">
        <v>6</v>
      </c>
      <c r="D16" s="5">
        <v>2014</v>
      </c>
      <c r="E16" s="7" t="s">
        <v>8</v>
      </c>
      <c r="F16" s="5" t="s">
        <v>163</v>
      </c>
      <c r="G16" s="13">
        <v>20</v>
      </c>
      <c r="H16" s="13">
        <v>20</v>
      </c>
      <c r="I16" s="13">
        <v>30</v>
      </c>
      <c r="J16" s="13">
        <v>20</v>
      </c>
      <c r="K16" s="13"/>
      <c r="L16" s="13"/>
      <c r="M16" s="13"/>
      <c r="N16" s="1">
        <f>IF(O16&lt;4,SUM(F16:M16),SUM(LARGE(F16:M16,{1;2;3;4})))</f>
        <v>90</v>
      </c>
      <c r="O16" s="5">
        <f>COUNT(G16:M16)</f>
        <v>4</v>
      </c>
    </row>
    <row r="17" spans="1:15" x14ac:dyDescent="0.2">
      <c r="A17" s="1">
        <v>16</v>
      </c>
      <c r="B17" s="5" t="s">
        <v>15</v>
      </c>
      <c r="C17" s="5" t="s">
        <v>21</v>
      </c>
      <c r="D17" s="5">
        <v>2014</v>
      </c>
      <c r="E17" s="5" t="s">
        <v>8</v>
      </c>
      <c r="F17" s="5" t="s">
        <v>287</v>
      </c>
      <c r="G17" s="13"/>
      <c r="H17" s="13">
        <v>40</v>
      </c>
      <c r="I17" s="13"/>
      <c r="J17" s="13">
        <v>40</v>
      </c>
      <c r="K17" s="13"/>
      <c r="L17" s="13"/>
      <c r="M17" s="13"/>
      <c r="N17" s="1">
        <f>IF(O17&lt;4,SUM(F17:M17),SUM(LARGE(F17:M17,{1;2;3;4})))</f>
        <v>80</v>
      </c>
      <c r="O17" s="5">
        <f>COUNT(G17:M17)</f>
        <v>2</v>
      </c>
    </row>
    <row r="18" spans="1:15" x14ac:dyDescent="0.2">
      <c r="A18" s="1">
        <v>17</v>
      </c>
      <c r="B18" s="5" t="s">
        <v>15</v>
      </c>
      <c r="C18" s="5" t="s">
        <v>109</v>
      </c>
      <c r="D18" s="5">
        <v>2015</v>
      </c>
      <c r="E18" s="7" t="s">
        <v>5</v>
      </c>
      <c r="F18" s="5" t="s">
        <v>141</v>
      </c>
      <c r="G18" s="13">
        <v>30</v>
      </c>
      <c r="H18" s="13"/>
      <c r="I18" s="13">
        <v>30</v>
      </c>
      <c r="J18" s="13"/>
      <c r="K18" s="13"/>
      <c r="L18" s="13"/>
      <c r="M18" s="13"/>
      <c r="N18" s="1">
        <f>IF(O18&lt;4,SUM(F18:M18),SUM(LARGE(F18:M18,{1;2;3;4})))</f>
        <v>60</v>
      </c>
      <c r="O18" s="5">
        <f>COUNT(G18:M18)</f>
        <v>2</v>
      </c>
    </row>
    <row r="19" spans="1:15" x14ac:dyDescent="0.2">
      <c r="A19" s="1">
        <v>18</v>
      </c>
      <c r="B19" s="13" t="s">
        <v>353</v>
      </c>
      <c r="C19" s="13"/>
      <c r="D19" s="13"/>
      <c r="E19" s="13" t="s">
        <v>8</v>
      </c>
      <c r="F19" s="13" t="s">
        <v>408</v>
      </c>
      <c r="G19" s="13"/>
      <c r="H19" s="13"/>
      <c r="I19" s="13"/>
      <c r="J19" s="13">
        <v>60</v>
      </c>
      <c r="K19" s="13"/>
      <c r="L19" s="13"/>
      <c r="M19" s="13"/>
      <c r="N19" s="1">
        <f>IF(O19&lt;4,SUM(F19:M19),SUM(LARGE(F19:M19,{1;2;3;4})))</f>
        <v>60</v>
      </c>
      <c r="O19" s="5">
        <f>COUNT(G19:M19)</f>
        <v>1</v>
      </c>
    </row>
    <row r="20" spans="1:15" x14ac:dyDescent="0.2">
      <c r="A20" s="1">
        <v>19</v>
      </c>
      <c r="B20" s="13" t="s">
        <v>353</v>
      </c>
      <c r="C20" s="13"/>
      <c r="D20" s="13"/>
      <c r="E20" s="13" t="s">
        <v>8</v>
      </c>
      <c r="F20" s="13" t="s">
        <v>409</v>
      </c>
      <c r="G20" s="13"/>
      <c r="H20" s="13"/>
      <c r="I20" s="13"/>
      <c r="J20" s="13">
        <v>60</v>
      </c>
      <c r="K20" s="13"/>
      <c r="L20" s="13"/>
      <c r="M20" s="13"/>
      <c r="N20" s="1">
        <f>IF(O20&lt;4,SUM(F20:M20),SUM(LARGE(F20:M20,{1;2;3;4})))</f>
        <v>60</v>
      </c>
      <c r="O20" s="5">
        <f>COUNT(G20:M20)</f>
        <v>1</v>
      </c>
    </row>
    <row r="21" spans="1:15" x14ac:dyDescent="0.2">
      <c r="A21" s="1">
        <v>20</v>
      </c>
      <c r="B21" s="12" t="s">
        <v>15</v>
      </c>
      <c r="C21" s="12" t="s">
        <v>62</v>
      </c>
      <c r="D21" s="12">
        <v>2014</v>
      </c>
      <c r="E21" s="5" t="s">
        <v>8</v>
      </c>
      <c r="F21" s="12" t="s">
        <v>153</v>
      </c>
      <c r="G21" s="13">
        <v>20</v>
      </c>
      <c r="H21" s="13">
        <v>30</v>
      </c>
      <c r="I21" s="13"/>
      <c r="J21" s="13"/>
      <c r="K21" s="13"/>
      <c r="L21" s="13"/>
      <c r="M21" s="13"/>
      <c r="N21" s="1">
        <f>IF(O21&lt;4,SUM(F21:M21),SUM(LARGE(F21:M21,{1;2;3;4})))</f>
        <v>50</v>
      </c>
      <c r="O21" s="5">
        <f>COUNT(G21:M21)</f>
        <v>2</v>
      </c>
    </row>
    <row r="22" spans="1:15" x14ac:dyDescent="0.2">
      <c r="A22" s="1">
        <v>21</v>
      </c>
      <c r="B22" s="7" t="s">
        <v>15</v>
      </c>
      <c r="C22" s="8" t="s">
        <v>156</v>
      </c>
      <c r="D22" s="8">
        <v>2014</v>
      </c>
      <c r="E22" s="7" t="s">
        <v>8</v>
      </c>
      <c r="F22" s="8" t="s">
        <v>165</v>
      </c>
      <c r="G22" s="13">
        <v>20</v>
      </c>
      <c r="H22" s="13">
        <v>20</v>
      </c>
      <c r="I22" s="13"/>
      <c r="J22" s="13"/>
      <c r="K22" s="13"/>
      <c r="L22" s="13"/>
      <c r="M22" s="13"/>
      <c r="N22" s="1">
        <f>IF(O22&lt;4,SUM(F22:M22),SUM(LARGE(F22:M22,{1;2;3;4})))</f>
        <v>40</v>
      </c>
      <c r="O22" s="5">
        <f>COUNT(G22:M22)</f>
        <v>2</v>
      </c>
    </row>
    <row r="23" spans="1:15" x14ac:dyDescent="0.2">
      <c r="A23" s="1">
        <v>22</v>
      </c>
      <c r="B23" s="5" t="s">
        <v>15</v>
      </c>
      <c r="C23" s="5" t="s">
        <v>156</v>
      </c>
      <c r="D23" s="5">
        <v>2013</v>
      </c>
      <c r="E23" s="5" t="s">
        <v>8</v>
      </c>
      <c r="F23" s="5" t="s">
        <v>157</v>
      </c>
      <c r="G23" s="13">
        <v>20</v>
      </c>
      <c r="H23" s="13">
        <v>20</v>
      </c>
      <c r="I23" s="13"/>
      <c r="J23" s="13"/>
      <c r="K23" s="13"/>
      <c r="L23" s="13"/>
      <c r="M23" s="13"/>
      <c r="N23" s="1">
        <f>IF(O23&lt;4,SUM(F23:M23),SUM(LARGE(F23:M23,{1;2;3;4})))</f>
        <v>40</v>
      </c>
      <c r="O23" s="5">
        <f>COUNT(G23:M23)</f>
        <v>2</v>
      </c>
    </row>
    <row r="24" spans="1:15" x14ac:dyDescent="0.2">
      <c r="A24" s="1">
        <v>23</v>
      </c>
      <c r="B24" s="8" t="s">
        <v>15</v>
      </c>
      <c r="C24" s="8" t="s">
        <v>6</v>
      </c>
      <c r="D24" s="8">
        <v>2014</v>
      </c>
      <c r="E24" s="7" t="s">
        <v>8</v>
      </c>
      <c r="F24" s="8" t="s">
        <v>154</v>
      </c>
      <c r="G24" s="13">
        <v>20</v>
      </c>
      <c r="H24" s="13">
        <v>20</v>
      </c>
      <c r="I24" s="13"/>
      <c r="J24" s="13"/>
      <c r="K24" s="13"/>
      <c r="L24" s="13"/>
      <c r="M24" s="13"/>
      <c r="N24" s="1">
        <f>IF(O24&lt;4,SUM(F24:M24),SUM(LARGE(F24:M24,{1;2;3;4})))</f>
        <v>40</v>
      </c>
      <c r="O24" s="5">
        <f>COUNT(G24:M24)</f>
        <v>2</v>
      </c>
    </row>
    <row r="25" spans="1:15" x14ac:dyDescent="0.2">
      <c r="A25" s="1">
        <v>24</v>
      </c>
      <c r="B25" s="13" t="s">
        <v>15</v>
      </c>
      <c r="C25" s="13" t="s">
        <v>75</v>
      </c>
      <c r="D25" s="13">
        <v>2015</v>
      </c>
      <c r="E25" s="13" t="s">
        <v>5</v>
      </c>
      <c r="F25" s="13" t="s">
        <v>138</v>
      </c>
      <c r="G25" s="13"/>
      <c r="H25" s="13">
        <v>20</v>
      </c>
      <c r="I25" s="13"/>
      <c r="J25" s="13"/>
      <c r="K25" s="13"/>
      <c r="L25" s="13"/>
      <c r="M25" s="13"/>
      <c r="N25" s="1">
        <f>IF(O25&lt;4,SUM(F25:M25),SUM(LARGE(F25:M25,{1;2;3;4})))</f>
        <v>20</v>
      </c>
      <c r="O25" s="5">
        <f>COUNT(G25:M25)</f>
        <v>1</v>
      </c>
    </row>
    <row r="26" spans="1:15" x14ac:dyDescent="0.2">
      <c r="A26" s="1">
        <v>25</v>
      </c>
      <c r="B26" s="13" t="s">
        <v>15</v>
      </c>
      <c r="C26" s="13" t="s">
        <v>161</v>
      </c>
      <c r="D26" s="19">
        <v>2013</v>
      </c>
      <c r="E26" s="13" t="s">
        <v>8</v>
      </c>
      <c r="F26" s="13" t="s">
        <v>162</v>
      </c>
      <c r="G26" s="13"/>
      <c r="H26" s="13">
        <v>20</v>
      </c>
      <c r="I26" s="13"/>
      <c r="J26" s="13"/>
      <c r="K26" s="13"/>
      <c r="L26" s="13"/>
      <c r="M26" s="13"/>
      <c r="N26" s="1">
        <f>IF(O26&lt;4,SUM(F26:M26),SUM(LARGE(F26:M26,{1;2;3;4})))</f>
        <v>20</v>
      </c>
      <c r="O26" s="5">
        <f>COUNT(G26:M26)</f>
        <v>1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0E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1070" priority="85" stopIfTrue="1"/>
    <cfRule type="duplicateValues" dxfId="1069" priority="83" stopIfTrue="1"/>
    <cfRule type="duplicateValues" dxfId="1068" priority="84" stopIfTrue="1"/>
  </conditionalFormatting>
  <conditionalFormatting sqref="F2">
    <cfRule type="duplicateValues" dxfId="1067" priority="20"/>
  </conditionalFormatting>
  <conditionalFormatting sqref="F3">
    <cfRule type="duplicateValues" dxfId="1066" priority="19"/>
  </conditionalFormatting>
  <conditionalFormatting sqref="F4">
    <cfRule type="duplicateValues" dxfId="1065" priority="18"/>
  </conditionalFormatting>
  <conditionalFormatting sqref="F5">
    <cfRule type="duplicateValues" dxfId="1064" priority="17"/>
  </conditionalFormatting>
  <conditionalFormatting sqref="F6">
    <cfRule type="duplicateValues" dxfId="1063" priority="16"/>
  </conditionalFormatting>
  <conditionalFormatting sqref="F7">
    <cfRule type="duplicateValues" dxfId="1062" priority="15"/>
  </conditionalFormatting>
  <conditionalFormatting sqref="F8">
    <cfRule type="duplicateValues" dxfId="1061" priority="14"/>
  </conditionalFormatting>
  <conditionalFormatting sqref="F9">
    <cfRule type="duplicateValues" dxfId="1060" priority="13"/>
  </conditionalFormatting>
  <conditionalFormatting sqref="F10">
    <cfRule type="duplicateValues" dxfId="1059" priority="12"/>
  </conditionalFormatting>
  <conditionalFormatting sqref="F11">
    <cfRule type="duplicateValues" dxfId="1058" priority="11"/>
  </conditionalFormatting>
  <conditionalFormatting sqref="F12">
    <cfRule type="duplicateValues" dxfId="1057" priority="10"/>
  </conditionalFormatting>
  <conditionalFormatting sqref="F13">
    <cfRule type="duplicateValues" dxfId="1056" priority="9"/>
  </conditionalFormatting>
  <conditionalFormatting sqref="F14">
    <cfRule type="duplicateValues" dxfId="1055" priority="8"/>
  </conditionalFormatting>
  <conditionalFormatting sqref="F15">
    <cfRule type="duplicateValues" dxfId="1054" priority="7"/>
  </conditionalFormatting>
  <conditionalFormatting sqref="F16">
    <cfRule type="duplicateValues" dxfId="1053" priority="6"/>
  </conditionalFormatting>
  <conditionalFormatting sqref="F17">
    <cfRule type="duplicateValues" dxfId="1052" priority="5"/>
  </conditionalFormatting>
  <conditionalFormatting sqref="F18:F19">
    <cfRule type="duplicateValues" dxfId="1051" priority="4"/>
  </conditionalFormatting>
  <conditionalFormatting sqref="F20">
    <cfRule type="duplicateValues" dxfId="1050" priority="3"/>
  </conditionalFormatting>
  <conditionalFormatting sqref="F21">
    <cfRule type="duplicateValues" dxfId="1049" priority="71" stopIfTrue="1"/>
    <cfRule type="duplicateValues" dxfId="1048" priority="72" stopIfTrue="1"/>
    <cfRule type="duplicateValues" dxfId="1047" priority="73" stopIfTrue="1"/>
  </conditionalFormatting>
  <conditionalFormatting sqref="F22">
    <cfRule type="duplicateValues" dxfId="1046" priority="69" stopIfTrue="1"/>
    <cfRule type="duplicateValues" dxfId="1045" priority="68" stopIfTrue="1"/>
    <cfRule type="duplicateValues" dxfId="1044" priority="70" stopIfTrue="1"/>
  </conditionalFormatting>
  <conditionalFormatting sqref="F23">
    <cfRule type="duplicateValues" dxfId="1043" priority="2"/>
  </conditionalFormatting>
  <conditionalFormatting sqref="F24">
    <cfRule type="duplicateValues" dxfId="1042" priority="64" stopIfTrue="1"/>
    <cfRule type="duplicateValues" dxfId="1041" priority="63" stopIfTrue="1"/>
    <cfRule type="duplicateValues" dxfId="1040" priority="62" stopIfTrue="1"/>
  </conditionalFormatting>
  <conditionalFormatting sqref="F25">
    <cfRule type="duplicateValues" dxfId="1039" priority="61"/>
  </conditionalFormatting>
  <conditionalFormatting sqref="F27">
    <cfRule type="duplicateValues" dxfId="1037" priority="57" stopIfTrue="1"/>
    <cfRule type="duplicateValues" dxfId="1036" priority="59" stopIfTrue="1"/>
    <cfRule type="duplicateValues" dxfId="1035" priority="58" stopIfTrue="1"/>
  </conditionalFormatting>
  <conditionalFormatting sqref="F28">
    <cfRule type="duplicateValues" dxfId="1034" priority="55" stopIfTrue="1"/>
    <cfRule type="duplicateValues" dxfId="1033" priority="54" stopIfTrue="1"/>
    <cfRule type="duplicateValues" dxfId="1032" priority="56" stopIfTrue="1"/>
  </conditionalFormatting>
  <conditionalFormatting sqref="F29">
    <cfRule type="duplicateValues" dxfId="1031" priority="53" stopIfTrue="1"/>
    <cfRule type="duplicateValues" dxfId="1030" priority="52" stopIfTrue="1"/>
    <cfRule type="duplicateValues" dxfId="1029" priority="51" stopIfTrue="1"/>
  </conditionalFormatting>
  <conditionalFormatting sqref="F30">
    <cfRule type="duplicateValues" dxfId="1028" priority="50" stopIfTrue="1"/>
    <cfRule type="duplicateValues" dxfId="1027" priority="48" stopIfTrue="1"/>
    <cfRule type="duplicateValues" dxfId="1026" priority="49" stopIfTrue="1"/>
  </conditionalFormatting>
  <conditionalFormatting sqref="F31">
    <cfRule type="duplicateValues" dxfId="1025" priority="47" stopIfTrue="1"/>
    <cfRule type="duplicateValues" dxfId="1024" priority="46" stopIfTrue="1"/>
    <cfRule type="duplicateValues" dxfId="1023" priority="45" stopIfTrue="1"/>
  </conditionalFormatting>
  <conditionalFormatting sqref="F32">
    <cfRule type="duplicateValues" dxfId="1022" priority="42" stopIfTrue="1"/>
    <cfRule type="duplicateValues" dxfId="1021" priority="44" stopIfTrue="1"/>
    <cfRule type="duplicateValues" dxfId="1020" priority="43" stopIfTrue="1"/>
  </conditionalFormatting>
  <conditionalFormatting sqref="F33">
    <cfRule type="duplicateValues" dxfId="1019" priority="41" stopIfTrue="1"/>
    <cfRule type="duplicateValues" dxfId="1018" priority="40" stopIfTrue="1"/>
  </conditionalFormatting>
  <conditionalFormatting sqref="F34">
    <cfRule type="duplicateValues" dxfId="1017" priority="39" stopIfTrue="1"/>
    <cfRule type="duplicateValues" dxfId="1016" priority="38" stopIfTrue="1"/>
    <cfRule type="duplicateValues" dxfId="1015" priority="37" stopIfTrue="1"/>
  </conditionalFormatting>
  <conditionalFormatting sqref="F35">
    <cfRule type="duplicateValues" dxfId="1014" priority="36" stopIfTrue="1"/>
    <cfRule type="duplicateValues" dxfId="1013" priority="35" stopIfTrue="1"/>
    <cfRule type="duplicateValues" dxfId="1012" priority="34" stopIfTrue="1"/>
    <cfRule type="duplicateValues" dxfId="1011" priority="33" stopIfTrue="1"/>
  </conditionalFormatting>
  <conditionalFormatting sqref="F38:F42 F44:F51">
    <cfRule type="duplicateValues" dxfId="1010" priority="86" stopIfTrue="1"/>
    <cfRule type="duplicateValues" dxfId="1009" priority="87" stopIfTrue="1"/>
    <cfRule type="duplicateValues" dxfId="1008" priority="88" stopIfTrue="1"/>
  </conditionalFormatting>
  <conditionalFormatting sqref="F43">
    <cfRule type="duplicateValues" dxfId="1007" priority="32" stopIfTrue="1"/>
    <cfRule type="duplicateValues" dxfId="1006" priority="31" stopIfTrue="1"/>
    <cfRule type="duplicateValues" dxfId="1005" priority="30" stopIfTrue="1"/>
  </conditionalFormatting>
  <conditionalFormatting sqref="F52:F71">
    <cfRule type="duplicateValues" dxfId="1004" priority="89"/>
  </conditionalFormatting>
  <conditionalFormatting sqref="F60">
    <cfRule type="duplicateValues" dxfId="1003" priority="90" stopIfTrue="1"/>
    <cfRule type="duplicateValues" dxfId="1002" priority="91" stopIfTrue="1"/>
    <cfRule type="duplicateValues" dxfId="1001" priority="92" stopIfTrue="1"/>
  </conditionalFormatting>
  <conditionalFormatting sqref="F61:F71 F52:F59">
    <cfRule type="duplicateValues" dxfId="1000" priority="93" stopIfTrue="1"/>
    <cfRule type="duplicateValues" dxfId="999" priority="94" stopIfTrue="1"/>
    <cfRule type="duplicateValues" dxfId="998" priority="95" stopIfTrue="1"/>
  </conditionalFormatting>
  <conditionalFormatting sqref="F72:F1048576">
    <cfRule type="duplicateValues" dxfId="997" priority="107"/>
  </conditionalFormatting>
  <conditionalFormatting sqref="F26">
    <cfRule type="duplicateValues" dxfId="6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98"/>
  <sheetViews>
    <sheetView zoomScaleNormal="100" workbookViewId="0">
      <pane ySplit="1" topLeftCell="A26" activePane="bottomLeft" state="frozen"/>
      <selection pane="bottomLeft" activeCell="K11" sqref="K11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29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29" x14ac:dyDescent="0.2">
      <c r="A2" s="1">
        <v>1</v>
      </c>
      <c r="B2" s="5" t="s">
        <v>15</v>
      </c>
      <c r="C2" s="5" t="s">
        <v>109</v>
      </c>
      <c r="D2" s="17">
        <v>2011</v>
      </c>
      <c r="E2" s="5" t="s">
        <v>9</v>
      </c>
      <c r="F2" s="5" t="s">
        <v>205</v>
      </c>
      <c r="G2" s="33">
        <v>660</v>
      </c>
      <c r="H2" s="33">
        <v>240</v>
      </c>
      <c r="I2" s="16">
        <v>240</v>
      </c>
      <c r="J2" s="16">
        <v>360</v>
      </c>
      <c r="K2" s="13"/>
      <c r="L2" s="13"/>
      <c r="M2" s="13"/>
      <c r="N2" s="1">
        <f>IF(O2&lt;4,SUM(F2:M2),SUM(LARGE(F2:M2,{1;2;3;4})))</f>
        <v>1500</v>
      </c>
      <c r="O2" s="5">
        <f>COUNT(G2:M2)</f>
        <v>4</v>
      </c>
    </row>
    <row r="3" spans="1:29" x14ac:dyDescent="0.2">
      <c r="A3" s="1">
        <v>2</v>
      </c>
      <c r="B3" s="5" t="s">
        <v>15</v>
      </c>
      <c r="C3" s="5" t="s">
        <v>12</v>
      </c>
      <c r="D3" s="5">
        <v>2012</v>
      </c>
      <c r="E3" s="5" t="s">
        <v>9</v>
      </c>
      <c r="F3" s="5" t="s">
        <v>171</v>
      </c>
      <c r="G3" s="12">
        <v>240</v>
      </c>
      <c r="H3" s="16">
        <v>240</v>
      </c>
      <c r="I3" s="16">
        <v>240</v>
      </c>
      <c r="J3" s="16">
        <v>360</v>
      </c>
      <c r="K3" s="13"/>
      <c r="L3" s="13"/>
      <c r="M3" s="13"/>
      <c r="N3" s="1">
        <f>IF(O3&lt;4,SUM(F3:M3),SUM(LARGE(F3:M3,{1;2;3;4})))</f>
        <v>1080</v>
      </c>
      <c r="O3" s="5">
        <f>COUNT(G3:M3)</f>
        <v>4</v>
      </c>
    </row>
    <row r="4" spans="1:29" x14ac:dyDescent="0.2">
      <c r="A4" s="1">
        <v>3</v>
      </c>
      <c r="B4" s="5" t="s">
        <v>15</v>
      </c>
      <c r="C4" s="5" t="s">
        <v>12</v>
      </c>
      <c r="D4" s="5">
        <v>2011</v>
      </c>
      <c r="E4" s="5" t="s">
        <v>9</v>
      </c>
      <c r="F4" s="5" t="s">
        <v>168</v>
      </c>
      <c r="G4" s="16">
        <v>360</v>
      </c>
      <c r="H4" s="16">
        <v>90</v>
      </c>
      <c r="I4" s="16">
        <v>240</v>
      </c>
      <c r="J4" s="16">
        <v>240</v>
      </c>
      <c r="K4" s="13"/>
      <c r="L4" s="13"/>
      <c r="M4" s="13"/>
      <c r="N4" s="1">
        <f>IF(O4&lt;4,SUM(F4:M4),SUM(LARGE(F4:M4,{1;2;3;4})))</f>
        <v>930</v>
      </c>
      <c r="O4" s="5">
        <f>COUNT(G4:M4)</f>
        <v>4</v>
      </c>
    </row>
    <row r="5" spans="1:29" x14ac:dyDescent="0.2">
      <c r="A5" s="1">
        <v>4</v>
      </c>
      <c r="B5" s="5" t="s">
        <v>15</v>
      </c>
      <c r="C5" s="5" t="s">
        <v>4</v>
      </c>
      <c r="D5" s="5">
        <v>2011</v>
      </c>
      <c r="E5" s="5" t="s">
        <v>9</v>
      </c>
      <c r="F5" s="5" t="s">
        <v>179</v>
      </c>
      <c r="G5" s="16">
        <v>360</v>
      </c>
      <c r="H5" s="16">
        <v>90</v>
      </c>
      <c r="I5" s="16">
        <v>240</v>
      </c>
      <c r="J5" s="16">
        <v>240</v>
      </c>
      <c r="K5" s="13"/>
      <c r="L5" s="13"/>
      <c r="M5" s="13"/>
      <c r="N5" s="1">
        <f>IF(O5&lt;4,SUM(F5:M5),SUM(LARGE(F5:M5,{1;2;3;4})))</f>
        <v>930</v>
      </c>
      <c r="O5" s="5">
        <f>COUNT(G5:M5)</f>
        <v>4</v>
      </c>
    </row>
    <row r="6" spans="1:29" x14ac:dyDescent="0.2">
      <c r="A6" s="1">
        <v>5</v>
      </c>
      <c r="B6" s="5" t="s">
        <v>15</v>
      </c>
      <c r="C6" s="5" t="s">
        <v>21</v>
      </c>
      <c r="D6" s="5">
        <v>2012</v>
      </c>
      <c r="E6" s="5" t="s">
        <v>9</v>
      </c>
      <c r="F6" s="5" t="s">
        <v>166</v>
      </c>
      <c r="G6" s="12">
        <v>240</v>
      </c>
      <c r="H6" s="12">
        <v>120</v>
      </c>
      <c r="I6" s="13">
        <v>240</v>
      </c>
      <c r="J6" s="13">
        <v>180</v>
      </c>
      <c r="K6" s="13"/>
      <c r="L6" s="13"/>
      <c r="M6" s="13"/>
      <c r="N6" s="1">
        <f>IF(O6&lt;4,SUM(F6:M6),SUM(LARGE(F6:M6,{1;2;3;4})))</f>
        <v>780</v>
      </c>
      <c r="O6" s="5">
        <f>COUNT(G6:M6)</f>
        <v>4</v>
      </c>
    </row>
    <row r="7" spans="1:29" x14ac:dyDescent="0.2">
      <c r="A7" s="1">
        <v>6</v>
      </c>
      <c r="B7" s="5" t="s">
        <v>15</v>
      </c>
      <c r="C7" s="7" t="s">
        <v>12</v>
      </c>
      <c r="D7" s="7">
        <v>2011</v>
      </c>
      <c r="E7" s="5" t="s">
        <v>9</v>
      </c>
      <c r="F7" s="7" t="s">
        <v>178</v>
      </c>
      <c r="G7" s="13">
        <v>120</v>
      </c>
      <c r="H7" s="13">
        <v>240</v>
      </c>
      <c r="I7" s="24">
        <v>0</v>
      </c>
      <c r="J7" s="13">
        <v>240</v>
      </c>
      <c r="K7" s="13"/>
      <c r="L7" s="13"/>
      <c r="M7" s="13"/>
      <c r="N7" s="1">
        <f>IF(O7&lt;4,SUM(F7:M7),SUM(LARGE(F7:M7,{1;2;3;4})))</f>
        <v>600</v>
      </c>
      <c r="O7" s="5">
        <f>COUNT(G7:M7)</f>
        <v>4</v>
      </c>
    </row>
    <row r="8" spans="1:29" x14ac:dyDescent="0.2">
      <c r="A8" s="1">
        <v>7</v>
      </c>
      <c r="B8" s="8" t="s">
        <v>15</v>
      </c>
      <c r="C8" s="5" t="s">
        <v>12</v>
      </c>
      <c r="D8" s="30">
        <v>2011</v>
      </c>
      <c r="E8" s="5" t="s">
        <v>9</v>
      </c>
      <c r="F8" s="5" t="s">
        <v>170</v>
      </c>
      <c r="G8" s="13">
        <v>120</v>
      </c>
      <c r="H8" s="13">
        <v>240</v>
      </c>
      <c r="I8" s="24">
        <v>0</v>
      </c>
      <c r="J8" s="13">
        <v>240</v>
      </c>
      <c r="K8" s="13"/>
      <c r="L8" s="13"/>
      <c r="M8" s="13"/>
      <c r="N8" s="1">
        <f>IF(O8&lt;4,SUM(F8:M8),SUM(LARGE(F8:M8,{1;2;3;4})))</f>
        <v>600</v>
      </c>
      <c r="O8" s="5">
        <f>COUNT(G8:M8)</f>
        <v>4</v>
      </c>
    </row>
    <row r="9" spans="1:29" x14ac:dyDescent="0.2">
      <c r="A9" s="1">
        <v>8</v>
      </c>
      <c r="B9" s="13" t="s">
        <v>15</v>
      </c>
      <c r="C9" s="13" t="s">
        <v>4</v>
      </c>
      <c r="D9" s="19">
        <v>2012</v>
      </c>
      <c r="E9" s="13" t="s">
        <v>9</v>
      </c>
      <c r="F9" s="13" t="s">
        <v>312</v>
      </c>
      <c r="G9" s="13"/>
      <c r="H9" s="13">
        <v>120</v>
      </c>
      <c r="I9" s="13">
        <v>240</v>
      </c>
      <c r="J9" s="13">
        <v>180</v>
      </c>
      <c r="K9" s="13"/>
      <c r="L9" s="13"/>
      <c r="M9" s="13"/>
      <c r="N9" s="1">
        <f>IF(O9&lt;4,SUM(F9:M9),SUM(LARGE(F9:M9,{1;2;3;4})))</f>
        <v>540</v>
      </c>
      <c r="O9" s="5">
        <f>COUNT(G9:M9)</f>
        <v>3</v>
      </c>
    </row>
    <row r="10" spans="1:29" x14ac:dyDescent="0.2">
      <c r="A10" s="1">
        <v>9</v>
      </c>
      <c r="B10" s="8" t="s">
        <v>15</v>
      </c>
      <c r="C10" s="8" t="s">
        <v>4</v>
      </c>
      <c r="D10" s="5">
        <v>2012</v>
      </c>
      <c r="E10" s="5" t="s">
        <v>9</v>
      </c>
      <c r="F10" s="8" t="s">
        <v>185</v>
      </c>
      <c r="G10" s="13">
        <v>80</v>
      </c>
      <c r="H10" s="13">
        <v>80</v>
      </c>
      <c r="I10" s="13">
        <v>180</v>
      </c>
      <c r="J10" s="13">
        <v>60</v>
      </c>
      <c r="K10" s="13"/>
      <c r="L10" s="13"/>
      <c r="M10" s="13"/>
      <c r="N10" s="1">
        <f>IF(O10&lt;4,SUM(F10:M10),SUM(LARGE(F10:M10,{1;2;3;4})))</f>
        <v>400</v>
      </c>
      <c r="O10" s="5">
        <f>COUNT(G10:M10)</f>
        <v>4</v>
      </c>
    </row>
    <row r="11" spans="1:29" x14ac:dyDescent="0.2">
      <c r="A11" s="1">
        <v>10</v>
      </c>
      <c r="B11" s="5" t="s">
        <v>15</v>
      </c>
      <c r="C11" s="5" t="s">
        <v>4</v>
      </c>
      <c r="D11" s="5">
        <v>2011</v>
      </c>
      <c r="E11" s="5" t="s">
        <v>9</v>
      </c>
      <c r="F11" s="5" t="s">
        <v>167</v>
      </c>
      <c r="G11" s="12">
        <v>180</v>
      </c>
      <c r="H11" s="13">
        <v>180</v>
      </c>
      <c r="I11" s="13"/>
      <c r="J11" s="13"/>
      <c r="K11" s="13"/>
      <c r="L11" s="13"/>
      <c r="M11" s="13"/>
      <c r="N11" s="1">
        <f>IF(O11&lt;4,SUM(F11:M11),SUM(LARGE(F11:M11,{1;2;3;4})))</f>
        <v>360</v>
      </c>
      <c r="O11" s="5">
        <f>COUNT(G11:M11)</f>
        <v>2</v>
      </c>
    </row>
    <row r="12" spans="1:29" x14ac:dyDescent="0.2">
      <c r="A12" s="1">
        <v>11</v>
      </c>
      <c r="B12" s="5" t="s">
        <v>15</v>
      </c>
      <c r="C12" s="5" t="s">
        <v>4</v>
      </c>
      <c r="D12" s="5">
        <v>2011</v>
      </c>
      <c r="E12" s="5" t="s">
        <v>9</v>
      </c>
      <c r="F12" s="5" t="s">
        <v>182</v>
      </c>
      <c r="G12" s="12">
        <v>180</v>
      </c>
      <c r="H12" s="13">
        <v>180</v>
      </c>
      <c r="I12" s="13"/>
      <c r="J12" s="13"/>
      <c r="K12" s="13"/>
      <c r="L12" s="13"/>
      <c r="M12" s="13"/>
      <c r="N12" s="1">
        <f>IF(O12&lt;4,SUM(F12:M12),SUM(LARGE(F12:M12,{1;2;3;4})))</f>
        <v>360</v>
      </c>
      <c r="O12" s="5">
        <f>COUNT(G12:M12)</f>
        <v>2</v>
      </c>
    </row>
    <row r="13" spans="1:29" x14ac:dyDescent="0.2">
      <c r="A13" s="1">
        <v>12</v>
      </c>
      <c r="B13" s="13" t="s">
        <v>15</v>
      </c>
      <c r="C13" s="13" t="s">
        <v>28</v>
      </c>
      <c r="D13" s="13">
        <v>2011</v>
      </c>
      <c r="E13" s="13" t="s">
        <v>9</v>
      </c>
      <c r="F13" s="13" t="s">
        <v>173</v>
      </c>
      <c r="G13" s="13"/>
      <c r="H13" s="13"/>
      <c r="I13" s="16">
        <v>240</v>
      </c>
      <c r="J13" s="16">
        <v>90</v>
      </c>
      <c r="K13" s="13"/>
      <c r="L13" s="13"/>
      <c r="M13" s="13"/>
      <c r="N13" s="1">
        <f>IF(O13&lt;4,SUM(F13:M13),SUM(LARGE(F13:M13,{1;2;3;4})))</f>
        <v>330</v>
      </c>
      <c r="O13" s="5">
        <f>COUNT(G13:M13)</f>
        <v>2</v>
      </c>
    </row>
    <row r="14" spans="1:29" x14ac:dyDescent="0.2">
      <c r="A14" s="1">
        <v>13</v>
      </c>
      <c r="B14" s="12" t="s">
        <v>15</v>
      </c>
      <c r="C14" s="12" t="s">
        <v>4</v>
      </c>
      <c r="D14" s="12">
        <v>2012</v>
      </c>
      <c r="E14" s="5" t="s">
        <v>9</v>
      </c>
      <c r="F14" s="12" t="s">
        <v>180</v>
      </c>
      <c r="G14" s="13">
        <v>80</v>
      </c>
      <c r="H14" s="13">
        <v>120</v>
      </c>
      <c r="I14" s="13"/>
      <c r="J14" s="13">
        <v>80</v>
      </c>
      <c r="K14" s="13"/>
      <c r="L14" s="13"/>
      <c r="M14" s="13"/>
      <c r="N14" s="1">
        <f>IF(O14&lt;4,SUM(F14:M14),SUM(LARGE(F14:M14,{1;2;3;4})))</f>
        <v>280</v>
      </c>
      <c r="O14" s="5">
        <f>COUNT(G14:M14)</f>
        <v>3</v>
      </c>
    </row>
    <row r="15" spans="1:29" x14ac:dyDescent="0.2">
      <c r="A15" s="1">
        <v>14</v>
      </c>
      <c r="B15" s="12" t="s">
        <v>15</v>
      </c>
      <c r="C15" s="12" t="s">
        <v>4</v>
      </c>
      <c r="D15" s="12">
        <v>2012</v>
      </c>
      <c r="E15" s="5" t="s">
        <v>9</v>
      </c>
      <c r="F15" s="12" t="s">
        <v>183</v>
      </c>
      <c r="G15" s="13">
        <v>80</v>
      </c>
      <c r="H15" s="13">
        <v>120</v>
      </c>
      <c r="I15" s="13"/>
      <c r="J15" s="13">
        <v>80</v>
      </c>
      <c r="K15" s="13"/>
      <c r="L15" s="13"/>
      <c r="M15" s="13"/>
      <c r="N15" s="1">
        <f>IF(O15&lt;4,SUM(F15:M15),SUM(LARGE(F15:M15,{1;2;3;4})))</f>
        <v>280</v>
      </c>
      <c r="O15" s="5">
        <f>COUNT(G15:M15)</f>
        <v>3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1"/>
      <c r="AC15" s="21"/>
    </row>
    <row r="16" spans="1:29" x14ac:dyDescent="0.2">
      <c r="A16" s="1">
        <v>15</v>
      </c>
      <c r="B16" s="5" t="s">
        <v>353</v>
      </c>
      <c r="C16" s="5" t="s">
        <v>356</v>
      </c>
      <c r="D16" s="5" t="s">
        <v>356</v>
      </c>
      <c r="E16" s="6" t="s">
        <v>9</v>
      </c>
      <c r="F16" s="5" t="s">
        <v>453</v>
      </c>
      <c r="G16" s="13"/>
      <c r="H16" s="13"/>
      <c r="I16" s="13"/>
      <c r="J16" s="16">
        <v>240</v>
      </c>
      <c r="K16" s="13"/>
      <c r="L16" s="13"/>
      <c r="M16" s="13"/>
      <c r="N16" s="1">
        <f>IF(O16&lt;4,SUM(F16:M16),SUM(LARGE(F16:M16,{1;2;3;4})))</f>
        <v>240</v>
      </c>
      <c r="O16" s="5">
        <f>COUNT(G16:M16)</f>
        <v>1</v>
      </c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</row>
    <row r="17" spans="1:15" x14ac:dyDescent="0.2">
      <c r="A17" s="1">
        <v>16</v>
      </c>
      <c r="B17" s="5" t="s">
        <v>15</v>
      </c>
      <c r="C17" s="5" t="s">
        <v>109</v>
      </c>
      <c r="D17" s="5">
        <v>2012</v>
      </c>
      <c r="E17" s="5" t="s">
        <v>9</v>
      </c>
      <c r="F17" s="5" t="s">
        <v>192</v>
      </c>
      <c r="G17" s="13">
        <v>80</v>
      </c>
      <c r="H17" s="13">
        <v>80</v>
      </c>
      <c r="I17" s="13"/>
      <c r="J17" s="13">
        <v>80</v>
      </c>
      <c r="K17" s="13"/>
      <c r="L17" s="13"/>
      <c r="M17" s="13"/>
      <c r="N17" s="1">
        <f>IF(O17&lt;4,SUM(F17:M17),SUM(LARGE(F17:M17,{1;2;3;4})))</f>
        <v>240</v>
      </c>
      <c r="O17" s="5">
        <f>COUNT(G17:M17)</f>
        <v>3</v>
      </c>
    </row>
    <row r="18" spans="1:15" x14ac:dyDescent="0.2">
      <c r="A18" s="1">
        <v>17</v>
      </c>
      <c r="B18" s="13" t="s">
        <v>15</v>
      </c>
      <c r="C18" s="13" t="s">
        <v>4</v>
      </c>
      <c r="D18" s="13">
        <v>2012</v>
      </c>
      <c r="E18" s="13" t="s">
        <v>9</v>
      </c>
      <c r="F18" s="13" t="s">
        <v>174</v>
      </c>
      <c r="G18" s="13"/>
      <c r="H18" s="13"/>
      <c r="I18" s="13">
        <v>180</v>
      </c>
      <c r="J18" s="13">
        <v>60</v>
      </c>
      <c r="K18" s="13"/>
      <c r="L18" s="13"/>
      <c r="M18" s="13"/>
      <c r="N18" s="1">
        <f>IF(O18&lt;4,SUM(F18:M18),SUM(LARGE(F18:M18,{1;2;3;4})))</f>
        <v>240</v>
      </c>
      <c r="O18" s="5">
        <f>COUNT(G18:M18)</f>
        <v>2</v>
      </c>
    </row>
    <row r="19" spans="1:15" x14ac:dyDescent="0.2">
      <c r="A19" s="1">
        <v>18</v>
      </c>
      <c r="B19" s="5" t="s">
        <v>15</v>
      </c>
      <c r="C19" s="5" t="s">
        <v>175</v>
      </c>
      <c r="D19" s="5">
        <v>2012</v>
      </c>
      <c r="E19" s="5" t="s">
        <v>9</v>
      </c>
      <c r="F19" s="5" t="s">
        <v>176</v>
      </c>
      <c r="G19" s="16">
        <v>240</v>
      </c>
      <c r="H19" s="13"/>
      <c r="I19" s="13"/>
      <c r="J19" s="13"/>
      <c r="K19" s="13"/>
      <c r="L19" s="13"/>
      <c r="M19" s="13"/>
      <c r="N19" s="1">
        <f>IF(O19&lt;4,SUM(F19:M19),SUM(LARGE(F19:M19,{1;2;3;4})))</f>
        <v>240</v>
      </c>
      <c r="O19" s="5">
        <f>COUNT(G19:M19)</f>
        <v>1</v>
      </c>
    </row>
    <row r="20" spans="1:15" x14ac:dyDescent="0.2">
      <c r="A20" s="1">
        <v>19</v>
      </c>
      <c r="B20" s="5" t="s">
        <v>15</v>
      </c>
      <c r="C20" s="5" t="s">
        <v>109</v>
      </c>
      <c r="D20" s="18">
        <v>2011</v>
      </c>
      <c r="E20" s="12" t="s">
        <v>9</v>
      </c>
      <c r="F20" s="5" t="s">
        <v>297</v>
      </c>
      <c r="G20" s="13"/>
      <c r="H20" s="13">
        <v>80</v>
      </c>
      <c r="I20" s="13">
        <v>120</v>
      </c>
      <c r="J20" s="13"/>
      <c r="K20" s="13"/>
      <c r="L20" s="13"/>
      <c r="M20" s="13"/>
      <c r="N20" s="1">
        <f>IF(O20&lt;4,SUM(F20:M20),SUM(LARGE(F20:M20,{1;2;3;4})))</f>
        <v>200</v>
      </c>
      <c r="O20" s="5">
        <f>COUNT(G20:M20)</f>
        <v>2</v>
      </c>
    </row>
    <row r="21" spans="1:15" x14ac:dyDescent="0.2">
      <c r="A21" s="1">
        <v>20</v>
      </c>
      <c r="B21" s="8" t="s">
        <v>15</v>
      </c>
      <c r="C21" s="7" t="s">
        <v>109</v>
      </c>
      <c r="D21" s="7">
        <v>2011</v>
      </c>
      <c r="E21" s="5" t="s">
        <v>9</v>
      </c>
      <c r="F21" s="7" t="s">
        <v>193</v>
      </c>
      <c r="G21" s="13">
        <v>80</v>
      </c>
      <c r="H21" s="13"/>
      <c r="I21" s="13">
        <v>120</v>
      </c>
      <c r="J21" s="13"/>
      <c r="K21" s="13"/>
      <c r="L21" s="13"/>
      <c r="M21" s="13"/>
      <c r="N21" s="1">
        <f>IF(O21&lt;4,SUM(F21:M21),SUM(LARGE(F21:M21,{1;2;3;4})))</f>
        <v>200</v>
      </c>
      <c r="O21" s="5">
        <f>COUNT(G21:M21)</f>
        <v>2</v>
      </c>
    </row>
    <row r="22" spans="1:15" x14ac:dyDescent="0.2">
      <c r="A22" s="1">
        <v>21</v>
      </c>
      <c r="B22" s="8" t="s">
        <v>15</v>
      </c>
      <c r="C22" s="5" t="s">
        <v>21</v>
      </c>
      <c r="D22" s="8">
        <v>2011</v>
      </c>
      <c r="E22" s="5" t="s">
        <v>9</v>
      </c>
      <c r="F22" s="5" t="s">
        <v>252</v>
      </c>
      <c r="G22" s="13">
        <v>120</v>
      </c>
      <c r="H22" s="13">
        <v>80</v>
      </c>
      <c r="I22" s="13"/>
      <c r="J22" s="13"/>
      <c r="K22" s="13"/>
      <c r="L22" s="13"/>
      <c r="M22" s="13"/>
      <c r="N22" s="1">
        <f>IF(O22&lt;4,SUM(F22:M22),SUM(LARGE(F22:M22,{1;2;3;4})))</f>
        <v>200</v>
      </c>
      <c r="O22" s="5">
        <f>COUNT(G22:M22)</f>
        <v>2</v>
      </c>
    </row>
    <row r="23" spans="1:15" x14ac:dyDescent="0.2">
      <c r="A23" s="1">
        <v>22</v>
      </c>
      <c r="B23" s="8" t="s">
        <v>15</v>
      </c>
      <c r="C23" s="8" t="s">
        <v>6</v>
      </c>
      <c r="D23" s="8">
        <v>2011</v>
      </c>
      <c r="E23" s="5" t="s">
        <v>9</v>
      </c>
      <c r="F23" s="8" t="s">
        <v>251</v>
      </c>
      <c r="G23" s="12">
        <v>120</v>
      </c>
      <c r="H23" s="13">
        <v>80</v>
      </c>
      <c r="I23" s="13"/>
      <c r="J23" s="13"/>
      <c r="K23" s="13"/>
      <c r="L23" s="13"/>
      <c r="M23" s="13"/>
      <c r="N23" s="1">
        <f>IF(O23&lt;4,SUM(F23:M23),SUM(LARGE(F23:M23,{1;2;3;4})))</f>
        <v>200</v>
      </c>
      <c r="O23" s="5">
        <f>COUNT(G23:M23)</f>
        <v>2</v>
      </c>
    </row>
    <row r="24" spans="1:15" x14ac:dyDescent="0.2">
      <c r="A24" s="1">
        <v>23</v>
      </c>
      <c r="B24" s="13" t="s">
        <v>15</v>
      </c>
      <c r="C24" s="13" t="s">
        <v>175</v>
      </c>
      <c r="D24" s="13">
        <v>2012</v>
      </c>
      <c r="E24" s="13" t="s">
        <v>9</v>
      </c>
      <c r="F24" s="13" t="s">
        <v>339</v>
      </c>
      <c r="G24" s="13"/>
      <c r="H24" s="13"/>
      <c r="I24" s="13">
        <v>120</v>
      </c>
      <c r="J24" s="13">
        <v>60</v>
      </c>
      <c r="K24" s="13"/>
      <c r="L24" s="13"/>
      <c r="M24" s="13"/>
      <c r="N24" s="1">
        <f>IF(O24&lt;4,SUM(F24:M24),SUM(LARGE(F24:M24,{1;2;3;4})))</f>
        <v>180</v>
      </c>
      <c r="O24" s="5">
        <f>COUNT(G24:M24)</f>
        <v>2</v>
      </c>
    </row>
    <row r="25" spans="1:15" x14ac:dyDescent="0.2">
      <c r="A25" s="1">
        <v>24</v>
      </c>
      <c r="B25" s="13" t="s">
        <v>15</v>
      </c>
      <c r="C25" s="13" t="s">
        <v>175</v>
      </c>
      <c r="D25" s="13">
        <v>2011</v>
      </c>
      <c r="E25" s="13" t="s">
        <v>9</v>
      </c>
      <c r="F25" s="13" t="s">
        <v>342</v>
      </c>
      <c r="G25" s="13"/>
      <c r="H25" s="33"/>
      <c r="I25" s="13">
        <v>120</v>
      </c>
      <c r="J25" s="13">
        <v>60</v>
      </c>
      <c r="K25" s="13"/>
      <c r="L25" s="13"/>
      <c r="M25" s="13"/>
      <c r="N25" s="1">
        <f>IF(O25&lt;4,SUM(F25:M25),SUM(LARGE(F25:M25,{1;2;3;4})))</f>
        <v>180</v>
      </c>
      <c r="O25" s="5">
        <f>COUNT(G25:M25)</f>
        <v>2</v>
      </c>
    </row>
    <row r="26" spans="1:15" x14ac:dyDescent="0.2">
      <c r="A26" s="1">
        <v>25</v>
      </c>
      <c r="B26" s="8" t="s">
        <v>15</v>
      </c>
      <c r="C26" s="8" t="s">
        <v>109</v>
      </c>
      <c r="D26" s="5">
        <v>2012</v>
      </c>
      <c r="E26" s="5" t="s">
        <v>9</v>
      </c>
      <c r="F26" s="8" t="s">
        <v>188</v>
      </c>
      <c r="G26" s="13">
        <v>80</v>
      </c>
      <c r="H26" s="13"/>
      <c r="I26" s="13"/>
      <c r="J26" s="13">
        <v>80</v>
      </c>
      <c r="K26" s="13"/>
      <c r="L26" s="13"/>
      <c r="M26" s="13"/>
      <c r="N26" s="1">
        <f>IF(O26&lt;4,SUM(F26:M26),SUM(LARGE(F26:M26,{1;2;3;4})))</f>
        <v>160</v>
      </c>
      <c r="O26" s="5">
        <f>COUNT(G26:M26)</f>
        <v>2</v>
      </c>
    </row>
    <row r="27" spans="1:15" x14ac:dyDescent="0.2">
      <c r="A27" s="1">
        <v>26</v>
      </c>
      <c r="B27" s="8" t="s">
        <v>15</v>
      </c>
      <c r="C27" s="8" t="s">
        <v>4</v>
      </c>
      <c r="D27" s="5">
        <v>2012</v>
      </c>
      <c r="E27" s="5" t="s">
        <v>9</v>
      </c>
      <c r="F27" s="8" t="s">
        <v>184</v>
      </c>
      <c r="G27" s="13">
        <v>80</v>
      </c>
      <c r="H27" s="13">
        <v>80</v>
      </c>
      <c r="I27" s="13"/>
      <c r="J27" s="13"/>
      <c r="K27" s="13"/>
      <c r="L27" s="13"/>
      <c r="M27" s="13"/>
      <c r="N27" s="1">
        <f>IF(O27&lt;4,SUM(F27:M27),SUM(LARGE(F27:M27,{1;2;3;4})))</f>
        <v>160</v>
      </c>
      <c r="O27" s="5">
        <f>COUNT(G27:M27)</f>
        <v>2</v>
      </c>
    </row>
    <row r="28" spans="1:15" x14ac:dyDescent="0.2">
      <c r="A28" s="1">
        <v>27</v>
      </c>
      <c r="B28" s="13" t="s">
        <v>353</v>
      </c>
      <c r="C28" s="13" t="s">
        <v>356</v>
      </c>
      <c r="D28" s="13"/>
      <c r="E28" s="13" t="s">
        <v>8</v>
      </c>
      <c r="F28" s="13" t="s">
        <v>407</v>
      </c>
      <c r="G28" s="13"/>
      <c r="H28" s="13"/>
      <c r="I28" s="13"/>
      <c r="J28" s="16">
        <v>120</v>
      </c>
      <c r="K28" s="13"/>
      <c r="L28" s="13"/>
      <c r="M28" s="13"/>
      <c r="N28" s="1">
        <f>IF(O28&lt;4,SUM(F28:M28),SUM(LARGE(F28:M28,{1;2;3;4})))</f>
        <v>120</v>
      </c>
      <c r="O28" s="5">
        <f>COUNT(G28:M28)</f>
        <v>1</v>
      </c>
    </row>
    <row r="29" spans="1:15" x14ac:dyDescent="0.2">
      <c r="A29" s="1">
        <v>28</v>
      </c>
      <c r="B29" s="13" t="s">
        <v>353</v>
      </c>
      <c r="C29" s="13" t="s">
        <v>356</v>
      </c>
      <c r="D29" s="13"/>
      <c r="E29" s="13" t="s">
        <v>9</v>
      </c>
      <c r="F29" s="13" t="s">
        <v>415</v>
      </c>
      <c r="G29" s="13"/>
      <c r="H29" s="13"/>
      <c r="I29" s="13"/>
      <c r="J29" s="13">
        <v>120</v>
      </c>
      <c r="K29" s="13"/>
      <c r="L29" s="13"/>
      <c r="M29" s="13"/>
      <c r="N29" s="1">
        <f>IF(O29&lt;4,SUM(F29:M29),SUM(LARGE(F29:M29,{1;2;3;4})))</f>
        <v>120</v>
      </c>
      <c r="O29" s="5">
        <f>COUNT(G29:M29)</f>
        <v>1</v>
      </c>
    </row>
    <row r="30" spans="1:15" x14ac:dyDescent="0.2">
      <c r="A30" s="1">
        <v>29</v>
      </c>
      <c r="B30" s="13" t="s">
        <v>353</v>
      </c>
      <c r="C30" s="13"/>
      <c r="D30" s="13"/>
      <c r="E30" s="13" t="s">
        <v>9</v>
      </c>
      <c r="F30" s="13" t="s">
        <v>416</v>
      </c>
      <c r="G30" s="13"/>
      <c r="H30" s="13"/>
      <c r="I30" s="13"/>
      <c r="J30" s="13">
        <v>120</v>
      </c>
      <c r="K30" s="13"/>
      <c r="L30" s="13"/>
      <c r="M30" s="13"/>
      <c r="N30" s="1">
        <f>IF(O30&lt;4,SUM(F30:M30),SUM(LARGE(F30:M30,{1;2;3;4})))</f>
        <v>120</v>
      </c>
      <c r="O30" s="5">
        <f>COUNT(G30:M30)</f>
        <v>1</v>
      </c>
    </row>
    <row r="31" spans="1:15" x14ac:dyDescent="0.2">
      <c r="A31" s="1">
        <v>30</v>
      </c>
      <c r="B31" s="13" t="s">
        <v>353</v>
      </c>
      <c r="C31" s="13"/>
      <c r="D31" s="13"/>
      <c r="E31" s="13" t="s">
        <v>9</v>
      </c>
      <c r="F31" s="13" t="s">
        <v>417</v>
      </c>
      <c r="G31" s="13"/>
      <c r="H31" s="13"/>
      <c r="I31" s="13"/>
      <c r="J31" s="13">
        <v>120</v>
      </c>
      <c r="K31" s="13"/>
      <c r="L31" s="13"/>
      <c r="M31" s="13"/>
      <c r="N31" s="1">
        <f>IF(O31&lt;4,SUM(F31:M31),SUM(LARGE(F31:M31,{1;2;3;4})))</f>
        <v>120</v>
      </c>
      <c r="O31" s="5">
        <f>COUNT(G31:M31)</f>
        <v>1</v>
      </c>
    </row>
    <row r="32" spans="1:15" x14ac:dyDescent="0.2">
      <c r="A32" s="1">
        <v>31</v>
      </c>
      <c r="B32" s="5" t="s">
        <v>353</v>
      </c>
      <c r="C32" s="5" t="s">
        <v>356</v>
      </c>
      <c r="D32" s="5" t="s">
        <v>356</v>
      </c>
      <c r="E32" s="5" t="s">
        <v>9</v>
      </c>
      <c r="F32" s="5" t="s">
        <v>438</v>
      </c>
      <c r="G32" s="13"/>
      <c r="H32" s="13"/>
      <c r="I32" s="13"/>
      <c r="J32" s="16">
        <v>120</v>
      </c>
      <c r="K32" s="13"/>
      <c r="L32" s="13"/>
      <c r="M32" s="13"/>
      <c r="N32" s="1">
        <f>IF(O32&lt;4,SUM(F32:M32),SUM(LARGE(F32:M32,{1;2;3;4})))</f>
        <v>120</v>
      </c>
      <c r="O32" s="5">
        <f>COUNT(G32:M32)</f>
        <v>1</v>
      </c>
    </row>
    <row r="33" spans="1:15" x14ac:dyDescent="0.2">
      <c r="A33" s="1">
        <v>32</v>
      </c>
      <c r="B33" s="13" t="s">
        <v>15</v>
      </c>
      <c r="C33" s="13" t="s">
        <v>75</v>
      </c>
      <c r="D33" s="13">
        <v>2011</v>
      </c>
      <c r="E33" s="13" t="s">
        <v>9</v>
      </c>
      <c r="F33" s="13" t="s">
        <v>199</v>
      </c>
      <c r="G33" s="13"/>
      <c r="H33" s="13"/>
      <c r="I33" s="16">
        <v>120</v>
      </c>
      <c r="J33" s="13"/>
      <c r="K33" s="13"/>
      <c r="L33" s="13"/>
      <c r="M33" s="13"/>
      <c r="N33" s="1">
        <f>IF(O33&lt;4,SUM(F33:M33),SUM(LARGE(F33:M33,{1;2;3;4})))</f>
        <v>120</v>
      </c>
      <c r="O33" s="5">
        <f>COUNT(G33:M33)</f>
        <v>1</v>
      </c>
    </row>
    <row r="34" spans="1:15" x14ac:dyDescent="0.2">
      <c r="A34" s="1">
        <v>33</v>
      </c>
      <c r="B34" s="5" t="s">
        <v>15</v>
      </c>
      <c r="C34" s="5" t="s">
        <v>175</v>
      </c>
      <c r="D34" s="5">
        <v>2011</v>
      </c>
      <c r="E34" s="5" t="s">
        <v>9</v>
      </c>
      <c r="F34" s="5" t="s">
        <v>197</v>
      </c>
      <c r="G34" s="16">
        <v>120</v>
      </c>
      <c r="H34" s="13"/>
      <c r="I34" s="13"/>
      <c r="J34" s="13"/>
      <c r="K34" s="13"/>
      <c r="L34" s="13"/>
      <c r="M34" s="13"/>
      <c r="N34" s="1">
        <f>IF(O34&lt;4,SUM(F34:M34),SUM(LARGE(F34:M34,{1;2;3;4})))</f>
        <v>120</v>
      </c>
      <c r="O34" s="5">
        <f>COUNT(G34:M34)</f>
        <v>1</v>
      </c>
    </row>
    <row r="35" spans="1:15" x14ac:dyDescent="0.2">
      <c r="A35" s="1">
        <v>34</v>
      </c>
      <c r="B35" s="13" t="s">
        <v>15</v>
      </c>
      <c r="C35" s="13" t="s">
        <v>12</v>
      </c>
      <c r="D35" s="13">
        <v>2011</v>
      </c>
      <c r="E35" s="13" t="s">
        <v>9</v>
      </c>
      <c r="F35" s="13" t="s">
        <v>426</v>
      </c>
      <c r="G35" s="13"/>
      <c r="H35" s="13"/>
      <c r="I35" s="13"/>
      <c r="J35" s="16">
        <v>90</v>
      </c>
      <c r="K35" s="13"/>
      <c r="L35" s="13"/>
      <c r="M35" s="13"/>
      <c r="N35" s="1">
        <f>IF(O35&lt;4,SUM(F35:M35),SUM(LARGE(F35:M35,{1;2;3;4})))</f>
        <v>90</v>
      </c>
      <c r="O35" s="5">
        <f>COUNT(G35:M35)</f>
        <v>1</v>
      </c>
    </row>
    <row r="36" spans="1:15" x14ac:dyDescent="0.2">
      <c r="A36" s="1">
        <v>35</v>
      </c>
      <c r="B36" s="13" t="s">
        <v>15</v>
      </c>
      <c r="C36" s="13" t="s">
        <v>6</v>
      </c>
      <c r="D36" s="13">
        <v>2012</v>
      </c>
      <c r="E36" s="13" t="s">
        <v>9</v>
      </c>
      <c r="F36" s="13" t="s">
        <v>196</v>
      </c>
      <c r="G36" s="13"/>
      <c r="H36" s="16">
        <v>90</v>
      </c>
      <c r="I36" s="13"/>
      <c r="J36" s="13"/>
      <c r="K36" s="13"/>
      <c r="L36" s="13"/>
      <c r="M36" s="13"/>
      <c r="N36" s="1">
        <f>IF(O36&lt;4,SUM(F36:M36),SUM(LARGE(F36:M36,{1;2;3;4})))</f>
        <v>90</v>
      </c>
      <c r="O36" s="5">
        <f>COUNT(G36:M36)</f>
        <v>1</v>
      </c>
    </row>
    <row r="37" spans="1:15" x14ac:dyDescent="0.2">
      <c r="A37" s="1">
        <v>36</v>
      </c>
      <c r="B37" s="13" t="s">
        <v>15</v>
      </c>
      <c r="C37" s="13" t="s">
        <v>12</v>
      </c>
      <c r="D37" s="13">
        <v>2011</v>
      </c>
      <c r="E37" s="13" t="s">
        <v>9</v>
      </c>
      <c r="F37" s="13" t="s">
        <v>169</v>
      </c>
      <c r="G37" s="13"/>
      <c r="H37" s="16">
        <v>90</v>
      </c>
      <c r="I37" s="13"/>
      <c r="J37" s="13"/>
      <c r="K37" s="13"/>
      <c r="L37" s="13"/>
      <c r="M37" s="13"/>
      <c r="N37" s="1">
        <f>IF(O37&lt;4,SUM(F37:M37),SUM(LARGE(F37:M37,{1;2;3;4})))</f>
        <v>90</v>
      </c>
      <c r="O37" s="5">
        <f>COUNT(G37:M37)</f>
        <v>1</v>
      </c>
    </row>
    <row r="38" spans="1:15" x14ac:dyDescent="0.2">
      <c r="A38" s="1">
        <v>37</v>
      </c>
      <c r="B38" s="13" t="s">
        <v>15</v>
      </c>
      <c r="C38" s="13" t="s">
        <v>161</v>
      </c>
      <c r="D38" s="13">
        <v>2012</v>
      </c>
      <c r="E38" s="13" t="s">
        <v>9</v>
      </c>
      <c r="F38" s="13" t="s">
        <v>313</v>
      </c>
      <c r="G38" s="13"/>
      <c r="H38" s="13">
        <v>80</v>
      </c>
      <c r="I38" s="13"/>
      <c r="J38" s="13"/>
      <c r="K38" s="13"/>
      <c r="L38" s="13"/>
      <c r="M38" s="13"/>
      <c r="N38" s="1">
        <f>IF(O38&lt;4,SUM(F38:M38),SUM(LARGE(F38:M38,{1;2;3;4})))</f>
        <v>80</v>
      </c>
      <c r="O38" s="5">
        <f>COUNT(G38:M38)</f>
        <v>1</v>
      </c>
    </row>
    <row r="39" spans="1:15" x14ac:dyDescent="0.2">
      <c r="A39" s="1">
        <v>38</v>
      </c>
      <c r="B39" s="13" t="s">
        <v>15</v>
      </c>
      <c r="C39" s="13" t="s">
        <v>161</v>
      </c>
      <c r="D39" s="13">
        <v>2012</v>
      </c>
      <c r="E39" s="13" t="s">
        <v>9</v>
      </c>
      <c r="F39" s="13" t="s">
        <v>295</v>
      </c>
      <c r="G39" s="13"/>
      <c r="H39" s="13">
        <v>80</v>
      </c>
      <c r="I39" s="13"/>
      <c r="J39" s="13"/>
      <c r="K39" s="13"/>
      <c r="L39" s="13"/>
      <c r="M39" s="13"/>
      <c r="N39" s="1">
        <f>IF(O39&lt;4,SUM(F39:M39),SUM(LARGE(F39:M39,{1;2;3;4})))</f>
        <v>80</v>
      </c>
      <c r="O39" s="5">
        <f>COUNT(G39:M39)</f>
        <v>1</v>
      </c>
    </row>
    <row r="40" spans="1:15" x14ac:dyDescent="0.2">
      <c r="A40" s="1">
        <v>39</v>
      </c>
      <c r="B40" s="7" t="s">
        <v>15</v>
      </c>
      <c r="C40" s="7" t="s">
        <v>109</v>
      </c>
      <c r="D40" s="7">
        <v>2012</v>
      </c>
      <c r="E40" s="5" t="s">
        <v>9</v>
      </c>
      <c r="F40" s="7" t="s">
        <v>200</v>
      </c>
      <c r="G40" s="13">
        <v>80</v>
      </c>
      <c r="H40" s="13"/>
      <c r="I40" s="13"/>
      <c r="J40" s="13"/>
      <c r="K40" s="13"/>
      <c r="L40" s="13"/>
      <c r="M40" s="13"/>
      <c r="N40" s="1">
        <f>IF(O40&lt;4,SUM(F40:M40),SUM(LARGE(F40:M40,{1;2;3;4})))</f>
        <v>80</v>
      </c>
      <c r="O40" s="5">
        <f>COUNT(G40:M40)</f>
        <v>1</v>
      </c>
    </row>
    <row r="41" spans="1:15" x14ac:dyDescent="0.2">
      <c r="A41" s="1">
        <v>40</v>
      </c>
      <c r="B41" s="13" t="s">
        <v>15</v>
      </c>
      <c r="C41" s="13" t="s">
        <v>12</v>
      </c>
      <c r="D41" s="13">
        <v>2011</v>
      </c>
      <c r="E41" s="13" t="s">
        <v>9</v>
      </c>
      <c r="F41" s="13" t="s">
        <v>420</v>
      </c>
      <c r="G41" s="13"/>
      <c r="H41" s="13"/>
      <c r="I41" s="13"/>
      <c r="J41" s="13">
        <v>60</v>
      </c>
      <c r="K41" s="13"/>
      <c r="L41" s="13"/>
      <c r="M41" s="13"/>
      <c r="N41" s="1">
        <f>IF(O41&lt;4,SUM(F41:M41),SUM(LARGE(F41:M41,{1;2;3;4})))</f>
        <v>60</v>
      </c>
      <c r="O41" s="5">
        <f>COUNT(G41:M41)</f>
        <v>1</v>
      </c>
    </row>
    <row r="42" spans="1:15" x14ac:dyDescent="0.2">
      <c r="A42" s="1">
        <v>41</v>
      </c>
      <c r="B42" s="13" t="s">
        <v>15</v>
      </c>
      <c r="C42" s="13" t="s">
        <v>12</v>
      </c>
      <c r="D42" s="13">
        <v>2011</v>
      </c>
      <c r="E42" s="13" t="s">
        <v>9</v>
      </c>
      <c r="F42" s="13" t="s">
        <v>423</v>
      </c>
      <c r="G42" s="13"/>
      <c r="H42" s="13"/>
      <c r="I42" s="13"/>
      <c r="J42" s="13">
        <v>60</v>
      </c>
      <c r="K42" s="13"/>
      <c r="L42" s="13"/>
      <c r="M42" s="13"/>
      <c r="N42" s="1">
        <f>IF(O42&lt;4,SUM(F42:M42),SUM(LARGE(F42:M42,{1;2;3;4})))</f>
        <v>60</v>
      </c>
      <c r="O42" s="5">
        <f>COUNT(G42:M42)</f>
        <v>1</v>
      </c>
    </row>
    <row r="43" spans="1:15" x14ac:dyDescent="0.2">
      <c r="A43" s="1">
        <v>42</v>
      </c>
      <c r="B43" s="13" t="s">
        <v>15</v>
      </c>
      <c r="C43" s="13" t="s">
        <v>12</v>
      </c>
      <c r="D43" s="13">
        <v>2012</v>
      </c>
      <c r="E43" s="13" t="s">
        <v>9</v>
      </c>
      <c r="F43" s="13" t="s">
        <v>191</v>
      </c>
      <c r="G43" s="13"/>
      <c r="H43" s="13"/>
      <c r="I43" s="13"/>
      <c r="J43" s="13">
        <v>60</v>
      </c>
      <c r="K43" s="13"/>
      <c r="L43" s="13"/>
      <c r="M43" s="12"/>
      <c r="N43" s="1">
        <f>IF(O43&lt;4,SUM(F43:M43),SUM(LARGE(F43:M43,{1;2;3;4})))</f>
        <v>60</v>
      </c>
      <c r="O43" s="5">
        <f>COUNT(G43:M43)</f>
        <v>1</v>
      </c>
    </row>
    <row r="44" spans="1:15" x14ac:dyDescent="0.2">
      <c r="A44" s="1">
        <v>43</v>
      </c>
      <c r="B44" s="13" t="s">
        <v>15</v>
      </c>
      <c r="C44" s="13" t="s">
        <v>12</v>
      </c>
      <c r="D44" s="13">
        <v>2012</v>
      </c>
      <c r="E44" s="13" t="s">
        <v>9</v>
      </c>
      <c r="F44" s="13" t="s">
        <v>422</v>
      </c>
      <c r="G44" s="13"/>
      <c r="H44" s="13"/>
      <c r="I44" s="13"/>
      <c r="J44" s="13">
        <v>60</v>
      </c>
      <c r="K44" s="13"/>
      <c r="L44" s="13"/>
      <c r="M44" s="12"/>
      <c r="N44" s="1">
        <f>IF(O44&lt;4,SUM(F44:M44),SUM(LARGE(F44:M44,{1;2;3;4})))</f>
        <v>60</v>
      </c>
      <c r="O44" s="5">
        <f>COUNT(G44:M44)</f>
        <v>1</v>
      </c>
    </row>
    <row r="45" spans="1:15" x14ac:dyDescent="0.2">
      <c r="A45" s="1">
        <v>44</v>
      </c>
      <c r="B45" s="13" t="s">
        <v>15</v>
      </c>
      <c r="C45" s="13" t="s">
        <v>109</v>
      </c>
      <c r="D45" s="13">
        <v>2014</v>
      </c>
      <c r="E45" s="13" t="s">
        <v>8</v>
      </c>
      <c r="F45" s="13" t="s">
        <v>144</v>
      </c>
      <c r="G45" s="13"/>
      <c r="H45" s="13"/>
      <c r="I45" s="13"/>
      <c r="J45" s="24">
        <v>0</v>
      </c>
      <c r="K45" s="13"/>
      <c r="L45" s="13"/>
      <c r="M45" s="12"/>
      <c r="N45" s="1">
        <f>IF(O45&lt;4,SUM(F45:M45),SUM(LARGE(F45:M45,{1;2;3;4})))</f>
        <v>0</v>
      </c>
      <c r="O45" s="5">
        <f>COUNT(G45:M45)</f>
        <v>1</v>
      </c>
    </row>
    <row r="46" spans="1:15" x14ac:dyDescent="0.2">
      <c r="A46" s="1">
        <v>45</v>
      </c>
      <c r="B46" s="13" t="s">
        <v>15</v>
      </c>
      <c r="C46" s="13" t="s">
        <v>12</v>
      </c>
      <c r="D46" s="13">
        <v>2013</v>
      </c>
      <c r="E46" s="13" t="s">
        <v>8</v>
      </c>
      <c r="F46" s="13" t="s">
        <v>147</v>
      </c>
      <c r="G46" s="13"/>
      <c r="H46" s="13"/>
      <c r="I46" s="13"/>
      <c r="J46" s="24">
        <v>0</v>
      </c>
      <c r="K46" s="13"/>
      <c r="L46" s="13"/>
      <c r="M46" s="12"/>
      <c r="N46" s="1">
        <f>IF(O46&lt;4,SUM(F46:M46),SUM(LARGE(F46:M46,{1;2;3;4})))</f>
        <v>0</v>
      </c>
      <c r="O46" s="5">
        <f>COUNT(G46:M46)</f>
        <v>1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>
        <v>71</v>
      </c>
      <c r="B72" s="12"/>
      <c r="C72" s="13"/>
      <c r="D72" s="13"/>
      <c r="E72" s="12"/>
      <c r="F72" s="12"/>
      <c r="G72" s="13"/>
      <c r="H72" s="13"/>
      <c r="I72" s="13"/>
      <c r="J72" s="13"/>
      <c r="K72" s="13"/>
      <c r="L72" s="13"/>
      <c r="M72" s="13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>
        <v>72</v>
      </c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>
        <v>73</v>
      </c>
      <c r="B74" s="12"/>
      <c r="C74" s="12"/>
      <c r="D74" s="12"/>
      <c r="E74" s="13"/>
      <c r="F74" s="13"/>
      <c r="G74" s="13"/>
      <c r="H74" s="13"/>
      <c r="I74" s="13"/>
      <c r="J74" s="13"/>
      <c r="K74" s="13"/>
      <c r="L74" s="13"/>
      <c r="M74" s="13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>
        <v>74</v>
      </c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>
        <v>75</v>
      </c>
      <c r="B76" s="12"/>
      <c r="C76" s="13"/>
      <c r="D76" s="19"/>
      <c r="E76" s="13"/>
      <c r="F76" s="13"/>
      <c r="G76" s="13"/>
      <c r="H76" s="13"/>
      <c r="I76" s="13"/>
      <c r="J76" s="13"/>
      <c r="K76" s="13"/>
      <c r="L76" s="13"/>
      <c r="M76" s="13"/>
      <c r="N76" s="1">
        <f>IF(O76&lt;4,SUM(F76:M76),SUM(LARGE(F76:M76,{1;2;3;4})))</f>
        <v>0</v>
      </c>
      <c r="O76" s="12">
        <f>COUNT(G76:M76)</f>
        <v>0</v>
      </c>
    </row>
    <row r="77" spans="1:15" x14ac:dyDescent="0.2">
      <c r="A77" s="1">
        <v>76</v>
      </c>
      <c r="B77" s="12"/>
      <c r="C77" s="12"/>
      <c r="D77" s="12"/>
      <c r="E77" s="12"/>
      <c r="F77" s="12"/>
      <c r="G77" s="13"/>
      <c r="H77" s="13"/>
      <c r="I77" s="13"/>
      <c r="J77" s="13"/>
      <c r="K77" s="12"/>
      <c r="L77" s="12"/>
      <c r="M77" s="13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>
        <v>77</v>
      </c>
      <c r="B78" s="12"/>
      <c r="C78" s="12"/>
      <c r="D78" s="12"/>
      <c r="E78" s="12"/>
      <c r="F78" s="12"/>
      <c r="G78" s="13"/>
      <c r="H78" s="13"/>
      <c r="I78" s="13"/>
      <c r="J78" s="13"/>
      <c r="K78" s="13"/>
      <c r="L78" s="13"/>
      <c r="M78" s="13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>
        <v>78</v>
      </c>
      <c r="B79" s="12"/>
      <c r="C79" s="12"/>
      <c r="D79" s="12"/>
      <c r="E79" s="12"/>
      <c r="F79" s="12"/>
      <c r="G79" s="13"/>
      <c r="H79" s="13"/>
      <c r="I79" s="13"/>
      <c r="J79" s="13"/>
      <c r="K79" s="13"/>
      <c r="L79" s="13"/>
      <c r="M79" s="13"/>
      <c r="N79" s="1">
        <f>IF(O79&lt;4,SUM(F79:M79),SUM(LARGE(F79:M79,{1;2;3;4})))</f>
        <v>0</v>
      </c>
      <c r="O79" s="5">
        <f>COUNT(G79:M79)</f>
        <v>0</v>
      </c>
    </row>
    <row r="80" spans="1:15" x14ac:dyDescent="0.2">
      <c r="A80" s="1">
        <v>79</v>
      </c>
      <c r="B80" s="12"/>
      <c r="C80" s="12"/>
      <c r="D80" s="12"/>
      <c r="E80" s="12"/>
      <c r="F80" s="12"/>
      <c r="G80" s="13"/>
      <c r="H80" s="13"/>
      <c r="I80" s="13"/>
      <c r="J80" s="13"/>
      <c r="K80" s="13"/>
      <c r="L80" s="13"/>
      <c r="M80" s="13"/>
      <c r="N80" s="1">
        <f>IF(O80&lt;4,SUM(F80:M80),SUM(LARGE(F80:M80,{1;2;3;4})))</f>
        <v>0</v>
      </c>
      <c r="O80" s="5">
        <f>COUNT(G80:M80)</f>
        <v>0</v>
      </c>
    </row>
    <row r="81" spans="1:15" x14ac:dyDescent="0.2">
      <c r="A81" s="1">
        <v>80</v>
      </c>
      <c r="B81" s="12"/>
      <c r="C81" s="12"/>
      <c r="D81" s="12"/>
      <c r="E81" s="12"/>
      <c r="F81" s="12"/>
      <c r="G81" s="13"/>
      <c r="H81" s="13"/>
      <c r="I81" s="13"/>
      <c r="J81" s="13"/>
      <c r="K81" s="13"/>
      <c r="L81" s="13"/>
      <c r="M81" s="13"/>
      <c r="N81" s="1">
        <f>IF(O81&lt;4,SUM(F81:M81),SUM(LARGE(F81:M81,{1;2;3;4})))</f>
        <v>0</v>
      </c>
      <c r="O81" s="5">
        <f>COUNT(G81:M81)</f>
        <v>0</v>
      </c>
    </row>
    <row r="82" spans="1:15" x14ac:dyDescent="0.2">
      <c r="A82" s="1">
        <v>81</v>
      </c>
      <c r="B82" s="12"/>
      <c r="C82" s="12"/>
      <c r="D82" s="12"/>
      <c r="E82" s="12"/>
      <c r="F82" s="12"/>
      <c r="G82" s="13"/>
      <c r="H82" s="13"/>
      <c r="I82" s="13"/>
      <c r="J82" s="13"/>
      <c r="K82" s="13"/>
      <c r="L82" s="13"/>
      <c r="M82" s="13"/>
      <c r="N82" s="1">
        <f>IF(O82&lt;4,SUM(F82:M82),SUM(LARGE(F82:M82,{1;2;3;4})))</f>
        <v>0</v>
      </c>
      <c r="O82" s="5">
        <f>COUNT(G82:M82)</f>
        <v>0</v>
      </c>
    </row>
    <row r="83" spans="1:15" x14ac:dyDescent="0.2">
      <c r="A83" s="1">
        <v>82</v>
      </c>
      <c r="B83" s="12"/>
      <c r="C83" s="12"/>
      <c r="D83" s="12"/>
      <c r="E83" s="12"/>
      <c r="F83" s="12"/>
      <c r="G83" s="13"/>
      <c r="H83" s="13"/>
      <c r="I83" s="13"/>
      <c r="J83" s="13"/>
      <c r="K83" s="12"/>
      <c r="L83" s="12"/>
      <c r="M83" s="13"/>
      <c r="N83" s="1">
        <f>IF(O83&lt;4,SUM(F83:M83),SUM(LARGE(F83:M83,{1;2;3;4})))</f>
        <v>0</v>
      </c>
      <c r="O83" s="5">
        <f>COUNT(G83:M83)</f>
        <v>0</v>
      </c>
    </row>
    <row r="84" spans="1:15" x14ac:dyDescent="0.2">
      <c r="A84" s="1">
        <v>83</v>
      </c>
      <c r="B84" s="12"/>
      <c r="C84" s="12"/>
      <c r="D84" s="12"/>
      <c r="E84" s="12"/>
      <c r="F84" s="12"/>
      <c r="G84" s="13"/>
      <c r="H84" s="13"/>
      <c r="I84" s="13"/>
      <c r="J84" s="13"/>
      <c r="K84" s="13"/>
      <c r="L84" s="13"/>
      <c r="M84" s="13"/>
      <c r="N84" s="1">
        <f>IF(O84&lt;4,SUM(F84:M84),SUM(LARGE(F84:M84,{1;2;3;4})))</f>
        <v>0</v>
      </c>
      <c r="O84" s="5">
        <f>COUNT(G84:M84)</f>
        <v>0</v>
      </c>
    </row>
    <row r="85" spans="1:15" x14ac:dyDescent="0.2">
      <c r="A85" s="1">
        <v>84</v>
      </c>
      <c r="B85" s="12"/>
      <c r="C85" s="12"/>
      <c r="D85" s="12"/>
      <c r="E85" s="12"/>
      <c r="F85" s="12"/>
      <c r="G85" s="13"/>
      <c r="H85" s="13"/>
      <c r="I85" s="13"/>
      <c r="J85" s="13"/>
      <c r="K85" s="13"/>
      <c r="L85" s="13"/>
      <c r="M85" s="13"/>
      <c r="N85" s="1">
        <f>IF(O85&lt;4,SUM(F85:M85),SUM(LARGE(F85:M85,{1;2;3;4})))</f>
        <v>0</v>
      </c>
      <c r="O85" s="5">
        <f>COUNT(G85:M85)</f>
        <v>0</v>
      </c>
    </row>
    <row r="86" spans="1:15" x14ac:dyDescent="0.2">
      <c r="A86" s="1">
        <v>85</v>
      </c>
      <c r="B86" s="12"/>
      <c r="C86" s="12"/>
      <c r="D86" s="12"/>
      <c r="E86" s="12"/>
      <c r="F86" s="12"/>
      <c r="G86" s="13"/>
      <c r="H86" s="13"/>
      <c r="I86" s="13"/>
      <c r="J86" s="13"/>
      <c r="K86" s="13"/>
      <c r="L86" s="13"/>
      <c r="M86" s="13"/>
      <c r="N86" s="1">
        <f>IF(O86&lt;4,SUM(F86:M86),SUM(LARGE(F86:M86,{1;2;3;4})))</f>
        <v>0</v>
      </c>
      <c r="O86" s="5">
        <f>COUNT(G86:M86)</f>
        <v>0</v>
      </c>
    </row>
    <row r="87" spans="1:15" x14ac:dyDescent="0.2">
      <c r="A87" s="1">
        <v>86</v>
      </c>
      <c r="B87" s="12"/>
      <c r="C87" s="12"/>
      <c r="D87" s="12"/>
      <c r="E87" s="12"/>
      <c r="F87" s="12"/>
      <c r="G87" s="13"/>
      <c r="H87" s="13"/>
      <c r="I87" s="13"/>
      <c r="J87" s="13"/>
      <c r="K87" s="13"/>
      <c r="L87" s="13"/>
      <c r="M87" s="13"/>
      <c r="N87" s="1">
        <f>IF(O87&lt;4,SUM(F87:M87),SUM(LARGE(F87:M87,{1;2;3;4})))</f>
        <v>0</v>
      </c>
      <c r="O87" s="5">
        <f>COUNT(G87:M87)</f>
        <v>0</v>
      </c>
    </row>
    <row r="88" spans="1:15" x14ac:dyDescent="0.2">
      <c r="A88" s="1">
        <v>87</v>
      </c>
      <c r="B88" s="12"/>
      <c r="C88" s="12"/>
      <c r="D88" s="12"/>
      <c r="E88" s="12"/>
      <c r="F88" s="12"/>
      <c r="G88" s="13"/>
      <c r="H88" s="13"/>
      <c r="I88" s="13"/>
      <c r="J88" s="13"/>
      <c r="K88" s="13"/>
      <c r="L88" s="13"/>
      <c r="M88" s="12"/>
      <c r="N88" s="1">
        <f>IF(O88&lt;4,SUM(F88:M88),SUM(LARGE(F88:M88,{1;2;3;4})))</f>
        <v>0</v>
      </c>
      <c r="O88" s="5">
        <f>COUNT(G88:M88)</f>
        <v>0</v>
      </c>
    </row>
    <row r="89" spans="1:15" x14ac:dyDescent="0.2">
      <c r="A89" s="1">
        <v>88</v>
      </c>
      <c r="B89" s="12"/>
      <c r="C89" s="12"/>
      <c r="D89" s="12"/>
      <c r="E89" s="12"/>
      <c r="F89" s="12"/>
      <c r="G89" s="13"/>
      <c r="H89" s="13"/>
      <c r="I89" s="13"/>
      <c r="J89" s="13"/>
      <c r="K89" s="13"/>
      <c r="L89" s="13"/>
      <c r="M89" s="12"/>
      <c r="N89" s="1">
        <f>IF(O89&lt;4,SUM(F89:M89),SUM(LARGE(F89:M89,{1;2;3;4})))</f>
        <v>0</v>
      </c>
      <c r="O89" s="5">
        <f>COUNT(G89:M89)</f>
        <v>0</v>
      </c>
    </row>
    <row r="90" spans="1:15" x14ac:dyDescent="0.2">
      <c r="A90" s="1">
        <v>89</v>
      </c>
      <c r="B90" s="12"/>
      <c r="C90" s="12"/>
      <c r="D90" s="12"/>
      <c r="E90" s="12"/>
      <c r="F90" s="12"/>
      <c r="G90" s="13"/>
      <c r="H90" s="13"/>
      <c r="I90" s="13"/>
      <c r="J90" s="13"/>
      <c r="K90" s="13"/>
      <c r="L90" s="13"/>
      <c r="M90" s="12"/>
      <c r="N90" s="1">
        <f>IF(O90&lt;4,SUM(F90:M90),SUM(LARGE(F90:M90,{1;2;3;4})))</f>
        <v>0</v>
      </c>
      <c r="O90" s="5">
        <f>COUNT(G90:M90)</f>
        <v>0</v>
      </c>
    </row>
    <row r="91" spans="1:15" x14ac:dyDescent="0.2">
      <c r="A91" s="1">
        <v>90</v>
      </c>
      <c r="B91" s="12"/>
      <c r="C91" s="12"/>
      <c r="D91" s="12"/>
      <c r="E91" s="12"/>
      <c r="F91" s="12"/>
      <c r="G91" s="13"/>
      <c r="H91" s="13"/>
      <c r="I91" s="13"/>
      <c r="J91" s="13"/>
      <c r="K91" s="13"/>
      <c r="L91" s="13"/>
      <c r="M91" s="12"/>
      <c r="N91" s="1">
        <f>IF(O91&lt;4,SUM(F91:M91),SUM(LARGE(F91:M91,{1;2;3;4})))</f>
        <v>0</v>
      </c>
      <c r="O91" s="5">
        <f>COUNT(G91:M91)</f>
        <v>0</v>
      </c>
    </row>
    <row r="92" spans="1:15" x14ac:dyDescent="0.2">
      <c r="A92" s="1">
        <v>91</v>
      </c>
      <c r="B92" s="12"/>
      <c r="C92" s="12"/>
      <c r="D92" s="12"/>
      <c r="E92" s="12"/>
      <c r="F92" s="12"/>
      <c r="G92" s="13"/>
      <c r="H92" s="13"/>
      <c r="I92" s="13"/>
      <c r="J92" s="13"/>
      <c r="K92" s="13"/>
      <c r="L92" s="13"/>
      <c r="M92" s="12"/>
      <c r="N92" s="1">
        <f>IF(O92&lt;4,SUM(F92:M92),SUM(LARGE(F92:M92,{1;2;3;4})))</f>
        <v>0</v>
      </c>
      <c r="O92" s="5">
        <f>COUNT(G92:M92)</f>
        <v>0</v>
      </c>
    </row>
    <row r="93" spans="1:15" x14ac:dyDescent="0.2">
      <c r="A93" s="1">
        <v>92</v>
      </c>
      <c r="B93" s="12"/>
      <c r="C93" s="12"/>
      <c r="D93" s="12"/>
      <c r="E93" s="12"/>
      <c r="F93" s="12"/>
      <c r="G93" s="13"/>
      <c r="H93" s="13"/>
      <c r="I93" s="13"/>
      <c r="J93" s="13"/>
      <c r="K93" s="13"/>
      <c r="L93" s="13"/>
      <c r="M93" s="12"/>
      <c r="N93" s="1">
        <f>IF(O93&lt;4,SUM(F93:M93),SUM(LARGE(F93:M93,{1;2;3;4})))</f>
        <v>0</v>
      </c>
      <c r="O93" s="5">
        <f>COUNT(G93:M93)</f>
        <v>0</v>
      </c>
    </row>
    <row r="94" spans="1:15" x14ac:dyDescent="0.2">
      <c r="A94" s="1">
        <v>93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IF(O94&lt;4,SUM(F94:M94),SUM(LARGE(F94:M94,{1;2;3;4})))</f>
        <v>0</v>
      </c>
      <c r="O94" s="5">
        <f>COUNT(G94:M94)</f>
        <v>0</v>
      </c>
    </row>
    <row r="95" spans="1:15" x14ac:dyDescent="0.2">
      <c r="A95" s="1">
        <v>94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IF(O95&lt;4,SUM(F95:M95),SUM(LARGE(F95:M95,{1;2;3;4})))</f>
        <v>0</v>
      </c>
      <c r="O95" s="5">
        <f>COUNT(G95:M95)</f>
        <v>0</v>
      </c>
    </row>
    <row r="96" spans="1:15" x14ac:dyDescent="0.2">
      <c r="A96" s="1">
        <v>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IF(O96&lt;4,SUM(F96:M96),SUM(LARGE(F96:M96,{1;2;3;4})))</f>
        <v>0</v>
      </c>
      <c r="O96" s="5">
        <f>COUNT(G96:M96)</f>
        <v>0</v>
      </c>
    </row>
    <row r="97" spans="1:15" x14ac:dyDescent="0.2">
      <c r="A97" s="1">
        <v>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">
        <f>IF(O97&lt;4,SUM(F97:M97),SUM(LARGE(F97:M97,{1;2;3;4})))</f>
        <v>0</v>
      </c>
      <c r="O97" s="5">
        <f>COUNT(G97:M97)</f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IF(O98&lt;4,SUM(F98:M98),SUM(LARGE(F98:M98,{1;2;3;4})))</f>
        <v>0</v>
      </c>
      <c r="O98" s="5">
        <f>COUNT(G98:M98)</f>
        <v>0</v>
      </c>
    </row>
  </sheetData>
  <autoFilter ref="B1:O79" xr:uid="{00000000-0009-0000-0000-00000F000000}">
    <sortState xmlns:xlrd2="http://schemas.microsoft.com/office/spreadsheetml/2017/richdata2" ref="B2:O98">
      <sortCondition descending="1" ref="N1:N79"/>
    </sortState>
  </autoFilter>
  <conditionalFormatting sqref="F1 F36:F37">
    <cfRule type="duplicateValues" dxfId="996" priority="85" stopIfTrue="1"/>
    <cfRule type="duplicateValues" dxfId="995" priority="86" stopIfTrue="1"/>
    <cfRule type="duplicateValues" dxfId="994" priority="84" stopIfTrue="1"/>
  </conditionalFormatting>
  <conditionalFormatting sqref="F2">
    <cfRule type="duplicateValues" dxfId="993" priority="21"/>
  </conditionalFormatting>
  <conditionalFormatting sqref="F3">
    <cfRule type="duplicateValues" dxfId="992" priority="20"/>
  </conditionalFormatting>
  <conditionalFormatting sqref="F4:F5">
    <cfRule type="duplicateValues" dxfId="991" priority="19"/>
  </conditionalFormatting>
  <conditionalFormatting sqref="F6">
    <cfRule type="duplicateValues" dxfId="990" priority="18"/>
  </conditionalFormatting>
  <conditionalFormatting sqref="F7">
    <cfRule type="duplicateValues" dxfId="989" priority="17"/>
  </conditionalFormatting>
  <conditionalFormatting sqref="F8:F9">
    <cfRule type="duplicateValues" dxfId="988" priority="16"/>
  </conditionalFormatting>
  <conditionalFormatting sqref="F10:F11">
    <cfRule type="duplicateValues" dxfId="987" priority="15"/>
  </conditionalFormatting>
  <conditionalFormatting sqref="F12">
    <cfRule type="duplicateValues" dxfId="986" priority="14"/>
  </conditionalFormatting>
  <conditionalFormatting sqref="F13">
    <cfRule type="duplicateValues" dxfId="985" priority="13"/>
  </conditionalFormatting>
  <conditionalFormatting sqref="F14">
    <cfRule type="duplicateValues" dxfId="984" priority="12"/>
  </conditionalFormatting>
  <conditionalFormatting sqref="F15">
    <cfRule type="duplicateValues" dxfId="983" priority="11"/>
  </conditionalFormatting>
  <conditionalFormatting sqref="F16">
    <cfRule type="duplicateValues" dxfId="982" priority="10"/>
  </conditionalFormatting>
  <conditionalFormatting sqref="F17">
    <cfRule type="duplicateValues" dxfId="981" priority="9"/>
  </conditionalFormatting>
  <conditionalFormatting sqref="F18">
    <cfRule type="duplicateValues" dxfId="980" priority="8"/>
  </conditionalFormatting>
  <conditionalFormatting sqref="F19">
    <cfRule type="duplicateValues" dxfId="979" priority="7"/>
  </conditionalFormatting>
  <conditionalFormatting sqref="F20">
    <cfRule type="duplicateValues" dxfId="978" priority="6"/>
  </conditionalFormatting>
  <conditionalFormatting sqref="F21">
    <cfRule type="duplicateValues" dxfId="977" priority="5"/>
  </conditionalFormatting>
  <conditionalFormatting sqref="F22">
    <cfRule type="duplicateValues" dxfId="976" priority="4"/>
  </conditionalFormatting>
  <conditionalFormatting sqref="F23">
    <cfRule type="duplicateValues" dxfId="975" priority="68" stopIfTrue="1"/>
    <cfRule type="duplicateValues" dxfId="974" priority="67" stopIfTrue="1"/>
    <cfRule type="duplicateValues" dxfId="973" priority="66" stopIfTrue="1"/>
  </conditionalFormatting>
  <conditionalFormatting sqref="F24">
    <cfRule type="duplicateValues" dxfId="972" priority="65" stopIfTrue="1"/>
    <cfRule type="duplicateValues" dxfId="971" priority="64" stopIfTrue="1"/>
    <cfRule type="duplicateValues" dxfId="970" priority="63" stopIfTrue="1"/>
  </conditionalFormatting>
  <conditionalFormatting sqref="F25">
    <cfRule type="duplicateValues" dxfId="969" priority="62"/>
  </conditionalFormatting>
  <conditionalFormatting sqref="F26">
    <cfRule type="duplicateValues" dxfId="968" priority="3"/>
  </conditionalFormatting>
  <conditionalFormatting sqref="F27">
    <cfRule type="duplicateValues" dxfId="967" priority="60" stopIfTrue="1"/>
    <cfRule type="duplicateValues" dxfId="966" priority="59" stopIfTrue="1"/>
    <cfRule type="duplicateValues" dxfId="965" priority="58" stopIfTrue="1"/>
  </conditionalFormatting>
  <conditionalFormatting sqref="F28">
    <cfRule type="duplicateValues" dxfId="964" priority="55" stopIfTrue="1"/>
    <cfRule type="duplicateValues" dxfId="963" priority="56" stopIfTrue="1"/>
    <cfRule type="duplicateValues" dxfId="962" priority="57" stopIfTrue="1"/>
  </conditionalFormatting>
  <conditionalFormatting sqref="F29">
    <cfRule type="duplicateValues" dxfId="961" priority="52" stopIfTrue="1"/>
    <cfRule type="duplicateValues" dxfId="960" priority="53" stopIfTrue="1"/>
    <cfRule type="duplicateValues" dxfId="959" priority="54" stopIfTrue="1"/>
  </conditionalFormatting>
  <conditionalFormatting sqref="F30">
    <cfRule type="duplicateValues" dxfId="958" priority="50" stopIfTrue="1"/>
    <cfRule type="duplicateValues" dxfId="957" priority="51" stopIfTrue="1"/>
    <cfRule type="duplicateValues" dxfId="956" priority="49" stopIfTrue="1"/>
  </conditionalFormatting>
  <conditionalFormatting sqref="F31">
    <cfRule type="duplicateValues" dxfId="955" priority="46" stopIfTrue="1"/>
    <cfRule type="duplicateValues" dxfId="954" priority="47" stopIfTrue="1"/>
    <cfRule type="duplicateValues" dxfId="953" priority="48" stopIfTrue="1"/>
  </conditionalFormatting>
  <conditionalFormatting sqref="F32:F33">
    <cfRule type="duplicateValues" dxfId="952" priority="2"/>
  </conditionalFormatting>
  <conditionalFormatting sqref="F34">
    <cfRule type="duplicateValues" dxfId="951" priority="38" stopIfTrue="1"/>
    <cfRule type="duplicateValues" dxfId="950" priority="40" stopIfTrue="1"/>
    <cfRule type="duplicateValues" dxfId="949" priority="39" stopIfTrue="1"/>
  </conditionalFormatting>
  <conditionalFormatting sqref="F35">
    <cfRule type="duplicateValues" dxfId="948" priority="37" stopIfTrue="1"/>
    <cfRule type="duplicateValues" dxfId="947" priority="36" stopIfTrue="1"/>
    <cfRule type="duplicateValues" dxfId="946" priority="35" stopIfTrue="1"/>
    <cfRule type="duplicateValues" dxfId="945" priority="34" stopIfTrue="1"/>
  </conditionalFormatting>
  <conditionalFormatting sqref="F38:F42 F46:F51">
    <cfRule type="duplicateValues" dxfId="944" priority="87" stopIfTrue="1"/>
    <cfRule type="duplicateValues" dxfId="943" priority="88" stopIfTrue="1"/>
    <cfRule type="duplicateValues" dxfId="942" priority="89" stopIfTrue="1"/>
  </conditionalFormatting>
  <conditionalFormatting sqref="F43">
    <cfRule type="duplicateValues" dxfId="941" priority="33" stopIfTrue="1"/>
    <cfRule type="duplicateValues" dxfId="940" priority="32" stopIfTrue="1"/>
    <cfRule type="duplicateValues" dxfId="939" priority="31" stopIfTrue="1"/>
  </conditionalFormatting>
  <conditionalFormatting sqref="F52:F71">
    <cfRule type="duplicateValues" dxfId="938" priority="90"/>
  </conditionalFormatting>
  <conditionalFormatting sqref="F60">
    <cfRule type="duplicateValues" dxfId="937" priority="91" stopIfTrue="1"/>
    <cfRule type="duplicateValues" dxfId="936" priority="92" stopIfTrue="1"/>
    <cfRule type="duplicateValues" dxfId="935" priority="93" stopIfTrue="1"/>
  </conditionalFormatting>
  <conditionalFormatting sqref="F61:F71 F52:F59">
    <cfRule type="duplicateValues" dxfId="934" priority="94" stopIfTrue="1"/>
    <cfRule type="duplicateValues" dxfId="933" priority="95" stopIfTrue="1"/>
    <cfRule type="duplicateValues" dxfId="932" priority="96" stopIfTrue="1"/>
  </conditionalFormatting>
  <conditionalFormatting sqref="F72 F94:F1048576">
    <cfRule type="duplicateValues" dxfId="931" priority="116"/>
  </conditionalFormatting>
  <conditionalFormatting sqref="F73:F74">
    <cfRule type="duplicateValues" dxfId="930" priority="115"/>
  </conditionalFormatting>
  <conditionalFormatting sqref="F75">
    <cfRule type="duplicateValues" dxfId="929" priority="114"/>
  </conditionalFormatting>
  <conditionalFormatting sqref="F76">
    <cfRule type="duplicateValues" dxfId="928" priority="113"/>
  </conditionalFormatting>
  <conditionalFormatting sqref="F77">
    <cfRule type="duplicateValues" dxfId="927" priority="112"/>
  </conditionalFormatting>
  <conditionalFormatting sqref="F78">
    <cfRule type="duplicateValues" dxfId="926" priority="108"/>
  </conditionalFormatting>
  <conditionalFormatting sqref="F79">
    <cfRule type="duplicateValues" dxfId="925" priority="109" stopIfTrue="1"/>
    <cfRule type="duplicateValues" dxfId="924" priority="110" stopIfTrue="1"/>
    <cfRule type="duplicateValues" dxfId="923" priority="111" stopIfTrue="1"/>
  </conditionalFormatting>
  <conditionalFormatting sqref="F80">
    <cfRule type="duplicateValues" dxfId="922" priority="107"/>
  </conditionalFormatting>
  <conditionalFormatting sqref="F81">
    <cfRule type="duplicateValues" dxfId="921" priority="106"/>
  </conditionalFormatting>
  <conditionalFormatting sqref="F82">
    <cfRule type="duplicateValues" dxfId="920" priority="105"/>
  </conditionalFormatting>
  <conditionalFormatting sqref="F83">
    <cfRule type="duplicateValues" dxfId="919" priority="104"/>
  </conditionalFormatting>
  <conditionalFormatting sqref="F84">
    <cfRule type="duplicateValues" dxfId="918" priority="103"/>
  </conditionalFormatting>
  <conditionalFormatting sqref="F85">
    <cfRule type="duplicateValues" dxfId="917" priority="102"/>
  </conditionalFormatting>
  <conditionalFormatting sqref="F86">
    <cfRule type="duplicateValues" dxfId="916" priority="101"/>
  </conditionalFormatting>
  <conditionalFormatting sqref="F87">
    <cfRule type="duplicateValues" dxfId="915" priority="100"/>
  </conditionalFormatting>
  <conditionalFormatting sqref="F88:F90 F92">
    <cfRule type="duplicateValues" dxfId="914" priority="99"/>
  </conditionalFormatting>
  <conditionalFormatting sqref="F91">
    <cfRule type="duplicateValues" dxfId="913" priority="98"/>
  </conditionalFormatting>
  <conditionalFormatting sqref="F93">
    <cfRule type="duplicateValues" dxfId="912" priority="97"/>
  </conditionalFormatting>
  <conditionalFormatting sqref="F44:F45">
    <cfRule type="duplicateValues" dxfId="7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79"/>
  <sheetViews>
    <sheetView zoomScaleNormal="100" workbookViewId="0">
      <pane ySplit="1" topLeftCell="A2" activePane="bottomLeft" state="frozen"/>
      <selection pane="bottomLeft" activeCell="L13" sqref="L1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7" t="s">
        <v>4</v>
      </c>
      <c r="D2" s="7">
        <v>2009</v>
      </c>
      <c r="E2" s="14" t="s">
        <v>10</v>
      </c>
      <c r="F2" s="7" t="s">
        <v>245</v>
      </c>
      <c r="G2" s="33">
        <v>1020</v>
      </c>
      <c r="H2" s="16">
        <v>1200</v>
      </c>
      <c r="I2" s="13"/>
      <c r="J2" s="13"/>
      <c r="K2" s="13"/>
      <c r="L2" s="13"/>
      <c r="M2" s="1">
        <f>IF(N2&lt;4,SUM(F2:L2),SUM(LARGE(F2:L2,{1;2;3;4})))</f>
        <v>2220</v>
      </c>
      <c r="N2" s="5">
        <f>COUNT(G2:L2)</f>
        <v>2</v>
      </c>
    </row>
    <row r="3" spans="1:14" x14ac:dyDescent="0.2">
      <c r="A3" s="1">
        <v>2</v>
      </c>
      <c r="B3" s="8" t="s">
        <v>15</v>
      </c>
      <c r="C3" s="8" t="s">
        <v>4</v>
      </c>
      <c r="D3" s="8">
        <v>2009</v>
      </c>
      <c r="E3" s="14" t="s">
        <v>10</v>
      </c>
      <c r="F3" s="8" t="s">
        <v>238</v>
      </c>
      <c r="G3" s="33">
        <v>1020</v>
      </c>
      <c r="H3" s="16">
        <v>1200</v>
      </c>
      <c r="I3" s="13"/>
      <c r="J3" s="13"/>
      <c r="K3" s="13"/>
      <c r="L3" s="13"/>
      <c r="M3" s="1">
        <f>IF(N3&lt;4,SUM(F3:L3),SUM(LARGE(F3:L3,{1;2;3;4})))</f>
        <v>2220</v>
      </c>
      <c r="N3" s="5">
        <f>COUNT(G3:L3)</f>
        <v>2</v>
      </c>
    </row>
    <row r="4" spans="1:14" x14ac:dyDescent="0.2">
      <c r="A4" s="1">
        <v>3</v>
      </c>
      <c r="B4" s="5" t="s">
        <v>15</v>
      </c>
      <c r="C4" s="5" t="s">
        <v>12</v>
      </c>
      <c r="D4" s="17">
        <v>2010</v>
      </c>
      <c r="E4" s="14" t="s">
        <v>10</v>
      </c>
      <c r="F4" s="5" t="s">
        <v>253</v>
      </c>
      <c r="G4" s="12">
        <v>660</v>
      </c>
      <c r="H4" s="12"/>
      <c r="I4" s="13">
        <v>480</v>
      </c>
      <c r="J4" s="13">
        <v>660</v>
      </c>
      <c r="K4" s="13"/>
      <c r="L4" s="13"/>
      <c r="M4" s="1">
        <f>IF(N4&lt;4,SUM(F4:L4),SUM(LARGE(F4:L4,{1;2;3;4})))</f>
        <v>1800</v>
      </c>
      <c r="N4" s="5">
        <f>COUNT(G4:L4)</f>
        <v>3</v>
      </c>
    </row>
    <row r="5" spans="1:14" x14ac:dyDescent="0.2">
      <c r="A5" s="1">
        <v>4</v>
      </c>
      <c r="B5" s="5" t="s">
        <v>15</v>
      </c>
      <c r="C5" s="5" t="s">
        <v>109</v>
      </c>
      <c r="D5" s="5">
        <v>2011</v>
      </c>
      <c r="E5" s="5" t="s">
        <v>9</v>
      </c>
      <c r="F5" s="5" t="s">
        <v>205</v>
      </c>
      <c r="G5" s="33">
        <v>660</v>
      </c>
      <c r="H5" s="33">
        <v>240</v>
      </c>
      <c r="I5" s="16">
        <v>240</v>
      </c>
      <c r="J5" s="16">
        <v>360</v>
      </c>
      <c r="K5" s="13"/>
      <c r="L5" s="13"/>
      <c r="M5" s="1">
        <f>IF(N5&lt;4,SUM(F5:L5),SUM(LARGE(F5:L5,{1;2;3;4})))</f>
        <v>1500</v>
      </c>
      <c r="N5" s="5">
        <f>COUNT(G5:L5)</f>
        <v>4</v>
      </c>
    </row>
    <row r="6" spans="1:14" x14ac:dyDescent="0.2">
      <c r="A6" s="1">
        <v>5</v>
      </c>
      <c r="B6" s="13" t="s">
        <v>15</v>
      </c>
      <c r="C6" s="13" t="s">
        <v>4</v>
      </c>
      <c r="D6" s="13">
        <v>2010</v>
      </c>
      <c r="E6" s="13" t="s">
        <v>10</v>
      </c>
      <c r="F6" s="13" t="s">
        <v>298</v>
      </c>
      <c r="G6" s="13"/>
      <c r="H6" s="13">
        <v>660</v>
      </c>
      <c r="I6" s="13">
        <v>660</v>
      </c>
      <c r="J6" s="13"/>
      <c r="K6" s="13"/>
      <c r="L6" s="13"/>
      <c r="M6" s="1">
        <f>IF(N6&lt;4,SUM(F6:L6),SUM(LARGE(F6:L6,{1;2;3;4})))</f>
        <v>1320</v>
      </c>
      <c r="N6" s="5">
        <f>COUNT(G6:L6)</f>
        <v>2</v>
      </c>
    </row>
    <row r="7" spans="1:14" x14ac:dyDescent="0.2">
      <c r="A7" s="1">
        <v>6</v>
      </c>
      <c r="B7" s="13" t="s">
        <v>15</v>
      </c>
      <c r="C7" s="13" t="s">
        <v>12</v>
      </c>
      <c r="D7" s="13">
        <v>2010</v>
      </c>
      <c r="E7" s="13" t="s">
        <v>10</v>
      </c>
      <c r="F7" s="13" t="s">
        <v>204</v>
      </c>
      <c r="G7" s="13"/>
      <c r="H7" s="13">
        <v>660</v>
      </c>
      <c r="I7" s="13">
        <v>660</v>
      </c>
      <c r="J7" s="13"/>
      <c r="K7" s="13"/>
      <c r="L7" s="13"/>
      <c r="M7" s="1">
        <f>IF(N7&lt;4,SUM(F7:L7),SUM(LARGE(F7:L7,{1;2;3;4})))</f>
        <v>1320</v>
      </c>
      <c r="N7" s="5">
        <f>COUNT(G7:L7)</f>
        <v>2</v>
      </c>
    </row>
    <row r="8" spans="1:14" x14ac:dyDescent="0.2">
      <c r="A8" s="1">
        <v>7</v>
      </c>
      <c r="B8" s="12" t="s">
        <v>15</v>
      </c>
      <c r="C8" s="12" t="s">
        <v>4</v>
      </c>
      <c r="D8" s="12">
        <v>2010</v>
      </c>
      <c r="E8" s="7" t="s">
        <v>10</v>
      </c>
      <c r="F8" s="12" t="s">
        <v>207</v>
      </c>
      <c r="G8" s="12">
        <v>480</v>
      </c>
      <c r="H8" s="13">
        <v>360</v>
      </c>
      <c r="I8" s="13">
        <v>480</v>
      </c>
      <c r="J8" s="13"/>
      <c r="K8" s="13"/>
      <c r="L8" s="13"/>
      <c r="M8" s="1">
        <f>IF(N8&lt;4,SUM(F8:L8),SUM(LARGE(F8:L8,{1;2;3;4})))</f>
        <v>1320</v>
      </c>
      <c r="N8" s="5">
        <f>COUNT(G8:L8)</f>
        <v>3</v>
      </c>
    </row>
    <row r="9" spans="1:14" x14ac:dyDescent="0.2">
      <c r="A9" s="1">
        <v>8</v>
      </c>
      <c r="B9" s="7" t="s">
        <v>15</v>
      </c>
      <c r="C9" s="8" t="s">
        <v>21</v>
      </c>
      <c r="D9" s="17">
        <v>2010</v>
      </c>
      <c r="E9" s="14" t="s">
        <v>10</v>
      </c>
      <c r="F9" s="8" t="s">
        <v>203</v>
      </c>
      <c r="G9" s="12">
        <v>240</v>
      </c>
      <c r="H9" s="13">
        <v>360</v>
      </c>
      <c r="I9" s="13"/>
      <c r="J9" s="13">
        <v>360</v>
      </c>
      <c r="K9" s="13"/>
      <c r="L9" s="13"/>
      <c r="M9" s="1">
        <f>IF(N9&lt;4,SUM(F9:L9),SUM(LARGE(F9:L9,{1;2;3;4})))</f>
        <v>960</v>
      </c>
      <c r="N9" s="5">
        <f>COUNT(G9:L9)</f>
        <v>3</v>
      </c>
    </row>
    <row r="10" spans="1:14" x14ac:dyDescent="0.2">
      <c r="A10" s="1">
        <v>9</v>
      </c>
      <c r="B10" s="5" t="s">
        <v>15</v>
      </c>
      <c r="C10" s="5" t="s">
        <v>21</v>
      </c>
      <c r="D10" s="5">
        <v>2010</v>
      </c>
      <c r="E10" s="14" t="s">
        <v>10</v>
      </c>
      <c r="F10" s="5" t="s">
        <v>215</v>
      </c>
      <c r="G10" s="13">
        <v>240</v>
      </c>
      <c r="H10" s="13">
        <v>360</v>
      </c>
      <c r="I10" s="13"/>
      <c r="J10" s="13">
        <v>360</v>
      </c>
      <c r="K10" s="13"/>
      <c r="L10" s="13"/>
      <c r="M10" s="1">
        <f>IF(N10&lt;4,SUM(F10:L10),SUM(LARGE(F10:L10,{1;2;3;4})))</f>
        <v>960</v>
      </c>
      <c r="N10" s="5">
        <f>COUNT(G10:L10)</f>
        <v>3</v>
      </c>
    </row>
    <row r="11" spans="1:14" x14ac:dyDescent="0.2">
      <c r="A11" s="1">
        <v>10</v>
      </c>
      <c r="B11" s="5" t="s">
        <v>15</v>
      </c>
      <c r="C11" s="5" t="s">
        <v>12</v>
      </c>
      <c r="D11" s="17">
        <v>2011</v>
      </c>
      <c r="E11" s="5" t="s">
        <v>9</v>
      </c>
      <c r="F11" s="5" t="s">
        <v>168</v>
      </c>
      <c r="G11" s="16">
        <v>360</v>
      </c>
      <c r="H11" s="16">
        <v>90</v>
      </c>
      <c r="I11" s="16">
        <v>240</v>
      </c>
      <c r="J11" s="16">
        <v>240</v>
      </c>
      <c r="K11" s="13"/>
      <c r="L11" s="13"/>
      <c r="M11" s="1">
        <f>IF(N11&lt;4,SUM(F11:L11),SUM(LARGE(F11:L11,{1;2;3;4})))</f>
        <v>930</v>
      </c>
      <c r="N11" s="5">
        <f>COUNT(G11:L11)</f>
        <v>4</v>
      </c>
    </row>
    <row r="12" spans="1:14" x14ac:dyDescent="0.2">
      <c r="A12" s="1">
        <v>11</v>
      </c>
      <c r="B12" s="5" t="s">
        <v>15</v>
      </c>
      <c r="C12" s="5" t="s">
        <v>4</v>
      </c>
      <c r="D12" s="5">
        <v>2011</v>
      </c>
      <c r="E12" s="5" t="s">
        <v>9</v>
      </c>
      <c r="F12" s="5" t="s">
        <v>179</v>
      </c>
      <c r="G12" s="16">
        <v>360</v>
      </c>
      <c r="H12" s="16">
        <v>90</v>
      </c>
      <c r="I12" s="16">
        <v>240</v>
      </c>
      <c r="J12" s="16">
        <v>240</v>
      </c>
      <c r="K12" s="13"/>
      <c r="L12" s="13"/>
      <c r="M12" s="1">
        <f>IF(N12&lt;4,SUM(F12:L12),SUM(LARGE(F12:L12,{1;2;3;4})))</f>
        <v>930</v>
      </c>
      <c r="N12" s="5">
        <f>COUNT(G12:L12)</f>
        <v>4</v>
      </c>
    </row>
    <row r="13" spans="1:14" x14ac:dyDescent="0.2">
      <c r="A13" s="1">
        <v>12</v>
      </c>
      <c r="B13" s="5" t="s">
        <v>15</v>
      </c>
      <c r="C13" s="5" t="s">
        <v>12</v>
      </c>
      <c r="D13" s="5">
        <v>2010</v>
      </c>
      <c r="E13" s="14" t="s">
        <v>10</v>
      </c>
      <c r="F13" s="5" t="s">
        <v>217</v>
      </c>
      <c r="G13" s="12">
        <v>360</v>
      </c>
      <c r="H13" s="13">
        <v>90</v>
      </c>
      <c r="I13" s="13">
        <v>240</v>
      </c>
      <c r="J13" s="13">
        <v>240</v>
      </c>
      <c r="K13" s="13"/>
      <c r="L13" s="13"/>
      <c r="M13" s="1">
        <f>IF(N13&lt;4,SUM(F13:L13),SUM(LARGE(F13:L13,{1;2;3;4})))</f>
        <v>930</v>
      </c>
      <c r="N13" s="5">
        <f>COUNT(G13:L13)</f>
        <v>4</v>
      </c>
    </row>
    <row r="14" spans="1:14" x14ac:dyDescent="0.2">
      <c r="A14" s="1">
        <v>13</v>
      </c>
      <c r="B14" s="5" t="s">
        <v>15</v>
      </c>
      <c r="C14" s="5" t="s">
        <v>7</v>
      </c>
      <c r="D14" s="17">
        <v>2010</v>
      </c>
      <c r="E14" s="14" t="s">
        <v>10</v>
      </c>
      <c r="F14" s="5" t="s">
        <v>202</v>
      </c>
      <c r="G14" s="13">
        <v>360</v>
      </c>
      <c r="H14" s="13">
        <v>90</v>
      </c>
      <c r="I14" s="13">
        <v>240</v>
      </c>
      <c r="J14" s="13">
        <v>240</v>
      </c>
      <c r="K14" s="13"/>
      <c r="L14" s="13"/>
      <c r="M14" s="1">
        <f>IF(N14&lt;4,SUM(F14:L14),SUM(LARGE(F14:L14,{1;2;3;4})))</f>
        <v>930</v>
      </c>
      <c r="N14" s="5">
        <f>COUNT(G14:L14)</f>
        <v>4</v>
      </c>
    </row>
    <row r="15" spans="1:14" x14ac:dyDescent="0.2">
      <c r="A15" s="1">
        <v>14</v>
      </c>
      <c r="B15" s="13" t="s">
        <v>15</v>
      </c>
      <c r="C15" s="13" t="s">
        <v>12</v>
      </c>
      <c r="D15" s="19">
        <v>2012</v>
      </c>
      <c r="E15" s="13" t="s">
        <v>9</v>
      </c>
      <c r="F15" s="13" t="s">
        <v>171</v>
      </c>
      <c r="G15" s="13"/>
      <c r="H15" s="16">
        <v>240</v>
      </c>
      <c r="I15" s="16">
        <v>240</v>
      </c>
      <c r="J15" s="16">
        <v>360</v>
      </c>
      <c r="K15" s="13"/>
      <c r="L15" s="13"/>
      <c r="M15" s="1">
        <f>IF(N15&lt;4,SUM(F15:L15),SUM(LARGE(F15:L15,{1;2;3;4})))</f>
        <v>840</v>
      </c>
      <c r="N15" s="5">
        <f>COUNT(G15:L15)</f>
        <v>3</v>
      </c>
    </row>
    <row r="16" spans="1:14" x14ac:dyDescent="0.2">
      <c r="A16" s="1">
        <v>15</v>
      </c>
      <c r="B16" s="12" t="s">
        <v>15</v>
      </c>
      <c r="C16" s="12" t="s">
        <v>12</v>
      </c>
      <c r="D16" s="12">
        <v>2010</v>
      </c>
      <c r="E16" s="13" t="s">
        <v>10</v>
      </c>
      <c r="F16" s="12" t="s">
        <v>209</v>
      </c>
      <c r="G16" s="13"/>
      <c r="H16" s="13"/>
      <c r="I16" s="16">
        <v>840</v>
      </c>
      <c r="J16" s="12"/>
      <c r="K16" s="12"/>
      <c r="L16" s="5"/>
      <c r="M16" s="1">
        <f>IF(N16&lt;4,SUM(F16:L16),SUM(LARGE(F16:L16,{1;2;3;4})))</f>
        <v>840</v>
      </c>
      <c r="N16" s="5">
        <f>COUNT(G16:L16)</f>
        <v>1</v>
      </c>
    </row>
    <row r="17" spans="1:14" x14ac:dyDescent="0.2">
      <c r="A17" s="1">
        <v>16</v>
      </c>
      <c r="B17" s="13" t="s">
        <v>15</v>
      </c>
      <c r="C17" s="13" t="s">
        <v>21</v>
      </c>
      <c r="D17" s="13">
        <v>2009</v>
      </c>
      <c r="E17" s="13" t="s">
        <v>10</v>
      </c>
      <c r="F17" s="13" t="s">
        <v>314</v>
      </c>
      <c r="G17" s="13"/>
      <c r="H17" s="13">
        <v>480</v>
      </c>
      <c r="I17" s="13">
        <v>360</v>
      </c>
      <c r="J17" s="13"/>
      <c r="K17" s="13"/>
      <c r="L17" s="13"/>
      <c r="M17" s="1">
        <f>IF(N17&lt;4,SUM(F17:L17),SUM(LARGE(F17:L17,{1;2;3;4})))</f>
        <v>840</v>
      </c>
      <c r="N17" s="5">
        <f>COUNT(G17:L17)</f>
        <v>2</v>
      </c>
    </row>
    <row r="18" spans="1:14" x14ac:dyDescent="0.2">
      <c r="A18" s="1">
        <v>17</v>
      </c>
      <c r="B18" s="13" t="s">
        <v>15</v>
      </c>
      <c r="C18" s="13" t="s">
        <v>21</v>
      </c>
      <c r="D18" s="13">
        <v>2009</v>
      </c>
      <c r="E18" s="13" t="s">
        <v>10</v>
      </c>
      <c r="F18" s="13" t="s">
        <v>315</v>
      </c>
      <c r="G18" s="13"/>
      <c r="H18" s="13">
        <v>480</v>
      </c>
      <c r="I18" s="13">
        <v>360</v>
      </c>
      <c r="J18" s="13"/>
      <c r="K18" s="13"/>
      <c r="L18" s="13"/>
      <c r="M18" s="1">
        <f>IF(N18&lt;4,SUM(F18:L18),SUM(LARGE(F18:L18,{1;2;3;4})))</f>
        <v>840</v>
      </c>
      <c r="N18" s="5">
        <f>COUNT(G18:L18)</f>
        <v>2</v>
      </c>
    </row>
    <row r="19" spans="1:14" x14ac:dyDescent="0.2">
      <c r="A19" s="1">
        <v>18</v>
      </c>
      <c r="B19" s="5" t="s">
        <v>15</v>
      </c>
      <c r="C19" s="7" t="s">
        <v>4</v>
      </c>
      <c r="D19" s="7">
        <v>2009</v>
      </c>
      <c r="E19" s="14" t="s">
        <v>10</v>
      </c>
      <c r="F19" s="7" t="s">
        <v>206</v>
      </c>
      <c r="G19" s="12">
        <v>480</v>
      </c>
      <c r="H19" s="13">
        <v>360</v>
      </c>
      <c r="I19" s="13"/>
      <c r="J19" s="13"/>
      <c r="K19" s="13"/>
      <c r="L19" s="13"/>
      <c r="M19" s="1">
        <f>IF(N19&lt;4,SUM(F19:L19),SUM(LARGE(F19:L19,{1;2;3;4})))</f>
        <v>840</v>
      </c>
      <c r="N19" s="5">
        <f>COUNT(G19:L19)</f>
        <v>2</v>
      </c>
    </row>
    <row r="20" spans="1:14" x14ac:dyDescent="0.2">
      <c r="A20" s="1">
        <v>19</v>
      </c>
      <c r="B20" s="5" t="s">
        <v>15</v>
      </c>
      <c r="C20" s="5" t="s">
        <v>4</v>
      </c>
      <c r="D20" s="5">
        <v>2010</v>
      </c>
      <c r="E20" s="14" t="s">
        <v>10</v>
      </c>
      <c r="F20" s="5" t="s">
        <v>300</v>
      </c>
      <c r="G20" s="13">
        <v>120</v>
      </c>
      <c r="H20" s="13">
        <v>240</v>
      </c>
      <c r="I20" s="13">
        <v>90</v>
      </c>
      <c r="J20" s="13">
        <v>240</v>
      </c>
      <c r="K20" s="13"/>
      <c r="L20" s="13"/>
      <c r="M20" s="1">
        <f>IF(N20&lt;4,SUM(F20:L20),SUM(LARGE(F20:L20,{1;2;3;4})))</f>
        <v>690</v>
      </c>
      <c r="N20" s="5">
        <f>COUNT(G20:L20)</f>
        <v>4</v>
      </c>
    </row>
    <row r="21" spans="1:14" x14ac:dyDescent="0.2">
      <c r="A21" s="1">
        <v>20</v>
      </c>
      <c r="B21" s="8" t="s">
        <v>353</v>
      </c>
      <c r="C21" s="7"/>
      <c r="D21" s="7"/>
      <c r="E21" s="6" t="s">
        <v>10</v>
      </c>
      <c r="F21" s="8" t="s">
        <v>429</v>
      </c>
      <c r="G21" s="13"/>
      <c r="H21" s="13"/>
      <c r="I21" s="13"/>
      <c r="J21" s="13">
        <v>660</v>
      </c>
      <c r="K21" s="13"/>
      <c r="L21" s="13"/>
      <c r="M21" s="1">
        <f>IF(N21&lt;4,SUM(F21:L21),SUM(LARGE(F21:L21,{1;2;3;4})))</f>
        <v>660</v>
      </c>
      <c r="N21" s="5">
        <f>COUNT(G21:L21)</f>
        <v>1</v>
      </c>
    </row>
    <row r="22" spans="1:14" x14ac:dyDescent="0.2">
      <c r="A22" s="1">
        <v>21</v>
      </c>
      <c r="B22" s="13" t="s">
        <v>15</v>
      </c>
      <c r="C22" s="13" t="s">
        <v>4</v>
      </c>
      <c r="D22" s="13">
        <v>2010</v>
      </c>
      <c r="E22" s="13" t="s">
        <v>10</v>
      </c>
      <c r="F22" s="13" t="s">
        <v>306</v>
      </c>
      <c r="G22" s="13"/>
      <c r="H22" s="13">
        <v>240</v>
      </c>
      <c r="I22" s="13">
        <v>90</v>
      </c>
      <c r="J22" s="13">
        <v>240</v>
      </c>
      <c r="K22" s="13"/>
      <c r="L22" s="13"/>
      <c r="M22" s="1">
        <f>IF(N22&lt;4,SUM(F22:L22),SUM(LARGE(F22:L22,{1;2;3;4})))</f>
        <v>570</v>
      </c>
      <c r="N22" s="5">
        <f>COUNT(G22:L22)</f>
        <v>3</v>
      </c>
    </row>
    <row r="23" spans="1:14" x14ac:dyDescent="0.2">
      <c r="A23" s="1">
        <v>22</v>
      </c>
      <c r="B23" s="8" t="s">
        <v>15</v>
      </c>
      <c r="C23" s="5" t="s">
        <v>75</v>
      </c>
      <c r="D23" s="5">
        <v>2009</v>
      </c>
      <c r="E23" s="7" t="s">
        <v>10</v>
      </c>
      <c r="F23" s="5" t="s">
        <v>236</v>
      </c>
      <c r="G23" s="13">
        <v>240</v>
      </c>
      <c r="H23" s="13">
        <v>90</v>
      </c>
      <c r="I23" s="13">
        <v>120</v>
      </c>
      <c r="J23" s="13">
        <v>90</v>
      </c>
      <c r="K23" s="13"/>
      <c r="L23" s="13"/>
      <c r="M23" s="1">
        <f>IF(N23&lt;4,SUM(F23:L23),SUM(LARGE(F23:L23,{1;2;3;4})))</f>
        <v>540</v>
      </c>
      <c r="N23" s="5">
        <f>COUNT(G23:L23)</f>
        <v>4</v>
      </c>
    </row>
    <row r="24" spans="1:14" x14ac:dyDescent="0.2">
      <c r="A24" s="1">
        <v>23</v>
      </c>
      <c r="B24" s="13" t="s">
        <v>353</v>
      </c>
      <c r="C24" s="13" t="s">
        <v>356</v>
      </c>
      <c r="D24" s="13">
        <v>2010</v>
      </c>
      <c r="E24" s="13" t="s">
        <v>10</v>
      </c>
      <c r="F24" s="13" t="s">
        <v>430</v>
      </c>
      <c r="G24" s="13"/>
      <c r="H24" s="13"/>
      <c r="I24" s="13"/>
      <c r="J24" s="13">
        <v>480</v>
      </c>
      <c r="K24" s="13"/>
      <c r="L24" s="13"/>
      <c r="M24" s="1">
        <f>IF(N24&lt;4,SUM(F24:L24),SUM(LARGE(F24:L24,{1;2;3;4})))</f>
        <v>480</v>
      </c>
      <c r="N24" s="5">
        <f>COUNT(G24:L24)</f>
        <v>1</v>
      </c>
    </row>
    <row r="25" spans="1:14" x14ac:dyDescent="0.2">
      <c r="A25" s="1">
        <v>24</v>
      </c>
      <c r="B25" s="13" t="s">
        <v>353</v>
      </c>
      <c r="C25" s="13"/>
      <c r="D25" s="13"/>
      <c r="E25" s="13" t="s">
        <v>10</v>
      </c>
      <c r="F25" s="13" t="s">
        <v>431</v>
      </c>
      <c r="G25" s="13"/>
      <c r="H25" s="13"/>
      <c r="I25" s="13"/>
      <c r="J25" s="13">
        <v>480</v>
      </c>
      <c r="K25" s="13"/>
      <c r="L25" s="13"/>
      <c r="M25" s="1">
        <f>IF(N25&lt;4,SUM(F25:L25),SUM(LARGE(F25:L25,{1;2;3;4})))</f>
        <v>480</v>
      </c>
      <c r="N25" s="5">
        <f>COUNT(G25:L25)</f>
        <v>1</v>
      </c>
    </row>
    <row r="26" spans="1:14" x14ac:dyDescent="0.2">
      <c r="A26" s="1">
        <v>25</v>
      </c>
      <c r="B26" s="13" t="s">
        <v>15</v>
      </c>
      <c r="C26" s="13" t="s">
        <v>4</v>
      </c>
      <c r="D26" s="13">
        <v>2009</v>
      </c>
      <c r="E26" s="13" t="s">
        <v>10</v>
      </c>
      <c r="F26" s="13" t="s">
        <v>208</v>
      </c>
      <c r="G26" s="13"/>
      <c r="H26" s="13">
        <v>120</v>
      </c>
      <c r="I26" s="13">
        <v>360</v>
      </c>
      <c r="J26" s="13"/>
      <c r="K26" s="13"/>
      <c r="L26" s="13"/>
      <c r="M26" s="1">
        <f>IF(N26&lt;4,SUM(F26:L26),SUM(LARGE(F26:L26,{1;2;3;4})))</f>
        <v>480</v>
      </c>
      <c r="N26" s="5">
        <f>COUNT(G26:L26)</f>
        <v>2</v>
      </c>
    </row>
    <row r="27" spans="1:14" x14ac:dyDescent="0.2">
      <c r="A27" s="1">
        <v>26</v>
      </c>
      <c r="B27" s="5" t="s">
        <v>15</v>
      </c>
      <c r="C27" s="5" t="s">
        <v>4</v>
      </c>
      <c r="D27" s="5">
        <v>2010</v>
      </c>
      <c r="E27" s="7" t="s">
        <v>10</v>
      </c>
      <c r="F27" s="5" t="s">
        <v>211</v>
      </c>
      <c r="G27" s="13">
        <v>240</v>
      </c>
      <c r="H27" s="13">
        <v>240</v>
      </c>
      <c r="I27" s="13"/>
      <c r="J27" s="13"/>
      <c r="K27" s="13"/>
      <c r="L27" s="13"/>
      <c r="M27" s="1">
        <f>IF(N27&lt;4,SUM(F27:L27),SUM(LARGE(F27:L27,{1;2;3;4})))</f>
        <v>480</v>
      </c>
      <c r="N27" s="5">
        <f>COUNT(G27:L27)</f>
        <v>2</v>
      </c>
    </row>
    <row r="28" spans="1:14" x14ac:dyDescent="0.2">
      <c r="A28" s="1">
        <v>27</v>
      </c>
      <c r="B28" s="5" t="s">
        <v>15</v>
      </c>
      <c r="C28" s="5" t="s">
        <v>4</v>
      </c>
      <c r="D28" s="5">
        <v>2010</v>
      </c>
      <c r="E28" s="14" t="s">
        <v>10</v>
      </c>
      <c r="F28" s="5" t="s">
        <v>254</v>
      </c>
      <c r="G28" s="13">
        <v>240</v>
      </c>
      <c r="H28" s="13">
        <v>240</v>
      </c>
      <c r="I28" s="13"/>
      <c r="J28" s="13"/>
      <c r="K28" s="13"/>
      <c r="L28" s="13"/>
      <c r="M28" s="1">
        <f>IF(N28&lt;4,SUM(F28:L28),SUM(LARGE(F28:L28,{1;2;3;4})))</f>
        <v>480</v>
      </c>
      <c r="N28" s="5">
        <f>COUNT(G28:L28)</f>
        <v>2</v>
      </c>
    </row>
    <row r="29" spans="1:14" x14ac:dyDescent="0.2">
      <c r="A29" s="1">
        <v>28</v>
      </c>
      <c r="B29" s="5" t="s">
        <v>15</v>
      </c>
      <c r="C29" s="5" t="s">
        <v>75</v>
      </c>
      <c r="D29" s="5">
        <v>2010</v>
      </c>
      <c r="E29" s="14" t="s">
        <v>10</v>
      </c>
      <c r="F29" s="5" t="s">
        <v>214</v>
      </c>
      <c r="G29" s="13">
        <v>240</v>
      </c>
      <c r="H29" s="13">
        <v>90</v>
      </c>
      <c r="I29" s="13"/>
      <c r="J29" s="13">
        <v>90</v>
      </c>
      <c r="K29" s="13"/>
      <c r="L29" s="13"/>
      <c r="M29" s="1">
        <f>IF(N29&lt;4,SUM(F29:L29),SUM(LARGE(F29:L29,{1;2;3;4})))</f>
        <v>420</v>
      </c>
      <c r="N29" s="5">
        <f>COUNT(G29:L29)</f>
        <v>3</v>
      </c>
    </row>
    <row r="30" spans="1:14" x14ac:dyDescent="0.2">
      <c r="A30" s="1">
        <v>29</v>
      </c>
      <c r="B30" s="13" t="s">
        <v>15</v>
      </c>
      <c r="C30" s="13" t="s">
        <v>4</v>
      </c>
      <c r="D30" s="13">
        <v>2010</v>
      </c>
      <c r="E30" s="13" t="s">
        <v>10</v>
      </c>
      <c r="F30" s="13" t="s">
        <v>299</v>
      </c>
      <c r="G30" s="13"/>
      <c r="H30" s="13"/>
      <c r="I30" s="13">
        <v>360</v>
      </c>
      <c r="J30" s="13"/>
      <c r="K30" s="13"/>
      <c r="L30" s="13"/>
      <c r="M30" s="1">
        <f>IF(N30&lt;4,SUM(F30:L30),SUM(LARGE(F30:L30,{1;2;3;4})))</f>
        <v>360</v>
      </c>
      <c r="N30" s="5">
        <f>COUNT(G30:L30)</f>
        <v>1</v>
      </c>
    </row>
    <row r="31" spans="1:14" x14ac:dyDescent="0.2">
      <c r="A31" s="1">
        <v>30</v>
      </c>
      <c r="B31" s="5" t="s">
        <v>15</v>
      </c>
      <c r="C31" s="5" t="s">
        <v>28</v>
      </c>
      <c r="D31" s="5">
        <v>2010</v>
      </c>
      <c r="E31" s="7" t="s">
        <v>10</v>
      </c>
      <c r="F31" s="5" t="s">
        <v>220</v>
      </c>
      <c r="G31" s="13">
        <v>120</v>
      </c>
      <c r="H31" s="13">
        <v>240</v>
      </c>
      <c r="I31" s="13"/>
      <c r="J31" s="13"/>
      <c r="K31" s="13"/>
      <c r="L31" s="13"/>
      <c r="M31" s="1">
        <f>IF(N31&lt;4,SUM(F31:L31),SUM(LARGE(F31:L31,{1;2;3;4})))</f>
        <v>360</v>
      </c>
      <c r="N31" s="5">
        <f>COUNT(G31:L31)</f>
        <v>2</v>
      </c>
    </row>
    <row r="32" spans="1:14" x14ac:dyDescent="0.2">
      <c r="A32" s="1">
        <v>31</v>
      </c>
      <c r="B32" s="5" t="s">
        <v>15</v>
      </c>
      <c r="C32" s="5" t="s">
        <v>28</v>
      </c>
      <c r="D32" s="5">
        <v>2010</v>
      </c>
      <c r="E32" s="14" t="s">
        <v>10</v>
      </c>
      <c r="F32" s="5" t="s">
        <v>227</v>
      </c>
      <c r="G32" s="13">
        <v>120</v>
      </c>
      <c r="H32" s="13">
        <v>240</v>
      </c>
      <c r="I32" s="13"/>
      <c r="J32" s="13"/>
      <c r="K32" s="13"/>
      <c r="L32" s="13"/>
      <c r="M32" s="1">
        <f>IF(N32&lt;4,SUM(F32:L32),SUM(LARGE(F32:L32,{1;2;3;4})))</f>
        <v>360</v>
      </c>
      <c r="N32" s="5">
        <f>COUNT(G32:L32)</f>
        <v>2</v>
      </c>
    </row>
    <row r="33" spans="1:14" x14ac:dyDescent="0.2">
      <c r="A33" s="1">
        <v>32</v>
      </c>
      <c r="B33" s="13" t="s">
        <v>15</v>
      </c>
      <c r="C33" s="13" t="s">
        <v>28</v>
      </c>
      <c r="D33" s="13">
        <v>2011</v>
      </c>
      <c r="E33" s="13" t="s">
        <v>9</v>
      </c>
      <c r="F33" s="13" t="s">
        <v>173</v>
      </c>
      <c r="G33" s="13"/>
      <c r="H33" s="13"/>
      <c r="I33" s="16">
        <v>240</v>
      </c>
      <c r="J33" s="16">
        <v>90</v>
      </c>
      <c r="K33" s="13"/>
      <c r="L33" s="13"/>
      <c r="M33" s="1">
        <f>IF(N33&lt;4,SUM(F33:L33),SUM(LARGE(F33:L33,{1;2;3;4})))</f>
        <v>330</v>
      </c>
      <c r="N33" s="5">
        <f>COUNT(G33:L33)</f>
        <v>2</v>
      </c>
    </row>
    <row r="34" spans="1:14" x14ac:dyDescent="0.2">
      <c r="A34" s="1">
        <v>33</v>
      </c>
      <c r="B34" s="13" t="s">
        <v>15</v>
      </c>
      <c r="C34" s="13" t="s">
        <v>28</v>
      </c>
      <c r="D34" s="13">
        <v>2010</v>
      </c>
      <c r="E34" s="13" t="s">
        <v>10</v>
      </c>
      <c r="F34" s="13" t="s">
        <v>343</v>
      </c>
      <c r="G34" s="13"/>
      <c r="H34" s="13"/>
      <c r="I34" s="13">
        <v>240</v>
      </c>
      <c r="J34" s="13">
        <v>90</v>
      </c>
      <c r="K34" s="13"/>
      <c r="L34" s="13"/>
      <c r="M34" s="1">
        <f>IF(N34&lt;4,SUM(F34:L34),SUM(LARGE(F34:L34,{1;2;3;4})))</f>
        <v>330</v>
      </c>
      <c r="N34" s="5">
        <f>COUNT(G34:L34)</f>
        <v>2</v>
      </c>
    </row>
    <row r="35" spans="1:14" x14ac:dyDescent="0.2">
      <c r="A35" s="1">
        <v>34</v>
      </c>
      <c r="B35" s="12" t="s">
        <v>15</v>
      </c>
      <c r="C35" s="12" t="s">
        <v>6</v>
      </c>
      <c r="D35" s="12">
        <v>2010</v>
      </c>
      <c r="E35" s="14" t="s">
        <v>10</v>
      </c>
      <c r="F35" s="12" t="s">
        <v>213</v>
      </c>
      <c r="G35" s="13">
        <v>120</v>
      </c>
      <c r="H35" s="13">
        <v>90</v>
      </c>
      <c r="I35" s="13"/>
      <c r="J35" s="13">
        <v>90</v>
      </c>
      <c r="K35" s="13"/>
      <c r="L35" s="13"/>
      <c r="M35" s="1">
        <f>IF(N35&lt;4,SUM(F35:L35),SUM(LARGE(F35:L35,{1;2;3;4})))</f>
        <v>300</v>
      </c>
      <c r="N35" s="5">
        <f>COUNT(G35:L35)</f>
        <v>3</v>
      </c>
    </row>
    <row r="36" spans="1:14" x14ac:dyDescent="0.2">
      <c r="A36" s="1">
        <v>35</v>
      </c>
      <c r="B36" s="13" t="s">
        <v>15</v>
      </c>
      <c r="C36" s="13" t="s">
        <v>6</v>
      </c>
      <c r="D36" s="13">
        <v>2010</v>
      </c>
      <c r="E36" s="13" t="s">
        <v>10</v>
      </c>
      <c r="F36" s="13" t="s">
        <v>194</v>
      </c>
      <c r="G36" s="13"/>
      <c r="H36" s="13">
        <v>90</v>
      </c>
      <c r="I36" s="13">
        <v>90</v>
      </c>
      <c r="J36" s="13">
        <v>90</v>
      </c>
      <c r="K36" s="13"/>
      <c r="L36" s="13"/>
      <c r="M36" s="1">
        <f>IF(N36&lt;4,SUM(F36:L36),SUM(LARGE(F36:L36,{1;2;3;4})))</f>
        <v>270</v>
      </c>
      <c r="N36" s="5">
        <f>COUNT(G36:L36)</f>
        <v>3</v>
      </c>
    </row>
    <row r="37" spans="1:14" x14ac:dyDescent="0.2">
      <c r="A37" s="1">
        <v>36</v>
      </c>
      <c r="B37" s="13" t="s">
        <v>15</v>
      </c>
      <c r="C37" s="13" t="s">
        <v>12</v>
      </c>
      <c r="D37" s="13">
        <v>2009</v>
      </c>
      <c r="E37" s="13" t="s">
        <v>10</v>
      </c>
      <c r="F37" s="13" t="s">
        <v>232</v>
      </c>
      <c r="G37" s="13"/>
      <c r="H37" s="13">
        <v>90</v>
      </c>
      <c r="I37" s="13">
        <v>90</v>
      </c>
      <c r="J37" s="13">
        <v>90</v>
      </c>
      <c r="K37" s="13"/>
      <c r="L37" s="13"/>
      <c r="M37" s="1">
        <f>IF(N37&lt;4,SUM(F37:L37),SUM(LARGE(F37:L37,{1;2;3;4})))</f>
        <v>270</v>
      </c>
      <c r="N37" s="5">
        <f>COUNT(G37:L37)</f>
        <v>3</v>
      </c>
    </row>
    <row r="38" spans="1:14" x14ac:dyDescent="0.2">
      <c r="A38" s="1">
        <v>37</v>
      </c>
      <c r="B38" s="5" t="s">
        <v>353</v>
      </c>
      <c r="C38" s="5" t="s">
        <v>356</v>
      </c>
      <c r="D38" s="5" t="s">
        <v>356</v>
      </c>
      <c r="E38" s="6" t="s">
        <v>9</v>
      </c>
      <c r="F38" s="5" t="s">
        <v>453</v>
      </c>
      <c r="G38" s="13"/>
      <c r="H38" s="13"/>
      <c r="I38" s="13"/>
      <c r="J38" s="16">
        <v>240</v>
      </c>
      <c r="K38" s="13"/>
      <c r="L38" s="13"/>
      <c r="M38" s="1">
        <f>IF(N38&lt;4,SUM(F38:L38),SUM(LARGE(F38:L38,{1;2;3;4})))</f>
        <v>240</v>
      </c>
      <c r="N38" s="5">
        <f>COUNT(G38:L38)</f>
        <v>1</v>
      </c>
    </row>
    <row r="39" spans="1:14" x14ac:dyDescent="0.2">
      <c r="A39" s="1">
        <v>38</v>
      </c>
      <c r="B39" s="5" t="s">
        <v>15</v>
      </c>
      <c r="C39" s="5" t="s">
        <v>175</v>
      </c>
      <c r="D39" s="5">
        <v>2012</v>
      </c>
      <c r="E39" s="5" t="s">
        <v>9</v>
      </c>
      <c r="F39" s="5" t="s">
        <v>176</v>
      </c>
      <c r="G39" s="16">
        <v>240</v>
      </c>
      <c r="H39" s="13"/>
      <c r="I39" s="13"/>
      <c r="J39" s="13"/>
      <c r="K39" s="13"/>
      <c r="L39" s="13"/>
      <c r="M39" s="1">
        <f>IF(N39&lt;4,SUM(F39:L39),SUM(LARGE(F39:L39,{1;2;3;4})))</f>
        <v>240</v>
      </c>
      <c r="N39" s="5">
        <f>COUNT(G39:L39)</f>
        <v>1</v>
      </c>
    </row>
    <row r="40" spans="1:14" x14ac:dyDescent="0.2">
      <c r="A40" s="1">
        <v>39</v>
      </c>
      <c r="B40" s="8" t="s">
        <v>366</v>
      </c>
      <c r="C40" s="5"/>
      <c r="D40" s="5"/>
      <c r="E40" s="4" t="s">
        <v>10</v>
      </c>
      <c r="F40" s="5" t="s">
        <v>454</v>
      </c>
      <c r="G40" s="13"/>
      <c r="H40" s="13"/>
      <c r="I40" s="13"/>
      <c r="J40" s="13">
        <v>240</v>
      </c>
      <c r="K40" s="13"/>
      <c r="L40" s="13"/>
      <c r="M40" s="1">
        <f>IF(N40&lt;4,SUM(F40:L40),SUM(LARGE(F40:L40,{1;2;3;4})))</f>
        <v>240</v>
      </c>
      <c r="N40" s="5">
        <f>COUNT(G40:L40)</f>
        <v>1</v>
      </c>
    </row>
    <row r="41" spans="1:14" x14ac:dyDescent="0.2">
      <c r="A41" s="1">
        <v>40</v>
      </c>
      <c r="B41" s="5" t="s">
        <v>15</v>
      </c>
      <c r="C41" s="5" t="s">
        <v>175</v>
      </c>
      <c r="D41" s="5">
        <v>2010</v>
      </c>
      <c r="E41" s="14" t="s">
        <v>10</v>
      </c>
      <c r="F41" s="5" t="s">
        <v>237</v>
      </c>
      <c r="G41" s="13">
        <v>240</v>
      </c>
      <c r="H41" s="13"/>
      <c r="I41" s="13"/>
      <c r="J41" s="13"/>
      <c r="K41" s="13"/>
      <c r="L41" s="13"/>
      <c r="M41" s="1">
        <f>IF(N41&lt;4,SUM(F41:L41),SUM(LARGE(F41:L41,{1;2;3;4})))</f>
        <v>240</v>
      </c>
      <c r="N41" s="5">
        <f>COUNT(G41:L41)</f>
        <v>1</v>
      </c>
    </row>
    <row r="42" spans="1:14" x14ac:dyDescent="0.2">
      <c r="A42" s="1">
        <v>41</v>
      </c>
      <c r="B42" s="5" t="s">
        <v>15</v>
      </c>
      <c r="C42" s="5" t="s">
        <v>109</v>
      </c>
      <c r="D42" s="5">
        <v>2010</v>
      </c>
      <c r="E42" s="7" t="s">
        <v>10</v>
      </c>
      <c r="F42" s="5" t="s">
        <v>226</v>
      </c>
      <c r="G42" s="13">
        <v>120</v>
      </c>
      <c r="H42" s="13">
        <v>90</v>
      </c>
      <c r="I42" s="13"/>
      <c r="J42" s="13"/>
      <c r="K42" s="13"/>
      <c r="L42" s="13"/>
      <c r="M42" s="1">
        <f>IF(N42&lt;4,SUM(F42:L42),SUM(LARGE(F42:L42,{1;2;3;4})))</f>
        <v>210</v>
      </c>
      <c r="N42" s="5">
        <f>COUNT(G42:L42)</f>
        <v>2</v>
      </c>
    </row>
    <row r="43" spans="1:14" x14ac:dyDescent="0.2">
      <c r="A43" s="1">
        <v>42</v>
      </c>
      <c r="B43" s="5" t="s">
        <v>15</v>
      </c>
      <c r="C43" s="5" t="s">
        <v>109</v>
      </c>
      <c r="D43" s="5">
        <v>2010</v>
      </c>
      <c r="E43" s="14" t="s">
        <v>10</v>
      </c>
      <c r="F43" s="5" t="s">
        <v>233</v>
      </c>
      <c r="G43" s="13">
        <v>120</v>
      </c>
      <c r="H43" s="13">
        <v>90</v>
      </c>
      <c r="I43" s="13"/>
      <c r="J43" s="13"/>
      <c r="K43" s="13"/>
      <c r="L43" s="13"/>
      <c r="M43" s="1">
        <f>IF(N43&lt;4,SUM(F43:L43),SUM(LARGE(F43:L43,{1;2;3;4})))</f>
        <v>210</v>
      </c>
      <c r="N43" s="5">
        <f>COUNT(G43:L43)</f>
        <v>2</v>
      </c>
    </row>
    <row r="44" spans="1:14" x14ac:dyDescent="0.2">
      <c r="A44" s="1">
        <v>43</v>
      </c>
      <c r="B44" s="13" t="s">
        <v>15</v>
      </c>
      <c r="C44" s="13" t="s">
        <v>6</v>
      </c>
      <c r="D44" s="13">
        <v>2010</v>
      </c>
      <c r="E44" s="13" t="s">
        <v>10</v>
      </c>
      <c r="F44" s="13" t="s">
        <v>189</v>
      </c>
      <c r="G44" s="13"/>
      <c r="H44" s="13"/>
      <c r="I44" s="13">
        <v>90</v>
      </c>
      <c r="J44" s="13">
        <v>90</v>
      </c>
      <c r="K44" s="13"/>
      <c r="L44" s="13"/>
      <c r="M44" s="1">
        <f>IF(N44&lt;4,SUM(F44:L44),SUM(LARGE(F44:L44,{1;2;3;4})))</f>
        <v>180</v>
      </c>
      <c r="N44" s="5">
        <f>COUNT(G44:L44)</f>
        <v>2</v>
      </c>
    </row>
    <row r="45" spans="1:14" x14ac:dyDescent="0.2">
      <c r="A45" s="1">
        <v>44</v>
      </c>
      <c r="B45" s="13" t="s">
        <v>15</v>
      </c>
      <c r="C45" s="13" t="s">
        <v>28</v>
      </c>
      <c r="D45" s="13">
        <v>2009</v>
      </c>
      <c r="E45" s="13" t="s">
        <v>10</v>
      </c>
      <c r="F45" s="13" t="s">
        <v>230</v>
      </c>
      <c r="G45" s="13"/>
      <c r="H45" s="13"/>
      <c r="I45" s="13">
        <v>90</v>
      </c>
      <c r="J45" s="13">
        <v>90</v>
      </c>
      <c r="K45" s="13"/>
      <c r="L45" s="13"/>
      <c r="M45" s="1">
        <f>IF(N45&lt;4,SUM(F45:L45),SUM(LARGE(F45:L45,{1;2;3;4})))</f>
        <v>180</v>
      </c>
      <c r="N45" s="5">
        <f>COUNT(G45:L45)</f>
        <v>2</v>
      </c>
    </row>
    <row r="46" spans="1:14" x14ac:dyDescent="0.2">
      <c r="A46" s="1">
        <v>45</v>
      </c>
      <c r="B46" s="13" t="s">
        <v>15</v>
      </c>
      <c r="C46" s="13" t="s">
        <v>28</v>
      </c>
      <c r="D46" s="13">
        <v>2010</v>
      </c>
      <c r="E46" s="13" t="s">
        <v>10</v>
      </c>
      <c r="F46" s="13" t="s">
        <v>222</v>
      </c>
      <c r="G46" s="13"/>
      <c r="H46" s="13"/>
      <c r="I46" s="13">
        <v>90</v>
      </c>
      <c r="J46" s="13">
        <v>90</v>
      </c>
      <c r="K46" s="13"/>
      <c r="L46" s="13"/>
      <c r="M46" s="1">
        <f>IF(N46&lt;4,SUM(F46:L46),SUM(LARGE(F46:L46,{1;2;3;4})))</f>
        <v>180</v>
      </c>
      <c r="N46" s="5">
        <f>COUNT(G46:L46)</f>
        <v>2</v>
      </c>
    </row>
    <row r="47" spans="1:14" x14ac:dyDescent="0.2">
      <c r="A47" s="1">
        <v>46</v>
      </c>
      <c r="B47" s="13" t="s">
        <v>15</v>
      </c>
      <c r="C47" s="13" t="s">
        <v>12</v>
      </c>
      <c r="D47" s="13">
        <v>2009</v>
      </c>
      <c r="E47" s="13" t="s">
        <v>10</v>
      </c>
      <c r="F47" s="13" t="s">
        <v>224</v>
      </c>
      <c r="G47" s="13"/>
      <c r="H47" s="13"/>
      <c r="I47" s="13">
        <v>90</v>
      </c>
      <c r="J47" s="13">
        <v>90</v>
      </c>
      <c r="K47" s="13"/>
      <c r="L47" s="13"/>
      <c r="M47" s="1">
        <f>IF(N47&lt;4,SUM(F47:L47),SUM(LARGE(F47:L47,{1;2;3;4})))</f>
        <v>180</v>
      </c>
      <c r="N47" s="5">
        <f>COUNT(G47:L47)</f>
        <v>2</v>
      </c>
    </row>
    <row r="48" spans="1:14" x14ac:dyDescent="0.2">
      <c r="A48" s="1">
        <v>47</v>
      </c>
      <c r="B48" s="13" t="s">
        <v>15</v>
      </c>
      <c r="C48" s="13" t="s">
        <v>6</v>
      </c>
      <c r="D48" s="13">
        <v>2009</v>
      </c>
      <c r="E48" s="13" t="s">
        <v>10</v>
      </c>
      <c r="F48" s="13" t="s">
        <v>301</v>
      </c>
      <c r="G48" s="13"/>
      <c r="H48" s="13">
        <v>90</v>
      </c>
      <c r="I48" s="13"/>
      <c r="J48" s="13">
        <v>90</v>
      </c>
      <c r="K48" s="13"/>
      <c r="L48" s="13"/>
      <c r="M48" s="1">
        <f>IF(N48&lt;4,SUM(F48:L48),SUM(LARGE(F48:L48,{1;2;3;4})))</f>
        <v>180</v>
      </c>
      <c r="N48" s="5">
        <f>COUNT(G48:L48)</f>
        <v>2</v>
      </c>
    </row>
    <row r="49" spans="1:14" x14ac:dyDescent="0.2">
      <c r="A49" s="1">
        <v>48</v>
      </c>
      <c r="B49" s="13" t="s">
        <v>15</v>
      </c>
      <c r="C49" s="13" t="s">
        <v>4</v>
      </c>
      <c r="D49" s="13">
        <v>2009</v>
      </c>
      <c r="E49" s="13" t="s">
        <v>10</v>
      </c>
      <c r="F49" s="13" t="s">
        <v>316</v>
      </c>
      <c r="G49" s="13"/>
      <c r="H49" s="13">
        <v>90</v>
      </c>
      <c r="I49" s="13">
        <v>90</v>
      </c>
      <c r="J49" s="13"/>
      <c r="K49" s="13"/>
      <c r="L49" s="13"/>
      <c r="M49" s="1">
        <f>IF(N49&lt;4,SUM(F49:L49),SUM(LARGE(F49:L49,{1;2;3;4})))</f>
        <v>180</v>
      </c>
      <c r="N49" s="5">
        <f>COUNT(G49:L49)</f>
        <v>2</v>
      </c>
    </row>
    <row r="50" spans="1:14" x14ac:dyDescent="0.2">
      <c r="A50" s="1">
        <v>49</v>
      </c>
      <c r="B50" s="5" t="s">
        <v>353</v>
      </c>
      <c r="C50" s="5" t="s">
        <v>356</v>
      </c>
      <c r="D50" s="5" t="s">
        <v>356</v>
      </c>
      <c r="E50" s="5" t="s">
        <v>9</v>
      </c>
      <c r="F50" s="5" t="s">
        <v>438</v>
      </c>
      <c r="G50" s="13"/>
      <c r="H50" s="13"/>
      <c r="I50" s="13"/>
      <c r="J50" s="16">
        <v>120</v>
      </c>
      <c r="K50" s="13"/>
      <c r="L50" s="13"/>
      <c r="M50" s="1">
        <f>IF(N50&lt;4,SUM(F50:L50),SUM(LARGE(F50:L50,{1;2;3;4})))</f>
        <v>120</v>
      </c>
      <c r="N50" s="5">
        <f>COUNT(G50:L50)</f>
        <v>1</v>
      </c>
    </row>
    <row r="51" spans="1:14" x14ac:dyDescent="0.2">
      <c r="A51" s="1">
        <v>50</v>
      </c>
      <c r="B51" s="13" t="s">
        <v>15</v>
      </c>
      <c r="C51" s="13" t="s">
        <v>75</v>
      </c>
      <c r="D51" s="13">
        <v>2011</v>
      </c>
      <c r="E51" s="13" t="s">
        <v>9</v>
      </c>
      <c r="F51" s="13" t="s">
        <v>199</v>
      </c>
      <c r="G51" s="13"/>
      <c r="H51" s="13"/>
      <c r="I51" s="16">
        <v>120</v>
      </c>
      <c r="J51" s="13"/>
      <c r="K51" s="13"/>
      <c r="L51" s="13"/>
      <c r="M51" s="1">
        <f>IF(N51&lt;4,SUM(F51:L51),SUM(LARGE(F51:L51,{1;2;3;4})))</f>
        <v>120</v>
      </c>
      <c r="N51" s="5">
        <f>COUNT(G51:L51)</f>
        <v>1</v>
      </c>
    </row>
    <row r="52" spans="1:14" x14ac:dyDescent="0.2">
      <c r="A52" s="1">
        <v>51</v>
      </c>
      <c r="B52" s="5" t="s">
        <v>15</v>
      </c>
      <c r="C52" s="5" t="s">
        <v>175</v>
      </c>
      <c r="D52" s="5">
        <v>2011</v>
      </c>
      <c r="E52" s="5" t="s">
        <v>9</v>
      </c>
      <c r="F52" s="5" t="s">
        <v>197</v>
      </c>
      <c r="G52" s="16">
        <v>120</v>
      </c>
      <c r="H52" s="13"/>
      <c r="I52" s="13"/>
      <c r="J52" s="13"/>
      <c r="K52" s="13"/>
      <c r="L52" s="13"/>
      <c r="M52" s="1">
        <f>IF(N52&lt;4,SUM(F52:L52),SUM(LARGE(F52:L52,{1;2;3;4})))</f>
        <v>120</v>
      </c>
      <c r="N52" s="5">
        <f>COUNT(G52:L52)</f>
        <v>1</v>
      </c>
    </row>
    <row r="53" spans="1:14" x14ac:dyDescent="0.2">
      <c r="A53" s="1">
        <v>52</v>
      </c>
      <c r="B53" s="8" t="s">
        <v>353</v>
      </c>
      <c r="C53" s="5" t="s">
        <v>356</v>
      </c>
      <c r="D53" s="11"/>
      <c r="E53" s="6" t="s">
        <v>10</v>
      </c>
      <c r="F53" s="7" t="s">
        <v>433</v>
      </c>
      <c r="G53" s="13"/>
      <c r="H53" s="13"/>
      <c r="I53" s="13"/>
      <c r="J53" s="13">
        <v>120</v>
      </c>
      <c r="K53" s="13"/>
      <c r="L53" s="13"/>
      <c r="M53" s="1">
        <f>IF(N53&lt;4,SUM(F53:L53),SUM(LARGE(F53:L53,{1;2;3;4})))</f>
        <v>120</v>
      </c>
      <c r="N53" s="5">
        <f>COUNT(G53:L53)</f>
        <v>1</v>
      </c>
    </row>
    <row r="54" spans="1:14" x14ac:dyDescent="0.2">
      <c r="A54" s="1">
        <v>53</v>
      </c>
      <c r="B54" s="8" t="s">
        <v>353</v>
      </c>
      <c r="C54" s="5" t="s">
        <v>356</v>
      </c>
      <c r="D54" s="11"/>
      <c r="E54" s="6" t="s">
        <v>10</v>
      </c>
      <c r="F54" s="7" t="s">
        <v>455</v>
      </c>
      <c r="G54" s="13"/>
      <c r="H54" s="13"/>
      <c r="I54" s="13"/>
      <c r="J54" s="13">
        <v>120</v>
      </c>
      <c r="K54" s="13"/>
      <c r="L54" s="13"/>
      <c r="M54" s="1">
        <f>IF(N54&lt;4,SUM(F54:L54),SUM(LARGE(F54:L54,{1;2;3;4})))</f>
        <v>120</v>
      </c>
      <c r="N54" s="5">
        <f>COUNT(G54:L54)</f>
        <v>1</v>
      </c>
    </row>
    <row r="55" spans="1:14" x14ac:dyDescent="0.2">
      <c r="A55" s="1">
        <v>54</v>
      </c>
      <c r="B55" s="5" t="s">
        <v>353</v>
      </c>
      <c r="C55" s="4" t="s">
        <v>356</v>
      </c>
      <c r="D55" s="4" t="s">
        <v>356</v>
      </c>
      <c r="E55" s="6" t="s">
        <v>10</v>
      </c>
      <c r="F55" s="4" t="s">
        <v>435</v>
      </c>
      <c r="G55" s="13"/>
      <c r="H55" s="13"/>
      <c r="I55" s="13"/>
      <c r="J55" s="13">
        <v>120</v>
      </c>
      <c r="K55" s="13"/>
      <c r="L55" s="13"/>
      <c r="M55" s="1">
        <f>IF(N55&lt;4,SUM(F55:L55),SUM(LARGE(F55:L55,{1;2;3;4})))</f>
        <v>120</v>
      </c>
      <c r="N55" s="5">
        <f>COUNT(G55:L55)</f>
        <v>1</v>
      </c>
    </row>
    <row r="56" spans="1:14" x14ac:dyDescent="0.2">
      <c r="A56" s="1">
        <v>55</v>
      </c>
      <c r="B56" s="13" t="s">
        <v>15</v>
      </c>
      <c r="C56" s="13" t="s">
        <v>4</v>
      </c>
      <c r="D56" s="13">
        <v>2009</v>
      </c>
      <c r="E56" s="13" t="s">
        <v>10</v>
      </c>
      <c r="F56" s="13" t="s">
        <v>218</v>
      </c>
      <c r="G56" s="13"/>
      <c r="H56" s="13"/>
      <c r="I56" s="13">
        <v>120</v>
      </c>
      <c r="J56" s="13"/>
      <c r="K56" s="13"/>
      <c r="L56" s="13"/>
      <c r="M56" s="1">
        <f>IF(N56&lt;4,SUM(F56:L56),SUM(LARGE(F56:L56,{1;2;3;4})))</f>
        <v>120</v>
      </c>
      <c r="N56" s="5">
        <f>COUNT(G56:L56)</f>
        <v>1</v>
      </c>
    </row>
    <row r="57" spans="1:14" x14ac:dyDescent="0.2">
      <c r="A57" s="1">
        <v>56</v>
      </c>
      <c r="B57" s="12" t="s">
        <v>15</v>
      </c>
      <c r="C57" s="13" t="s">
        <v>4</v>
      </c>
      <c r="D57" s="13">
        <v>2009</v>
      </c>
      <c r="E57" s="14" t="s">
        <v>10</v>
      </c>
      <c r="F57" s="13" t="s">
        <v>350</v>
      </c>
      <c r="G57" s="13"/>
      <c r="H57" s="13"/>
      <c r="I57" s="13">
        <v>120</v>
      </c>
      <c r="J57" s="13"/>
      <c r="K57" s="13"/>
      <c r="L57" s="13"/>
      <c r="M57" s="1">
        <f>IF(N57&lt;4,SUM(F57:L57),SUM(LARGE(F57:L57,{1;2;3;4})))</f>
        <v>120</v>
      </c>
      <c r="N57" s="5">
        <f>COUNT(G57:L57)</f>
        <v>1</v>
      </c>
    </row>
    <row r="58" spans="1:14" x14ac:dyDescent="0.2">
      <c r="A58" s="1">
        <v>57</v>
      </c>
      <c r="B58" s="5" t="s">
        <v>15</v>
      </c>
      <c r="C58" s="4" t="s">
        <v>4</v>
      </c>
      <c r="D58" s="13">
        <v>2009</v>
      </c>
      <c r="E58" s="6" t="s">
        <v>10</v>
      </c>
      <c r="F58" s="7" t="s">
        <v>351</v>
      </c>
      <c r="G58" s="13"/>
      <c r="H58" s="13"/>
      <c r="I58" s="13">
        <v>120</v>
      </c>
      <c r="J58" s="13"/>
      <c r="K58" s="13"/>
      <c r="L58" s="13"/>
      <c r="M58" s="1">
        <f>IF(N58&lt;4,SUM(F58:L58),SUM(LARGE(F58:L58,{1;2;3;4})))</f>
        <v>120</v>
      </c>
      <c r="N58" s="5">
        <f>COUNT(G58:L58)</f>
        <v>1</v>
      </c>
    </row>
    <row r="59" spans="1:14" x14ac:dyDescent="0.2">
      <c r="A59" s="1">
        <v>58</v>
      </c>
      <c r="B59" s="13" t="s">
        <v>15</v>
      </c>
      <c r="C59" s="13" t="s">
        <v>4</v>
      </c>
      <c r="D59" s="13">
        <v>2009</v>
      </c>
      <c r="E59" s="13" t="s">
        <v>10</v>
      </c>
      <c r="F59" s="13" t="s">
        <v>212</v>
      </c>
      <c r="G59" s="13"/>
      <c r="H59" s="13">
        <v>120</v>
      </c>
      <c r="I59" s="13"/>
      <c r="J59" s="13"/>
      <c r="K59" s="13"/>
      <c r="L59" s="13"/>
      <c r="M59" s="1">
        <f>IF(N59&lt;4,SUM(F59:L59),SUM(LARGE(F59:L59,{1;2;3;4})))</f>
        <v>120</v>
      </c>
      <c r="N59" s="5">
        <f>COUNT(G59:L59)</f>
        <v>1</v>
      </c>
    </row>
    <row r="60" spans="1:14" x14ac:dyDescent="0.2">
      <c r="A60" s="1">
        <v>59</v>
      </c>
      <c r="B60" s="5" t="s">
        <v>15</v>
      </c>
      <c r="C60" s="5" t="s">
        <v>175</v>
      </c>
      <c r="D60" s="8">
        <v>2010</v>
      </c>
      <c r="E60" s="14" t="s">
        <v>10</v>
      </c>
      <c r="F60" s="5" t="s">
        <v>229</v>
      </c>
      <c r="G60" s="13">
        <v>120</v>
      </c>
      <c r="H60" s="13"/>
      <c r="I60" s="13"/>
      <c r="J60" s="13"/>
      <c r="K60" s="13"/>
      <c r="L60" s="13"/>
      <c r="M60" s="1">
        <f>IF(N60&lt;4,SUM(F60:L60),SUM(LARGE(F60:L60,{1;2;3;4})))</f>
        <v>120</v>
      </c>
      <c r="N60" s="5">
        <f>COUNT(G60:L60)</f>
        <v>1</v>
      </c>
    </row>
    <row r="61" spans="1:14" x14ac:dyDescent="0.2">
      <c r="A61" s="1">
        <v>60</v>
      </c>
      <c r="B61" s="5" t="s">
        <v>15</v>
      </c>
      <c r="C61" s="4" t="s">
        <v>12</v>
      </c>
      <c r="D61" s="4">
        <v>2011</v>
      </c>
      <c r="E61" s="6" t="s">
        <v>9</v>
      </c>
      <c r="F61" s="4" t="s">
        <v>426</v>
      </c>
      <c r="G61" s="13"/>
      <c r="H61" s="13"/>
      <c r="I61" s="13"/>
      <c r="J61" s="16">
        <v>90</v>
      </c>
      <c r="K61" s="13"/>
      <c r="L61" s="13"/>
      <c r="M61" s="1">
        <f>IF(N61&lt;4,SUM(F61:L61),SUM(LARGE(F61:L61,{1;2;3;4})))</f>
        <v>90</v>
      </c>
      <c r="N61" s="5">
        <f>COUNT(G61:L61)</f>
        <v>1</v>
      </c>
    </row>
    <row r="62" spans="1:14" x14ac:dyDescent="0.2">
      <c r="A62" s="1">
        <v>61</v>
      </c>
      <c r="B62" s="13" t="s">
        <v>15</v>
      </c>
      <c r="C62" s="13" t="s">
        <v>6</v>
      </c>
      <c r="D62" s="13">
        <v>2012</v>
      </c>
      <c r="E62" s="13" t="s">
        <v>9</v>
      </c>
      <c r="F62" s="13" t="s">
        <v>196</v>
      </c>
      <c r="G62" s="13"/>
      <c r="H62" s="16">
        <v>90</v>
      </c>
      <c r="I62" s="13"/>
      <c r="J62" s="13"/>
      <c r="K62" s="13"/>
      <c r="L62" s="13"/>
      <c r="M62" s="1">
        <f>IF(N62&lt;4,SUM(F62:L62),SUM(LARGE(F62:L62,{1;2;3;4})))</f>
        <v>90</v>
      </c>
      <c r="N62" s="5">
        <f>COUNT(G62:L62)</f>
        <v>1</v>
      </c>
    </row>
    <row r="63" spans="1:14" x14ac:dyDescent="0.2">
      <c r="A63" s="1">
        <v>62</v>
      </c>
      <c r="B63" s="13" t="s">
        <v>15</v>
      </c>
      <c r="C63" s="13" t="s">
        <v>12</v>
      </c>
      <c r="D63" s="13">
        <v>2011</v>
      </c>
      <c r="E63" s="13" t="s">
        <v>9</v>
      </c>
      <c r="F63" s="13" t="s">
        <v>169</v>
      </c>
      <c r="G63" s="13"/>
      <c r="H63" s="16">
        <v>90</v>
      </c>
      <c r="I63" s="13"/>
      <c r="J63" s="13"/>
      <c r="K63" s="13"/>
      <c r="L63" s="13"/>
      <c r="M63" s="1">
        <f>IF(N63&lt;4,SUM(F63:L63),SUM(LARGE(F63:L63,{1;2;3;4})))</f>
        <v>90</v>
      </c>
      <c r="N63" s="5">
        <f>COUNT(G63:L63)</f>
        <v>1</v>
      </c>
    </row>
    <row r="64" spans="1:14" x14ac:dyDescent="0.2">
      <c r="A64" s="1">
        <v>63</v>
      </c>
      <c r="B64" s="13" t="s">
        <v>353</v>
      </c>
      <c r="C64" s="13" t="s">
        <v>356</v>
      </c>
      <c r="D64" s="13" t="s">
        <v>356</v>
      </c>
      <c r="E64" s="13" t="s">
        <v>10</v>
      </c>
      <c r="F64" s="13" t="s">
        <v>434</v>
      </c>
      <c r="G64" s="13"/>
      <c r="H64" s="13"/>
      <c r="I64" s="13"/>
      <c r="J64" s="13">
        <v>90</v>
      </c>
      <c r="K64" s="13"/>
      <c r="L64" s="13"/>
      <c r="M64" s="1">
        <f>IF(N64&lt;4,SUM(F64:L64),SUM(LARGE(F64:L64,{1;2;3;4})))</f>
        <v>90</v>
      </c>
      <c r="N64" s="5">
        <f>COUNT(G64:L64)</f>
        <v>1</v>
      </c>
    </row>
    <row r="65" spans="1:14" x14ac:dyDescent="0.2">
      <c r="A65" s="1">
        <v>64</v>
      </c>
      <c r="B65" s="13" t="s">
        <v>353</v>
      </c>
      <c r="C65" s="13" t="s">
        <v>356</v>
      </c>
      <c r="D65" s="13" t="s">
        <v>356</v>
      </c>
      <c r="E65" s="13" t="s">
        <v>10</v>
      </c>
      <c r="F65" s="13" t="s">
        <v>436</v>
      </c>
      <c r="G65" s="13"/>
      <c r="H65" s="13"/>
      <c r="I65" s="13"/>
      <c r="J65" s="13">
        <v>90</v>
      </c>
      <c r="K65" s="13"/>
      <c r="L65" s="13"/>
      <c r="M65" s="1">
        <f>IF(N65&lt;4,SUM(F65:L65),SUM(LARGE(F65:L65,{1;2;3;4})))</f>
        <v>90</v>
      </c>
      <c r="N65" s="5">
        <f>COUNT(G65:L65)</f>
        <v>1</v>
      </c>
    </row>
    <row r="66" spans="1:14" x14ac:dyDescent="0.2">
      <c r="A66" s="1">
        <v>65</v>
      </c>
      <c r="B66" s="5" t="s">
        <v>15</v>
      </c>
      <c r="C66" s="4" t="s">
        <v>12</v>
      </c>
      <c r="D66" s="36">
        <v>2010</v>
      </c>
      <c r="E66" s="6" t="s">
        <v>10</v>
      </c>
      <c r="F66" s="4" t="s">
        <v>456</v>
      </c>
      <c r="G66" s="13"/>
      <c r="H66" s="24"/>
      <c r="I66" s="13"/>
      <c r="J66" s="13">
        <v>90</v>
      </c>
      <c r="K66" s="13"/>
      <c r="L66" s="13"/>
      <c r="M66" s="1">
        <f>IF(N66&lt;4,SUM(F66:L66),SUM(LARGE(F66:L66,{1;2;3;4})))</f>
        <v>90</v>
      </c>
      <c r="N66" s="5">
        <f>COUNT(G66:L66)</f>
        <v>1</v>
      </c>
    </row>
    <row r="67" spans="1:14" x14ac:dyDescent="0.2">
      <c r="A67" s="1">
        <v>66</v>
      </c>
      <c r="B67" s="13" t="s">
        <v>15</v>
      </c>
      <c r="C67" s="13" t="s">
        <v>4</v>
      </c>
      <c r="D67" s="19">
        <v>2010</v>
      </c>
      <c r="E67" s="13" t="s">
        <v>10</v>
      </c>
      <c r="F67" s="13" t="s">
        <v>345</v>
      </c>
      <c r="G67" s="13"/>
      <c r="H67" s="13"/>
      <c r="I67" s="13">
        <v>90</v>
      </c>
      <c r="J67" s="13"/>
      <c r="K67" s="13"/>
      <c r="L67" s="13"/>
      <c r="M67" s="1">
        <f>IF(N67&lt;4,SUM(F67:L67),SUM(LARGE(F67:L67,{1;2;3;4})))</f>
        <v>90</v>
      </c>
      <c r="N67" s="5">
        <f>COUNT(G67:L67)</f>
        <v>1</v>
      </c>
    </row>
    <row r="68" spans="1:14" x14ac:dyDescent="0.2">
      <c r="A68" s="1">
        <v>67</v>
      </c>
      <c r="B68" s="13" t="s">
        <v>15</v>
      </c>
      <c r="C68" s="13" t="s">
        <v>4</v>
      </c>
      <c r="D68" s="13">
        <v>2010</v>
      </c>
      <c r="E68" s="13" t="s">
        <v>10</v>
      </c>
      <c r="F68" s="13" t="s">
        <v>344</v>
      </c>
      <c r="G68" s="13"/>
      <c r="H68" s="13"/>
      <c r="I68" s="13">
        <v>90</v>
      </c>
      <c r="J68" s="13"/>
      <c r="K68" s="13"/>
      <c r="L68" s="13"/>
      <c r="M68" s="1">
        <f>IF(N68&lt;4,SUM(F68:L68),SUM(LARGE(F68:L68,{1;2;3;4})))</f>
        <v>90</v>
      </c>
      <c r="N68" s="5">
        <f>COUNT(G68:L68)</f>
        <v>1</v>
      </c>
    </row>
    <row r="69" spans="1:14" x14ac:dyDescent="0.2">
      <c r="A69" s="1">
        <v>68</v>
      </c>
      <c r="B69" s="5" t="s">
        <v>15</v>
      </c>
      <c r="C69" s="4" t="s">
        <v>4</v>
      </c>
      <c r="D69" s="4">
        <v>2010</v>
      </c>
      <c r="E69" s="4" t="s">
        <v>10</v>
      </c>
      <c r="F69" s="4" t="s">
        <v>352</v>
      </c>
      <c r="G69" s="13"/>
      <c r="H69" s="13"/>
      <c r="I69" s="13">
        <v>90</v>
      </c>
      <c r="J69" s="16"/>
      <c r="K69" s="13"/>
      <c r="L69" s="13"/>
      <c r="M69" s="1">
        <f>IF(N69&lt;4,SUM(F69:L69),SUM(LARGE(F69:L69,{1;2;3;4})))</f>
        <v>90</v>
      </c>
      <c r="N69" s="5">
        <f>COUNT(G69:L69)</f>
        <v>1</v>
      </c>
    </row>
    <row r="70" spans="1:14" x14ac:dyDescent="0.2">
      <c r="A70" s="1">
        <v>69</v>
      </c>
      <c r="B70" s="5" t="s">
        <v>15</v>
      </c>
      <c r="C70" s="4" t="s">
        <v>21</v>
      </c>
      <c r="D70" s="4">
        <v>2009</v>
      </c>
      <c r="E70" s="4" t="s">
        <v>10</v>
      </c>
      <c r="F70" s="4" t="s">
        <v>223</v>
      </c>
      <c r="G70" s="13"/>
      <c r="H70" s="13"/>
      <c r="I70" s="13">
        <v>90</v>
      </c>
      <c r="J70" s="13"/>
      <c r="K70" s="13"/>
      <c r="L70" s="13"/>
      <c r="M70" s="1">
        <f>IF(N70&lt;4,SUM(F70:L70),SUM(LARGE(F70:L70,{1;2;3;4})))</f>
        <v>90</v>
      </c>
      <c r="N70" s="5">
        <f>COUNT(G70:L70)</f>
        <v>1</v>
      </c>
    </row>
    <row r="71" spans="1:14" x14ac:dyDescent="0.2">
      <c r="A71" s="1">
        <v>70</v>
      </c>
      <c r="B71" s="13" t="s">
        <v>15</v>
      </c>
      <c r="C71" s="13" t="s">
        <v>4</v>
      </c>
      <c r="D71" s="13">
        <v>2009</v>
      </c>
      <c r="E71" s="13" t="s">
        <v>10</v>
      </c>
      <c r="F71" s="13" t="s">
        <v>317</v>
      </c>
      <c r="G71" s="13"/>
      <c r="H71" s="13">
        <v>90</v>
      </c>
      <c r="I71" s="13"/>
      <c r="J71" s="13"/>
      <c r="K71" s="13"/>
      <c r="L71" s="13"/>
      <c r="M71" s="1">
        <f>IF(N71&lt;4,SUM(F71:L71),SUM(LARGE(F71:L71,{1;2;3;4})))</f>
        <v>90</v>
      </c>
      <c r="N71" s="5">
        <f>COUNT(G71:L71)</f>
        <v>1</v>
      </c>
    </row>
    <row r="72" spans="1:14" x14ac:dyDescent="0.2">
      <c r="A72" s="1">
        <v>71</v>
      </c>
      <c r="B72" s="5" t="s">
        <v>15</v>
      </c>
      <c r="C72" s="4" t="s">
        <v>12</v>
      </c>
      <c r="D72" s="13">
        <v>2011</v>
      </c>
      <c r="E72" s="6" t="s">
        <v>9</v>
      </c>
      <c r="F72" s="7" t="s">
        <v>178</v>
      </c>
      <c r="G72" s="13"/>
      <c r="H72" s="13"/>
      <c r="I72" s="24">
        <v>0</v>
      </c>
      <c r="J72" s="13"/>
      <c r="K72" s="13"/>
      <c r="L72" s="13"/>
      <c r="M72" s="1">
        <f>IF(N72&lt;4,SUM(F72:L72),SUM(LARGE(F72:L72,{1;2;3;4})))</f>
        <v>0</v>
      </c>
      <c r="N72" s="5">
        <f>COUNT(G72:L72)</f>
        <v>1</v>
      </c>
    </row>
    <row r="73" spans="1:14" x14ac:dyDescent="0.2">
      <c r="A73" s="1">
        <v>72</v>
      </c>
      <c r="B73" s="5" t="s">
        <v>15</v>
      </c>
      <c r="C73" s="4" t="s">
        <v>12</v>
      </c>
      <c r="D73" s="13">
        <v>2011</v>
      </c>
      <c r="E73" s="6" t="s">
        <v>9</v>
      </c>
      <c r="F73" s="7" t="s">
        <v>170</v>
      </c>
      <c r="G73" s="13"/>
      <c r="H73" s="13"/>
      <c r="I73" s="24">
        <v>0</v>
      </c>
      <c r="J73" s="13"/>
      <c r="K73" s="13"/>
      <c r="L73" s="13"/>
      <c r="M73" s="1">
        <f>IF(N73&lt;4,SUM(F73:L73),SUM(LARGE(F73:L73,{1;2;3;4})))</f>
        <v>0</v>
      </c>
      <c r="N73" s="5">
        <f>COUNT(G73:L73)</f>
        <v>1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0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911" priority="87" stopIfTrue="1"/>
    <cfRule type="duplicateValues" dxfId="910" priority="88" stopIfTrue="1"/>
    <cfRule type="duplicateValues" dxfId="909" priority="86" stopIfTrue="1"/>
  </conditionalFormatting>
  <conditionalFormatting sqref="F2">
    <cfRule type="duplicateValues" dxfId="908" priority="23"/>
  </conditionalFormatting>
  <conditionalFormatting sqref="F3">
    <cfRule type="duplicateValues" dxfId="907" priority="22"/>
  </conditionalFormatting>
  <conditionalFormatting sqref="F4">
    <cfRule type="duplicateValues" dxfId="906" priority="21"/>
  </conditionalFormatting>
  <conditionalFormatting sqref="F5">
    <cfRule type="duplicateValues" dxfId="905" priority="20"/>
  </conditionalFormatting>
  <conditionalFormatting sqref="F6:F7">
    <cfRule type="duplicateValues" dxfId="904" priority="19"/>
  </conditionalFormatting>
  <conditionalFormatting sqref="F8">
    <cfRule type="duplicateValues" dxfId="903" priority="18"/>
  </conditionalFormatting>
  <conditionalFormatting sqref="F9">
    <cfRule type="duplicateValues" dxfId="902" priority="17"/>
  </conditionalFormatting>
  <conditionalFormatting sqref="F10:F11">
    <cfRule type="duplicateValues" dxfId="901" priority="16"/>
  </conditionalFormatting>
  <conditionalFormatting sqref="F12:F13">
    <cfRule type="duplicateValues" dxfId="900" priority="15"/>
  </conditionalFormatting>
  <conditionalFormatting sqref="F14:F15">
    <cfRule type="duplicateValues" dxfId="899" priority="14"/>
  </conditionalFormatting>
  <conditionalFormatting sqref="F16">
    <cfRule type="duplicateValues" dxfId="898" priority="13"/>
  </conditionalFormatting>
  <conditionalFormatting sqref="F17">
    <cfRule type="duplicateValues" dxfId="897" priority="12"/>
  </conditionalFormatting>
  <conditionalFormatting sqref="F18">
    <cfRule type="duplicateValues" dxfId="896" priority="11"/>
  </conditionalFormatting>
  <conditionalFormatting sqref="F19">
    <cfRule type="duplicateValues" dxfId="895" priority="10"/>
  </conditionalFormatting>
  <conditionalFormatting sqref="F20">
    <cfRule type="duplicateValues" dxfId="894" priority="9"/>
  </conditionalFormatting>
  <conditionalFormatting sqref="F21">
    <cfRule type="duplicateValues" dxfId="893" priority="8"/>
  </conditionalFormatting>
  <conditionalFormatting sqref="F22">
    <cfRule type="duplicateValues" dxfId="892" priority="7"/>
  </conditionalFormatting>
  <conditionalFormatting sqref="F23">
    <cfRule type="duplicateValues" dxfId="891" priority="6"/>
  </conditionalFormatting>
  <conditionalFormatting sqref="F24:F25">
    <cfRule type="duplicateValues" dxfId="890" priority="5"/>
  </conditionalFormatting>
  <conditionalFormatting sqref="F26">
    <cfRule type="duplicateValues" dxfId="889" priority="4"/>
  </conditionalFormatting>
  <conditionalFormatting sqref="F27">
    <cfRule type="duplicateValues" dxfId="888" priority="3"/>
  </conditionalFormatting>
  <conditionalFormatting sqref="F28">
    <cfRule type="duplicateValues" dxfId="887" priority="59" stopIfTrue="1"/>
    <cfRule type="duplicateValues" dxfId="886" priority="58" stopIfTrue="1"/>
    <cfRule type="duplicateValues" dxfId="885" priority="57" stopIfTrue="1"/>
  </conditionalFormatting>
  <conditionalFormatting sqref="F29">
    <cfRule type="duplicateValues" dxfId="884" priority="55" stopIfTrue="1"/>
    <cfRule type="duplicateValues" dxfId="883" priority="54" stopIfTrue="1"/>
    <cfRule type="duplicateValues" dxfId="882" priority="56" stopIfTrue="1"/>
  </conditionalFormatting>
  <conditionalFormatting sqref="F30">
    <cfRule type="duplicateValues" dxfId="881" priority="53" stopIfTrue="1"/>
    <cfRule type="duplicateValues" dxfId="880" priority="52" stopIfTrue="1"/>
    <cfRule type="duplicateValues" dxfId="879" priority="51" stopIfTrue="1"/>
  </conditionalFormatting>
  <conditionalFormatting sqref="F31">
    <cfRule type="duplicateValues" dxfId="878" priority="49" stopIfTrue="1"/>
    <cfRule type="duplicateValues" dxfId="877" priority="50" stopIfTrue="1"/>
    <cfRule type="duplicateValues" dxfId="876" priority="48" stopIfTrue="1"/>
  </conditionalFormatting>
  <conditionalFormatting sqref="F32">
    <cfRule type="duplicateValues" dxfId="875" priority="47" stopIfTrue="1"/>
    <cfRule type="duplicateValues" dxfId="874" priority="46" stopIfTrue="1"/>
    <cfRule type="duplicateValues" dxfId="873" priority="45" stopIfTrue="1"/>
  </conditionalFormatting>
  <conditionalFormatting sqref="F33">
    <cfRule type="duplicateValues" dxfId="872" priority="44" stopIfTrue="1"/>
    <cfRule type="duplicateValues" dxfId="871" priority="43" stopIfTrue="1"/>
  </conditionalFormatting>
  <conditionalFormatting sqref="F34">
    <cfRule type="duplicateValues" dxfId="870" priority="42" stopIfTrue="1"/>
    <cfRule type="duplicateValues" dxfId="869" priority="41" stopIfTrue="1"/>
    <cfRule type="duplicateValues" dxfId="868" priority="40" stopIfTrue="1"/>
  </conditionalFormatting>
  <conditionalFormatting sqref="F35">
    <cfRule type="duplicateValues" dxfId="867" priority="39" stopIfTrue="1"/>
    <cfRule type="duplicateValues" dxfId="866" priority="38" stopIfTrue="1"/>
    <cfRule type="duplicateValues" dxfId="865" priority="37" stopIfTrue="1"/>
    <cfRule type="duplicateValues" dxfId="864" priority="36" stopIfTrue="1"/>
  </conditionalFormatting>
  <conditionalFormatting sqref="F38:F42 F44:F51">
    <cfRule type="duplicateValues" dxfId="863" priority="89" stopIfTrue="1"/>
    <cfRule type="duplicateValues" dxfId="862" priority="90" stopIfTrue="1"/>
    <cfRule type="duplicateValues" dxfId="861" priority="91" stopIfTrue="1"/>
  </conditionalFormatting>
  <conditionalFormatting sqref="F43">
    <cfRule type="duplicateValues" dxfId="860" priority="33" stopIfTrue="1"/>
    <cfRule type="duplicateValues" dxfId="859" priority="34" stopIfTrue="1"/>
    <cfRule type="duplicateValues" dxfId="858" priority="35" stopIfTrue="1"/>
  </conditionalFormatting>
  <conditionalFormatting sqref="F52">
    <cfRule type="duplicateValues" dxfId="857" priority="112" stopIfTrue="1"/>
    <cfRule type="duplicateValues" dxfId="856" priority="111" stopIfTrue="1"/>
    <cfRule type="duplicateValues" dxfId="855" priority="113" stopIfTrue="1"/>
  </conditionalFormatting>
  <conditionalFormatting sqref="F53">
    <cfRule type="duplicateValues" dxfId="854" priority="110"/>
  </conditionalFormatting>
  <conditionalFormatting sqref="F54">
    <cfRule type="duplicateValues" dxfId="853" priority="109"/>
  </conditionalFormatting>
  <conditionalFormatting sqref="F55">
    <cfRule type="duplicateValues" dxfId="852" priority="108"/>
  </conditionalFormatting>
  <conditionalFormatting sqref="F56">
    <cfRule type="duplicateValues" dxfId="851" priority="107"/>
  </conditionalFormatting>
  <conditionalFormatting sqref="F57">
    <cfRule type="duplicateValues" dxfId="850" priority="106"/>
  </conditionalFormatting>
  <conditionalFormatting sqref="F58">
    <cfRule type="duplicateValues" dxfId="849" priority="105"/>
  </conditionalFormatting>
  <conditionalFormatting sqref="F60">
    <cfRule type="duplicateValues" dxfId="848" priority="2"/>
  </conditionalFormatting>
  <conditionalFormatting sqref="F61">
    <cfRule type="duplicateValues" dxfId="847" priority="104"/>
  </conditionalFormatting>
  <conditionalFormatting sqref="F62">
    <cfRule type="duplicateValues" dxfId="846" priority="103"/>
  </conditionalFormatting>
  <conditionalFormatting sqref="F63">
    <cfRule type="duplicateValues" dxfId="845" priority="102"/>
  </conditionalFormatting>
  <conditionalFormatting sqref="F64">
    <cfRule type="duplicateValues" dxfId="844" priority="101"/>
  </conditionalFormatting>
  <conditionalFormatting sqref="F65">
    <cfRule type="duplicateValues" dxfId="843" priority="100"/>
  </conditionalFormatting>
  <conditionalFormatting sqref="F66:F67">
    <cfRule type="duplicateValues" dxfId="842" priority="99"/>
  </conditionalFormatting>
  <conditionalFormatting sqref="F68">
    <cfRule type="duplicateValues" dxfId="841" priority="97"/>
  </conditionalFormatting>
  <conditionalFormatting sqref="F69">
    <cfRule type="duplicateValues" dxfId="840" priority="95"/>
  </conditionalFormatting>
  <conditionalFormatting sqref="F70">
    <cfRule type="duplicateValues" dxfId="839" priority="1"/>
  </conditionalFormatting>
  <conditionalFormatting sqref="F71 F59">
    <cfRule type="duplicateValues" dxfId="838" priority="209" stopIfTrue="1"/>
    <cfRule type="duplicateValues" dxfId="837" priority="210" stopIfTrue="1"/>
    <cfRule type="duplicateValues" dxfId="836" priority="211" stopIfTrue="1"/>
  </conditionalFormatting>
  <conditionalFormatting sqref="F72:F73">
    <cfRule type="duplicateValues" dxfId="835" priority="93"/>
  </conditionalFormatting>
  <conditionalFormatting sqref="F74:F1048576">
    <cfRule type="duplicateValues" dxfId="834" priority="223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79"/>
  <sheetViews>
    <sheetView zoomScaleNormal="100" workbookViewId="0">
      <pane ySplit="1" topLeftCell="A2" activePane="bottomLeft" state="frozen"/>
      <selection pane="bottomLeft" activeCell="K20" sqref="K20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8" t="s">
        <v>15</v>
      </c>
      <c r="C2" s="8" t="s">
        <v>4</v>
      </c>
      <c r="D2" s="5">
        <v>2008</v>
      </c>
      <c r="E2" s="5" t="s">
        <v>11</v>
      </c>
      <c r="F2" s="8" t="s">
        <v>241</v>
      </c>
      <c r="G2" s="12">
        <v>1200</v>
      </c>
      <c r="H2" s="12">
        <v>1020</v>
      </c>
      <c r="I2" s="13">
        <v>1020</v>
      </c>
      <c r="J2" s="13"/>
      <c r="K2" s="13"/>
      <c r="L2" s="13"/>
      <c r="M2" s="1">
        <f>IF(N2&lt;4,SUM(F2:L2),SUM(LARGE(F2:L2,{1;2;3;4})))</f>
        <v>3240</v>
      </c>
      <c r="N2" s="5">
        <f>COUNT(G2:L2)</f>
        <v>3</v>
      </c>
    </row>
    <row r="3" spans="1:14" x14ac:dyDescent="0.2">
      <c r="A3" s="1">
        <v>2</v>
      </c>
      <c r="B3" s="8" t="s">
        <v>15</v>
      </c>
      <c r="C3" s="8" t="s">
        <v>4</v>
      </c>
      <c r="D3" s="8">
        <v>2008</v>
      </c>
      <c r="E3" s="5" t="s">
        <v>11</v>
      </c>
      <c r="F3" s="8" t="s">
        <v>240</v>
      </c>
      <c r="G3" s="13">
        <v>840</v>
      </c>
      <c r="H3" s="13">
        <v>840</v>
      </c>
      <c r="I3" s="13">
        <v>1020</v>
      </c>
      <c r="J3" s="13"/>
      <c r="K3" s="13"/>
      <c r="L3" s="13"/>
      <c r="M3" s="1">
        <f>IF(N3&lt;4,SUM(F3:L3),SUM(LARGE(F3:L3,{1;2;3;4})))</f>
        <v>2700</v>
      </c>
      <c r="N3" s="5">
        <f>COUNT(G3:L3)</f>
        <v>3</v>
      </c>
    </row>
    <row r="4" spans="1:14" x14ac:dyDescent="0.2">
      <c r="A4" s="1">
        <v>3</v>
      </c>
      <c r="B4" s="5" t="s">
        <v>15</v>
      </c>
      <c r="C4" s="7" t="s">
        <v>4</v>
      </c>
      <c r="D4" s="7">
        <v>2009</v>
      </c>
      <c r="E4" s="14" t="s">
        <v>10</v>
      </c>
      <c r="F4" s="7" t="s">
        <v>245</v>
      </c>
      <c r="G4" s="33">
        <v>1020</v>
      </c>
      <c r="H4" s="16">
        <v>1200</v>
      </c>
      <c r="I4" s="13"/>
      <c r="J4" s="13"/>
      <c r="K4" s="13"/>
      <c r="L4" s="13"/>
      <c r="M4" s="1">
        <f>IF(N4&lt;4,SUM(F4:L4),SUM(LARGE(F4:L4,{1;2;3;4})))</f>
        <v>2220</v>
      </c>
      <c r="N4" s="5">
        <f>COUNT(G4:L4)</f>
        <v>2</v>
      </c>
    </row>
    <row r="5" spans="1:14" x14ac:dyDescent="0.2">
      <c r="A5" s="1">
        <v>4</v>
      </c>
      <c r="B5" s="8" t="s">
        <v>15</v>
      </c>
      <c r="C5" s="8" t="s">
        <v>4</v>
      </c>
      <c r="D5" s="8">
        <v>2009</v>
      </c>
      <c r="E5" s="14" t="s">
        <v>10</v>
      </c>
      <c r="F5" s="8" t="s">
        <v>238</v>
      </c>
      <c r="G5" s="33">
        <v>1020</v>
      </c>
      <c r="H5" s="16">
        <v>1200</v>
      </c>
      <c r="I5" s="13"/>
      <c r="J5" s="13"/>
      <c r="K5" s="13"/>
      <c r="L5" s="13"/>
      <c r="M5" s="1">
        <f>IF(N5&lt;4,SUM(F5:L5),SUM(LARGE(F5:L5,{1;2;3;4})))</f>
        <v>2220</v>
      </c>
      <c r="N5" s="5">
        <f>COUNT(G5:L5)</f>
        <v>2</v>
      </c>
    </row>
    <row r="6" spans="1:14" x14ac:dyDescent="0.2">
      <c r="A6" s="1">
        <v>5</v>
      </c>
      <c r="B6" s="7" t="s">
        <v>15</v>
      </c>
      <c r="C6" s="8" t="s">
        <v>4</v>
      </c>
      <c r="D6" s="8">
        <v>2007</v>
      </c>
      <c r="E6" s="5" t="s">
        <v>11</v>
      </c>
      <c r="F6" s="8" t="s">
        <v>239</v>
      </c>
      <c r="G6" s="12">
        <v>1200</v>
      </c>
      <c r="H6" s="12">
        <v>1020</v>
      </c>
      <c r="I6" s="13"/>
      <c r="J6" s="13"/>
      <c r="K6" s="13"/>
      <c r="L6" s="13"/>
      <c r="M6" s="1">
        <f>IF(N6&lt;4,SUM(F6:L6),SUM(LARGE(F6:L6,{1;2;3;4})))</f>
        <v>2220</v>
      </c>
      <c r="N6" s="5">
        <f>COUNT(G6:L6)</f>
        <v>2</v>
      </c>
    </row>
    <row r="7" spans="1:14" x14ac:dyDescent="0.2">
      <c r="A7" s="1">
        <v>6</v>
      </c>
      <c r="B7" s="12" t="s">
        <v>15</v>
      </c>
      <c r="C7" s="12" t="s">
        <v>6</v>
      </c>
      <c r="D7" s="12">
        <v>2007</v>
      </c>
      <c r="E7" s="13" t="s">
        <v>11</v>
      </c>
      <c r="F7" s="12" t="s">
        <v>244</v>
      </c>
      <c r="G7" s="13"/>
      <c r="H7" s="13">
        <v>840</v>
      </c>
      <c r="I7" s="13">
        <v>1200</v>
      </c>
      <c r="J7" s="13"/>
      <c r="K7" s="13"/>
      <c r="L7" s="13"/>
      <c r="M7" s="1">
        <f>IF(N7&lt;4,SUM(F7:L7),SUM(LARGE(F7:L7,{1;2;3;4})))</f>
        <v>2040</v>
      </c>
      <c r="N7" s="5">
        <f>COUNT(G7:L7)</f>
        <v>2</v>
      </c>
    </row>
    <row r="8" spans="1:14" x14ac:dyDescent="0.2">
      <c r="A8" s="1">
        <v>7</v>
      </c>
      <c r="B8" s="12" t="s">
        <v>15</v>
      </c>
      <c r="C8" s="13" t="s">
        <v>12</v>
      </c>
      <c r="D8" s="13">
        <v>2007</v>
      </c>
      <c r="E8" s="13" t="s">
        <v>11</v>
      </c>
      <c r="F8" s="13" t="s">
        <v>308</v>
      </c>
      <c r="G8" s="13"/>
      <c r="H8" s="13">
        <v>840</v>
      </c>
      <c r="I8" s="13">
        <v>1200</v>
      </c>
      <c r="J8" s="13"/>
      <c r="K8" s="13"/>
      <c r="L8" s="13"/>
      <c r="M8" s="1">
        <f>IF(N8&lt;4,SUM(F8:L8),SUM(LARGE(F8:L8,{1;2;3;4})))</f>
        <v>2040</v>
      </c>
      <c r="N8" s="5">
        <f>COUNT(G8:L8)</f>
        <v>2</v>
      </c>
    </row>
    <row r="9" spans="1:14" x14ac:dyDescent="0.2">
      <c r="A9" s="1">
        <v>8</v>
      </c>
      <c r="B9" s="5" t="s">
        <v>15</v>
      </c>
      <c r="C9" s="5" t="s">
        <v>12</v>
      </c>
      <c r="D9" s="5">
        <v>2008</v>
      </c>
      <c r="E9" s="5" t="s">
        <v>11</v>
      </c>
      <c r="F9" s="5" t="s">
        <v>242</v>
      </c>
      <c r="G9" s="12">
        <v>840</v>
      </c>
      <c r="H9" s="13">
        <v>840</v>
      </c>
      <c r="I9" s="13"/>
      <c r="J9" s="13"/>
      <c r="K9" s="13"/>
      <c r="L9" s="13"/>
      <c r="M9" s="1">
        <f>IF(N9&lt;4,SUM(F9:L9),SUM(LARGE(F9:L9,{1;2;3;4})))</f>
        <v>1680</v>
      </c>
      <c r="N9" s="5">
        <f>COUNT(G9:L9)</f>
        <v>2</v>
      </c>
    </row>
    <row r="10" spans="1:14" x14ac:dyDescent="0.2">
      <c r="A10" s="1">
        <v>9</v>
      </c>
      <c r="B10" s="12" t="s">
        <v>15</v>
      </c>
      <c r="C10" s="12" t="s">
        <v>12</v>
      </c>
      <c r="D10" s="12">
        <v>2010</v>
      </c>
      <c r="E10" s="13" t="s">
        <v>10</v>
      </c>
      <c r="F10" s="12" t="s">
        <v>209</v>
      </c>
      <c r="G10" s="13"/>
      <c r="H10" s="13"/>
      <c r="I10" s="16">
        <v>840</v>
      </c>
      <c r="J10" s="13"/>
      <c r="K10" s="13"/>
      <c r="L10" s="13"/>
      <c r="M10" s="1">
        <f>IF(N10&lt;4,SUM(F10:L10),SUM(LARGE(F10:L10,{1;2;3;4})))</f>
        <v>840</v>
      </c>
      <c r="N10" s="5">
        <f>COUNT(G10:L10)</f>
        <v>1</v>
      </c>
    </row>
    <row r="11" spans="1:14" x14ac:dyDescent="0.2">
      <c r="A11" s="1">
        <v>10</v>
      </c>
      <c r="B11" s="12" t="s">
        <v>15</v>
      </c>
      <c r="C11" s="13" t="s">
        <v>62</v>
      </c>
      <c r="D11" s="13">
        <v>2008</v>
      </c>
      <c r="E11" s="13" t="s">
        <v>11</v>
      </c>
      <c r="F11" s="13" t="s">
        <v>249</v>
      </c>
      <c r="G11" s="13"/>
      <c r="H11" s="13"/>
      <c r="I11" s="13">
        <v>840</v>
      </c>
      <c r="J11" s="13"/>
      <c r="K11" s="13"/>
      <c r="L11" s="13"/>
      <c r="M11" s="1">
        <f>IF(N11&lt;4,SUM(F11:L11),SUM(LARGE(F11:L11,{1;2;3;4})))</f>
        <v>840</v>
      </c>
      <c r="N11" s="5">
        <f>COUNT(G11:L11)</f>
        <v>1</v>
      </c>
    </row>
    <row r="12" spans="1:14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>
        <f>IF(N12&lt;4,SUM(F12:L12),SUM(LARGE(F12:L12,{1;2;3;4})))</f>
        <v>0</v>
      </c>
      <c r="N12" s="5">
        <f>COUNT(G12:L12)</f>
        <v>0</v>
      </c>
    </row>
    <row r="13" spans="1:14" x14ac:dyDescent="0.2">
      <c r="A13" s="1">
        <v>12</v>
      </c>
      <c r="B13" s="13"/>
      <c r="C13" s="13"/>
      <c r="D13" s="18"/>
      <c r="E13" s="13"/>
      <c r="F13" s="13"/>
      <c r="G13" s="13"/>
      <c r="H13" s="13"/>
      <c r="I13" s="13"/>
      <c r="J13" s="13"/>
      <c r="K13" s="13"/>
      <c r="L13" s="13"/>
      <c r="M13" s="1">
        <f>IF(N13&lt;4,SUM(F13:L13),SUM(LARGE(F13:L13,{1;2;3;4})))</f>
        <v>0</v>
      </c>
      <c r="N13" s="5">
        <f>COUNT(G13:L13)</f>
        <v>0</v>
      </c>
    </row>
    <row r="14" spans="1:14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">
        <f>IF(N14&lt;4,SUM(F14:L14),SUM(LARGE(F14:L14,{1;2;3;4})))</f>
        <v>0</v>
      </c>
      <c r="N14" s="5">
        <f>COUNT(G14:L14)</f>
        <v>0</v>
      </c>
    </row>
    <row r="15" spans="1:14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0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3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1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833" priority="70" stopIfTrue="1"/>
    <cfRule type="duplicateValues" dxfId="832" priority="68" stopIfTrue="1"/>
    <cfRule type="duplicateValues" dxfId="831" priority="69" stopIfTrue="1"/>
  </conditionalFormatting>
  <conditionalFormatting sqref="F2">
    <cfRule type="duplicateValues" dxfId="830" priority="5"/>
  </conditionalFormatting>
  <conditionalFormatting sqref="F3">
    <cfRule type="duplicateValues" dxfId="829" priority="4"/>
  </conditionalFormatting>
  <conditionalFormatting sqref="F4:F5">
    <cfRule type="duplicateValues" dxfId="828" priority="3"/>
  </conditionalFormatting>
  <conditionalFormatting sqref="F6">
    <cfRule type="duplicateValues" dxfId="827" priority="2"/>
  </conditionalFormatting>
  <conditionalFormatting sqref="F7">
    <cfRule type="duplicateValues" dxfId="826" priority="1"/>
  </conditionalFormatting>
  <conditionalFormatting sqref="F8:F9">
    <cfRule type="duplicateValues" dxfId="825" priority="11"/>
  </conditionalFormatting>
  <conditionalFormatting sqref="F10">
    <cfRule type="duplicateValues" dxfId="824" priority="10"/>
  </conditionalFormatting>
  <conditionalFormatting sqref="F11">
    <cfRule type="duplicateValues" dxfId="823" priority="9"/>
  </conditionalFormatting>
  <conditionalFormatting sqref="F12">
    <cfRule type="duplicateValues" dxfId="822" priority="8"/>
  </conditionalFormatting>
  <conditionalFormatting sqref="F13">
    <cfRule type="duplicateValues" dxfId="821" priority="7"/>
  </conditionalFormatting>
  <conditionalFormatting sqref="F14">
    <cfRule type="duplicateValues" dxfId="820" priority="6"/>
  </conditionalFormatting>
  <conditionalFormatting sqref="F15">
    <cfRule type="duplicateValues" dxfId="819" priority="14"/>
  </conditionalFormatting>
  <conditionalFormatting sqref="F16">
    <cfRule type="duplicateValues" dxfId="818" priority="13"/>
  </conditionalFormatting>
  <conditionalFormatting sqref="F17">
    <cfRule type="duplicateValues" dxfId="817" priority="12"/>
  </conditionalFormatting>
  <conditionalFormatting sqref="F18">
    <cfRule type="duplicateValues" dxfId="816" priority="67" stopIfTrue="1"/>
    <cfRule type="duplicateValues" dxfId="815" priority="66" stopIfTrue="1"/>
    <cfRule type="duplicateValues" dxfId="814" priority="65" stopIfTrue="1"/>
  </conditionalFormatting>
  <conditionalFormatting sqref="F19">
    <cfRule type="duplicateValues" dxfId="813" priority="64" stopIfTrue="1"/>
    <cfRule type="duplicateValues" dxfId="812" priority="63" stopIfTrue="1"/>
    <cfRule type="duplicateValues" dxfId="811" priority="62" stopIfTrue="1"/>
  </conditionalFormatting>
  <conditionalFormatting sqref="F20">
    <cfRule type="duplicateValues" dxfId="810" priority="61" stopIfTrue="1"/>
    <cfRule type="duplicateValues" dxfId="809" priority="60" stopIfTrue="1"/>
    <cfRule type="duplicateValues" dxfId="808" priority="59" stopIfTrue="1"/>
  </conditionalFormatting>
  <conditionalFormatting sqref="F21">
    <cfRule type="duplicateValues" dxfId="807" priority="58" stopIfTrue="1"/>
    <cfRule type="duplicateValues" dxfId="806" priority="57" stopIfTrue="1"/>
    <cfRule type="duplicateValues" dxfId="805" priority="56" stopIfTrue="1"/>
  </conditionalFormatting>
  <conditionalFormatting sqref="F22">
    <cfRule type="duplicateValues" dxfId="804" priority="55" stopIfTrue="1"/>
    <cfRule type="duplicateValues" dxfId="803" priority="54" stopIfTrue="1"/>
    <cfRule type="duplicateValues" dxfId="802" priority="53" stopIfTrue="1"/>
  </conditionalFormatting>
  <conditionalFormatting sqref="F23">
    <cfRule type="duplicateValues" dxfId="801" priority="50" stopIfTrue="1"/>
    <cfRule type="duplicateValues" dxfId="800" priority="52" stopIfTrue="1"/>
    <cfRule type="duplicateValues" dxfId="799" priority="51" stopIfTrue="1"/>
  </conditionalFormatting>
  <conditionalFormatting sqref="F24">
    <cfRule type="duplicateValues" dxfId="798" priority="49" stopIfTrue="1"/>
    <cfRule type="duplicateValues" dxfId="797" priority="48" stopIfTrue="1"/>
    <cfRule type="duplicateValues" dxfId="796" priority="47" stopIfTrue="1"/>
  </conditionalFormatting>
  <conditionalFormatting sqref="F25">
    <cfRule type="duplicateValues" dxfId="795" priority="46"/>
  </conditionalFormatting>
  <conditionalFormatting sqref="F26">
    <cfRule type="duplicateValues" dxfId="794" priority="45"/>
  </conditionalFormatting>
  <conditionalFormatting sqref="F27">
    <cfRule type="duplicateValues" dxfId="793" priority="43" stopIfTrue="1"/>
    <cfRule type="duplicateValues" dxfId="792" priority="44" stopIfTrue="1"/>
    <cfRule type="duplicateValues" dxfId="791" priority="42" stopIfTrue="1"/>
  </conditionalFormatting>
  <conditionalFormatting sqref="F28">
    <cfRule type="duplicateValues" dxfId="790" priority="41" stopIfTrue="1"/>
    <cfRule type="duplicateValues" dxfId="789" priority="40" stopIfTrue="1"/>
    <cfRule type="duplicateValues" dxfId="788" priority="39" stopIfTrue="1"/>
  </conditionalFormatting>
  <conditionalFormatting sqref="F29">
    <cfRule type="duplicateValues" dxfId="787" priority="37" stopIfTrue="1"/>
    <cfRule type="duplicateValues" dxfId="786" priority="38" stopIfTrue="1"/>
    <cfRule type="duplicateValues" dxfId="785" priority="36" stopIfTrue="1"/>
  </conditionalFormatting>
  <conditionalFormatting sqref="F30">
    <cfRule type="duplicateValues" dxfId="784" priority="35" stopIfTrue="1"/>
    <cfRule type="duplicateValues" dxfId="783" priority="34" stopIfTrue="1"/>
    <cfRule type="duplicateValues" dxfId="782" priority="33" stopIfTrue="1"/>
  </conditionalFormatting>
  <conditionalFormatting sqref="F31">
    <cfRule type="duplicateValues" dxfId="781" priority="31" stopIfTrue="1"/>
    <cfRule type="duplicateValues" dxfId="780" priority="30" stopIfTrue="1"/>
    <cfRule type="duplicateValues" dxfId="779" priority="32" stopIfTrue="1"/>
  </conditionalFormatting>
  <conditionalFormatting sqref="F32">
    <cfRule type="duplicateValues" dxfId="778" priority="29" stopIfTrue="1"/>
    <cfRule type="duplicateValues" dxfId="777" priority="28" stopIfTrue="1"/>
    <cfRule type="duplicateValues" dxfId="776" priority="27" stopIfTrue="1"/>
  </conditionalFormatting>
  <conditionalFormatting sqref="F33">
    <cfRule type="duplicateValues" dxfId="775" priority="25" stopIfTrue="1"/>
    <cfRule type="duplicateValues" dxfId="774" priority="26" stopIfTrue="1"/>
  </conditionalFormatting>
  <conditionalFormatting sqref="F34">
    <cfRule type="duplicateValues" dxfId="773" priority="24" stopIfTrue="1"/>
    <cfRule type="duplicateValues" dxfId="772" priority="23" stopIfTrue="1"/>
    <cfRule type="duplicateValues" dxfId="771" priority="22" stopIfTrue="1"/>
  </conditionalFormatting>
  <conditionalFormatting sqref="F35">
    <cfRule type="duplicateValues" dxfId="770" priority="18" stopIfTrue="1"/>
    <cfRule type="duplicateValues" dxfId="769" priority="19" stopIfTrue="1"/>
    <cfRule type="duplicateValues" dxfId="768" priority="21" stopIfTrue="1"/>
    <cfRule type="duplicateValues" dxfId="767" priority="20" stopIfTrue="1"/>
  </conditionalFormatting>
  <conditionalFormatting sqref="F38:F42 F44:F51">
    <cfRule type="duplicateValues" dxfId="766" priority="71" stopIfTrue="1"/>
    <cfRule type="duplicateValues" dxfId="765" priority="72" stopIfTrue="1"/>
    <cfRule type="duplicateValues" dxfId="764" priority="73" stopIfTrue="1"/>
  </conditionalFormatting>
  <conditionalFormatting sqref="F43">
    <cfRule type="duplicateValues" dxfId="763" priority="16" stopIfTrue="1"/>
    <cfRule type="duplicateValues" dxfId="762" priority="17" stopIfTrue="1"/>
    <cfRule type="duplicateValues" dxfId="761" priority="15" stopIfTrue="1"/>
  </conditionalFormatting>
  <conditionalFormatting sqref="F60">
    <cfRule type="duplicateValues" dxfId="760" priority="158" stopIfTrue="1"/>
    <cfRule type="duplicateValues" dxfId="759" priority="159" stopIfTrue="1"/>
    <cfRule type="duplicateValues" dxfId="758" priority="160" stopIfTrue="1"/>
  </conditionalFormatting>
  <conditionalFormatting sqref="F61:F71 F52:F59">
    <cfRule type="duplicateValues" dxfId="757" priority="161" stopIfTrue="1"/>
    <cfRule type="duplicateValues" dxfId="756" priority="162" stopIfTrue="1"/>
    <cfRule type="duplicateValues" dxfId="755" priority="163" stopIfTrue="1"/>
  </conditionalFormatting>
  <conditionalFormatting sqref="F72:F76">
    <cfRule type="duplicateValues" dxfId="754" priority="332" stopIfTrue="1"/>
    <cfRule type="duplicateValues" dxfId="753" priority="333" stopIfTrue="1"/>
    <cfRule type="duplicateValues" dxfId="752" priority="334" stopIfTrue="1"/>
  </conditionalFormatting>
  <conditionalFormatting sqref="F77:F78">
    <cfRule type="duplicateValues" dxfId="751" priority="335" stopIfTrue="1"/>
    <cfRule type="duplicateValues" dxfId="750" priority="336" stopIfTrue="1"/>
    <cfRule type="duplicateValues" dxfId="749" priority="337" stopIfTrue="1"/>
  </conditionalFormatting>
  <conditionalFormatting sqref="F79:F65536">
    <cfRule type="duplicateValues" dxfId="748" priority="341" stopIfTrue="1"/>
    <cfRule type="duplicateValues" dxfId="747" priority="342" stopIfTrue="1"/>
    <cfRule type="duplicateValues" dxfId="746" priority="34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79"/>
  <sheetViews>
    <sheetView zoomScaleNormal="100" workbookViewId="0">
      <pane ySplit="1" topLeftCell="A2" activePane="bottomLeft" state="frozen"/>
      <selection pane="bottomLeft" activeCell="J8" sqref="J8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12" t="s">
        <v>15</v>
      </c>
      <c r="C2" s="13" t="s">
        <v>21</v>
      </c>
      <c r="D2" s="13">
        <v>2013</v>
      </c>
      <c r="E2" s="12" t="s">
        <v>8</v>
      </c>
      <c r="F2" s="13" t="s">
        <v>36</v>
      </c>
      <c r="G2" s="13"/>
      <c r="H2" s="13">
        <v>180</v>
      </c>
      <c r="I2" s="16">
        <v>240</v>
      </c>
      <c r="J2" s="16">
        <v>80</v>
      </c>
      <c r="K2" s="13"/>
      <c r="L2" s="13"/>
      <c r="M2" s="13"/>
      <c r="N2" s="1">
        <f>IF(O2&lt;4,SUM(F2:M2),SUM(LARGE(F2:M2,{1;2;3;4})))</f>
        <v>500</v>
      </c>
      <c r="O2" s="5">
        <f>COUNT(G2:M2)</f>
        <v>3</v>
      </c>
    </row>
    <row r="3" spans="1:15" x14ac:dyDescent="0.2">
      <c r="A3" s="1">
        <v>2</v>
      </c>
      <c r="B3" s="8" t="s">
        <v>15</v>
      </c>
      <c r="C3" s="8" t="s">
        <v>109</v>
      </c>
      <c r="D3" s="5">
        <v>2014</v>
      </c>
      <c r="E3" s="8" t="s">
        <v>8</v>
      </c>
      <c r="F3" s="8" t="s">
        <v>45</v>
      </c>
      <c r="G3" s="12">
        <v>80</v>
      </c>
      <c r="H3" s="12">
        <v>80</v>
      </c>
      <c r="I3" s="13">
        <v>60</v>
      </c>
      <c r="J3" s="13">
        <v>20</v>
      </c>
      <c r="K3" s="13"/>
      <c r="L3" s="13"/>
      <c r="M3" s="13"/>
      <c r="N3" s="1">
        <f>IF(O3&lt;4,SUM(F3:M3),SUM(LARGE(F3:M3,{1;2;3;4})))</f>
        <v>240</v>
      </c>
      <c r="O3" s="5">
        <f>COUNT(G3:M3)</f>
        <v>4</v>
      </c>
    </row>
    <row r="4" spans="1:15" x14ac:dyDescent="0.2">
      <c r="A4" s="1">
        <v>3</v>
      </c>
      <c r="B4" s="5" t="s">
        <v>15</v>
      </c>
      <c r="C4" s="5" t="s">
        <v>6</v>
      </c>
      <c r="D4" s="5">
        <v>2014</v>
      </c>
      <c r="E4" s="8" t="s">
        <v>8</v>
      </c>
      <c r="F4" s="8" t="s">
        <v>69</v>
      </c>
      <c r="G4" s="12">
        <v>40</v>
      </c>
      <c r="H4" s="13">
        <v>40</v>
      </c>
      <c r="I4" s="13">
        <v>80</v>
      </c>
      <c r="J4" s="13">
        <v>60</v>
      </c>
      <c r="K4" s="13"/>
      <c r="L4" s="13"/>
      <c r="M4" s="13"/>
      <c r="N4" s="1">
        <f>IF(O4&lt;4,SUM(F4:M4),SUM(LARGE(F4:M4,{1;2;3;4})))</f>
        <v>220</v>
      </c>
      <c r="O4" s="5">
        <f>COUNT(G4:M4)</f>
        <v>4</v>
      </c>
    </row>
    <row r="5" spans="1:15" x14ac:dyDescent="0.2">
      <c r="A5" s="1">
        <v>4</v>
      </c>
      <c r="B5" s="27" t="s">
        <v>15</v>
      </c>
      <c r="C5" s="8" t="s">
        <v>4</v>
      </c>
      <c r="D5" s="8">
        <v>2013</v>
      </c>
      <c r="E5" s="8" t="s">
        <v>8</v>
      </c>
      <c r="F5" s="8" t="s">
        <v>50</v>
      </c>
      <c r="G5" s="12">
        <v>40</v>
      </c>
      <c r="H5" s="13">
        <v>60</v>
      </c>
      <c r="I5" s="13">
        <v>40</v>
      </c>
      <c r="J5" s="13">
        <v>40</v>
      </c>
      <c r="K5" s="13"/>
      <c r="L5" s="13"/>
      <c r="M5" s="13"/>
      <c r="N5" s="1">
        <f>IF(O5&lt;4,SUM(F5:M5),SUM(LARGE(F5:M5,{1;2;3;4})))</f>
        <v>180</v>
      </c>
      <c r="O5" s="5">
        <f>COUNT(G5:M5)</f>
        <v>4</v>
      </c>
    </row>
    <row r="6" spans="1:15" x14ac:dyDescent="0.2">
      <c r="A6" s="1">
        <v>5</v>
      </c>
      <c r="B6" s="5" t="s">
        <v>15</v>
      </c>
      <c r="C6" s="5" t="s">
        <v>4</v>
      </c>
      <c r="D6" s="5">
        <v>2013</v>
      </c>
      <c r="E6" s="8" t="s">
        <v>8</v>
      </c>
      <c r="F6" s="8" t="s">
        <v>64</v>
      </c>
      <c r="G6" s="13">
        <v>30</v>
      </c>
      <c r="H6" s="13">
        <v>20</v>
      </c>
      <c r="I6" s="13">
        <v>20</v>
      </c>
      <c r="J6" s="16">
        <v>80</v>
      </c>
      <c r="K6" s="13"/>
      <c r="L6" s="13"/>
      <c r="M6" s="13"/>
      <c r="N6" s="1">
        <f>IF(O6&lt;4,SUM(F6:M6),SUM(LARGE(F6:M6,{1;2;3;4})))</f>
        <v>150</v>
      </c>
      <c r="O6" s="5">
        <f>COUNT(G6:M6)</f>
        <v>4</v>
      </c>
    </row>
    <row r="7" spans="1:15" x14ac:dyDescent="0.2">
      <c r="A7" s="1">
        <v>6</v>
      </c>
      <c r="B7" s="5" t="s">
        <v>15</v>
      </c>
      <c r="C7" s="5" t="s">
        <v>71</v>
      </c>
      <c r="D7" s="5">
        <v>2013</v>
      </c>
      <c r="E7" s="8" t="s">
        <v>8</v>
      </c>
      <c r="F7" s="5" t="s">
        <v>72</v>
      </c>
      <c r="G7" s="12">
        <v>60</v>
      </c>
      <c r="H7" s="12">
        <v>20</v>
      </c>
      <c r="I7" s="13">
        <v>20</v>
      </c>
      <c r="J7" s="13">
        <v>30</v>
      </c>
      <c r="K7" s="13"/>
      <c r="L7" s="13"/>
      <c r="M7" s="13"/>
      <c r="N7" s="1">
        <f>IF(O7&lt;4,SUM(F7:M7),SUM(LARGE(F7:M7,{1;2;3;4})))</f>
        <v>130</v>
      </c>
      <c r="O7" s="5">
        <f>COUNT(G7:M7)</f>
        <v>4</v>
      </c>
    </row>
    <row r="8" spans="1:15" x14ac:dyDescent="0.2">
      <c r="A8" s="1">
        <v>7</v>
      </c>
      <c r="B8" s="13" t="s">
        <v>366</v>
      </c>
      <c r="C8" s="13"/>
      <c r="D8" s="12"/>
      <c r="E8" s="13" t="s">
        <v>8</v>
      </c>
      <c r="F8" s="13" t="s">
        <v>367</v>
      </c>
      <c r="G8" s="13"/>
      <c r="H8" s="13"/>
      <c r="I8" s="13"/>
      <c r="J8" s="16">
        <v>120</v>
      </c>
      <c r="K8" s="13"/>
      <c r="L8" s="13"/>
      <c r="M8" s="13"/>
      <c r="N8" s="1">
        <f>IF(O8&lt;4,SUM(F8:M8),SUM(LARGE(F8:M8,{1;2;3;4})))</f>
        <v>120</v>
      </c>
      <c r="O8" s="5">
        <f>COUNT(G8:M8)</f>
        <v>1</v>
      </c>
    </row>
    <row r="9" spans="1:15" x14ac:dyDescent="0.2">
      <c r="A9" s="1">
        <v>8</v>
      </c>
      <c r="B9" s="12" t="s">
        <v>15</v>
      </c>
      <c r="C9" s="13" t="s">
        <v>21</v>
      </c>
      <c r="D9" s="13">
        <v>2014</v>
      </c>
      <c r="E9" s="13" t="s">
        <v>8</v>
      </c>
      <c r="F9" s="12" t="s">
        <v>58</v>
      </c>
      <c r="G9" s="12"/>
      <c r="H9" s="13">
        <v>40</v>
      </c>
      <c r="I9" s="13">
        <v>40</v>
      </c>
      <c r="J9" s="13">
        <v>30</v>
      </c>
      <c r="K9" s="13"/>
      <c r="L9" s="13"/>
      <c r="M9" s="13"/>
      <c r="N9" s="1">
        <f>IF(O9&lt;4,SUM(F9:M9),SUM(LARGE(F9:M9,{1;2;3;4})))</f>
        <v>110</v>
      </c>
      <c r="O9" s="5">
        <f>COUNT(G9:M9)</f>
        <v>3</v>
      </c>
    </row>
    <row r="10" spans="1:15" x14ac:dyDescent="0.2">
      <c r="A10" s="1">
        <v>9</v>
      </c>
      <c r="B10" s="5" t="s">
        <v>15</v>
      </c>
      <c r="C10" s="5" t="s">
        <v>109</v>
      </c>
      <c r="D10" s="5">
        <v>2014</v>
      </c>
      <c r="E10" s="5" t="s">
        <v>8</v>
      </c>
      <c r="F10" s="8" t="s">
        <v>78</v>
      </c>
      <c r="G10" s="13">
        <v>20</v>
      </c>
      <c r="H10" s="13">
        <v>30</v>
      </c>
      <c r="I10" s="13">
        <v>20</v>
      </c>
      <c r="J10" s="13">
        <v>20</v>
      </c>
      <c r="K10" s="13"/>
      <c r="L10" s="13"/>
      <c r="M10" s="13"/>
      <c r="N10" s="1">
        <f>IF(O10&lt;4,SUM(F10:M10),SUM(LARGE(F10:M10,{1;2;3;4})))</f>
        <v>90</v>
      </c>
      <c r="O10" s="5">
        <f>COUNT(G10:M10)</f>
        <v>4</v>
      </c>
    </row>
    <row r="11" spans="1:15" x14ac:dyDescent="0.2">
      <c r="A11" s="1">
        <v>10</v>
      </c>
      <c r="B11" s="12" t="s">
        <v>353</v>
      </c>
      <c r="C11" s="12" t="s">
        <v>356</v>
      </c>
      <c r="D11" s="12" t="s">
        <v>356</v>
      </c>
      <c r="E11" s="23" t="s">
        <v>5</v>
      </c>
      <c r="F11" s="12" t="s">
        <v>357</v>
      </c>
      <c r="G11" s="13"/>
      <c r="H11" s="13"/>
      <c r="I11" s="13"/>
      <c r="J11" s="13">
        <v>80</v>
      </c>
      <c r="K11" s="13"/>
      <c r="L11" s="13"/>
      <c r="M11" s="13"/>
      <c r="N11" s="1">
        <f>IF(O11&lt;4,SUM(F11:M11),SUM(LARGE(F11:M11,{1;2;3;4})))</f>
        <v>80</v>
      </c>
      <c r="O11" s="5">
        <f>COUNT(G11:M11)</f>
        <v>1</v>
      </c>
    </row>
    <row r="12" spans="1:15" x14ac:dyDescent="0.2">
      <c r="A12" s="1">
        <v>11</v>
      </c>
      <c r="B12" s="8" t="s">
        <v>15</v>
      </c>
      <c r="C12" s="8" t="s">
        <v>71</v>
      </c>
      <c r="D12" s="5">
        <v>2014</v>
      </c>
      <c r="E12" s="8" t="s">
        <v>8</v>
      </c>
      <c r="F12" s="8" t="s">
        <v>77</v>
      </c>
      <c r="G12" s="12">
        <v>20</v>
      </c>
      <c r="H12" s="13">
        <v>20</v>
      </c>
      <c r="I12" s="13">
        <v>20</v>
      </c>
      <c r="J12" s="13"/>
      <c r="K12" s="13"/>
      <c r="L12" s="13"/>
      <c r="M12" s="13"/>
      <c r="N12" s="1">
        <f>IF(O12&lt;4,SUM(F12:M12),SUM(LARGE(F12:M12,{1;2;3;4})))</f>
        <v>60</v>
      </c>
      <c r="O12" s="5">
        <f>COUNT(G12:M12)</f>
        <v>3</v>
      </c>
    </row>
    <row r="13" spans="1:15" x14ac:dyDescent="0.2">
      <c r="A13" s="1">
        <v>12</v>
      </c>
      <c r="B13" s="27" t="s">
        <v>15</v>
      </c>
      <c r="C13" s="5" t="s">
        <v>71</v>
      </c>
      <c r="D13" s="5">
        <v>2015</v>
      </c>
      <c r="E13" s="8" t="s">
        <v>5</v>
      </c>
      <c r="F13" s="5" t="s">
        <v>74</v>
      </c>
      <c r="G13" s="13">
        <v>20</v>
      </c>
      <c r="H13" s="13"/>
      <c r="I13" s="13">
        <v>20</v>
      </c>
      <c r="J13" s="13">
        <v>20</v>
      </c>
      <c r="K13" s="13"/>
      <c r="L13" s="13"/>
      <c r="M13" s="13"/>
      <c r="N13" s="1">
        <f>IF(O13&lt;4,SUM(F13:M13),SUM(LARGE(F13:M13,{1;2;3;4})))</f>
        <v>60</v>
      </c>
      <c r="O13" s="5">
        <f>COUNT(G13:M13)</f>
        <v>3</v>
      </c>
    </row>
    <row r="14" spans="1:15" x14ac:dyDescent="0.2">
      <c r="A14" s="1">
        <v>13</v>
      </c>
      <c r="B14" s="8" t="s">
        <v>15</v>
      </c>
      <c r="C14" s="8" t="s">
        <v>21</v>
      </c>
      <c r="D14" s="5">
        <v>2013</v>
      </c>
      <c r="E14" s="8" t="s">
        <v>8</v>
      </c>
      <c r="F14" s="8" t="s">
        <v>73</v>
      </c>
      <c r="G14" s="13">
        <v>20</v>
      </c>
      <c r="H14" s="13"/>
      <c r="I14" s="13">
        <v>20</v>
      </c>
      <c r="J14" s="13"/>
      <c r="K14" s="13"/>
      <c r="L14" s="13"/>
      <c r="M14" s="13"/>
      <c r="N14" s="1">
        <f>IF(O14&lt;4,SUM(F14:M14),SUM(LARGE(F14:M14,{1;2;3;4})))</f>
        <v>40</v>
      </c>
      <c r="O14" s="5">
        <f>COUNT(G14:M14)</f>
        <v>2</v>
      </c>
    </row>
    <row r="15" spans="1:15" x14ac:dyDescent="0.2">
      <c r="A15" s="1">
        <v>14</v>
      </c>
      <c r="B15" s="13" t="s">
        <v>353</v>
      </c>
      <c r="C15" s="13"/>
      <c r="D15" s="13"/>
      <c r="E15" s="13" t="s">
        <v>8</v>
      </c>
      <c r="F15" s="13" t="s">
        <v>358</v>
      </c>
      <c r="G15" s="13"/>
      <c r="H15" s="13"/>
      <c r="I15" s="13"/>
      <c r="J15" s="13">
        <v>40</v>
      </c>
      <c r="K15" s="13"/>
      <c r="L15" s="13"/>
      <c r="M15" s="13"/>
      <c r="N15" s="1">
        <f>IF(O15&lt;4,SUM(F15:M15),SUM(LARGE(F15:M15,{1;2;3;4})))</f>
        <v>40</v>
      </c>
      <c r="O15" s="5">
        <f>COUNT(G15:M15)</f>
        <v>1</v>
      </c>
    </row>
    <row r="16" spans="1:15" x14ac:dyDescent="0.2">
      <c r="A16" s="1">
        <v>15</v>
      </c>
      <c r="B16" s="13" t="s">
        <v>353</v>
      </c>
      <c r="C16" s="13"/>
      <c r="D16" s="13"/>
      <c r="E16" s="13" t="s">
        <v>8</v>
      </c>
      <c r="F16" s="13" t="s">
        <v>359</v>
      </c>
      <c r="G16" s="13"/>
      <c r="H16" s="13"/>
      <c r="I16" s="13"/>
      <c r="J16" s="13">
        <v>30</v>
      </c>
      <c r="K16" s="13"/>
      <c r="L16" s="13"/>
      <c r="M16" s="13"/>
      <c r="N16" s="1">
        <f>IF(O16&lt;4,SUM(F16:M16),SUM(LARGE(F16:M16,{1;2;3;4})))</f>
        <v>30</v>
      </c>
      <c r="O16" s="5">
        <f>COUNT(G16:M16)</f>
        <v>1</v>
      </c>
    </row>
    <row r="17" spans="1:15" x14ac:dyDescent="0.2">
      <c r="A17" s="1">
        <v>16</v>
      </c>
      <c r="B17" s="13" t="s">
        <v>15</v>
      </c>
      <c r="C17" s="13" t="s">
        <v>109</v>
      </c>
      <c r="D17" s="13">
        <v>2014</v>
      </c>
      <c r="E17" s="13" t="s">
        <v>8</v>
      </c>
      <c r="F17" s="13" t="s">
        <v>90</v>
      </c>
      <c r="G17" s="13"/>
      <c r="H17" s="13">
        <v>20</v>
      </c>
      <c r="I17" s="13"/>
      <c r="J17" s="13"/>
      <c r="K17" s="13"/>
      <c r="L17" s="13"/>
      <c r="M17" s="13"/>
      <c r="N17" s="1">
        <f>IF(O17&lt;4,SUM(F17:M17),SUM(LARGE(F17:M17,{1;2;3;4})))</f>
        <v>20</v>
      </c>
      <c r="O17" s="5">
        <f>COUNT(G17:M17)</f>
        <v>1</v>
      </c>
    </row>
    <row r="18" spans="1:15" x14ac:dyDescent="0.2">
      <c r="A18" s="1">
        <v>17</v>
      </c>
      <c r="B18" s="5" t="s">
        <v>353</v>
      </c>
      <c r="C18" s="5"/>
      <c r="D18" s="5"/>
      <c r="E18" s="7" t="s">
        <v>8</v>
      </c>
      <c r="F18" s="7" t="s">
        <v>360</v>
      </c>
      <c r="G18" s="13"/>
      <c r="H18" s="13"/>
      <c r="I18" s="13"/>
      <c r="J18" s="13">
        <v>20</v>
      </c>
      <c r="K18" s="13"/>
      <c r="L18" s="13"/>
      <c r="M18" s="13"/>
      <c r="N18" s="1">
        <f>IF(O18&lt;4,SUM(F18:M18),SUM(LARGE(F18:M18,{1;2;3;4})))</f>
        <v>20</v>
      </c>
      <c r="O18" s="5">
        <f>COUNT(G18:M18)</f>
        <v>1</v>
      </c>
    </row>
    <row r="19" spans="1:15" x14ac:dyDescent="0.2">
      <c r="A19" s="1">
        <v>18</v>
      </c>
      <c r="B19" s="5" t="s">
        <v>353</v>
      </c>
      <c r="C19" s="5"/>
      <c r="D19" s="5"/>
      <c r="E19" s="7" t="s">
        <v>8</v>
      </c>
      <c r="F19" s="8" t="s">
        <v>361</v>
      </c>
      <c r="G19" s="13"/>
      <c r="H19" s="13"/>
      <c r="I19" s="13"/>
      <c r="J19" s="13">
        <v>20</v>
      </c>
      <c r="K19" s="13"/>
      <c r="L19" s="13"/>
      <c r="M19" s="13"/>
      <c r="N19" s="1">
        <f>IF(O19&lt;4,SUM(F19:M19),SUM(LARGE(F19:M19,{1;2;3;4})))</f>
        <v>20</v>
      </c>
      <c r="O19" s="5">
        <f>COUNT(G19:M19)</f>
        <v>1</v>
      </c>
    </row>
    <row r="20" spans="1:15" x14ac:dyDescent="0.2">
      <c r="A20" s="1">
        <v>19</v>
      </c>
      <c r="B20" s="13" t="s">
        <v>15</v>
      </c>
      <c r="C20" s="13" t="s">
        <v>109</v>
      </c>
      <c r="D20" s="13">
        <v>2014</v>
      </c>
      <c r="E20" s="13" t="s">
        <v>8</v>
      </c>
      <c r="F20" s="13" t="s">
        <v>79</v>
      </c>
      <c r="G20" s="13"/>
      <c r="H20" s="13"/>
      <c r="I20" s="13"/>
      <c r="J20" s="13">
        <v>20</v>
      </c>
      <c r="K20" s="13"/>
      <c r="L20" s="13"/>
      <c r="M20" s="13"/>
      <c r="N20" s="1">
        <f>IF(O20&lt;4,SUM(F20:M20),SUM(LARGE(F20:M20,{1;2;3;4})))</f>
        <v>20</v>
      </c>
      <c r="O20" s="5">
        <f>COUNT(G20:M20)</f>
        <v>1</v>
      </c>
    </row>
    <row r="21" spans="1:15" x14ac:dyDescent="0.2">
      <c r="A21" s="1">
        <v>20</v>
      </c>
      <c r="B21" s="34" t="s">
        <v>15</v>
      </c>
      <c r="C21" s="13" t="s">
        <v>12</v>
      </c>
      <c r="D21" s="13">
        <v>2015</v>
      </c>
      <c r="E21" s="13" t="s">
        <v>5</v>
      </c>
      <c r="F21" s="13" t="s">
        <v>89</v>
      </c>
      <c r="G21" s="13"/>
      <c r="H21" s="13"/>
      <c r="I21" s="13"/>
      <c r="J21" s="13">
        <v>20</v>
      </c>
      <c r="K21" s="13"/>
      <c r="L21" s="13"/>
      <c r="M21" s="13"/>
      <c r="N21" s="1">
        <f>IF(O21&lt;4,SUM(F21:M21),SUM(LARGE(F21:M21,{1;2;3;4})))</f>
        <v>20</v>
      </c>
      <c r="O21" s="5">
        <f>COUNT(G21:M21)</f>
        <v>1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12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745" priority="100" stopIfTrue="1"/>
    <cfRule type="duplicateValues" dxfId="744" priority="99" stopIfTrue="1"/>
    <cfRule type="duplicateValues" dxfId="743" priority="101" stopIfTrue="1"/>
  </conditionalFormatting>
  <conditionalFormatting sqref="F2:F3">
    <cfRule type="duplicateValues" dxfId="742" priority="36"/>
  </conditionalFormatting>
  <conditionalFormatting sqref="F4">
    <cfRule type="duplicateValues" dxfId="741" priority="35"/>
  </conditionalFormatting>
  <conditionalFormatting sqref="F5">
    <cfRule type="duplicateValues" dxfId="740" priority="34"/>
  </conditionalFormatting>
  <conditionalFormatting sqref="F6:F7">
    <cfRule type="duplicateValues" dxfId="739" priority="33"/>
  </conditionalFormatting>
  <conditionalFormatting sqref="F8">
    <cfRule type="duplicateValues" dxfId="738" priority="32"/>
    <cfRule type="duplicateValues" dxfId="737" priority="15" stopIfTrue="1"/>
    <cfRule type="duplicateValues" dxfId="736" priority="13" stopIfTrue="1"/>
    <cfRule type="duplicateValues" dxfId="735" priority="14" stopIfTrue="1"/>
  </conditionalFormatting>
  <conditionalFormatting sqref="F9">
    <cfRule type="duplicateValues" dxfId="734" priority="10" stopIfTrue="1"/>
    <cfRule type="duplicateValues" dxfId="733" priority="11" stopIfTrue="1"/>
    <cfRule type="duplicateValues" dxfId="732" priority="12" stopIfTrue="1"/>
    <cfRule type="duplicateValues" dxfId="731" priority="31"/>
  </conditionalFormatting>
  <conditionalFormatting sqref="F10">
    <cfRule type="duplicateValues" dxfId="730" priority="9"/>
  </conditionalFormatting>
  <conditionalFormatting sqref="F11">
    <cfRule type="duplicateValues" dxfId="729" priority="27" stopIfTrue="1"/>
    <cfRule type="duplicateValues" dxfId="728" priority="28" stopIfTrue="1"/>
    <cfRule type="duplicateValues" dxfId="727" priority="29" stopIfTrue="1"/>
    <cfRule type="duplicateValues" dxfId="726" priority="16"/>
  </conditionalFormatting>
  <conditionalFormatting sqref="F12">
    <cfRule type="duplicateValues" dxfId="725" priority="26" stopIfTrue="1"/>
    <cfRule type="duplicateValues" dxfId="724" priority="25" stopIfTrue="1"/>
    <cfRule type="duplicateValues" dxfId="723" priority="20"/>
    <cfRule type="duplicateValues" dxfId="722" priority="24" stopIfTrue="1"/>
  </conditionalFormatting>
  <conditionalFormatting sqref="F13">
    <cfRule type="duplicateValues" dxfId="721" priority="8"/>
  </conditionalFormatting>
  <conditionalFormatting sqref="F14">
    <cfRule type="duplicateValues" dxfId="720" priority="37"/>
    <cfRule type="duplicateValues" dxfId="719" priority="18"/>
  </conditionalFormatting>
  <conditionalFormatting sqref="F15">
    <cfRule type="duplicateValues" dxfId="718" priority="23" stopIfTrue="1"/>
    <cfRule type="duplicateValues" dxfId="717" priority="22" stopIfTrue="1"/>
    <cfRule type="duplicateValues" dxfId="716" priority="21" stopIfTrue="1"/>
    <cfRule type="duplicateValues" dxfId="715" priority="45"/>
  </conditionalFormatting>
  <conditionalFormatting sqref="F16">
    <cfRule type="duplicateValues" dxfId="714" priority="5" stopIfTrue="1"/>
    <cfRule type="duplicateValues" dxfId="713" priority="6" stopIfTrue="1"/>
    <cfRule type="duplicateValues" dxfId="712" priority="7" stopIfTrue="1"/>
  </conditionalFormatting>
  <conditionalFormatting sqref="F17">
    <cfRule type="duplicateValues" dxfId="711" priority="3" stopIfTrue="1"/>
    <cfRule type="duplicateValues" dxfId="710" priority="4" stopIfTrue="1"/>
    <cfRule type="duplicateValues" dxfId="709" priority="2" stopIfTrue="1"/>
  </conditionalFormatting>
  <conditionalFormatting sqref="F18">
    <cfRule type="duplicateValues" dxfId="708" priority="96" stopIfTrue="1"/>
    <cfRule type="duplicateValues" dxfId="707" priority="97" stopIfTrue="1"/>
    <cfRule type="duplicateValues" dxfId="706" priority="98" stopIfTrue="1"/>
  </conditionalFormatting>
  <conditionalFormatting sqref="F19">
    <cfRule type="duplicateValues" dxfId="705" priority="95" stopIfTrue="1"/>
    <cfRule type="duplicateValues" dxfId="704" priority="93" stopIfTrue="1"/>
    <cfRule type="duplicateValues" dxfId="703" priority="94" stopIfTrue="1"/>
  </conditionalFormatting>
  <conditionalFormatting sqref="F20">
    <cfRule type="duplicateValues" dxfId="702" priority="90" stopIfTrue="1"/>
    <cfRule type="duplicateValues" dxfId="701" priority="91" stopIfTrue="1"/>
    <cfRule type="duplicateValues" dxfId="700" priority="92" stopIfTrue="1"/>
  </conditionalFormatting>
  <conditionalFormatting sqref="F22">
    <cfRule type="duplicateValues" dxfId="696" priority="86" stopIfTrue="1"/>
    <cfRule type="duplicateValues" dxfId="695" priority="84" stopIfTrue="1"/>
    <cfRule type="duplicateValues" dxfId="694" priority="85" stopIfTrue="1"/>
  </conditionalFormatting>
  <conditionalFormatting sqref="F23">
    <cfRule type="duplicateValues" dxfId="693" priority="83" stopIfTrue="1"/>
    <cfRule type="duplicateValues" dxfId="692" priority="82" stopIfTrue="1"/>
    <cfRule type="duplicateValues" dxfId="691" priority="81" stopIfTrue="1"/>
  </conditionalFormatting>
  <conditionalFormatting sqref="F24">
    <cfRule type="duplicateValues" dxfId="690" priority="80" stopIfTrue="1"/>
    <cfRule type="duplicateValues" dxfId="689" priority="78" stopIfTrue="1"/>
    <cfRule type="duplicateValues" dxfId="688" priority="79" stopIfTrue="1"/>
  </conditionalFormatting>
  <conditionalFormatting sqref="F25">
    <cfRule type="duplicateValues" dxfId="687" priority="77"/>
  </conditionalFormatting>
  <conditionalFormatting sqref="F26">
    <cfRule type="duplicateValues" dxfId="686" priority="76"/>
  </conditionalFormatting>
  <conditionalFormatting sqref="F27">
    <cfRule type="duplicateValues" dxfId="685" priority="75" stopIfTrue="1"/>
    <cfRule type="duplicateValues" dxfId="684" priority="74" stopIfTrue="1"/>
    <cfRule type="duplicateValues" dxfId="683" priority="73" stopIfTrue="1"/>
  </conditionalFormatting>
  <conditionalFormatting sqref="F28">
    <cfRule type="duplicateValues" dxfId="682" priority="72" stopIfTrue="1"/>
    <cfRule type="duplicateValues" dxfId="681" priority="71" stopIfTrue="1"/>
    <cfRule type="duplicateValues" dxfId="680" priority="70" stopIfTrue="1"/>
  </conditionalFormatting>
  <conditionalFormatting sqref="F29">
    <cfRule type="duplicateValues" dxfId="679" priority="69" stopIfTrue="1"/>
    <cfRule type="duplicateValues" dxfId="678" priority="68" stopIfTrue="1"/>
    <cfRule type="duplicateValues" dxfId="677" priority="67" stopIfTrue="1"/>
  </conditionalFormatting>
  <conditionalFormatting sqref="F30">
    <cfRule type="duplicateValues" dxfId="676" priority="66" stopIfTrue="1"/>
    <cfRule type="duplicateValues" dxfId="675" priority="64" stopIfTrue="1"/>
    <cfRule type="duplicateValues" dxfId="674" priority="65" stopIfTrue="1"/>
  </conditionalFormatting>
  <conditionalFormatting sqref="F31">
    <cfRule type="duplicateValues" dxfId="673" priority="63" stopIfTrue="1"/>
    <cfRule type="duplicateValues" dxfId="672" priority="62" stopIfTrue="1"/>
    <cfRule type="duplicateValues" dxfId="671" priority="61" stopIfTrue="1"/>
  </conditionalFormatting>
  <conditionalFormatting sqref="F32">
    <cfRule type="duplicateValues" dxfId="670" priority="60" stopIfTrue="1"/>
    <cfRule type="duplicateValues" dxfId="669" priority="59" stopIfTrue="1"/>
    <cfRule type="duplicateValues" dxfId="668" priority="58" stopIfTrue="1"/>
  </conditionalFormatting>
  <conditionalFormatting sqref="F33">
    <cfRule type="duplicateValues" dxfId="667" priority="57" stopIfTrue="1"/>
    <cfRule type="duplicateValues" dxfId="666" priority="56" stopIfTrue="1"/>
  </conditionalFormatting>
  <conditionalFormatting sqref="F34">
    <cfRule type="duplicateValues" dxfId="665" priority="55" stopIfTrue="1"/>
    <cfRule type="duplicateValues" dxfId="664" priority="54" stopIfTrue="1"/>
    <cfRule type="duplicateValues" dxfId="663" priority="53" stopIfTrue="1"/>
  </conditionalFormatting>
  <conditionalFormatting sqref="F35">
    <cfRule type="duplicateValues" dxfId="662" priority="52" stopIfTrue="1"/>
    <cfRule type="duplicateValues" dxfId="661" priority="51" stopIfTrue="1"/>
    <cfRule type="duplicateValues" dxfId="660" priority="50" stopIfTrue="1"/>
    <cfRule type="duplicateValues" dxfId="659" priority="49" stopIfTrue="1"/>
  </conditionalFormatting>
  <conditionalFormatting sqref="F38:F42 F44:F51">
    <cfRule type="duplicateValues" dxfId="658" priority="102" stopIfTrue="1"/>
    <cfRule type="duplicateValues" dxfId="657" priority="103" stopIfTrue="1"/>
    <cfRule type="duplicateValues" dxfId="656" priority="104" stopIfTrue="1"/>
  </conditionalFormatting>
  <conditionalFormatting sqref="F43">
    <cfRule type="duplicateValues" dxfId="655" priority="46" stopIfTrue="1"/>
    <cfRule type="duplicateValues" dxfId="654" priority="48" stopIfTrue="1"/>
    <cfRule type="duplicateValues" dxfId="653" priority="47" stopIfTrue="1"/>
  </conditionalFormatting>
  <conditionalFormatting sqref="F52:F71">
    <cfRule type="duplicateValues" dxfId="652" priority="105"/>
  </conditionalFormatting>
  <conditionalFormatting sqref="F60">
    <cfRule type="duplicateValues" dxfId="651" priority="106" stopIfTrue="1"/>
    <cfRule type="duplicateValues" dxfId="650" priority="107" stopIfTrue="1"/>
    <cfRule type="duplicateValues" dxfId="649" priority="108" stopIfTrue="1"/>
  </conditionalFormatting>
  <conditionalFormatting sqref="F61:F71 F52:F59">
    <cfRule type="duplicateValues" dxfId="648" priority="109" stopIfTrue="1"/>
    <cfRule type="duplicateValues" dxfId="647" priority="110" stopIfTrue="1"/>
    <cfRule type="duplicateValues" dxfId="646" priority="111" stopIfTrue="1"/>
  </conditionalFormatting>
  <conditionalFormatting sqref="F72:F76">
    <cfRule type="duplicateValues" dxfId="645" priority="424" stopIfTrue="1"/>
    <cfRule type="duplicateValues" dxfId="644" priority="425" stopIfTrue="1"/>
    <cfRule type="duplicateValues" dxfId="643" priority="426" stopIfTrue="1"/>
  </conditionalFormatting>
  <conditionalFormatting sqref="F77:F78">
    <cfRule type="duplicateValues" dxfId="642" priority="427" stopIfTrue="1"/>
    <cfRule type="duplicateValues" dxfId="641" priority="428" stopIfTrue="1"/>
    <cfRule type="duplicateValues" dxfId="640" priority="429" stopIfTrue="1"/>
  </conditionalFormatting>
  <conditionalFormatting sqref="F79:F1048576">
    <cfRule type="duplicateValues" dxfId="639" priority="430" stopIfTrue="1"/>
    <cfRule type="duplicateValues" dxfId="638" priority="431" stopIfTrue="1"/>
    <cfRule type="duplicateValues" dxfId="637" priority="432" stopIfTrue="1"/>
  </conditionalFormatting>
  <conditionalFormatting sqref="F21">
    <cfRule type="duplicateValues" dxfId="4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topLeftCell="B1" zoomScaleNormal="100" workbookViewId="0">
      <pane ySplit="1" topLeftCell="A2" activePane="bottomLeft" state="frozen"/>
      <selection pane="bottomLeft" activeCell="J2" sqref="J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3.28515625" style="3" bestFit="1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21</v>
      </c>
      <c r="D2" s="5">
        <v>2013</v>
      </c>
      <c r="E2" s="8" t="s">
        <v>8</v>
      </c>
      <c r="F2" s="8" t="s">
        <v>36</v>
      </c>
      <c r="G2" s="16">
        <v>73.3</v>
      </c>
      <c r="H2" s="16">
        <v>80</v>
      </c>
      <c r="I2" s="16">
        <v>80</v>
      </c>
      <c r="J2" s="16">
        <v>180</v>
      </c>
      <c r="K2" s="13"/>
      <c r="L2" s="13"/>
      <c r="M2" s="13"/>
      <c r="N2" s="1">
        <f>IF(O2&lt;4,SUM(G2:M2),SUM(LARGE(G2:M2,{1;2;3;4})))</f>
        <v>413.3</v>
      </c>
      <c r="O2" s="5">
        <f>COUNT(G2:M2)</f>
        <v>4</v>
      </c>
    </row>
    <row r="3" spans="1:15" x14ac:dyDescent="0.2">
      <c r="A3" s="1">
        <v>2</v>
      </c>
      <c r="B3" s="5" t="s">
        <v>15</v>
      </c>
      <c r="C3" s="5" t="s">
        <v>6</v>
      </c>
      <c r="D3" s="5">
        <v>2014</v>
      </c>
      <c r="E3" s="8" t="s">
        <v>8</v>
      </c>
      <c r="F3" s="8" t="s">
        <v>69</v>
      </c>
      <c r="G3" s="13">
        <v>80</v>
      </c>
      <c r="H3" s="12">
        <v>60</v>
      </c>
      <c r="I3" s="13">
        <v>80</v>
      </c>
      <c r="J3" s="13">
        <v>60</v>
      </c>
      <c r="K3" s="13"/>
      <c r="L3" s="13"/>
      <c r="M3" s="13"/>
      <c r="N3" s="1">
        <f>IF(O3&lt;4,SUM(G3:M3),SUM(LARGE(G3:M3,{1;2;3;4})))</f>
        <v>280</v>
      </c>
      <c r="O3" s="5">
        <f>COUNT(G3:M3)</f>
        <v>4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2013</v>
      </c>
      <c r="E4" s="8" t="s">
        <v>8</v>
      </c>
      <c r="F4" s="5" t="s">
        <v>50</v>
      </c>
      <c r="G4" s="13">
        <v>60</v>
      </c>
      <c r="H4" s="12">
        <v>80</v>
      </c>
      <c r="I4" s="13">
        <v>60</v>
      </c>
      <c r="J4" s="13">
        <v>40</v>
      </c>
      <c r="K4" s="13"/>
      <c r="L4" s="13"/>
      <c r="M4" s="13"/>
      <c r="N4" s="1">
        <f>IF(O4&lt;4,SUM(G4:M4),SUM(LARGE(G4:M4,{1;2;3;4})))</f>
        <v>240</v>
      </c>
      <c r="O4" s="5">
        <f>COUNT(G4:M4)</f>
        <v>4</v>
      </c>
    </row>
    <row r="5" spans="1:15" x14ac:dyDescent="0.2">
      <c r="A5" s="1">
        <v>4</v>
      </c>
      <c r="B5" s="8" t="s">
        <v>15</v>
      </c>
      <c r="C5" s="7" t="s">
        <v>109</v>
      </c>
      <c r="D5" s="7">
        <v>2014</v>
      </c>
      <c r="E5" s="8" t="s">
        <v>8</v>
      </c>
      <c r="F5" s="7" t="s">
        <v>45</v>
      </c>
      <c r="G5" s="13">
        <v>33.299999999999997</v>
      </c>
      <c r="H5" s="13">
        <v>40</v>
      </c>
      <c r="I5" s="13">
        <v>40</v>
      </c>
      <c r="J5" s="13">
        <v>40</v>
      </c>
      <c r="K5" s="13"/>
      <c r="L5" s="13"/>
      <c r="M5" s="13"/>
      <c r="N5" s="1">
        <f>IF(O5&lt;4,SUM(G5:M5),SUM(LARGE(G5:M5,{1;2;3;4})))</f>
        <v>153.30000000000001</v>
      </c>
      <c r="O5" s="5">
        <f>COUNT(G5:M5)</f>
        <v>4</v>
      </c>
    </row>
    <row r="6" spans="1:15" x14ac:dyDescent="0.2">
      <c r="A6" s="1">
        <v>5</v>
      </c>
      <c r="B6" s="5" t="s">
        <v>15</v>
      </c>
      <c r="C6" s="5" t="s">
        <v>71</v>
      </c>
      <c r="D6" s="5">
        <v>2013</v>
      </c>
      <c r="E6" s="8" t="s">
        <v>8</v>
      </c>
      <c r="F6" s="5" t="s">
        <v>72</v>
      </c>
      <c r="G6" s="13">
        <v>33.299999999999997</v>
      </c>
      <c r="H6" s="13">
        <v>40</v>
      </c>
      <c r="I6" s="13">
        <v>33.299999999999997</v>
      </c>
      <c r="J6" s="13">
        <v>30</v>
      </c>
      <c r="K6" s="13"/>
      <c r="L6" s="13"/>
      <c r="M6" s="13"/>
      <c r="N6" s="1">
        <f>IF(O6&lt;4,SUM(G6:M6),SUM(LARGE(G6:M6,{1;2;3;4})))</f>
        <v>136.6</v>
      </c>
      <c r="O6" s="5">
        <f>COUNT(G6:M6)</f>
        <v>4</v>
      </c>
    </row>
    <row r="7" spans="1:15" x14ac:dyDescent="0.2">
      <c r="A7" s="1">
        <v>6</v>
      </c>
      <c r="B7" s="5" t="s">
        <v>15</v>
      </c>
      <c r="C7" s="5" t="s">
        <v>21</v>
      </c>
      <c r="D7" s="5">
        <v>2014</v>
      </c>
      <c r="E7" s="5" t="s">
        <v>8</v>
      </c>
      <c r="F7" s="8" t="s">
        <v>58</v>
      </c>
      <c r="G7" s="13">
        <v>40</v>
      </c>
      <c r="H7" s="13">
        <v>30</v>
      </c>
      <c r="I7" s="13">
        <v>33.299999999999997</v>
      </c>
      <c r="J7" s="13">
        <v>30</v>
      </c>
      <c r="K7" s="13"/>
      <c r="L7" s="13"/>
      <c r="M7" s="13"/>
      <c r="N7" s="1">
        <f>IF(O7&lt;4,SUM(G7:M7),SUM(LARGE(G7:M7,{1;2;3;4})))</f>
        <v>133.30000000000001</v>
      </c>
      <c r="O7" s="5">
        <f>COUNT(G7:M7)</f>
        <v>4</v>
      </c>
    </row>
    <row r="8" spans="1:15" x14ac:dyDescent="0.2">
      <c r="A8" s="1">
        <v>7</v>
      </c>
      <c r="B8" s="5" t="s">
        <v>15</v>
      </c>
      <c r="C8" s="5" t="s">
        <v>4</v>
      </c>
      <c r="D8" s="5">
        <v>2013</v>
      </c>
      <c r="E8" s="8" t="s">
        <v>8</v>
      </c>
      <c r="F8" s="5" t="s">
        <v>111</v>
      </c>
      <c r="G8" s="13">
        <v>26.7</v>
      </c>
      <c r="H8" s="13">
        <v>30</v>
      </c>
      <c r="I8" s="13">
        <v>26.7</v>
      </c>
      <c r="J8" s="13">
        <v>20</v>
      </c>
      <c r="K8" s="13"/>
      <c r="L8" s="13"/>
      <c r="M8" s="13"/>
      <c r="N8" s="1">
        <f>IF(O8&lt;4,SUM(G8:M8),SUM(LARGE(G8:M8,{1;2;3;4})))</f>
        <v>103.4</v>
      </c>
      <c r="O8" s="5">
        <f>COUNT(G8:M8)</f>
        <v>4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2013</v>
      </c>
      <c r="E9" s="8" t="s">
        <v>8</v>
      </c>
      <c r="F9" s="8" t="s">
        <v>64</v>
      </c>
      <c r="G9" s="13">
        <v>26.7</v>
      </c>
      <c r="H9" s="13">
        <v>20</v>
      </c>
      <c r="I9" s="13">
        <v>26.7</v>
      </c>
      <c r="J9" s="13">
        <v>20</v>
      </c>
      <c r="K9" s="13"/>
      <c r="L9" s="13"/>
      <c r="M9" s="13"/>
      <c r="N9" s="1">
        <f>IF(O9&lt;4,SUM(G9:M9),SUM(LARGE(G9:M9,{1;2;3;4})))</f>
        <v>93.4</v>
      </c>
      <c r="O9" s="5">
        <f>COUNT(G9:M9)</f>
        <v>4</v>
      </c>
    </row>
    <row r="10" spans="1:15" x14ac:dyDescent="0.2">
      <c r="A10" s="1">
        <v>9</v>
      </c>
      <c r="B10" s="7" t="s">
        <v>15</v>
      </c>
      <c r="C10" s="5" t="s">
        <v>109</v>
      </c>
      <c r="D10" s="5">
        <v>2014</v>
      </c>
      <c r="E10" s="8" t="s">
        <v>8</v>
      </c>
      <c r="F10" s="8" t="s">
        <v>79</v>
      </c>
      <c r="G10" s="13">
        <v>20</v>
      </c>
      <c r="H10" s="13">
        <v>20</v>
      </c>
      <c r="I10" s="13">
        <v>26.7</v>
      </c>
      <c r="J10" s="13">
        <v>20</v>
      </c>
      <c r="K10" s="13"/>
      <c r="L10" s="13"/>
      <c r="M10" s="13"/>
      <c r="N10" s="1">
        <f>IF(O10&lt;4,SUM(G10:M10),SUM(LARGE(G10:M10,{1;2;3;4})))</f>
        <v>86.7</v>
      </c>
      <c r="O10" s="5">
        <f>COUNT(G10:M10)</f>
        <v>4</v>
      </c>
    </row>
    <row r="11" spans="1:15" x14ac:dyDescent="0.2">
      <c r="A11" s="1">
        <v>10</v>
      </c>
      <c r="B11" s="8" t="s">
        <v>15</v>
      </c>
      <c r="C11" s="8" t="s">
        <v>21</v>
      </c>
      <c r="D11" s="5">
        <v>2013</v>
      </c>
      <c r="E11" s="8" t="s">
        <v>8</v>
      </c>
      <c r="F11" s="8" t="s">
        <v>73</v>
      </c>
      <c r="G11" s="13">
        <v>33.299999999999997</v>
      </c>
      <c r="H11" s="13">
        <v>20</v>
      </c>
      <c r="I11" s="13">
        <v>33.299999999999997</v>
      </c>
      <c r="J11" s="13"/>
      <c r="K11" s="13"/>
      <c r="L11" s="13"/>
      <c r="M11" s="13"/>
      <c r="N11" s="1">
        <f>IF(O11&lt;4,SUM(G11:M11),SUM(LARGE(G11:M11,{1;2;3;4})))</f>
        <v>86.6</v>
      </c>
      <c r="O11" s="5">
        <f>COUNT(G11:M11)</f>
        <v>3</v>
      </c>
    </row>
    <row r="12" spans="1:15" x14ac:dyDescent="0.2">
      <c r="A12" s="1">
        <v>11</v>
      </c>
      <c r="B12" s="8" t="s">
        <v>353</v>
      </c>
      <c r="C12" s="8" t="s">
        <v>356</v>
      </c>
      <c r="D12" s="7" t="s">
        <v>356</v>
      </c>
      <c r="E12" s="30" t="s">
        <v>8</v>
      </c>
      <c r="F12" s="8" t="s">
        <v>357</v>
      </c>
      <c r="G12" s="13"/>
      <c r="H12" s="13"/>
      <c r="I12" s="13"/>
      <c r="J12" s="13">
        <v>80</v>
      </c>
      <c r="K12" s="13"/>
      <c r="L12" s="13"/>
      <c r="M12" s="13"/>
      <c r="N12" s="1">
        <f>IF(O12&lt;4,SUM(G12:M12),SUM(LARGE(G12:M12,{1;2;3;4})))</f>
        <v>80</v>
      </c>
      <c r="O12" s="5">
        <f>COUNT(G12:M12)</f>
        <v>1</v>
      </c>
    </row>
    <row r="13" spans="1:15" x14ac:dyDescent="0.2">
      <c r="A13" s="1">
        <v>12</v>
      </c>
      <c r="B13" s="8" t="s">
        <v>15</v>
      </c>
      <c r="C13" s="8" t="s">
        <v>71</v>
      </c>
      <c r="D13" s="5">
        <v>2014</v>
      </c>
      <c r="E13" s="8" t="s">
        <v>8</v>
      </c>
      <c r="F13" s="8" t="s">
        <v>77</v>
      </c>
      <c r="G13" s="13">
        <v>26.7</v>
      </c>
      <c r="H13" s="13">
        <v>30</v>
      </c>
      <c r="I13" s="13">
        <v>20</v>
      </c>
      <c r="J13" s="13"/>
      <c r="K13" s="13"/>
      <c r="L13" s="13"/>
      <c r="M13" s="13"/>
      <c r="N13" s="1">
        <f>IF(O13&lt;4,SUM(G13:M13),SUM(LARGE(G13:M13,{1;2;3;4})))</f>
        <v>76.7</v>
      </c>
      <c r="O13" s="5">
        <f>COUNT(G13:M13)</f>
        <v>3</v>
      </c>
    </row>
    <row r="14" spans="1:15" x14ac:dyDescent="0.2">
      <c r="A14" s="1">
        <v>13</v>
      </c>
      <c r="B14" s="5" t="s">
        <v>15</v>
      </c>
      <c r="C14" s="5" t="s">
        <v>109</v>
      </c>
      <c r="D14" s="5">
        <v>2014</v>
      </c>
      <c r="E14" s="5" t="s">
        <v>8</v>
      </c>
      <c r="F14" s="8" t="s">
        <v>78</v>
      </c>
      <c r="G14" s="13">
        <v>20</v>
      </c>
      <c r="H14" s="13">
        <v>16</v>
      </c>
      <c r="I14" s="13">
        <v>20</v>
      </c>
      <c r="J14" s="13">
        <v>16</v>
      </c>
      <c r="K14" s="13"/>
      <c r="L14" s="13"/>
      <c r="M14" s="13"/>
      <c r="N14" s="1">
        <f>IF(O14&lt;4,SUM(G14:M14),SUM(LARGE(G14:M14,{1;2;3;4})))</f>
        <v>72</v>
      </c>
      <c r="O14" s="5">
        <f>COUNT(G14:M14)</f>
        <v>4</v>
      </c>
    </row>
    <row r="15" spans="1:15" x14ac:dyDescent="0.2">
      <c r="A15" s="1">
        <v>14</v>
      </c>
      <c r="B15" s="13" t="s">
        <v>15</v>
      </c>
      <c r="C15" s="13" t="s">
        <v>156</v>
      </c>
      <c r="D15" s="13">
        <v>2013</v>
      </c>
      <c r="E15" s="13" t="s">
        <v>8</v>
      </c>
      <c r="F15" s="13" t="s">
        <v>261</v>
      </c>
      <c r="G15" s="13"/>
      <c r="H15" s="13">
        <v>20</v>
      </c>
      <c r="I15" s="13">
        <v>20</v>
      </c>
      <c r="J15" s="13">
        <v>20</v>
      </c>
      <c r="K15" s="13"/>
      <c r="L15" s="13"/>
      <c r="M15" s="13"/>
      <c r="N15" s="1">
        <f>IF(O15&lt;4,SUM(G15:M15),SUM(LARGE(G15:M15,{1;2;3;4})))</f>
        <v>60</v>
      </c>
      <c r="O15" s="5">
        <f>COUNT(G15:M15)</f>
        <v>3</v>
      </c>
    </row>
    <row r="16" spans="1:15" x14ac:dyDescent="0.2">
      <c r="A16" s="1">
        <v>15</v>
      </c>
      <c r="B16" s="5" t="s">
        <v>15</v>
      </c>
      <c r="C16" s="5" t="s">
        <v>109</v>
      </c>
      <c r="D16" s="17">
        <v>2014</v>
      </c>
      <c r="E16" s="30" t="s">
        <v>8</v>
      </c>
      <c r="F16" s="5" t="s">
        <v>110</v>
      </c>
      <c r="G16" s="13">
        <v>20</v>
      </c>
      <c r="H16" s="13">
        <v>20</v>
      </c>
      <c r="I16" s="13"/>
      <c r="J16" s="13">
        <v>16</v>
      </c>
      <c r="K16" s="13"/>
      <c r="L16" s="13"/>
      <c r="M16" s="13"/>
      <c r="N16" s="1">
        <f>IF(O16&lt;4,SUM(G16:M16),SUM(LARGE(G16:M16,{1;2;3;4})))</f>
        <v>56</v>
      </c>
      <c r="O16" s="5">
        <f>COUNT(G16:M16)</f>
        <v>3</v>
      </c>
    </row>
    <row r="17" spans="1:15" x14ac:dyDescent="0.2">
      <c r="A17" s="1">
        <v>16</v>
      </c>
      <c r="B17" s="5" t="s">
        <v>15</v>
      </c>
      <c r="C17" s="5" t="s">
        <v>109</v>
      </c>
      <c r="D17" s="7">
        <v>2014</v>
      </c>
      <c r="E17" s="8" t="s">
        <v>8</v>
      </c>
      <c r="F17" s="5" t="s">
        <v>90</v>
      </c>
      <c r="G17" s="13">
        <v>20</v>
      </c>
      <c r="H17" s="13">
        <v>20</v>
      </c>
      <c r="I17" s="13"/>
      <c r="J17" s="13">
        <v>16</v>
      </c>
      <c r="K17" s="13"/>
      <c r="L17" s="13"/>
      <c r="M17" s="13"/>
      <c r="N17" s="1">
        <f>IF(O17&lt;4,SUM(G17:M17),SUM(LARGE(G17:M17,{1;2;3;4})))</f>
        <v>56</v>
      </c>
      <c r="O17" s="5">
        <f>COUNT(G17:M17)</f>
        <v>3</v>
      </c>
    </row>
    <row r="18" spans="1:15" x14ac:dyDescent="0.2">
      <c r="A18" s="1">
        <v>17</v>
      </c>
      <c r="B18" s="5" t="s">
        <v>15</v>
      </c>
      <c r="C18" s="5" t="s">
        <v>7</v>
      </c>
      <c r="D18" s="5">
        <v>2014</v>
      </c>
      <c r="E18" s="17" t="s">
        <v>8</v>
      </c>
      <c r="F18" s="5" t="s">
        <v>125</v>
      </c>
      <c r="G18" s="13">
        <v>19</v>
      </c>
      <c r="H18" s="13">
        <v>16</v>
      </c>
      <c r="I18" s="13">
        <v>18</v>
      </c>
      <c r="J18" s="13"/>
      <c r="K18" s="13"/>
      <c r="L18" s="13"/>
      <c r="M18" s="13"/>
      <c r="N18" s="1">
        <f>IF(O18&lt;4,SUM(G18:M18),SUM(LARGE(G18:M18,{1;2;3;4})))</f>
        <v>53</v>
      </c>
      <c r="O18" s="5">
        <f>COUNT(G18:M18)</f>
        <v>3</v>
      </c>
    </row>
    <row r="19" spans="1:15" x14ac:dyDescent="0.2">
      <c r="A19" s="1">
        <v>18</v>
      </c>
      <c r="B19" s="5" t="s">
        <v>15</v>
      </c>
      <c r="C19" s="5" t="s">
        <v>7</v>
      </c>
      <c r="D19" s="17">
        <v>2014</v>
      </c>
      <c r="E19" s="17" t="s">
        <v>8</v>
      </c>
      <c r="F19" s="8" t="s">
        <v>129</v>
      </c>
      <c r="G19" s="13">
        <v>19</v>
      </c>
      <c r="H19" s="13">
        <v>16</v>
      </c>
      <c r="I19" s="13">
        <v>16</v>
      </c>
      <c r="J19" s="13"/>
      <c r="K19" s="13"/>
      <c r="L19" s="13"/>
      <c r="M19" s="13"/>
      <c r="N19" s="1">
        <f>IF(O19&lt;4,SUM(G19:M19),SUM(LARGE(G19:M19,{1;2;3;4})))</f>
        <v>51</v>
      </c>
      <c r="O19" s="5">
        <f>COUNT(G19:M19)</f>
        <v>3</v>
      </c>
    </row>
    <row r="20" spans="1:15" x14ac:dyDescent="0.2">
      <c r="A20" s="1">
        <v>19</v>
      </c>
      <c r="B20" s="5" t="s">
        <v>15</v>
      </c>
      <c r="C20" s="4" t="s">
        <v>7</v>
      </c>
      <c r="D20" s="5">
        <v>2014</v>
      </c>
      <c r="E20" s="36" t="s">
        <v>8</v>
      </c>
      <c r="F20" s="5" t="s">
        <v>127</v>
      </c>
      <c r="G20" s="13">
        <v>16</v>
      </c>
      <c r="H20" s="13">
        <v>16</v>
      </c>
      <c r="I20" s="13">
        <v>18</v>
      </c>
      <c r="J20" s="13"/>
      <c r="K20" s="13"/>
      <c r="L20" s="13"/>
      <c r="M20" s="13"/>
      <c r="N20" s="1">
        <f>IF(O20&lt;4,SUM(G20:M20),SUM(LARGE(G20:M20,{1;2;3;4})))</f>
        <v>50</v>
      </c>
      <c r="O20" s="5">
        <f>COUNT(G20:M20)</f>
        <v>3</v>
      </c>
    </row>
    <row r="21" spans="1:15" x14ac:dyDescent="0.2">
      <c r="A21" s="1">
        <v>20</v>
      </c>
      <c r="B21" s="13" t="s">
        <v>15</v>
      </c>
      <c r="C21" s="13" t="s">
        <v>4</v>
      </c>
      <c r="D21" s="13">
        <v>2013</v>
      </c>
      <c r="E21" s="19" t="s">
        <v>8</v>
      </c>
      <c r="F21" s="13" t="s">
        <v>259</v>
      </c>
      <c r="G21" s="13"/>
      <c r="H21" s="13">
        <v>30</v>
      </c>
      <c r="I21" s="13">
        <v>18</v>
      </c>
      <c r="J21" s="13"/>
      <c r="K21" s="13"/>
      <c r="L21" s="13"/>
      <c r="M21" s="13"/>
      <c r="N21" s="1">
        <f>IF(O21&lt;4,SUM(G21:M21),SUM(LARGE(G21:M21,{1;2;3;4})))</f>
        <v>48</v>
      </c>
      <c r="O21" s="5">
        <f>COUNT(G21:M21)</f>
        <v>2</v>
      </c>
    </row>
    <row r="22" spans="1:15" x14ac:dyDescent="0.2">
      <c r="A22" s="1">
        <v>21</v>
      </c>
      <c r="B22" s="5" t="s">
        <v>15</v>
      </c>
      <c r="C22" s="5" t="s">
        <v>7</v>
      </c>
      <c r="D22" s="5">
        <v>2014</v>
      </c>
      <c r="E22" s="5" t="s">
        <v>8</v>
      </c>
      <c r="F22" s="8" t="s">
        <v>262</v>
      </c>
      <c r="G22" s="13">
        <v>16</v>
      </c>
      <c r="H22" s="13">
        <v>16</v>
      </c>
      <c r="I22" s="13">
        <v>16</v>
      </c>
      <c r="J22" s="13"/>
      <c r="K22" s="13"/>
      <c r="L22" s="13"/>
      <c r="M22" s="13"/>
      <c r="N22" s="1">
        <f>IF(O22&lt;4,SUM(G22:M22),SUM(LARGE(G22:M22,{1;2;3;4})))</f>
        <v>48</v>
      </c>
      <c r="O22" s="5">
        <f>COUNT(G22:M22)</f>
        <v>3</v>
      </c>
    </row>
    <row r="23" spans="1:15" x14ac:dyDescent="0.2">
      <c r="A23" s="1">
        <v>22</v>
      </c>
      <c r="B23" s="5" t="s">
        <v>15</v>
      </c>
      <c r="C23" s="5" t="s">
        <v>19</v>
      </c>
      <c r="D23" s="5">
        <v>2013</v>
      </c>
      <c r="E23" s="8" t="s">
        <v>8</v>
      </c>
      <c r="F23" s="5" t="s">
        <v>322</v>
      </c>
      <c r="G23" s="13"/>
      <c r="H23" s="13"/>
      <c r="I23" s="13">
        <v>20</v>
      </c>
      <c r="J23" s="13">
        <v>16</v>
      </c>
      <c r="K23" s="13"/>
      <c r="L23" s="13"/>
      <c r="M23" s="13"/>
      <c r="N23" s="1">
        <f>IF(O23&lt;4,SUM(G23:M23),SUM(LARGE(G23:M23,{1;2;3;4})))</f>
        <v>36</v>
      </c>
      <c r="O23" s="5">
        <f>COUNT(G23:M23)</f>
        <v>2</v>
      </c>
    </row>
    <row r="24" spans="1:15" x14ac:dyDescent="0.2">
      <c r="A24" s="1">
        <v>23</v>
      </c>
      <c r="B24" s="13" t="s">
        <v>15</v>
      </c>
      <c r="C24" s="13" t="s">
        <v>263</v>
      </c>
      <c r="D24" s="13">
        <v>2013</v>
      </c>
      <c r="E24" s="19" t="s">
        <v>8</v>
      </c>
      <c r="F24" s="13" t="s">
        <v>264</v>
      </c>
      <c r="G24" s="13"/>
      <c r="H24" s="13">
        <v>16</v>
      </c>
      <c r="I24" s="13"/>
      <c r="J24" s="13">
        <v>16</v>
      </c>
      <c r="K24" s="13"/>
      <c r="L24" s="13"/>
      <c r="M24" s="13"/>
      <c r="N24" s="1">
        <f>IF(O24&lt;4,SUM(G24:M24),SUM(LARGE(G24:M24,{1;2;3;4})))</f>
        <v>32</v>
      </c>
      <c r="O24" s="5">
        <f>COUNT(G24:M24)</f>
        <v>2</v>
      </c>
    </row>
    <row r="25" spans="1:15" x14ac:dyDescent="0.2">
      <c r="A25" s="1">
        <v>24</v>
      </c>
      <c r="B25" s="5" t="s">
        <v>15</v>
      </c>
      <c r="C25" s="35" t="s">
        <v>7</v>
      </c>
      <c r="D25" s="22"/>
      <c r="E25" s="8" t="s">
        <v>8</v>
      </c>
      <c r="F25" s="5" t="s">
        <v>265</v>
      </c>
      <c r="G25" s="13"/>
      <c r="H25" s="13">
        <v>16</v>
      </c>
      <c r="I25" s="13">
        <v>16</v>
      </c>
      <c r="J25" s="13"/>
      <c r="K25" s="13"/>
      <c r="L25" s="13"/>
      <c r="M25" s="13"/>
      <c r="N25" s="1">
        <f>IF(O25&lt;4,SUM(G25:M25),SUM(LARGE(G25:M25,{1;2;3;4})))</f>
        <v>32</v>
      </c>
      <c r="O25" s="5">
        <f>COUNT(G25:M25)</f>
        <v>2</v>
      </c>
    </row>
    <row r="26" spans="1:15" x14ac:dyDescent="0.2">
      <c r="A26" s="1">
        <v>25</v>
      </c>
      <c r="B26" s="13" t="s">
        <v>15</v>
      </c>
      <c r="C26" s="13" t="s">
        <v>75</v>
      </c>
      <c r="D26" s="13">
        <v>2014</v>
      </c>
      <c r="E26" s="13" t="s">
        <v>8</v>
      </c>
      <c r="F26" s="13" t="s">
        <v>266</v>
      </c>
      <c r="G26" s="13"/>
      <c r="H26" s="13">
        <v>16</v>
      </c>
      <c r="I26" s="13">
        <v>16</v>
      </c>
      <c r="J26" s="13"/>
      <c r="K26" s="13"/>
      <c r="L26" s="13"/>
      <c r="M26" s="13"/>
      <c r="N26" s="1">
        <f>IF(O26&lt;4,SUM(G26:M26),SUM(LARGE(G26:M26,{1;2;3;4})))</f>
        <v>32</v>
      </c>
      <c r="O26" s="5">
        <f>COUNT(G26:M26)</f>
        <v>2</v>
      </c>
    </row>
    <row r="27" spans="1:15" x14ac:dyDescent="0.2">
      <c r="A27" s="1">
        <v>26</v>
      </c>
      <c r="B27" s="5" t="s">
        <v>353</v>
      </c>
      <c r="C27" s="5"/>
      <c r="D27" s="7"/>
      <c r="E27" s="5" t="s">
        <v>8</v>
      </c>
      <c r="F27" s="5" t="s">
        <v>359</v>
      </c>
      <c r="G27" s="13"/>
      <c r="H27" s="13"/>
      <c r="I27" s="13"/>
      <c r="J27" s="13">
        <v>30</v>
      </c>
      <c r="K27" s="13"/>
      <c r="L27" s="13"/>
      <c r="M27" s="13"/>
      <c r="N27" s="1">
        <f>IF(O27&lt;4,SUM(G27:M27),SUM(LARGE(G27:M27,{1;2;3;4})))</f>
        <v>30</v>
      </c>
      <c r="O27" s="5">
        <f>COUNT(G27:M27)</f>
        <v>1</v>
      </c>
    </row>
    <row r="28" spans="1:15" x14ac:dyDescent="0.2">
      <c r="A28" s="1">
        <v>27</v>
      </c>
      <c r="B28" s="5" t="s">
        <v>353</v>
      </c>
      <c r="C28" s="7"/>
      <c r="D28" s="7"/>
      <c r="E28" s="8" t="s">
        <v>8</v>
      </c>
      <c r="F28" s="5" t="s">
        <v>361</v>
      </c>
      <c r="G28" s="13"/>
      <c r="H28" s="13"/>
      <c r="I28" s="13"/>
      <c r="J28" s="13">
        <v>30</v>
      </c>
      <c r="K28" s="13"/>
      <c r="L28" s="13"/>
      <c r="M28" s="12"/>
      <c r="N28" s="1">
        <f>IF(O28&lt;4,SUM(G28:M28),SUM(LARGE(G28:M28,{1;2;3;4})))</f>
        <v>30</v>
      </c>
      <c r="O28" s="5">
        <f>COUNT(G28:M28)</f>
        <v>1</v>
      </c>
    </row>
    <row r="29" spans="1:15" x14ac:dyDescent="0.2">
      <c r="A29" s="1">
        <v>28</v>
      </c>
      <c r="B29" s="5" t="s">
        <v>353</v>
      </c>
      <c r="C29" s="8"/>
      <c r="D29" s="17"/>
      <c r="E29" s="8" t="s">
        <v>8</v>
      </c>
      <c r="F29" s="5" t="s">
        <v>358</v>
      </c>
      <c r="G29" s="13"/>
      <c r="H29" s="13"/>
      <c r="I29" s="13"/>
      <c r="J29" s="13">
        <v>20</v>
      </c>
      <c r="K29" s="13"/>
      <c r="L29" s="13"/>
      <c r="M29" s="13"/>
      <c r="N29" s="1">
        <f>IF(O29&lt;4,SUM(G29:M29),SUM(LARGE(G29:M29,{1;2;3;4})))</f>
        <v>20</v>
      </c>
      <c r="O29" s="5">
        <f>COUNT(G29:M29)</f>
        <v>1</v>
      </c>
    </row>
    <row r="30" spans="1:15" x14ac:dyDescent="0.2">
      <c r="A30" s="1">
        <v>29</v>
      </c>
      <c r="B30" s="5" t="s">
        <v>353</v>
      </c>
      <c r="C30" s="5"/>
      <c r="D30" s="5"/>
      <c r="E30" s="12" t="s">
        <v>8</v>
      </c>
      <c r="F30" s="5" t="s">
        <v>360</v>
      </c>
      <c r="G30" s="13"/>
      <c r="H30" s="13"/>
      <c r="I30" s="13"/>
      <c r="J30" s="13">
        <v>20</v>
      </c>
      <c r="K30" s="13"/>
      <c r="L30" s="13"/>
      <c r="M30" s="13"/>
      <c r="N30" s="1">
        <f>IF(O30&lt;4,SUM(G30:M30),SUM(LARGE(G30:M30,{1;2;3;4})))</f>
        <v>20</v>
      </c>
      <c r="O30" s="5">
        <f>COUNT(G30:M30)</f>
        <v>1</v>
      </c>
    </row>
    <row r="31" spans="1:15" x14ac:dyDescent="0.2">
      <c r="A31" s="1">
        <v>30</v>
      </c>
      <c r="B31" s="5" t="s">
        <v>353</v>
      </c>
      <c r="C31" s="5" t="s">
        <v>356</v>
      </c>
      <c r="D31" s="17"/>
      <c r="E31" s="18" t="s">
        <v>8</v>
      </c>
      <c r="F31" s="5" t="s">
        <v>362</v>
      </c>
      <c r="G31" s="13"/>
      <c r="H31" s="13"/>
      <c r="I31" s="13"/>
      <c r="J31" s="13">
        <v>20</v>
      </c>
      <c r="K31" s="13"/>
      <c r="L31" s="13"/>
      <c r="M31" s="12"/>
      <c r="N31" s="1">
        <f>IF(O31&lt;4,SUM(G31:M31),SUM(LARGE(G31:M31,{1;2;3;4})))</f>
        <v>20</v>
      </c>
      <c r="O31" s="5">
        <f>COUNT(G31:M31)</f>
        <v>1</v>
      </c>
    </row>
    <row r="32" spans="1:15" x14ac:dyDescent="0.2">
      <c r="A32" s="1">
        <v>31</v>
      </c>
      <c r="B32" s="5" t="s">
        <v>15</v>
      </c>
      <c r="C32" s="5" t="s">
        <v>4</v>
      </c>
      <c r="D32" s="17">
        <v>2013</v>
      </c>
      <c r="E32" s="30" t="s">
        <v>8</v>
      </c>
      <c r="F32" s="5" t="s">
        <v>324</v>
      </c>
      <c r="G32" s="13"/>
      <c r="H32" s="13"/>
      <c r="I32" s="13">
        <v>20</v>
      </c>
      <c r="J32" s="13"/>
      <c r="K32" s="13"/>
      <c r="L32" s="13"/>
      <c r="M32" s="13"/>
      <c r="N32" s="1">
        <f>IF(O32&lt;4,SUM(G32:M32),SUM(LARGE(G32:M32,{1;2;3;4})))</f>
        <v>20</v>
      </c>
      <c r="O32" s="5">
        <f>COUNT(G32:M32)</f>
        <v>1</v>
      </c>
    </row>
    <row r="33" spans="1:15" x14ac:dyDescent="0.2">
      <c r="A33" s="1">
        <v>32</v>
      </c>
      <c r="B33" s="5" t="s">
        <v>15</v>
      </c>
      <c r="C33" s="5" t="s">
        <v>4</v>
      </c>
      <c r="D33" s="17">
        <v>2013</v>
      </c>
      <c r="E33" s="17" t="s">
        <v>8</v>
      </c>
      <c r="F33" s="7" t="s">
        <v>258</v>
      </c>
      <c r="G33" s="13"/>
      <c r="H33" s="13">
        <v>20</v>
      </c>
      <c r="I33" s="13"/>
      <c r="J33" s="13"/>
      <c r="K33" s="13"/>
      <c r="L33" s="13"/>
      <c r="M33" s="13"/>
      <c r="N33" s="1">
        <f>IF(O33&lt;4,SUM(G33:M33),SUM(LARGE(G33:M33,{1;2;3;4})))</f>
        <v>20</v>
      </c>
      <c r="O33" s="5">
        <f>COUNT(G33:M33)</f>
        <v>1</v>
      </c>
    </row>
    <row r="34" spans="1:15" x14ac:dyDescent="0.2">
      <c r="A34" s="1">
        <v>33</v>
      </c>
      <c r="B34" s="13" t="s">
        <v>15</v>
      </c>
      <c r="C34" s="13" t="s">
        <v>4</v>
      </c>
      <c r="D34" s="13">
        <v>2013</v>
      </c>
      <c r="E34" s="13" t="s">
        <v>8</v>
      </c>
      <c r="F34" s="13" t="s">
        <v>260</v>
      </c>
      <c r="G34" s="13"/>
      <c r="H34" s="13">
        <v>20</v>
      </c>
      <c r="I34" s="13"/>
      <c r="J34" s="13"/>
      <c r="K34" s="13"/>
      <c r="L34" s="13"/>
      <c r="M34" s="13"/>
      <c r="N34" s="1">
        <f>IF(O34&lt;4,SUM(G34:M34),SUM(LARGE(G34:M34,{1;2;3;4})))</f>
        <v>20</v>
      </c>
      <c r="O34" s="5">
        <f>COUNT(G34:M34)</f>
        <v>1</v>
      </c>
    </row>
    <row r="35" spans="1:15" x14ac:dyDescent="0.2">
      <c r="A35" s="1">
        <v>34</v>
      </c>
      <c r="B35" s="5" t="s">
        <v>15</v>
      </c>
      <c r="C35" s="5" t="s">
        <v>4</v>
      </c>
      <c r="D35" s="17">
        <v>2014</v>
      </c>
      <c r="E35" s="30" t="s">
        <v>8</v>
      </c>
      <c r="F35" s="5" t="s">
        <v>55</v>
      </c>
      <c r="G35" s="13">
        <v>19</v>
      </c>
      <c r="H35" s="13"/>
      <c r="I35" s="13"/>
      <c r="J35" s="13"/>
      <c r="K35" s="13"/>
      <c r="L35" s="13"/>
      <c r="M35" s="13"/>
      <c r="N35" s="1">
        <f>IF(O35&lt;4,SUM(G35:M35),SUM(LARGE(G35:M35,{1;2;3;4})))</f>
        <v>19</v>
      </c>
      <c r="O35" s="5">
        <f>COUNT(G35:M35)</f>
        <v>1</v>
      </c>
    </row>
    <row r="36" spans="1:15" x14ac:dyDescent="0.2">
      <c r="A36" s="1">
        <v>35</v>
      </c>
      <c r="B36" s="5" t="s">
        <v>15</v>
      </c>
      <c r="C36" s="4" t="s">
        <v>7</v>
      </c>
      <c r="D36" s="5">
        <v>2014</v>
      </c>
      <c r="E36" s="4" t="s">
        <v>8</v>
      </c>
      <c r="F36" s="5" t="s">
        <v>128</v>
      </c>
      <c r="G36" s="13">
        <v>19</v>
      </c>
      <c r="H36" s="13"/>
      <c r="I36" s="13"/>
      <c r="J36" s="13"/>
      <c r="K36" s="13"/>
      <c r="L36" s="13"/>
      <c r="M36" s="13"/>
      <c r="N36" s="1">
        <f>IF(O36&lt;4,SUM(G36:M36),SUM(LARGE(G36:M36,{1;2;3;4})))</f>
        <v>19</v>
      </c>
      <c r="O36" s="5">
        <f>COUNT(G36:M36)</f>
        <v>1</v>
      </c>
    </row>
    <row r="37" spans="1:15" x14ac:dyDescent="0.2">
      <c r="A37" s="1">
        <v>36</v>
      </c>
      <c r="B37" s="8" t="s">
        <v>15</v>
      </c>
      <c r="C37" s="8" t="s">
        <v>4</v>
      </c>
      <c r="D37" s="7">
        <v>2013</v>
      </c>
      <c r="E37" s="8" t="s">
        <v>8</v>
      </c>
      <c r="F37" s="8" t="s">
        <v>325</v>
      </c>
      <c r="G37" s="13"/>
      <c r="H37" s="13"/>
      <c r="I37" s="13">
        <v>18</v>
      </c>
      <c r="J37" s="13"/>
      <c r="K37" s="13"/>
      <c r="L37" s="13"/>
      <c r="M37" s="13"/>
      <c r="N37" s="1">
        <f>IF(O37&lt;4,SUM(G37:M37),SUM(LARGE(G37:M37,{1;2;3;4})))</f>
        <v>18</v>
      </c>
      <c r="O37" s="5">
        <f>COUNT(G37:M37)</f>
        <v>1</v>
      </c>
    </row>
    <row r="38" spans="1:15" x14ac:dyDescent="0.2">
      <c r="A38" s="1">
        <v>37</v>
      </c>
      <c r="B38" s="5" t="s">
        <v>15</v>
      </c>
      <c r="C38" s="5" t="s">
        <v>7</v>
      </c>
      <c r="D38" s="5">
        <v>2015</v>
      </c>
      <c r="E38" s="5" t="s">
        <v>5</v>
      </c>
      <c r="F38" s="5" t="s">
        <v>126</v>
      </c>
      <c r="G38" s="24">
        <v>0</v>
      </c>
      <c r="H38" s="13"/>
      <c r="I38" s="16">
        <v>16</v>
      </c>
      <c r="J38" s="13"/>
      <c r="K38" s="13"/>
      <c r="L38" s="13"/>
      <c r="M38" s="13"/>
      <c r="N38" s="1">
        <f>IF(O38&lt;4,SUM(G38:M38),SUM(LARGE(G38:M38,{1;2;3;4})))</f>
        <v>16</v>
      </c>
      <c r="O38" s="5">
        <f>COUNT(G38:M38)</f>
        <v>2</v>
      </c>
    </row>
    <row r="39" spans="1:15" x14ac:dyDescent="0.2">
      <c r="A39" s="1">
        <v>38</v>
      </c>
      <c r="B39" s="5" t="s">
        <v>353</v>
      </c>
      <c r="C39" s="5"/>
      <c r="D39" s="5"/>
      <c r="E39" s="8" t="s">
        <v>8</v>
      </c>
      <c r="F39" s="5" t="s">
        <v>363</v>
      </c>
      <c r="G39" s="13"/>
      <c r="H39" s="13"/>
      <c r="I39" s="13"/>
      <c r="J39" s="13">
        <v>16</v>
      </c>
      <c r="K39" s="13"/>
      <c r="L39" s="13"/>
      <c r="M39" s="12"/>
      <c r="N39" s="1">
        <f>IF(O39&lt;4,SUM(G39:M39),SUM(LARGE(G39:M39,{1;2;3;4})))</f>
        <v>16</v>
      </c>
      <c r="O39" s="5">
        <f>COUNT(G39:M39)</f>
        <v>1</v>
      </c>
    </row>
    <row r="40" spans="1:15" x14ac:dyDescent="0.2">
      <c r="A40" s="1">
        <v>39</v>
      </c>
      <c r="B40" s="5" t="s">
        <v>15</v>
      </c>
      <c r="C40" s="5" t="s">
        <v>109</v>
      </c>
      <c r="D40" s="5">
        <v>2013</v>
      </c>
      <c r="E40" s="12" t="s">
        <v>8</v>
      </c>
      <c r="F40" s="5" t="s">
        <v>364</v>
      </c>
      <c r="G40" s="13"/>
      <c r="H40" s="13"/>
      <c r="I40" s="13"/>
      <c r="J40" s="13">
        <v>16</v>
      </c>
      <c r="K40" s="13"/>
      <c r="L40" s="13"/>
      <c r="M40" s="13"/>
      <c r="N40" s="1">
        <f>IF(O40&lt;4,SUM(G40:M40),SUM(LARGE(G40:M40,{1;2;3;4})))</f>
        <v>16</v>
      </c>
      <c r="O40" s="5">
        <f>COUNT(G40:M40)</f>
        <v>1</v>
      </c>
    </row>
    <row r="41" spans="1:15" x14ac:dyDescent="0.2">
      <c r="A41" s="1">
        <v>40</v>
      </c>
      <c r="B41" s="5" t="s">
        <v>353</v>
      </c>
      <c r="C41" s="5"/>
      <c r="D41" s="17"/>
      <c r="E41" s="12" t="s">
        <v>8</v>
      </c>
      <c r="F41" s="5" t="s">
        <v>365</v>
      </c>
      <c r="G41" s="13"/>
      <c r="H41" s="13"/>
      <c r="I41" s="13"/>
      <c r="J41" s="13">
        <v>16</v>
      </c>
      <c r="K41" s="13"/>
      <c r="L41" s="13"/>
      <c r="M41" s="13"/>
      <c r="N41" s="1">
        <f>IF(O41&lt;4,SUM(G41:M41),SUM(LARGE(G41:M41,{1;2;3;4})))</f>
        <v>16</v>
      </c>
      <c r="O41" s="5">
        <f>COUNT(G41:M41)</f>
        <v>1</v>
      </c>
    </row>
    <row r="42" spans="1:15" x14ac:dyDescent="0.2">
      <c r="A42" s="1">
        <v>41</v>
      </c>
      <c r="B42" s="5" t="s">
        <v>15</v>
      </c>
      <c r="C42" s="5" t="s">
        <v>4</v>
      </c>
      <c r="D42" s="5">
        <v>2014</v>
      </c>
      <c r="E42" s="8" t="s">
        <v>8</v>
      </c>
      <c r="F42" s="12" t="s">
        <v>323</v>
      </c>
      <c r="G42" s="13"/>
      <c r="H42" s="13"/>
      <c r="I42" s="13">
        <v>16</v>
      </c>
      <c r="J42" s="13"/>
      <c r="K42" s="13"/>
      <c r="L42" s="13"/>
      <c r="M42" s="13"/>
      <c r="N42" s="1">
        <f>IF(O42&lt;4,SUM(G42:M42),SUM(LARGE(G42:M42,{1;2;3;4})))</f>
        <v>16</v>
      </c>
      <c r="O42" s="5">
        <f>COUNT(G42:M42)</f>
        <v>1</v>
      </c>
    </row>
    <row r="43" spans="1:15" x14ac:dyDescent="0.2">
      <c r="A43" s="1">
        <v>42</v>
      </c>
      <c r="B43" s="5" t="s">
        <v>15</v>
      </c>
      <c r="C43" s="5" t="s">
        <v>21</v>
      </c>
      <c r="D43" s="17">
        <v>2013</v>
      </c>
      <c r="E43" s="8" t="s">
        <v>8</v>
      </c>
      <c r="F43" s="5" t="s">
        <v>326</v>
      </c>
      <c r="G43" s="13"/>
      <c r="H43" s="13"/>
      <c r="I43" s="13">
        <v>16</v>
      </c>
      <c r="J43" s="13"/>
      <c r="K43" s="13"/>
      <c r="L43" s="13"/>
      <c r="M43" s="13"/>
      <c r="N43" s="1">
        <f>IF(O43&lt;4,SUM(G43:M43),SUM(LARGE(G43:M43,{1;2;3;4})))</f>
        <v>16</v>
      </c>
      <c r="O43" s="5">
        <f>COUNT(G43:M43)</f>
        <v>1</v>
      </c>
    </row>
    <row r="44" spans="1:15" x14ac:dyDescent="0.2">
      <c r="A44" s="1">
        <v>43</v>
      </c>
      <c r="B44" s="5" t="s">
        <v>15</v>
      </c>
      <c r="C44" s="5" t="s">
        <v>12</v>
      </c>
      <c r="D44" s="5">
        <v>2015</v>
      </c>
      <c r="E44" s="8" t="s">
        <v>5</v>
      </c>
      <c r="F44" s="5" t="s">
        <v>89</v>
      </c>
      <c r="G44" s="13"/>
      <c r="H44" s="13"/>
      <c r="I44" s="13"/>
      <c r="J44" s="24">
        <v>0</v>
      </c>
      <c r="K44" s="13"/>
      <c r="L44" s="13"/>
      <c r="M44" s="12"/>
      <c r="N44" s="1">
        <f>IF(O44&lt;4,SUM(G44:M44),SUM(LARGE(G44:M44,{1;2;3;4})))</f>
        <v>0</v>
      </c>
      <c r="O44" s="5">
        <f>COUNT(G44:M44)</f>
        <v>1</v>
      </c>
    </row>
    <row r="45" spans="1:15" x14ac:dyDescent="0.2">
      <c r="A45" s="1">
        <v>44</v>
      </c>
      <c r="B45" s="5" t="s">
        <v>15</v>
      </c>
      <c r="C45" s="5" t="s">
        <v>7</v>
      </c>
      <c r="D45" s="5">
        <v>2015</v>
      </c>
      <c r="E45" s="5" t="s">
        <v>5</v>
      </c>
      <c r="F45" s="5" t="s">
        <v>130</v>
      </c>
      <c r="G45" s="24">
        <v>0</v>
      </c>
      <c r="H45" s="37">
        <v>0</v>
      </c>
      <c r="I45" s="24">
        <v>0</v>
      </c>
      <c r="J45" s="13"/>
      <c r="K45" s="13"/>
      <c r="L45" s="13"/>
      <c r="M45" s="13"/>
      <c r="N45" s="1">
        <f>IF(O45&lt;4,SUM(G45:M45),SUM(LARGE(G45:M45,{1;2;3;4})))</f>
        <v>0</v>
      </c>
      <c r="O45" s="5">
        <f>COUNT(G45:M45)</f>
        <v>3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IF(O46&lt;4,SUM(G46:M46),SUM(LARGE(G46:M46,{1;2;3;4})))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IF(O47&lt;4,SUM(G47:M47),SUM(LARGE(G47:M47,{1;2;3;4})))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IF(O48&lt;4,SUM(G48:M48),SUM(LARGE(G48:M48,{1;2;3;4})))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IF(O49&lt;4,SUM(G49:M49),SUM(LARGE(G49:M49,{1;2;3;4})))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IF(O50&lt;4,SUM(G50:M50),SUM(LARGE(G50:M50,{1;2;3;4})))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IF(O51&lt;4,SUM(G51:M51),SUM(LARGE(G51:M51,{1;2;3;4})))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IF(O52&lt;4,SUM(G52:M52),SUM(LARGE(G52:M52,{1;2;3;4})))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IF(O53&lt;4,SUM(G53:M53),SUM(LARGE(G53:M53,{1;2;3;4})))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IF(O54&lt;4,SUM(G54:M54),SUM(LARGE(G54:M54,{1;2;3;4})))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IF(O55&lt;4,SUM(G55:M55),SUM(LARGE(G55:M55,{1;2;3;4})))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IF(O56&lt;4,SUM(G56:M56),SUM(LARGE(G56:M56,{1;2;3;4})))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IF(O57&lt;4,SUM(G57:M57),SUM(LARGE(G57:M57,{1;2;3;4})))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IF(O58&lt;4,SUM(G58:M58),SUM(LARGE(G58:M58,{1;2;3;4})))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IF(O59&lt;4,SUM(G59:M59),SUM(LARGE(G59:M59,{1;2;3;4})))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IF(O69&lt;4,SUM(G69:M69),SUM(LARGE(G69:M69,{1;2;3;4})))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IF(O72&lt;4,SUM(G72:M72),SUM(LARGE(G72:M72,{1;2;3;4})))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IF(O73&lt;4,SUM(G73:M73),SUM(LARGE(G73:M73,{1;2;3;4})))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IF(O74&lt;4,SUM(G74:M74),SUM(LARGE(G74:M74,{1;2;3;4})))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IF(O75&lt;4,SUM(G75:M75),SUM(LARGE(G75:M75,{1;2;3;4})))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IF(O76&lt;4,SUM(G76:M76),SUM(LARGE(G76:M76,{1;2;3;4})))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IF(O77&lt;4,SUM(G77:M77),SUM(LARGE(G77:M77,{1;2;3;4})))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IF(O78&lt;4,SUM(G78:M78),SUM(LARGE(G78:M78,{1;2;3;4})))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IF(O79&lt;4,SUM(G79:M79),SUM(LARGE(G79:M79,{1;2;3;4})))</f>
        <v>0</v>
      </c>
      <c r="O79" s="5">
        <f>COUNT(G79:M79)</f>
        <v>0</v>
      </c>
    </row>
  </sheetData>
  <autoFilter ref="B1:O71" xr:uid="{00000000-0009-0000-0000-000001000000}">
    <sortState xmlns:xlrd2="http://schemas.microsoft.com/office/spreadsheetml/2017/richdata2" ref="B2:O79">
      <sortCondition descending="1" ref="N1:N71"/>
    </sortState>
  </autoFilter>
  <conditionalFormatting sqref="D28">
    <cfRule type="duplicateValues" dxfId="1947" priority="38"/>
  </conditionalFormatting>
  <conditionalFormatting sqref="F1:F20 F25:F28 F22 F30 F46:F1048576">
    <cfRule type="duplicateValues" dxfId="1946" priority="37"/>
  </conditionalFormatting>
  <conditionalFormatting sqref="F21">
    <cfRule type="duplicateValues" dxfId="1945" priority="32" stopIfTrue="1"/>
    <cfRule type="duplicateValues" dxfId="1944" priority="31" stopIfTrue="1"/>
  </conditionalFormatting>
  <conditionalFormatting sqref="F23">
    <cfRule type="duplicateValues" dxfId="1943" priority="36"/>
  </conditionalFormatting>
  <conditionalFormatting sqref="F24">
    <cfRule type="duplicateValues" dxfId="1942" priority="35" stopIfTrue="1"/>
    <cfRule type="duplicateValues" dxfId="1941" priority="34" stopIfTrue="1"/>
    <cfRule type="duplicateValues" dxfId="1940" priority="33" stopIfTrue="1"/>
  </conditionalFormatting>
  <conditionalFormatting sqref="F29">
    <cfRule type="duplicateValues" dxfId="1939" priority="30" stopIfTrue="1"/>
    <cfRule type="duplicateValues" dxfId="1938" priority="29" stopIfTrue="1"/>
  </conditionalFormatting>
  <conditionalFormatting sqref="F31">
    <cfRule type="duplicateValues" dxfId="1937" priority="28" stopIfTrue="1"/>
    <cfRule type="duplicateValues" dxfId="1936" priority="27" stopIfTrue="1"/>
  </conditionalFormatting>
  <conditionalFormatting sqref="F32">
    <cfRule type="duplicateValues" dxfId="1935" priority="26" stopIfTrue="1"/>
    <cfRule type="duplicateValues" dxfId="1934" priority="25" stopIfTrue="1"/>
  </conditionalFormatting>
  <conditionalFormatting sqref="F33">
    <cfRule type="duplicateValues" dxfId="1933" priority="24" stopIfTrue="1"/>
  </conditionalFormatting>
  <conditionalFormatting sqref="F34">
    <cfRule type="duplicateValues" dxfId="1932" priority="23" stopIfTrue="1"/>
    <cfRule type="duplicateValues" dxfId="1931" priority="22" stopIfTrue="1"/>
  </conditionalFormatting>
  <conditionalFormatting sqref="F35">
    <cfRule type="duplicateValues" dxfId="1930" priority="21" stopIfTrue="1"/>
  </conditionalFormatting>
  <conditionalFormatting sqref="F36">
    <cfRule type="duplicateValues" dxfId="1929" priority="19" stopIfTrue="1"/>
    <cfRule type="duplicateValues" dxfId="1928" priority="20" stopIfTrue="1"/>
    <cfRule type="duplicateValues" dxfId="1927" priority="18" stopIfTrue="1"/>
  </conditionalFormatting>
  <conditionalFormatting sqref="F37">
    <cfRule type="duplicateValues" dxfId="1926" priority="16" stopIfTrue="1"/>
    <cfRule type="duplicateValues" dxfId="1925" priority="17" stopIfTrue="1"/>
  </conditionalFormatting>
  <conditionalFormatting sqref="F38">
    <cfRule type="duplicateValues" dxfId="1924" priority="15" stopIfTrue="1"/>
    <cfRule type="duplicateValues" dxfId="1923" priority="14" stopIfTrue="1"/>
  </conditionalFormatting>
  <conditionalFormatting sqref="F39">
    <cfRule type="duplicateValues" dxfId="1922" priority="13" stopIfTrue="1"/>
    <cfRule type="duplicateValues" dxfId="1921" priority="12" stopIfTrue="1"/>
  </conditionalFormatting>
  <conditionalFormatting sqref="F40">
    <cfRule type="duplicateValues" dxfId="1920" priority="11" stopIfTrue="1"/>
    <cfRule type="duplicateValues" dxfId="1919" priority="10" stopIfTrue="1"/>
    <cfRule type="duplicateValues" dxfId="1918" priority="9" stopIfTrue="1"/>
  </conditionalFormatting>
  <conditionalFormatting sqref="F41">
    <cfRule type="duplicateValues" dxfId="1917" priority="8" stopIfTrue="1"/>
    <cfRule type="duplicateValues" dxfId="1916" priority="7" stopIfTrue="1"/>
  </conditionalFormatting>
  <conditionalFormatting sqref="F42">
    <cfRule type="duplicateValues" dxfId="1915" priority="6" stopIfTrue="1"/>
    <cfRule type="duplicateValues" dxfId="1914" priority="5" stopIfTrue="1"/>
    <cfRule type="duplicateValues" dxfId="1913" priority="4" stopIfTrue="1"/>
  </conditionalFormatting>
  <conditionalFormatting sqref="F43">
    <cfRule type="duplicateValues" dxfId="1912" priority="3" stopIfTrue="1"/>
  </conditionalFormatting>
  <conditionalFormatting sqref="F44:F45">
    <cfRule type="duplicateValues" dxfId="1911" priority="1" stopIfTrue="1"/>
  </conditionalFormatting>
  <conditionalFormatting sqref="F45">
    <cfRule type="duplicateValues" dxfId="1910" priority="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79"/>
  <sheetViews>
    <sheetView tabSelected="1" zoomScaleNormal="100" workbookViewId="0">
      <pane ySplit="1" topLeftCell="A2" activePane="bottomLeft" state="frozen"/>
      <selection pane="bottomLeft" activeCell="L23" sqref="L2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7" t="s">
        <v>109</v>
      </c>
      <c r="D2" s="7">
        <v>2014</v>
      </c>
      <c r="E2" s="7" t="s">
        <v>8</v>
      </c>
      <c r="F2" s="5" t="s">
        <v>144</v>
      </c>
      <c r="G2" s="12">
        <v>80</v>
      </c>
      <c r="H2" s="12">
        <v>80</v>
      </c>
      <c r="I2" s="13">
        <v>60</v>
      </c>
      <c r="J2" s="13">
        <v>20</v>
      </c>
      <c r="K2" s="13"/>
      <c r="L2" s="13"/>
      <c r="M2" s="13"/>
      <c r="N2" s="1">
        <f>IF(O2&lt;4,SUM(F2:M2),SUM(LARGE(F2:M2,{1;2;3;4})))</f>
        <v>240</v>
      </c>
      <c r="O2" s="5">
        <f>COUNT(G2:M2)</f>
        <v>4</v>
      </c>
    </row>
    <row r="3" spans="1:15" x14ac:dyDescent="0.2">
      <c r="A3" s="1">
        <v>2</v>
      </c>
      <c r="B3" s="8" t="s">
        <v>15</v>
      </c>
      <c r="C3" s="8" t="s">
        <v>4</v>
      </c>
      <c r="D3" s="8">
        <v>2013</v>
      </c>
      <c r="E3" s="5" t="s">
        <v>8</v>
      </c>
      <c r="F3" s="8" t="s">
        <v>145</v>
      </c>
      <c r="G3" s="12">
        <v>40</v>
      </c>
      <c r="H3" s="13">
        <v>40</v>
      </c>
      <c r="I3" s="13">
        <v>80</v>
      </c>
      <c r="J3" s="13">
        <v>60</v>
      </c>
      <c r="K3" s="13"/>
      <c r="L3" s="13"/>
      <c r="M3" s="13"/>
      <c r="N3" s="1">
        <f>IF(O3&lt;4,SUM(F3:M3),SUM(LARGE(F3:M3,{1;2;3;4})))</f>
        <v>220</v>
      </c>
      <c r="O3" s="5">
        <f>COUNT(G3:M3)</f>
        <v>4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2015</v>
      </c>
      <c r="E4" s="7" t="s">
        <v>5</v>
      </c>
      <c r="F4" s="5" t="s">
        <v>146</v>
      </c>
      <c r="G4" s="12">
        <v>40</v>
      </c>
      <c r="H4" s="13">
        <v>60</v>
      </c>
      <c r="I4" s="13">
        <v>40</v>
      </c>
      <c r="J4" s="13">
        <v>40</v>
      </c>
      <c r="K4" s="13"/>
      <c r="L4" s="13"/>
      <c r="M4" s="13"/>
      <c r="N4" s="1">
        <f>IF(O4&lt;4,SUM(F4:M4),SUM(LARGE(F4:M4,{1;2;3;4})))</f>
        <v>180</v>
      </c>
      <c r="O4" s="5">
        <f>COUNT(G4:M4)</f>
        <v>4</v>
      </c>
    </row>
    <row r="5" spans="1:15" x14ac:dyDescent="0.2">
      <c r="A5" s="1">
        <v>4</v>
      </c>
      <c r="B5" s="5" t="s">
        <v>15</v>
      </c>
      <c r="C5" s="5" t="s">
        <v>12</v>
      </c>
      <c r="D5" s="5">
        <v>2013</v>
      </c>
      <c r="E5" s="7" t="s">
        <v>8</v>
      </c>
      <c r="F5" s="5" t="s">
        <v>147</v>
      </c>
      <c r="G5" s="12">
        <v>60</v>
      </c>
      <c r="H5" s="12">
        <v>20</v>
      </c>
      <c r="I5" s="13">
        <v>20</v>
      </c>
      <c r="J5" s="13">
        <v>30</v>
      </c>
      <c r="K5" s="13"/>
      <c r="L5" s="13"/>
      <c r="M5" s="13"/>
      <c r="N5" s="1">
        <f>IF(O5&lt;4,SUM(F5:M5),SUM(LARGE(F5:M5,{1;2;3;4})))</f>
        <v>130</v>
      </c>
      <c r="O5" s="5">
        <f>COUNT(G5:M5)</f>
        <v>4</v>
      </c>
    </row>
    <row r="6" spans="1:15" x14ac:dyDescent="0.2">
      <c r="A6" s="1">
        <v>5</v>
      </c>
      <c r="B6" s="5" t="s">
        <v>15</v>
      </c>
      <c r="C6" s="5" t="s">
        <v>4</v>
      </c>
      <c r="D6" s="17">
        <v>2014</v>
      </c>
      <c r="E6" s="7" t="s">
        <v>8</v>
      </c>
      <c r="F6" s="5" t="s">
        <v>148</v>
      </c>
      <c r="G6" s="13">
        <v>20</v>
      </c>
      <c r="H6" s="13">
        <v>30</v>
      </c>
      <c r="I6" s="13">
        <v>20</v>
      </c>
      <c r="J6" s="13">
        <v>20</v>
      </c>
      <c r="K6" s="13"/>
      <c r="L6" s="13"/>
      <c r="M6" s="13"/>
      <c r="N6" s="1">
        <f>IF(O6&lt;4,SUM(F6:M6),SUM(LARGE(F6:M6,{1;2;3;4})))</f>
        <v>90</v>
      </c>
      <c r="O6" s="5">
        <f>COUNT(G6:M6)</f>
        <v>4</v>
      </c>
    </row>
    <row r="7" spans="1:15" x14ac:dyDescent="0.2">
      <c r="A7" s="1">
        <v>6</v>
      </c>
      <c r="B7" s="5" t="s">
        <v>15</v>
      </c>
      <c r="C7" s="5" t="s">
        <v>109</v>
      </c>
      <c r="D7" s="5">
        <v>2014</v>
      </c>
      <c r="E7" s="7" t="s">
        <v>8</v>
      </c>
      <c r="F7" s="5" t="s">
        <v>164</v>
      </c>
      <c r="G7" s="13">
        <v>20</v>
      </c>
      <c r="H7" s="13">
        <v>20</v>
      </c>
      <c r="I7" s="13">
        <v>20</v>
      </c>
      <c r="J7" s="13">
        <v>20</v>
      </c>
      <c r="K7" s="13"/>
      <c r="L7" s="13"/>
      <c r="M7" s="13"/>
      <c r="N7" s="1">
        <f>IF(O7&lt;4,SUM(F7:M7),SUM(LARGE(F7:M7,{1;2;3;4})))</f>
        <v>80</v>
      </c>
      <c r="O7" s="5">
        <f>COUNT(G7:M7)</f>
        <v>4</v>
      </c>
    </row>
    <row r="8" spans="1:15" x14ac:dyDescent="0.2">
      <c r="A8" s="1">
        <v>7</v>
      </c>
      <c r="B8" s="5" t="s">
        <v>15</v>
      </c>
      <c r="C8" s="7" t="s">
        <v>109</v>
      </c>
      <c r="D8" s="7">
        <v>2016</v>
      </c>
      <c r="E8" s="7" t="s">
        <v>5</v>
      </c>
      <c r="F8" s="7" t="s">
        <v>139</v>
      </c>
      <c r="G8" s="13">
        <v>20</v>
      </c>
      <c r="H8" s="13">
        <v>20</v>
      </c>
      <c r="I8" s="13">
        <v>20</v>
      </c>
      <c r="J8" s="13">
        <v>20</v>
      </c>
      <c r="K8" s="13"/>
      <c r="L8" s="13"/>
      <c r="M8" s="13"/>
      <c r="N8" s="1">
        <f>IF(O8&lt;4,SUM(F8:M8),SUM(LARGE(F8:M8,{1;2;3;4})))</f>
        <v>80</v>
      </c>
      <c r="O8" s="5">
        <f>COUNT(G8:M8)</f>
        <v>4</v>
      </c>
    </row>
    <row r="9" spans="1:15" x14ac:dyDescent="0.2">
      <c r="A9" s="1">
        <v>8</v>
      </c>
      <c r="B9" s="13" t="s">
        <v>353</v>
      </c>
      <c r="C9" s="13" t="s">
        <v>356</v>
      </c>
      <c r="D9" s="12"/>
      <c r="E9" s="13" t="s">
        <v>8</v>
      </c>
      <c r="F9" s="13" t="s">
        <v>406</v>
      </c>
      <c r="G9" s="13"/>
      <c r="H9" s="13"/>
      <c r="I9" s="13"/>
      <c r="J9" s="13">
        <v>80</v>
      </c>
      <c r="K9" s="13"/>
      <c r="L9" s="13"/>
      <c r="M9" s="13"/>
      <c r="N9" s="1">
        <f>IF(O9&lt;4,SUM(F9:M9),SUM(LARGE(F9:M9,{1;2;3;4})))</f>
        <v>80</v>
      </c>
      <c r="O9" s="5">
        <f>COUNT(G9:M9)</f>
        <v>1</v>
      </c>
    </row>
    <row r="10" spans="1:15" x14ac:dyDescent="0.2">
      <c r="A10" s="1">
        <v>9</v>
      </c>
      <c r="B10" s="5" t="s">
        <v>15</v>
      </c>
      <c r="C10" s="5" t="s">
        <v>4</v>
      </c>
      <c r="D10" s="5">
        <v>2013</v>
      </c>
      <c r="E10" s="7" t="s">
        <v>8</v>
      </c>
      <c r="F10" s="5" t="s">
        <v>152</v>
      </c>
      <c r="G10" s="13">
        <v>30</v>
      </c>
      <c r="H10" s="13">
        <v>20</v>
      </c>
      <c r="I10" s="13">
        <v>20</v>
      </c>
      <c r="J10" s="13"/>
      <c r="K10" s="13"/>
      <c r="L10" s="13"/>
      <c r="M10" s="13"/>
      <c r="N10" s="1">
        <f>IF(O10&lt;4,SUM(F10:M10),SUM(LARGE(F10:M10,{1;2;3;4})))</f>
        <v>70</v>
      </c>
      <c r="O10" s="5">
        <f>COUNT(G10:M10)</f>
        <v>3</v>
      </c>
    </row>
    <row r="11" spans="1:15" x14ac:dyDescent="0.2">
      <c r="A11" s="1">
        <v>10</v>
      </c>
      <c r="B11" s="5" t="s">
        <v>15</v>
      </c>
      <c r="C11" s="5" t="s">
        <v>21</v>
      </c>
      <c r="D11" s="5">
        <v>2014</v>
      </c>
      <c r="E11" s="7" t="s">
        <v>8</v>
      </c>
      <c r="F11" s="5" t="s">
        <v>287</v>
      </c>
      <c r="G11" s="13"/>
      <c r="H11" s="13">
        <v>40</v>
      </c>
      <c r="I11" s="13"/>
      <c r="J11" s="13">
        <v>30</v>
      </c>
      <c r="K11" s="13"/>
      <c r="L11" s="13"/>
      <c r="M11" s="13"/>
      <c r="N11" s="1">
        <f>IF(O11&lt;4,SUM(F11:M11),SUM(LARGE(F11:M11,{1;2;3;4})))</f>
        <v>70</v>
      </c>
      <c r="O11" s="5">
        <f>COUNT(G11:M11)</f>
        <v>2</v>
      </c>
    </row>
    <row r="12" spans="1:15" x14ac:dyDescent="0.2">
      <c r="A12" s="1">
        <v>11</v>
      </c>
      <c r="B12" s="5" t="s">
        <v>15</v>
      </c>
      <c r="C12" s="5" t="s">
        <v>75</v>
      </c>
      <c r="D12" s="5">
        <v>2014</v>
      </c>
      <c r="E12" s="7" t="s">
        <v>8</v>
      </c>
      <c r="F12" s="5" t="s">
        <v>151</v>
      </c>
      <c r="G12" s="13">
        <v>20</v>
      </c>
      <c r="H12" s="13"/>
      <c r="I12" s="13">
        <v>20</v>
      </c>
      <c r="J12" s="13">
        <v>30</v>
      </c>
      <c r="K12" s="13"/>
      <c r="L12" s="13"/>
      <c r="M12" s="13"/>
      <c r="N12" s="1">
        <f>IF(O12&lt;4,SUM(F12:M12),SUM(LARGE(F12:M12,{1;2;3;4})))</f>
        <v>70</v>
      </c>
      <c r="O12" s="5">
        <f>COUNT(G12:M12)</f>
        <v>3</v>
      </c>
    </row>
    <row r="13" spans="1:15" x14ac:dyDescent="0.2">
      <c r="A13" s="1">
        <v>12</v>
      </c>
      <c r="B13" s="12" t="s">
        <v>15</v>
      </c>
      <c r="C13" s="13" t="s">
        <v>4</v>
      </c>
      <c r="D13" s="19">
        <v>2014</v>
      </c>
      <c r="E13" s="13" t="s">
        <v>8</v>
      </c>
      <c r="F13" s="13" t="s">
        <v>150</v>
      </c>
      <c r="G13" s="13"/>
      <c r="H13" s="13"/>
      <c r="I13" s="13">
        <v>40</v>
      </c>
      <c r="J13" s="13"/>
      <c r="K13" s="13"/>
      <c r="L13" s="13"/>
      <c r="M13" s="13"/>
      <c r="N13" s="1">
        <f>IF(O13&lt;4,SUM(F13:M13),SUM(LARGE(F13:M13,{1;2;3;4})))</f>
        <v>40</v>
      </c>
      <c r="O13" s="5">
        <f>COUNT(G13:M13)</f>
        <v>1</v>
      </c>
    </row>
    <row r="14" spans="1:15" x14ac:dyDescent="0.2">
      <c r="A14" s="1">
        <v>13</v>
      </c>
      <c r="B14" s="12" t="s">
        <v>353</v>
      </c>
      <c r="C14" s="13" t="s">
        <v>356</v>
      </c>
      <c r="D14" s="13"/>
      <c r="E14" s="13" t="s">
        <v>9</v>
      </c>
      <c r="F14" s="12" t="s">
        <v>407</v>
      </c>
      <c r="G14" s="12"/>
      <c r="H14" s="13"/>
      <c r="I14" s="13"/>
      <c r="J14" s="13">
        <v>40</v>
      </c>
      <c r="K14" s="13"/>
      <c r="L14" s="13"/>
      <c r="M14" s="13"/>
      <c r="N14" s="1">
        <f>IF(O14&lt;4,SUM(F14:M14),SUM(LARGE(F14:M14,{1;2;3;4})))</f>
        <v>40</v>
      </c>
      <c r="O14" s="5">
        <f>COUNT(G14:M14)</f>
        <v>1</v>
      </c>
    </row>
    <row r="15" spans="1:15" x14ac:dyDescent="0.2">
      <c r="A15" s="1">
        <v>14</v>
      </c>
      <c r="B15" s="5" t="s">
        <v>353</v>
      </c>
      <c r="C15" s="8"/>
      <c r="D15" s="8"/>
      <c r="E15" s="7" t="s">
        <v>8</v>
      </c>
      <c r="F15" s="8" t="s">
        <v>408</v>
      </c>
      <c r="G15" s="13"/>
      <c r="H15" s="13"/>
      <c r="I15" s="13"/>
      <c r="J15" s="13">
        <v>20</v>
      </c>
      <c r="K15" s="13"/>
      <c r="L15" s="13"/>
      <c r="M15" s="13"/>
      <c r="N15" s="1">
        <f>IF(O15&lt;4,SUM(F15:M15),SUM(LARGE(F15:M15,{1;2;3;4})))</f>
        <v>20</v>
      </c>
      <c r="O15" s="5">
        <f>COUNT(G15:M15)</f>
        <v>1</v>
      </c>
    </row>
    <row r="16" spans="1:15" x14ac:dyDescent="0.2">
      <c r="A16" s="1">
        <v>15</v>
      </c>
      <c r="B16" s="5" t="s">
        <v>353</v>
      </c>
      <c r="C16" s="5"/>
      <c r="D16" s="5"/>
      <c r="E16" s="7" t="s">
        <v>8</v>
      </c>
      <c r="F16" s="5" t="s">
        <v>457</v>
      </c>
      <c r="G16" s="13"/>
      <c r="H16" s="13"/>
      <c r="I16" s="13"/>
      <c r="J16" s="13">
        <v>20</v>
      </c>
      <c r="K16" s="13"/>
      <c r="L16" s="13"/>
      <c r="M16" s="13"/>
      <c r="N16" s="1">
        <f>IF(O16&lt;4,SUM(F16:M16),SUM(LARGE(F16:M16,{1;2;3;4})))</f>
        <v>20</v>
      </c>
      <c r="O16" s="5">
        <f>COUNT(G16:M16)</f>
        <v>1</v>
      </c>
    </row>
    <row r="17" spans="1:15" x14ac:dyDescent="0.2">
      <c r="A17" s="1">
        <v>16</v>
      </c>
      <c r="B17" s="12" t="s">
        <v>15</v>
      </c>
      <c r="C17" s="12" t="s">
        <v>12</v>
      </c>
      <c r="D17" s="12">
        <v>2015</v>
      </c>
      <c r="E17" s="23" t="s">
        <v>5</v>
      </c>
      <c r="F17" s="12" t="s">
        <v>142</v>
      </c>
      <c r="G17" s="13"/>
      <c r="H17" s="13"/>
      <c r="I17" s="13"/>
      <c r="J17" s="13">
        <v>20</v>
      </c>
      <c r="K17" s="13"/>
      <c r="L17" s="13"/>
      <c r="M17" s="13"/>
      <c r="N17" s="1">
        <f>IF(O17&lt;4,SUM(F17:M17),SUM(LARGE(F17:M17,{1;2;3;4})))</f>
        <v>20</v>
      </c>
      <c r="O17" s="5">
        <f>COUNT(G17:M17)</f>
        <v>1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13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636" priority="76" stopIfTrue="1"/>
    <cfRule type="duplicateValues" dxfId="635" priority="75" stopIfTrue="1"/>
    <cfRule type="duplicateValues" dxfId="634" priority="74" stopIfTrue="1"/>
  </conditionalFormatting>
  <conditionalFormatting sqref="F2">
    <cfRule type="duplicateValues" dxfId="633" priority="11"/>
  </conditionalFormatting>
  <conditionalFormatting sqref="F3">
    <cfRule type="duplicateValues" dxfId="632" priority="10"/>
  </conditionalFormatting>
  <conditionalFormatting sqref="F4">
    <cfRule type="duplicateValues" dxfId="631" priority="9"/>
  </conditionalFormatting>
  <conditionalFormatting sqref="F5">
    <cfRule type="duplicateValues" dxfId="630" priority="8"/>
  </conditionalFormatting>
  <conditionalFormatting sqref="F6">
    <cfRule type="duplicateValues" dxfId="629" priority="7"/>
  </conditionalFormatting>
  <conditionalFormatting sqref="F7">
    <cfRule type="duplicateValues" dxfId="628" priority="6"/>
  </conditionalFormatting>
  <conditionalFormatting sqref="F8">
    <cfRule type="duplicateValues" dxfId="627" priority="5"/>
  </conditionalFormatting>
  <conditionalFormatting sqref="F9">
    <cfRule type="duplicateValues" dxfId="626" priority="4"/>
  </conditionalFormatting>
  <conditionalFormatting sqref="F10">
    <cfRule type="duplicateValues" dxfId="625" priority="3"/>
  </conditionalFormatting>
  <conditionalFormatting sqref="F11">
    <cfRule type="duplicateValues" dxfId="624" priority="2"/>
  </conditionalFormatting>
  <conditionalFormatting sqref="F12">
    <cfRule type="duplicateValues" dxfId="623" priority="14"/>
  </conditionalFormatting>
  <conditionalFormatting sqref="F13">
    <cfRule type="duplicateValues" dxfId="622" priority="13"/>
  </conditionalFormatting>
  <conditionalFormatting sqref="F14">
    <cfRule type="duplicateValues" dxfId="621" priority="12"/>
  </conditionalFormatting>
  <conditionalFormatting sqref="F15:F16">
    <cfRule type="duplicateValues" dxfId="620" priority="1"/>
  </conditionalFormatting>
  <conditionalFormatting sqref="F17">
    <cfRule type="duplicateValues" dxfId="619" priority="18"/>
  </conditionalFormatting>
  <conditionalFormatting sqref="F18">
    <cfRule type="duplicateValues" dxfId="618" priority="73" stopIfTrue="1"/>
    <cfRule type="duplicateValues" dxfId="617" priority="72" stopIfTrue="1"/>
    <cfRule type="duplicateValues" dxfId="616" priority="71" stopIfTrue="1"/>
  </conditionalFormatting>
  <conditionalFormatting sqref="F19">
    <cfRule type="duplicateValues" dxfId="615" priority="70" stopIfTrue="1"/>
    <cfRule type="duplicateValues" dxfId="614" priority="69" stopIfTrue="1"/>
    <cfRule type="duplicateValues" dxfId="613" priority="68" stopIfTrue="1"/>
  </conditionalFormatting>
  <conditionalFormatting sqref="F20">
    <cfRule type="duplicateValues" dxfId="612" priority="67" stopIfTrue="1"/>
    <cfRule type="duplicateValues" dxfId="611" priority="66" stopIfTrue="1"/>
    <cfRule type="duplicateValues" dxfId="610" priority="65" stopIfTrue="1"/>
  </conditionalFormatting>
  <conditionalFormatting sqref="F21">
    <cfRule type="duplicateValues" dxfId="609" priority="64" stopIfTrue="1"/>
    <cfRule type="duplicateValues" dxfId="608" priority="63" stopIfTrue="1"/>
    <cfRule type="duplicateValues" dxfId="607" priority="62" stopIfTrue="1"/>
  </conditionalFormatting>
  <conditionalFormatting sqref="F22">
    <cfRule type="duplicateValues" dxfId="606" priority="61" stopIfTrue="1"/>
    <cfRule type="duplicateValues" dxfId="605" priority="60" stopIfTrue="1"/>
    <cfRule type="duplicateValues" dxfId="604" priority="59" stopIfTrue="1"/>
  </conditionalFormatting>
  <conditionalFormatting sqref="F23">
    <cfRule type="duplicateValues" dxfId="603" priority="56" stopIfTrue="1"/>
    <cfRule type="duplicateValues" dxfId="602" priority="58" stopIfTrue="1"/>
    <cfRule type="duplicateValues" dxfId="601" priority="57" stopIfTrue="1"/>
  </conditionalFormatting>
  <conditionalFormatting sqref="F24">
    <cfRule type="duplicateValues" dxfId="600" priority="55" stopIfTrue="1"/>
    <cfRule type="duplicateValues" dxfId="599" priority="54" stopIfTrue="1"/>
    <cfRule type="duplicateValues" dxfId="598" priority="53" stopIfTrue="1"/>
  </conditionalFormatting>
  <conditionalFormatting sqref="F25">
    <cfRule type="duplicateValues" dxfId="597" priority="52"/>
  </conditionalFormatting>
  <conditionalFormatting sqref="F26">
    <cfRule type="duplicateValues" dxfId="596" priority="51"/>
  </conditionalFormatting>
  <conditionalFormatting sqref="F27">
    <cfRule type="duplicateValues" dxfId="595" priority="49" stopIfTrue="1"/>
    <cfRule type="duplicateValues" dxfId="594" priority="50" stopIfTrue="1"/>
    <cfRule type="duplicateValues" dxfId="593" priority="48" stopIfTrue="1"/>
  </conditionalFormatting>
  <conditionalFormatting sqref="F28">
    <cfRule type="duplicateValues" dxfId="592" priority="47" stopIfTrue="1"/>
    <cfRule type="duplicateValues" dxfId="591" priority="46" stopIfTrue="1"/>
    <cfRule type="duplicateValues" dxfId="590" priority="45" stopIfTrue="1"/>
  </conditionalFormatting>
  <conditionalFormatting sqref="F29">
    <cfRule type="duplicateValues" dxfId="589" priority="43" stopIfTrue="1"/>
    <cfRule type="duplicateValues" dxfId="588" priority="44" stopIfTrue="1"/>
    <cfRule type="duplicateValues" dxfId="587" priority="42" stopIfTrue="1"/>
  </conditionalFormatting>
  <conditionalFormatting sqref="F30">
    <cfRule type="duplicateValues" dxfId="586" priority="41" stopIfTrue="1"/>
    <cfRule type="duplicateValues" dxfId="585" priority="40" stopIfTrue="1"/>
    <cfRule type="duplicateValues" dxfId="584" priority="39" stopIfTrue="1"/>
  </conditionalFormatting>
  <conditionalFormatting sqref="F31">
    <cfRule type="duplicateValues" dxfId="583" priority="37" stopIfTrue="1"/>
    <cfRule type="duplicateValues" dxfId="582" priority="36" stopIfTrue="1"/>
    <cfRule type="duplicateValues" dxfId="581" priority="38" stopIfTrue="1"/>
  </conditionalFormatting>
  <conditionalFormatting sqref="F32">
    <cfRule type="duplicateValues" dxfId="580" priority="35" stopIfTrue="1"/>
    <cfRule type="duplicateValues" dxfId="579" priority="34" stopIfTrue="1"/>
    <cfRule type="duplicateValues" dxfId="578" priority="33" stopIfTrue="1"/>
  </conditionalFormatting>
  <conditionalFormatting sqref="F33">
    <cfRule type="duplicateValues" dxfId="577" priority="31" stopIfTrue="1"/>
    <cfRule type="duplicateValues" dxfId="576" priority="32" stopIfTrue="1"/>
  </conditionalFormatting>
  <conditionalFormatting sqref="F34">
    <cfRule type="duplicateValues" dxfId="575" priority="30" stopIfTrue="1"/>
    <cfRule type="duplicateValues" dxfId="574" priority="29" stopIfTrue="1"/>
    <cfRule type="duplicateValues" dxfId="573" priority="28" stopIfTrue="1"/>
  </conditionalFormatting>
  <conditionalFormatting sqref="F35">
    <cfRule type="duplicateValues" dxfId="572" priority="24" stopIfTrue="1"/>
    <cfRule type="duplicateValues" dxfId="571" priority="25" stopIfTrue="1"/>
    <cfRule type="duplicateValues" dxfId="570" priority="27" stopIfTrue="1"/>
    <cfRule type="duplicateValues" dxfId="569" priority="26" stopIfTrue="1"/>
  </conditionalFormatting>
  <conditionalFormatting sqref="F38:F42 F44:F51">
    <cfRule type="duplicateValues" dxfId="568" priority="77" stopIfTrue="1"/>
    <cfRule type="duplicateValues" dxfId="567" priority="78" stopIfTrue="1"/>
    <cfRule type="duplicateValues" dxfId="566" priority="79" stopIfTrue="1"/>
  </conditionalFormatting>
  <conditionalFormatting sqref="F43">
    <cfRule type="duplicateValues" dxfId="565" priority="22" stopIfTrue="1"/>
    <cfRule type="duplicateValues" dxfId="564" priority="23" stopIfTrue="1"/>
    <cfRule type="duplicateValues" dxfId="563" priority="21" stopIfTrue="1"/>
  </conditionalFormatting>
  <conditionalFormatting sqref="F52:F71">
    <cfRule type="duplicateValues" dxfId="562" priority="80"/>
  </conditionalFormatting>
  <conditionalFormatting sqref="F60">
    <cfRule type="duplicateValues" dxfId="561" priority="81" stopIfTrue="1"/>
    <cfRule type="duplicateValues" dxfId="560" priority="82" stopIfTrue="1"/>
    <cfRule type="duplicateValues" dxfId="559" priority="83" stopIfTrue="1"/>
  </conditionalFormatting>
  <conditionalFormatting sqref="F61:F71 F52:F59">
    <cfRule type="duplicateValues" dxfId="558" priority="84" stopIfTrue="1"/>
    <cfRule type="duplicateValues" dxfId="557" priority="85" stopIfTrue="1"/>
    <cfRule type="duplicateValues" dxfId="556" priority="86" stopIfTrue="1"/>
  </conditionalFormatting>
  <conditionalFormatting sqref="F72:F76">
    <cfRule type="duplicateValues" dxfId="555" priority="377" stopIfTrue="1"/>
    <cfRule type="duplicateValues" dxfId="554" priority="378" stopIfTrue="1"/>
    <cfRule type="duplicateValues" dxfId="553" priority="379" stopIfTrue="1"/>
  </conditionalFormatting>
  <conditionalFormatting sqref="F77:F78">
    <cfRule type="duplicateValues" dxfId="552" priority="380" stopIfTrue="1"/>
    <cfRule type="duplicateValues" dxfId="551" priority="381" stopIfTrue="1"/>
    <cfRule type="duplicateValues" dxfId="550" priority="382" stopIfTrue="1"/>
  </conditionalFormatting>
  <conditionalFormatting sqref="F79:F65536">
    <cfRule type="duplicateValues" dxfId="549" priority="410" stopIfTrue="1"/>
    <cfRule type="duplicateValues" dxfId="548" priority="411" stopIfTrue="1"/>
    <cfRule type="duplicateValues" dxfId="547" priority="41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79"/>
  <sheetViews>
    <sheetView zoomScaleNormal="100" workbookViewId="0">
      <pane ySplit="1" topLeftCell="A2" activePane="bottomLeft" state="frozen"/>
      <selection pane="bottomLeft" activeCell="J4" sqref="J4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7" t="s">
        <v>15</v>
      </c>
      <c r="C2" s="5" t="s">
        <v>6</v>
      </c>
      <c r="D2" s="5">
        <v>2011</v>
      </c>
      <c r="E2" s="5" t="s">
        <v>9</v>
      </c>
      <c r="F2" s="5" t="s">
        <v>25</v>
      </c>
      <c r="G2" s="33">
        <v>660</v>
      </c>
      <c r="H2" s="24">
        <v>0</v>
      </c>
      <c r="I2" s="16">
        <v>1020</v>
      </c>
      <c r="J2" s="16">
        <v>1020</v>
      </c>
      <c r="K2" s="13"/>
      <c r="L2" s="13"/>
      <c r="M2" s="13"/>
      <c r="N2" s="1">
        <f>IF(O2&lt;4,SUM(F2:M2),SUM(LARGE(F2:M2,{1;2;3;4})))</f>
        <v>2700</v>
      </c>
      <c r="O2" s="5">
        <f>COUNT(G2:M2)</f>
        <v>4</v>
      </c>
    </row>
    <row r="3" spans="1:15" x14ac:dyDescent="0.2">
      <c r="A3" s="1">
        <v>2</v>
      </c>
      <c r="B3" s="27" t="s">
        <v>15</v>
      </c>
      <c r="C3" s="5" t="s">
        <v>21</v>
      </c>
      <c r="D3" s="5">
        <v>2012</v>
      </c>
      <c r="E3" s="8" t="s">
        <v>9</v>
      </c>
      <c r="F3" s="5" t="s">
        <v>35</v>
      </c>
      <c r="G3" s="33">
        <v>240</v>
      </c>
      <c r="H3" s="16">
        <v>240</v>
      </c>
      <c r="I3" s="16">
        <v>360</v>
      </c>
      <c r="J3" s="16">
        <v>480</v>
      </c>
      <c r="K3" s="13"/>
      <c r="L3" s="13"/>
      <c r="M3" s="13"/>
      <c r="N3" s="1">
        <f>IF(O3&lt;4,SUM(F3:M3),SUM(LARGE(F3:M3,{1;2;3;4})))</f>
        <v>1320</v>
      </c>
      <c r="O3" s="5">
        <f>COUNT(G3:M3)</f>
        <v>4</v>
      </c>
    </row>
    <row r="4" spans="1:15" x14ac:dyDescent="0.2">
      <c r="A4" s="1">
        <v>3</v>
      </c>
      <c r="B4" s="5" t="s">
        <v>15</v>
      </c>
      <c r="C4" s="5" t="s">
        <v>12</v>
      </c>
      <c r="D4" s="5">
        <v>2012</v>
      </c>
      <c r="E4" s="12" t="s">
        <v>9</v>
      </c>
      <c r="F4" s="5" t="s">
        <v>34</v>
      </c>
      <c r="G4" s="24">
        <v>0</v>
      </c>
      <c r="H4" s="13">
        <v>240</v>
      </c>
      <c r="I4" s="16">
        <v>360</v>
      </c>
      <c r="J4" s="13">
        <v>240</v>
      </c>
      <c r="K4" s="13"/>
      <c r="L4" s="13"/>
      <c r="M4" s="13"/>
      <c r="N4" s="1">
        <f>IF(O4&lt;4,SUM(F4:M4),SUM(LARGE(F4:M4,{1;2;3;4})))</f>
        <v>840</v>
      </c>
      <c r="O4" s="5">
        <f>COUNT(G4:M4)</f>
        <v>4</v>
      </c>
    </row>
    <row r="5" spans="1:15" x14ac:dyDescent="0.2">
      <c r="A5" s="1">
        <v>4</v>
      </c>
      <c r="B5" s="32" t="s">
        <v>15</v>
      </c>
      <c r="C5" s="13" t="s">
        <v>21</v>
      </c>
      <c r="D5" s="13">
        <v>2013</v>
      </c>
      <c r="E5" s="12" t="s">
        <v>8</v>
      </c>
      <c r="F5" s="13" t="s">
        <v>36</v>
      </c>
      <c r="G5" s="13"/>
      <c r="H5" s="13">
        <v>180</v>
      </c>
      <c r="I5" s="16">
        <v>240</v>
      </c>
      <c r="J5" s="16">
        <v>80</v>
      </c>
      <c r="K5" s="13"/>
      <c r="L5" s="13"/>
      <c r="M5" s="13"/>
      <c r="N5" s="1">
        <f>IF(O5&lt;4,SUM(F5:M5),SUM(LARGE(F5:M5,{1;2;3;4})))</f>
        <v>500</v>
      </c>
      <c r="O5" s="5">
        <f>COUNT(G5:M5)</f>
        <v>3</v>
      </c>
    </row>
    <row r="6" spans="1:15" x14ac:dyDescent="0.2">
      <c r="A6" s="1">
        <v>5</v>
      </c>
      <c r="B6" s="27" t="s">
        <v>15</v>
      </c>
      <c r="C6" s="5" t="s">
        <v>12</v>
      </c>
      <c r="D6" s="5">
        <v>2012</v>
      </c>
      <c r="E6" s="8" t="s">
        <v>9</v>
      </c>
      <c r="F6" s="8" t="s">
        <v>38</v>
      </c>
      <c r="G6" s="33">
        <v>240</v>
      </c>
      <c r="H6" s="24">
        <v>0</v>
      </c>
      <c r="I6" s="24">
        <v>0</v>
      </c>
      <c r="J6" s="13">
        <v>80</v>
      </c>
      <c r="K6" s="13"/>
      <c r="L6" s="13"/>
      <c r="M6" s="13"/>
      <c r="N6" s="1">
        <f>IF(O6&lt;4,SUM(F6:M6),SUM(LARGE(F6:M6,{1;2;3;4})))</f>
        <v>320</v>
      </c>
      <c r="O6" s="5">
        <f>COUNT(G6:M6)</f>
        <v>4</v>
      </c>
    </row>
    <row r="7" spans="1:15" x14ac:dyDescent="0.2">
      <c r="A7" s="1">
        <v>6</v>
      </c>
      <c r="B7" s="5" t="s">
        <v>15</v>
      </c>
      <c r="C7" s="5" t="s">
        <v>21</v>
      </c>
      <c r="D7" s="5">
        <v>2012</v>
      </c>
      <c r="E7" s="12" t="s">
        <v>9</v>
      </c>
      <c r="F7" s="5" t="s">
        <v>44</v>
      </c>
      <c r="G7" s="24">
        <v>0</v>
      </c>
      <c r="H7" s="13">
        <v>120</v>
      </c>
      <c r="I7" s="13">
        <v>180</v>
      </c>
      <c r="J7" s="13"/>
      <c r="K7" s="13"/>
      <c r="L7" s="13"/>
      <c r="M7" s="13"/>
      <c r="N7" s="1">
        <f>IF(O7&lt;4,SUM(F7:M7),SUM(LARGE(F7:M7,{1;2;3;4})))</f>
        <v>300</v>
      </c>
      <c r="O7" s="5">
        <f>COUNT(G7:M7)</f>
        <v>3</v>
      </c>
    </row>
    <row r="8" spans="1:15" x14ac:dyDescent="0.2">
      <c r="A8" s="1">
        <v>7</v>
      </c>
      <c r="B8" s="13" t="s">
        <v>366</v>
      </c>
      <c r="C8" s="13" t="s">
        <v>356</v>
      </c>
      <c r="D8" s="13" t="s">
        <v>356</v>
      </c>
      <c r="E8" s="13" t="s">
        <v>9</v>
      </c>
      <c r="F8" s="13" t="s">
        <v>382</v>
      </c>
      <c r="G8" s="13"/>
      <c r="H8" s="13"/>
      <c r="I8" s="13"/>
      <c r="J8" s="16">
        <v>240</v>
      </c>
      <c r="K8" s="13"/>
      <c r="L8" s="13"/>
      <c r="M8" s="13"/>
      <c r="N8" s="1">
        <f>IF(O8&lt;4,SUM(F8:M8),SUM(LARGE(F8:M8,{1;2;3;4})))</f>
        <v>240</v>
      </c>
      <c r="O8" s="5">
        <f>COUNT(G8:M8)</f>
        <v>1</v>
      </c>
    </row>
    <row r="9" spans="1:15" x14ac:dyDescent="0.2">
      <c r="A9" s="1">
        <v>8</v>
      </c>
      <c r="B9" s="12" t="s">
        <v>15</v>
      </c>
      <c r="C9" s="12" t="s">
        <v>4</v>
      </c>
      <c r="D9" s="12">
        <v>2011</v>
      </c>
      <c r="E9" s="13" t="s">
        <v>9</v>
      </c>
      <c r="F9" s="12" t="s">
        <v>114</v>
      </c>
      <c r="G9" s="13"/>
      <c r="H9" s="13">
        <v>120</v>
      </c>
      <c r="I9" s="13">
        <v>120</v>
      </c>
      <c r="J9" s="13"/>
      <c r="K9" s="13"/>
      <c r="L9" s="13"/>
      <c r="M9" s="13"/>
      <c r="N9" s="1">
        <f>IF(O9&lt;4,SUM(F9:M9),SUM(LARGE(F9:M9,{1;2;3;4})))</f>
        <v>240</v>
      </c>
      <c r="O9" s="5">
        <f>COUNT(G9:M9)</f>
        <v>2</v>
      </c>
    </row>
    <row r="10" spans="1:15" x14ac:dyDescent="0.2">
      <c r="A10" s="1">
        <v>9</v>
      </c>
      <c r="B10" s="12" t="s">
        <v>353</v>
      </c>
      <c r="C10" s="13" t="s">
        <v>356</v>
      </c>
      <c r="D10" s="13" t="s">
        <v>356</v>
      </c>
      <c r="E10" s="13" t="s">
        <v>9</v>
      </c>
      <c r="F10" s="13" t="s">
        <v>383</v>
      </c>
      <c r="G10" s="13"/>
      <c r="H10" s="13"/>
      <c r="I10" s="13"/>
      <c r="J10" s="13">
        <v>180</v>
      </c>
      <c r="K10" s="13"/>
      <c r="L10" s="13"/>
      <c r="M10" s="13"/>
      <c r="N10" s="1">
        <f>IF(O10&lt;4,SUM(F10:M10),SUM(LARGE(F10:M10,{1;2;3;4})))</f>
        <v>180</v>
      </c>
      <c r="O10" s="5">
        <f>COUNT(G10:M10)</f>
        <v>1</v>
      </c>
    </row>
    <row r="11" spans="1:15" x14ac:dyDescent="0.2">
      <c r="A11" s="1">
        <v>10</v>
      </c>
      <c r="B11" s="13" t="s">
        <v>366</v>
      </c>
      <c r="C11" s="13"/>
      <c r="D11" s="12"/>
      <c r="E11" s="13" t="s">
        <v>8</v>
      </c>
      <c r="F11" s="13" t="s">
        <v>367</v>
      </c>
      <c r="G11" s="13"/>
      <c r="H11" s="13"/>
      <c r="I11" s="13"/>
      <c r="J11" s="16">
        <v>120</v>
      </c>
      <c r="K11" s="13"/>
      <c r="L11" s="13"/>
      <c r="M11" s="13"/>
      <c r="N11" s="1">
        <f>IF(O11&lt;4,SUM(F11:M11),SUM(LARGE(F11:M11,{1;2;3;4})))</f>
        <v>120</v>
      </c>
      <c r="O11" s="5">
        <f>COUNT(G11:M11)</f>
        <v>1</v>
      </c>
    </row>
    <row r="12" spans="1:15" x14ac:dyDescent="0.2">
      <c r="A12" s="1">
        <v>11</v>
      </c>
      <c r="B12" s="12" t="s">
        <v>15</v>
      </c>
      <c r="C12" s="13" t="s">
        <v>37</v>
      </c>
      <c r="D12" s="13">
        <v>2012</v>
      </c>
      <c r="E12" s="13" t="s">
        <v>9</v>
      </c>
      <c r="F12" s="13" t="s">
        <v>267</v>
      </c>
      <c r="G12" s="13"/>
      <c r="H12" s="13"/>
      <c r="I12" s="13">
        <v>120</v>
      </c>
      <c r="J12" s="13"/>
      <c r="K12" s="13"/>
      <c r="L12" s="13"/>
      <c r="M12" s="13"/>
      <c r="N12" s="1">
        <f>IF(O12&lt;4,SUM(F12:M12),SUM(LARGE(F12:M12,{1;2;3;4})))</f>
        <v>120</v>
      </c>
      <c r="O12" s="5">
        <f>COUNT(G12:M12)</f>
        <v>1</v>
      </c>
    </row>
    <row r="13" spans="1:15" x14ac:dyDescent="0.2">
      <c r="A13" s="1">
        <v>12</v>
      </c>
      <c r="B13" s="12" t="s">
        <v>15</v>
      </c>
      <c r="C13" s="13" t="s">
        <v>4</v>
      </c>
      <c r="D13" s="19">
        <v>2013</v>
      </c>
      <c r="E13" s="13" t="s">
        <v>8</v>
      </c>
      <c r="F13" s="12" t="s">
        <v>64</v>
      </c>
      <c r="G13" s="12"/>
      <c r="H13" s="13"/>
      <c r="I13" s="13"/>
      <c r="J13" s="16">
        <v>80</v>
      </c>
      <c r="K13" s="13"/>
      <c r="L13" s="13"/>
      <c r="M13" s="13"/>
      <c r="N13" s="1">
        <f>IF(O13&lt;4,SUM(F13:M13),SUM(LARGE(F13:M13,{1;2;3;4})))</f>
        <v>80</v>
      </c>
      <c r="O13" s="5">
        <f>COUNT(G13:M13)</f>
        <v>1</v>
      </c>
    </row>
    <row r="14" spans="1:15" x14ac:dyDescent="0.2">
      <c r="A14" s="1">
        <v>13</v>
      </c>
      <c r="B14" s="12" t="s">
        <v>15</v>
      </c>
      <c r="C14" s="13" t="s">
        <v>109</v>
      </c>
      <c r="D14" s="13">
        <v>2012</v>
      </c>
      <c r="E14" s="13" t="s">
        <v>9</v>
      </c>
      <c r="F14" s="13" t="s">
        <v>269</v>
      </c>
      <c r="G14" s="13"/>
      <c r="H14" s="13">
        <v>80</v>
      </c>
      <c r="I14" s="13"/>
      <c r="J14" s="13"/>
      <c r="K14" s="13"/>
      <c r="L14" s="13"/>
      <c r="M14" s="13"/>
      <c r="N14" s="1">
        <f>IF(O14&lt;4,SUM(F14:M14),SUM(LARGE(F14:M14,{1;2;3;4})))</f>
        <v>80</v>
      </c>
      <c r="O14" s="5">
        <f>COUNT(G14:M14)</f>
        <v>1</v>
      </c>
    </row>
    <row r="15" spans="1:15" x14ac:dyDescent="0.2">
      <c r="A15" s="1">
        <v>14</v>
      </c>
      <c r="B15" s="32" t="s">
        <v>15</v>
      </c>
      <c r="C15" s="12" t="s">
        <v>37</v>
      </c>
      <c r="D15" s="12">
        <v>2012</v>
      </c>
      <c r="E15" s="13" t="s">
        <v>9</v>
      </c>
      <c r="F15" s="12" t="s">
        <v>81</v>
      </c>
      <c r="G15" s="13"/>
      <c r="H15" s="13">
        <v>80</v>
      </c>
      <c r="I15" s="13"/>
      <c r="J15" s="13"/>
      <c r="K15" s="13"/>
      <c r="L15" s="13"/>
      <c r="M15" s="13"/>
      <c r="N15" s="1">
        <f>IF(O15&lt;4,SUM(F15:M15),SUM(LARGE(F15:M15,{1;2;3;4})))</f>
        <v>80</v>
      </c>
      <c r="O15" s="5">
        <f>COUNT(G15:M15)</f>
        <v>1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3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14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546" priority="71" stopIfTrue="1"/>
    <cfRule type="duplicateValues" dxfId="545" priority="69" stopIfTrue="1"/>
    <cfRule type="duplicateValues" dxfId="544" priority="70" stopIfTrue="1"/>
  </conditionalFormatting>
  <conditionalFormatting sqref="F2">
    <cfRule type="duplicateValues" dxfId="543" priority="6"/>
  </conditionalFormatting>
  <conditionalFormatting sqref="F3">
    <cfRule type="duplicateValues" dxfId="542" priority="5"/>
  </conditionalFormatting>
  <conditionalFormatting sqref="F4">
    <cfRule type="duplicateValues" dxfId="541" priority="4"/>
  </conditionalFormatting>
  <conditionalFormatting sqref="F5">
    <cfRule type="duplicateValues" dxfId="540" priority="3"/>
  </conditionalFormatting>
  <conditionalFormatting sqref="F6">
    <cfRule type="duplicateValues" dxfId="539" priority="2"/>
  </conditionalFormatting>
  <conditionalFormatting sqref="F7:F9">
    <cfRule type="duplicateValues" dxfId="538" priority="12"/>
  </conditionalFormatting>
  <conditionalFormatting sqref="F10">
    <cfRule type="duplicateValues" dxfId="537" priority="11"/>
  </conditionalFormatting>
  <conditionalFormatting sqref="F11">
    <cfRule type="duplicateValues" dxfId="536" priority="10"/>
  </conditionalFormatting>
  <conditionalFormatting sqref="F12">
    <cfRule type="duplicateValues" dxfId="535" priority="9"/>
  </conditionalFormatting>
  <conditionalFormatting sqref="F13">
    <cfRule type="duplicateValues" dxfId="534" priority="8"/>
  </conditionalFormatting>
  <conditionalFormatting sqref="F14">
    <cfRule type="duplicateValues" dxfId="533" priority="7"/>
  </conditionalFormatting>
  <conditionalFormatting sqref="F16">
    <cfRule type="duplicateValues" dxfId="531" priority="14"/>
  </conditionalFormatting>
  <conditionalFormatting sqref="F17">
    <cfRule type="duplicateValues" dxfId="530" priority="13"/>
  </conditionalFormatting>
  <conditionalFormatting sqref="F18">
    <cfRule type="duplicateValues" dxfId="529" priority="68" stopIfTrue="1"/>
    <cfRule type="duplicateValues" dxfId="528" priority="67" stopIfTrue="1"/>
    <cfRule type="duplicateValues" dxfId="527" priority="66" stopIfTrue="1"/>
  </conditionalFormatting>
  <conditionalFormatting sqref="F19">
    <cfRule type="duplicateValues" dxfId="526" priority="65" stopIfTrue="1"/>
    <cfRule type="duplicateValues" dxfId="525" priority="64" stopIfTrue="1"/>
    <cfRule type="duplicateValues" dxfId="524" priority="63" stopIfTrue="1"/>
  </conditionalFormatting>
  <conditionalFormatting sqref="F20">
    <cfRule type="duplicateValues" dxfId="523" priority="62" stopIfTrue="1"/>
    <cfRule type="duplicateValues" dxfId="522" priority="61" stopIfTrue="1"/>
    <cfRule type="duplicateValues" dxfId="521" priority="60" stopIfTrue="1"/>
  </conditionalFormatting>
  <conditionalFormatting sqref="F21">
    <cfRule type="duplicateValues" dxfId="520" priority="59" stopIfTrue="1"/>
    <cfRule type="duplicateValues" dxfId="519" priority="58" stopIfTrue="1"/>
    <cfRule type="duplicateValues" dxfId="518" priority="57" stopIfTrue="1"/>
  </conditionalFormatting>
  <conditionalFormatting sqref="F22">
    <cfRule type="duplicateValues" dxfId="517" priority="55" stopIfTrue="1"/>
    <cfRule type="duplicateValues" dxfId="516" priority="54" stopIfTrue="1"/>
    <cfRule type="duplicateValues" dxfId="515" priority="56" stopIfTrue="1"/>
  </conditionalFormatting>
  <conditionalFormatting sqref="F23">
    <cfRule type="duplicateValues" dxfId="514" priority="51" stopIfTrue="1"/>
    <cfRule type="duplicateValues" dxfId="513" priority="52" stopIfTrue="1"/>
    <cfRule type="duplicateValues" dxfId="512" priority="53" stopIfTrue="1"/>
  </conditionalFormatting>
  <conditionalFormatting sqref="F24">
    <cfRule type="duplicateValues" dxfId="511" priority="48" stopIfTrue="1"/>
    <cfRule type="duplicateValues" dxfId="510" priority="50" stopIfTrue="1"/>
    <cfRule type="duplicateValues" dxfId="509" priority="49" stopIfTrue="1"/>
  </conditionalFormatting>
  <conditionalFormatting sqref="F25">
    <cfRule type="duplicateValues" dxfId="508" priority="47"/>
  </conditionalFormatting>
  <conditionalFormatting sqref="F26">
    <cfRule type="duplicateValues" dxfId="507" priority="46"/>
  </conditionalFormatting>
  <conditionalFormatting sqref="F27">
    <cfRule type="duplicateValues" dxfId="506" priority="45" stopIfTrue="1"/>
    <cfRule type="duplicateValues" dxfId="505" priority="44" stopIfTrue="1"/>
    <cfRule type="duplicateValues" dxfId="504" priority="43" stopIfTrue="1"/>
  </conditionalFormatting>
  <conditionalFormatting sqref="F28">
    <cfRule type="duplicateValues" dxfId="503" priority="41" stopIfTrue="1"/>
    <cfRule type="duplicateValues" dxfId="502" priority="42" stopIfTrue="1"/>
    <cfRule type="duplicateValues" dxfId="501" priority="40" stopIfTrue="1"/>
  </conditionalFormatting>
  <conditionalFormatting sqref="F29">
    <cfRule type="duplicateValues" dxfId="500" priority="39" stopIfTrue="1"/>
    <cfRule type="duplicateValues" dxfId="499" priority="38" stopIfTrue="1"/>
    <cfRule type="duplicateValues" dxfId="498" priority="37" stopIfTrue="1"/>
  </conditionalFormatting>
  <conditionalFormatting sqref="F30">
    <cfRule type="duplicateValues" dxfId="497" priority="36" stopIfTrue="1"/>
    <cfRule type="duplicateValues" dxfId="496" priority="35" stopIfTrue="1"/>
    <cfRule type="duplicateValues" dxfId="495" priority="34" stopIfTrue="1"/>
  </conditionalFormatting>
  <conditionalFormatting sqref="F31">
    <cfRule type="duplicateValues" dxfId="494" priority="31" stopIfTrue="1"/>
    <cfRule type="duplicateValues" dxfId="493" priority="33" stopIfTrue="1"/>
    <cfRule type="duplicateValues" dxfId="492" priority="32" stopIfTrue="1"/>
  </conditionalFormatting>
  <conditionalFormatting sqref="F32">
    <cfRule type="duplicateValues" dxfId="491" priority="30" stopIfTrue="1"/>
    <cfRule type="duplicateValues" dxfId="490" priority="29" stopIfTrue="1"/>
    <cfRule type="duplicateValues" dxfId="489" priority="28" stopIfTrue="1"/>
  </conditionalFormatting>
  <conditionalFormatting sqref="F33">
    <cfRule type="duplicateValues" dxfId="488" priority="26" stopIfTrue="1"/>
    <cfRule type="duplicateValues" dxfId="487" priority="27" stopIfTrue="1"/>
  </conditionalFormatting>
  <conditionalFormatting sqref="F34">
    <cfRule type="duplicateValues" dxfId="486" priority="25" stopIfTrue="1"/>
    <cfRule type="duplicateValues" dxfId="485" priority="24" stopIfTrue="1"/>
    <cfRule type="duplicateValues" dxfId="484" priority="23" stopIfTrue="1"/>
  </conditionalFormatting>
  <conditionalFormatting sqref="F35">
    <cfRule type="duplicateValues" dxfId="483" priority="21" stopIfTrue="1"/>
    <cfRule type="duplicateValues" dxfId="482" priority="22" stopIfTrue="1"/>
    <cfRule type="duplicateValues" dxfId="481" priority="19" stopIfTrue="1"/>
    <cfRule type="duplicateValues" dxfId="480" priority="20" stopIfTrue="1"/>
  </conditionalFormatting>
  <conditionalFormatting sqref="F38:F42 F44:F51">
    <cfRule type="duplicateValues" dxfId="479" priority="72" stopIfTrue="1"/>
    <cfRule type="duplicateValues" dxfId="478" priority="73" stopIfTrue="1"/>
    <cfRule type="duplicateValues" dxfId="477" priority="74" stopIfTrue="1"/>
  </conditionalFormatting>
  <conditionalFormatting sqref="F43">
    <cfRule type="duplicateValues" dxfId="476" priority="17" stopIfTrue="1"/>
    <cfRule type="duplicateValues" dxfId="475" priority="16" stopIfTrue="1"/>
    <cfRule type="duplicateValues" dxfId="474" priority="18" stopIfTrue="1"/>
  </conditionalFormatting>
  <conditionalFormatting sqref="F52:F71">
    <cfRule type="duplicateValues" dxfId="473" priority="75"/>
  </conditionalFormatting>
  <conditionalFormatting sqref="F60">
    <cfRule type="duplicateValues" dxfId="472" priority="76" stopIfTrue="1"/>
    <cfRule type="duplicateValues" dxfId="471" priority="77" stopIfTrue="1"/>
    <cfRule type="duplicateValues" dxfId="470" priority="78" stopIfTrue="1"/>
  </conditionalFormatting>
  <conditionalFormatting sqref="F61:F71 F52:F59">
    <cfRule type="duplicateValues" dxfId="469" priority="79" stopIfTrue="1"/>
    <cfRule type="duplicateValues" dxfId="468" priority="80" stopIfTrue="1"/>
    <cfRule type="duplicateValues" dxfId="467" priority="81" stopIfTrue="1"/>
  </conditionalFormatting>
  <conditionalFormatting sqref="F72:F76">
    <cfRule type="duplicateValues" dxfId="466" priority="382" stopIfTrue="1"/>
    <cfRule type="duplicateValues" dxfId="465" priority="383" stopIfTrue="1"/>
    <cfRule type="duplicateValues" dxfId="464" priority="384" stopIfTrue="1"/>
  </conditionalFormatting>
  <conditionalFormatting sqref="F72:F1048576">
    <cfRule type="duplicateValues" dxfId="463" priority="116"/>
  </conditionalFormatting>
  <conditionalFormatting sqref="F77:F78">
    <cfRule type="duplicateValues" dxfId="462" priority="385" stopIfTrue="1"/>
    <cfRule type="duplicateValues" dxfId="461" priority="386" stopIfTrue="1"/>
    <cfRule type="duplicateValues" dxfId="460" priority="387" stopIfTrue="1"/>
  </conditionalFormatting>
  <conditionalFormatting sqref="F79:F1048576">
    <cfRule type="duplicateValues" dxfId="459" priority="388" stopIfTrue="1"/>
    <cfRule type="duplicateValues" dxfId="458" priority="389" stopIfTrue="1"/>
    <cfRule type="duplicateValues" dxfId="457" priority="390" stopIfTrue="1"/>
  </conditionalFormatting>
  <conditionalFormatting sqref="F15">
    <cfRule type="duplicateValues" dxfId="5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79"/>
  <sheetViews>
    <sheetView zoomScaleNormal="100" workbookViewId="0">
      <pane ySplit="1" topLeftCell="A2" activePane="bottomLeft" state="frozen"/>
      <selection pane="bottomLeft" activeCell="L12" sqref="L1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109</v>
      </c>
      <c r="D2" s="5">
        <v>2011</v>
      </c>
      <c r="E2" s="5" t="s">
        <v>9</v>
      </c>
      <c r="F2" s="5" t="s">
        <v>205</v>
      </c>
      <c r="G2" s="33">
        <v>660</v>
      </c>
      <c r="H2" s="24">
        <v>0</v>
      </c>
      <c r="I2" s="16">
        <v>1020</v>
      </c>
      <c r="J2" s="16">
        <v>1020</v>
      </c>
      <c r="K2" s="13"/>
      <c r="L2" s="13"/>
      <c r="M2" s="13"/>
      <c r="N2" s="1">
        <f>IF(O2&lt;4,SUM(F2:M2),SUM(LARGE(F2:M2,{1;2;3;4})))</f>
        <v>2700</v>
      </c>
      <c r="O2" s="5">
        <f>COUNT(G2:M2)</f>
        <v>4</v>
      </c>
    </row>
    <row r="3" spans="1:15" x14ac:dyDescent="0.2">
      <c r="A3" s="1">
        <v>2</v>
      </c>
      <c r="B3" s="5" t="s">
        <v>15</v>
      </c>
      <c r="C3" s="5" t="s">
        <v>21</v>
      </c>
      <c r="D3" s="5">
        <v>2012</v>
      </c>
      <c r="E3" s="5" t="s">
        <v>9</v>
      </c>
      <c r="F3" s="5" t="s">
        <v>166</v>
      </c>
      <c r="G3" s="33">
        <v>240</v>
      </c>
      <c r="H3" s="16">
        <v>240</v>
      </c>
      <c r="I3" s="16">
        <v>360</v>
      </c>
      <c r="J3" s="16">
        <v>480</v>
      </c>
      <c r="K3" s="13"/>
      <c r="L3" s="13"/>
      <c r="M3" s="13"/>
      <c r="N3" s="1">
        <f>IF(O3&lt;4,SUM(F3:M3),SUM(LARGE(F3:M3,{1;2;3;4})))</f>
        <v>1320</v>
      </c>
      <c r="O3" s="5">
        <f>COUNT(G3:M3)</f>
        <v>4</v>
      </c>
    </row>
    <row r="4" spans="1:15" x14ac:dyDescent="0.2">
      <c r="A4" s="1">
        <v>3</v>
      </c>
      <c r="B4" s="5" t="s">
        <v>15</v>
      </c>
      <c r="C4" s="5" t="s">
        <v>12</v>
      </c>
      <c r="D4" s="5">
        <v>2012</v>
      </c>
      <c r="E4" s="8" t="s">
        <v>9</v>
      </c>
      <c r="F4" s="5" t="s">
        <v>171</v>
      </c>
      <c r="G4" s="24">
        <v>0</v>
      </c>
      <c r="H4" s="13">
        <v>240</v>
      </c>
      <c r="I4" s="16">
        <v>360</v>
      </c>
      <c r="J4" s="13">
        <v>240</v>
      </c>
      <c r="K4" s="13"/>
      <c r="L4" s="13"/>
      <c r="M4" s="13"/>
      <c r="N4" s="1">
        <f>IF(O4&lt;4,SUM(F4:M4),SUM(LARGE(F4:M4,{1;2;3;4})))</f>
        <v>840</v>
      </c>
      <c r="O4" s="5">
        <f>COUNT(G4:M4)</f>
        <v>4</v>
      </c>
    </row>
    <row r="5" spans="1:15" x14ac:dyDescent="0.2">
      <c r="A5" s="1">
        <v>4</v>
      </c>
      <c r="B5" s="13" t="s">
        <v>353</v>
      </c>
      <c r="C5" s="13"/>
      <c r="D5" s="19"/>
      <c r="E5" s="13" t="s">
        <v>9</v>
      </c>
      <c r="F5" s="13" t="s">
        <v>431</v>
      </c>
      <c r="G5" s="13"/>
      <c r="H5" s="13"/>
      <c r="I5" s="13"/>
      <c r="J5" s="16">
        <v>660</v>
      </c>
      <c r="K5" s="13"/>
      <c r="L5" s="13"/>
      <c r="M5" s="13"/>
      <c r="N5" s="1">
        <f>IF(O5&lt;4,SUM(F5:M5),SUM(LARGE(F5:M5,{1;2;3;4})))</f>
        <v>660</v>
      </c>
      <c r="O5" s="5">
        <f>COUNT(G5:M5)</f>
        <v>1</v>
      </c>
    </row>
    <row r="6" spans="1:15" x14ac:dyDescent="0.2">
      <c r="A6" s="1">
        <v>5</v>
      </c>
      <c r="B6" s="12" t="s">
        <v>15</v>
      </c>
      <c r="C6" s="13" t="s">
        <v>4</v>
      </c>
      <c r="D6" s="13">
        <v>2012</v>
      </c>
      <c r="E6" s="13" t="s">
        <v>9</v>
      </c>
      <c r="F6" s="13" t="s">
        <v>312</v>
      </c>
      <c r="G6" s="13"/>
      <c r="H6" s="13">
        <v>180</v>
      </c>
      <c r="I6" s="13">
        <v>240</v>
      </c>
      <c r="J6" s="13">
        <v>80</v>
      </c>
      <c r="K6" s="13"/>
      <c r="L6" s="13"/>
      <c r="M6" s="13"/>
      <c r="N6" s="1">
        <f>IF(O6&lt;4,SUM(F6:M6),SUM(LARGE(F6:M6,{1;2;3;4})))</f>
        <v>500</v>
      </c>
      <c r="O6" s="5">
        <f>COUNT(G6:M6)</f>
        <v>3</v>
      </c>
    </row>
    <row r="7" spans="1:15" x14ac:dyDescent="0.2">
      <c r="A7" s="1">
        <v>6</v>
      </c>
      <c r="B7" s="8" t="s">
        <v>15</v>
      </c>
      <c r="C7" s="8" t="s">
        <v>4</v>
      </c>
      <c r="D7" s="5">
        <v>2012</v>
      </c>
      <c r="E7" s="5" t="s">
        <v>9</v>
      </c>
      <c r="F7" s="8" t="s">
        <v>185</v>
      </c>
      <c r="G7" s="24">
        <v>0</v>
      </c>
      <c r="H7" s="13">
        <v>120</v>
      </c>
      <c r="I7" s="13">
        <v>180</v>
      </c>
      <c r="J7" s="13">
        <v>120</v>
      </c>
      <c r="K7" s="13"/>
      <c r="L7" s="13"/>
      <c r="M7" s="13"/>
      <c r="N7" s="1">
        <f>IF(O7&lt;4,SUM(F7:M7),SUM(LARGE(F7:M7,{1;2;3;4})))</f>
        <v>420</v>
      </c>
      <c r="O7" s="5">
        <f>COUNT(G7:M7)</f>
        <v>4</v>
      </c>
    </row>
    <row r="8" spans="1:15" x14ac:dyDescent="0.2">
      <c r="A8" s="1">
        <v>7</v>
      </c>
      <c r="B8" s="8" t="s">
        <v>15</v>
      </c>
      <c r="C8" s="8" t="s">
        <v>12</v>
      </c>
      <c r="D8" s="5">
        <v>2011</v>
      </c>
      <c r="E8" s="8" t="s">
        <v>9</v>
      </c>
      <c r="F8" s="8" t="s">
        <v>168</v>
      </c>
      <c r="G8" s="33">
        <v>240</v>
      </c>
      <c r="H8" s="24">
        <v>0</v>
      </c>
      <c r="I8" s="24">
        <v>0</v>
      </c>
      <c r="J8" s="13">
        <v>80</v>
      </c>
      <c r="K8" s="13"/>
      <c r="L8" s="13"/>
      <c r="M8" s="13"/>
      <c r="N8" s="1">
        <f>IF(O8&lt;4,SUM(F8:M8),SUM(LARGE(F8:M8,{1;2;3;4})))</f>
        <v>320</v>
      </c>
      <c r="O8" s="5">
        <f>COUNT(G8:M8)</f>
        <v>4</v>
      </c>
    </row>
    <row r="9" spans="1:15" x14ac:dyDescent="0.2">
      <c r="A9" s="1">
        <v>8</v>
      </c>
      <c r="B9" s="13" t="s">
        <v>366</v>
      </c>
      <c r="C9" s="13" t="s">
        <v>356</v>
      </c>
      <c r="D9" s="13"/>
      <c r="E9" s="13" t="s">
        <v>9</v>
      </c>
      <c r="F9" s="13" t="s">
        <v>454</v>
      </c>
      <c r="G9" s="13"/>
      <c r="H9" s="13"/>
      <c r="I9" s="13"/>
      <c r="J9" s="16">
        <v>240</v>
      </c>
      <c r="K9" s="13"/>
      <c r="L9" s="13"/>
      <c r="M9" s="13"/>
      <c r="N9" s="1">
        <f>IF(O9&lt;4,SUM(F9:M9),SUM(LARGE(F9:M9,{1;2;3;4})))</f>
        <v>240</v>
      </c>
      <c r="O9" s="5">
        <f>COUNT(G9:M9)</f>
        <v>1</v>
      </c>
    </row>
    <row r="10" spans="1:15" x14ac:dyDescent="0.2">
      <c r="A10" s="1">
        <v>9</v>
      </c>
      <c r="B10" s="13" t="s">
        <v>15</v>
      </c>
      <c r="C10" s="13" t="s">
        <v>12</v>
      </c>
      <c r="D10" s="13">
        <v>2011</v>
      </c>
      <c r="E10" s="13" t="s">
        <v>9</v>
      </c>
      <c r="F10" s="13" t="s">
        <v>170</v>
      </c>
      <c r="G10" s="13"/>
      <c r="H10" s="13"/>
      <c r="I10" s="13"/>
      <c r="J10" s="16">
        <v>240</v>
      </c>
      <c r="K10" s="13"/>
      <c r="L10" s="13"/>
      <c r="M10" s="13"/>
      <c r="N10" s="1">
        <f>IF(O10&lt;4,SUM(F10:M10),SUM(LARGE(F10:M10,{1;2;3;4})))</f>
        <v>240</v>
      </c>
      <c r="O10" s="5">
        <f>COUNT(G10:M10)</f>
        <v>1</v>
      </c>
    </row>
    <row r="11" spans="1:15" x14ac:dyDescent="0.2">
      <c r="A11" s="1">
        <v>10</v>
      </c>
      <c r="B11" s="8" t="s">
        <v>15</v>
      </c>
      <c r="C11" s="8" t="s">
        <v>4</v>
      </c>
      <c r="D11" s="8">
        <v>2011</v>
      </c>
      <c r="E11" s="5" t="s">
        <v>9</v>
      </c>
      <c r="F11" s="8" t="s">
        <v>318</v>
      </c>
      <c r="G11" s="13"/>
      <c r="H11" s="13">
        <v>120</v>
      </c>
      <c r="I11" s="13">
        <v>120</v>
      </c>
      <c r="J11" s="13"/>
      <c r="K11" s="13"/>
      <c r="L11" s="13"/>
      <c r="M11" s="13"/>
      <c r="N11" s="1">
        <f>IF(O11&lt;4,SUM(F11:M11),SUM(LARGE(F11:M11,{1;2;3;4})))</f>
        <v>240</v>
      </c>
      <c r="O11" s="5">
        <f>COUNT(G11:M11)</f>
        <v>2</v>
      </c>
    </row>
    <row r="12" spans="1:15" x14ac:dyDescent="0.2">
      <c r="A12" s="1">
        <v>11</v>
      </c>
      <c r="B12" s="5" t="s">
        <v>15</v>
      </c>
      <c r="C12" s="5" t="s">
        <v>12</v>
      </c>
      <c r="D12" s="5">
        <v>2011</v>
      </c>
      <c r="E12" s="5" t="s">
        <v>9</v>
      </c>
      <c r="F12" s="5" t="s">
        <v>169</v>
      </c>
      <c r="G12" s="16">
        <v>120</v>
      </c>
      <c r="H12" s="16">
        <v>120</v>
      </c>
      <c r="I12" s="13"/>
      <c r="J12" s="13"/>
      <c r="K12" s="13"/>
      <c r="L12" s="13"/>
      <c r="M12" s="13"/>
      <c r="N12" s="1">
        <f>IF(O12&lt;4,SUM(F12:M12),SUM(LARGE(F12:M12,{1;2;3;4})))</f>
        <v>240</v>
      </c>
      <c r="O12" s="5">
        <f>COUNT(G12:M12)</f>
        <v>2</v>
      </c>
    </row>
    <row r="13" spans="1:15" x14ac:dyDescent="0.2">
      <c r="A13" s="1">
        <v>12</v>
      </c>
      <c r="B13" s="12" t="s">
        <v>15</v>
      </c>
      <c r="C13" s="13" t="s">
        <v>37</v>
      </c>
      <c r="D13" s="19">
        <v>2011</v>
      </c>
      <c r="E13" s="13" t="s">
        <v>9</v>
      </c>
      <c r="F13" s="13" t="s">
        <v>294</v>
      </c>
      <c r="G13" s="13"/>
      <c r="H13" s="13">
        <v>80</v>
      </c>
      <c r="I13" s="13">
        <v>120</v>
      </c>
      <c r="J13" s="13"/>
      <c r="K13" s="13"/>
      <c r="L13" s="13"/>
      <c r="M13" s="13"/>
      <c r="N13" s="1">
        <f>IF(O13&lt;4,SUM(F13:M13),SUM(LARGE(F13:M13,{1;2;3;4})))</f>
        <v>200</v>
      </c>
      <c r="O13" s="5">
        <f>COUNT(G13:M13)</f>
        <v>2</v>
      </c>
    </row>
    <row r="14" spans="1:15" x14ac:dyDescent="0.2">
      <c r="A14" s="1">
        <v>13</v>
      </c>
      <c r="B14" s="5" t="s">
        <v>15</v>
      </c>
      <c r="C14" s="7" t="s">
        <v>109</v>
      </c>
      <c r="D14" s="7">
        <v>2011</v>
      </c>
      <c r="E14" s="8" t="s">
        <v>9</v>
      </c>
      <c r="F14" s="5" t="s">
        <v>193</v>
      </c>
      <c r="G14" s="16">
        <v>120</v>
      </c>
      <c r="H14" s="13">
        <v>80</v>
      </c>
      <c r="I14" s="13"/>
      <c r="J14" s="13"/>
      <c r="K14" s="13"/>
      <c r="L14" s="13"/>
      <c r="M14" s="13"/>
      <c r="N14" s="1">
        <f>IF(O14&lt;4,SUM(F14:M14),SUM(LARGE(F14:M14,{1;2;3;4})))</f>
        <v>200</v>
      </c>
      <c r="O14" s="5">
        <f>COUNT(G14:M14)</f>
        <v>2</v>
      </c>
    </row>
    <row r="15" spans="1:15" x14ac:dyDescent="0.2">
      <c r="A15" s="1">
        <v>14</v>
      </c>
      <c r="B15" s="13" t="s">
        <v>353</v>
      </c>
      <c r="C15" s="13" t="s">
        <v>356</v>
      </c>
      <c r="D15" s="12" t="s">
        <v>356</v>
      </c>
      <c r="E15" s="13" t="s">
        <v>9</v>
      </c>
      <c r="F15" s="13" t="s">
        <v>415</v>
      </c>
      <c r="G15" s="13"/>
      <c r="H15" s="13"/>
      <c r="I15" s="13"/>
      <c r="J15" s="13">
        <v>180</v>
      </c>
      <c r="K15" s="13"/>
      <c r="L15" s="13"/>
      <c r="M15" s="13"/>
      <c r="N15" s="1">
        <f>IF(O15&lt;4,SUM(F15:M15),SUM(LARGE(F15:M15,{1;2;3;4})))</f>
        <v>180</v>
      </c>
      <c r="O15" s="5">
        <f>COUNT(G15:M15)</f>
        <v>1</v>
      </c>
    </row>
    <row r="16" spans="1:15" x14ac:dyDescent="0.2">
      <c r="A16" s="1">
        <v>15</v>
      </c>
      <c r="B16" s="12" t="s">
        <v>15</v>
      </c>
      <c r="C16" s="13" t="s">
        <v>75</v>
      </c>
      <c r="D16" s="19">
        <v>2011</v>
      </c>
      <c r="E16" s="13" t="s">
        <v>9</v>
      </c>
      <c r="F16" s="13" t="s">
        <v>199</v>
      </c>
      <c r="G16" s="13"/>
      <c r="H16" s="13"/>
      <c r="I16" s="16">
        <v>120</v>
      </c>
      <c r="J16" s="13"/>
      <c r="K16" s="13"/>
      <c r="L16" s="13"/>
      <c r="M16" s="13"/>
      <c r="N16" s="1">
        <f>IF(O16&lt;4,SUM(F16:M16),SUM(LARGE(F16:M16,{1;2;3;4})))</f>
        <v>120</v>
      </c>
      <c r="O16" s="5">
        <f>COUNT(G16:M16)</f>
        <v>1</v>
      </c>
    </row>
    <row r="17" spans="1:15" x14ac:dyDescent="0.2">
      <c r="A17" s="1">
        <v>16</v>
      </c>
      <c r="B17" s="12"/>
      <c r="C17" s="12"/>
      <c r="D17" s="12"/>
      <c r="E17" s="23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15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456" priority="76" stopIfTrue="1"/>
    <cfRule type="duplicateValues" dxfId="455" priority="75" stopIfTrue="1"/>
    <cfRule type="duplicateValues" dxfId="454" priority="74" stopIfTrue="1"/>
  </conditionalFormatting>
  <conditionalFormatting sqref="F2">
    <cfRule type="duplicateValues" dxfId="453" priority="11"/>
  </conditionalFormatting>
  <conditionalFormatting sqref="F3">
    <cfRule type="duplicateValues" dxfId="452" priority="10"/>
  </conditionalFormatting>
  <conditionalFormatting sqref="F4">
    <cfRule type="duplicateValues" dxfId="451" priority="9"/>
  </conditionalFormatting>
  <conditionalFormatting sqref="F5">
    <cfRule type="duplicateValues" dxfId="450" priority="8"/>
  </conditionalFormatting>
  <conditionalFormatting sqref="F6">
    <cfRule type="duplicateValues" dxfId="449" priority="7"/>
  </conditionalFormatting>
  <conditionalFormatting sqref="F7">
    <cfRule type="duplicateValues" dxfId="448" priority="6"/>
  </conditionalFormatting>
  <conditionalFormatting sqref="F8">
    <cfRule type="duplicateValues" dxfId="447" priority="5"/>
  </conditionalFormatting>
  <conditionalFormatting sqref="F9">
    <cfRule type="duplicateValues" dxfId="446" priority="17"/>
  </conditionalFormatting>
  <conditionalFormatting sqref="F10">
    <cfRule type="duplicateValues" dxfId="445" priority="4"/>
  </conditionalFormatting>
  <conditionalFormatting sqref="F11">
    <cfRule type="duplicateValues" dxfId="444" priority="15"/>
  </conditionalFormatting>
  <conditionalFormatting sqref="F12">
    <cfRule type="duplicateValues" dxfId="443" priority="14"/>
  </conditionalFormatting>
  <conditionalFormatting sqref="F13">
    <cfRule type="duplicateValues" dxfId="442" priority="13"/>
  </conditionalFormatting>
  <conditionalFormatting sqref="F17">
    <cfRule type="duplicateValues" dxfId="438" priority="18"/>
  </conditionalFormatting>
  <conditionalFormatting sqref="F18">
    <cfRule type="duplicateValues" dxfId="437" priority="72" stopIfTrue="1"/>
    <cfRule type="duplicateValues" dxfId="436" priority="73" stopIfTrue="1"/>
    <cfRule type="duplicateValues" dxfId="435" priority="71" stopIfTrue="1"/>
  </conditionalFormatting>
  <conditionalFormatting sqref="F19">
    <cfRule type="duplicateValues" dxfId="434" priority="70" stopIfTrue="1"/>
    <cfRule type="duplicateValues" dxfId="433" priority="69" stopIfTrue="1"/>
    <cfRule type="duplicateValues" dxfId="432" priority="68" stopIfTrue="1"/>
  </conditionalFormatting>
  <conditionalFormatting sqref="F20">
    <cfRule type="duplicateValues" dxfId="431" priority="67" stopIfTrue="1"/>
    <cfRule type="duplicateValues" dxfId="430" priority="66" stopIfTrue="1"/>
    <cfRule type="duplicateValues" dxfId="429" priority="65" stopIfTrue="1"/>
  </conditionalFormatting>
  <conditionalFormatting sqref="F21">
    <cfRule type="duplicateValues" dxfId="428" priority="64" stopIfTrue="1"/>
    <cfRule type="duplicateValues" dxfId="427" priority="63" stopIfTrue="1"/>
    <cfRule type="duplicateValues" dxfId="426" priority="62" stopIfTrue="1"/>
  </conditionalFormatting>
  <conditionalFormatting sqref="F22">
    <cfRule type="duplicateValues" dxfId="425" priority="60" stopIfTrue="1"/>
    <cfRule type="duplicateValues" dxfId="424" priority="59" stopIfTrue="1"/>
    <cfRule type="duplicateValues" dxfId="423" priority="61" stopIfTrue="1"/>
  </conditionalFormatting>
  <conditionalFormatting sqref="F23">
    <cfRule type="duplicateValues" dxfId="422" priority="58" stopIfTrue="1"/>
    <cfRule type="duplicateValues" dxfId="421" priority="57" stopIfTrue="1"/>
    <cfRule type="duplicateValues" dxfId="420" priority="56" stopIfTrue="1"/>
  </conditionalFormatting>
  <conditionalFormatting sqref="F24">
    <cfRule type="duplicateValues" dxfId="419" priority="55" stopIfTrue="1"/>
    <cfRule type="duplicateValues" dxfId="418" priority="54" stopIfTrue="1"/>
    <cfRule type="duplicateValues" dxfId="417" priority="53" stopIfTrue="1"/>
  </conditionalFormatting>
  <conditionalFormatting sqref="F25">
    <cfRule type="duplicateValues" dxfId="416" priority="52"/>
  </conditionalFormatting>
  <conditionalFormatting sqref="F26">
    <cfRule type="duplicateValues" dxfId="415" priority="51"/>
  </conditionalFormatting>
  <conditionalFormatting sqref="F27">
    <cfRule type="duplicateValues" dxfId="414" priority="50" stopIfTrue="1"/>
    <cfRule type="duplicateValues" dxfId="413" priority="48" stopIfTrue="1"/>
    <cfRule type="duplicateValues" dxfId="412" priority="49" stopIfTrue="1"/>
  </conditionalFormatting>
  <conditionalFormatting sqref="F28">
    <cfRule type="duplicateValues" dxfId="411" priority="47" stopIfTrue="1"/>
    <cfRule type="duplicateValues" dxfId="410" priority="46" stopIfTrue="1"/>
    <cfRule type="duplicateValues" dxfId="409" priority="45" stopIfTrue="1"/>
  </conditionalFormatting>
  <conditionalFormatting sqref="F29">
    <cfRule type="duplicateValues" dxfId="408" priority="43" stopIfTrue="1"/>
    <cfRule type="duplicateValues" dxfId="407" priority="44" stopIfTrue="1"/>
    <cfRule type="duplicateValues" dxfId="406" priority="42" stopIfTrue="1"/>
  </conditionalFormatting>
  <conditionalFormatting sqref="F30">
    <cfRule type="duplicateValues" dxfId="405" priority="41" stopIfTrue="1"/>
    <cfRule type="duplicateValues" dxfId="404" priority="40" stopIfTrue="1"/>
    <cfRule type="duplicateValues" dxfId="403" priority="39" stopIfTrue="1"/>
  </conditionalFormatting>
  <conditionalFormatting sqref="F31">
    <cfRule type="duplicateValues" dxfId="402" priority="37" stopIfTrue="1"/>
    <cfRule type="duplicateValues" dxfId="401" priority="38" stopIfTrue="1"/>
    <cfRule type="duplicateValues" dxfId="400" priority="36" stopIfTrue="1"/>
  </conditionalFormatting>
  <conditionalFormatting sqref="F32">
    <cfRule type="duplicateValues" dxfId="399" priority="35" stopIfTrue="1"/>
    <cfRule type="duplicateValues" dxfId="398" priority="34" stopIfTrue="1"/>
    <cfRule type="duplicateValues" dxfId="397" priority="33" stopIfTrue="1"/>
  </conditionalFormatting>
  <conditionalFormatting sqref="F33">
    <cfRule type="duplicateValues" dxfId="396" priority="32" stopIfTrue="1"/>
    <cfRule type="duplicateValues" dxfId="395" priority="31" stopIfTrue="1"/>
  </conditionalFormatting>
  <conditionalFormatting sqref="F34">
    <cfRule type="duplicateValues" dxfId="394" priority="28" stopIfTrue="1"/>
    <cfRule type="duplicateValues" dxfId="393" priority="30" stopIfTrue="1"/>
    <cfRule type="duplicateValues" dxfId="392" priority="29" stopIfTrue="1"/>
  </conditionalFormatting>
  <conditionalFormatting sqref="F35">
    <cfRule type="duplicateValues" dxfId="391" priority="24" stopIfTrue="1"/>
    <cfRule type="duplicateValues" dxfId="390" priority="27" stopIfTrue="1"/>
    <cfRule type="duplicateValues" dxfId="389" priority="26" stopIfTrue="1"/>
    <cfRule type="duplicateValues" dxfId="388" priority="25" stopIfTrue="1"/>
  </conditionalFormatting>
  <conditionalFormatting sqref="F38:F42 F44:F51">
    <cfRule type="duplicateValues" dxfId="387" priority="77" stopIfTrue="1"/>
    <cfRule type="duplicateValues" dxfId="386" priority="78" stopIfTrue="1"/>
    <cfRule type="duplicateValues" dxfId="385" priority="79" stopIfTrue="1"/>
  </conditionalFormatting>
  <conditionalFormatting sqref="F43">
    <cfRule type="duplicateValues" dxfId="384" priority="21" stopIfTrue="1"/>
    <cfRule type="duplicateValues" dxfId="383" priority="23" stopIfTrue="1"/>
    <cfRule type="duplicateValues" dxfId="382" priority="22" stopIfTrue="1"/>
  </conditionalFormatting>
  <conditionalFormatting sqref="F52:F1048576">
    <cfRule type="duplicateValues" dxfId="381" priority="100"/>
  </conditionalFormatting>
  <conditionalFormatting sqref="F60">
    <cfRule type="duplicateValues" dxfId="380" priority="179" stopIfTrue="1"/>
    <cfRule type="duplicateValues" dxfId="379" priority="180" stopIfTrue="1"/>
    <cfRule type="duplicateValues" dxfId="378" priority="181" stopIfTrue="1"/>
  </conditionalFormatting>
  <conditionalFormatting sqref="F61:F71 F52:F59">
    <cfRule type="duplicateValues" dxfId="377" priority="182" stopIfTrue="1"/>
    <cfRule type="duplicateValues" dxfId="376" priority="183" stopIfTrue="1"/>
    <cfRule type="duplicateValues" dxfId="375" priority="184" stopIfTrue="1"/>
  </conditionalFormatting>
  <conditionalFormatting sqref="F72:F76">
    <cfRule type="duplicateValues" dxfId="374" priority="354" stopIfTrue="1"/>
    <cfRule type="duplicateValues" dxfId="373" priority="355" stopIfTrue="1"/>
    <cfRule type="duplicateValues" dxfId="372" priority="356" stopIfTrue="1"/>
  </conditionalFormatting>
  <conditionalFormatting sqref="F77:F78">
    <cfRule type="duplicateValues" dxfId="371" priority="357" stopIfTrue="1"/>
    <cfRule type="duplicateValues" dxfId="370" priority="358" stopIfTrue="1"/>
    <cfRule type="duplicateValues" dxfId="369" priority="359" stopIfTrue="1"/>
  </conditionalFormatting>
  <conditionalFormatting sqref="F79:F65536">
    <cfRule type="duplicateValues" dxfId="368" priority="363" stopIfTrue="1"/>
    <cfRule type="duplicateValues" dxfId="367" priority="364" stopIfTrue="1"/>
    <cfRule type="duplicateValues" dxfId="366" priority="365" stopIfTrue="1"/>
  </conditionalFormatting>
  <conditionalFormatting sqref="F14">
    <cfRule type="duplicateValues" dxfId="2" priority="3"/>
  </conditionalFormatting>
  <conditionalFormatting sqref="F15">
    <cfRule type="duplicateValues" dxfId="1" priority="2"/>
  </conditionalFormatting>
  <conditionalFormatting sqref="F16">
    <cfRule type="duplicateValues" dxfId="0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79"/>
  <sheetViews>
    <sheetView zoomScaleNormal="100" workbookViewId="0">
      <pane ySplit="1" topLeftCell="A2" activePane="bottomLeft" state="frozen"/>
      <selection pane="bottomLeft" activeCell="J3" sqref="B3:J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8" t="s">
        <v>15</v>
      </c>
      <c r="C2" s="8" t="s">
        <v>12</v>
      </c>
      <c r="D2" s="5">
        <v>2009</v>
      </c>
      <c r="E2" s="12" t="s">
        <v>10</v>
      </c>
      <c r="F2" s="5" t="s">
        <v>31</v>
      </c>
      <c r="G2" s="12">
        <v>360</v>
      </c>
      <c r="H2" s="13">
        <v>360</v>
      </c>
      <c r="I2" s="16">
        <v>1200</v>
      </c>
      <c r="J2" s="13"/>
      <c r="K2" s="13"/>
      <c r="L2" s="13"/>
      <c r="M2" s="1">
        <f>IF(N2&lt;4,SUM(F2:L2),SUM(LARGE(F2:L2,{1;2;3;4})))</f>
        <v>1920</v>
      </c>
      <c r="N2" s="5">
        <f>COUNT(G2:L2)</f>
        <v>3</v>
      </c>
    </row>
    <row r="3" spans="1:14" x14ac:dyDescent="0.2">
      <c r="A3" s="1">
        <v>2</v>
      </c>
      <c r="B3" s="27" t="s">
        <v>15</v>
      </c>
      <c r="C3" s="5" t="s">
        <v>4</v>
      </c>
      <c r="D3" s="5">
        <v>2010</v>
      </c>
      <c r="E3" s="12" t="s">
        <v>10</v>
      </c>
      <c r="F3" s="5" t="s">
        <v>23</v>
      </c>
      <c r="G3" s="12">
        <v>480</v>
      </c>
      <c r="H3" s="12">
        <v>660</v>
      </c>
      <c r="I3" s="13">
        <v>660</v>
      </c>
      <c r="J3" s="24">
        <v>0</v>
      </c>
      <c r="K3" s="13"/>
      <c r="L3" s="13"/>
      <c r="M3" s="1">
        <f>IF(N3&lt;4,SUM(F3:L3),SUM(LARGE(F3:L3,{1;2;3;4})))</f>
        <v>1800</v>
      </c>
      <c r="N3" s="5">
        <f>COUNT(G3:L3)</f>
        <v>4</v>
      </c>
    </row>
    <row r="4" spans="1:14" x14ac:dyDescent="0.2">
      <c r="A4" s="1">
        <v>3</v>
      </c>
      <c r="B4" s="5" t="s">
        <v>15</v>
      </c>
      <c r="C4" s="5" t="s">
        <v>4</v>
      </c>
      <c r="D4" s="5">
        <v>2009</v>
      </c>
      <c r="E4" s="12" t="s">
        <v>10</v>
      </c>
      <c r="F4" s="8" t="s">
        <v>94</v>
      </c>
      <c r="G4" s="33">
        <v>840</v>
      </c>
      <c r="H4" s="16">
        <v>840</v>
      </c>
      <c r="I4" s="13"/>
      <c r="J4" s="13"/>
      <c r="K4" s="13"/>
      <c r="L4" s="13"/>
      <c r="M4" s="1">
        <f>IF(N4&lt;4,SUM(F4:L4),SUM(LARGE(F4:L4,{1;2;3;4})))</f>
        <v>1680</v>
      </c>
      <c r="N4" s="5">
        <f>COUNT(G4:L4)</f>
        <v>2</v>
      </c>
    </row>
    <row r="5" spans="1:14" x14ac:dyDescent="0.2">
      <c r="A5" s="1">
        <v>4</v>
      </c>
      <c r="B5" s="27" t="s">
        <v>15</v>
      </c>
      <c r="C5" s="5" t="s">
        <v>12</v>
      </c>
      <c r="D5" s="5">
        <v>2010</v>
      </c>
      <c r="E5" s="12" t="s">
        <v>10</v>
      </c>
      <c r="F5" s="5" t="s">
        <v>39</v>
      </c>
      <c r="G5" s="13">
        <v>240</v>
      </c>
      <c r="H5" s="13">
        <v>360</v>
      </c>
      <c r="I5" s="13">
        <v>480</v>
      </c>
      <c r="J5" s="13">
        <v>360</v>
      </c>
      <c r="K5" s="13"/>
      <c r="L5" s="13"/>
      <c r="M5" s="1">
        <f>IF(N5&lt;4,SUM(F5:L5),SUM(LARGE(F5:L5,{1;2;3;4})))</f>
        <v>1440</v>
      </c>
      <c r="N5" s="5">
        <f>COUNT(G5:L5)</f>
        <v>4</v>
      </c>
    </row>
    <row r="6" spans="1:14" x14ac:dyDescent="0.2">
      <c r="A6" s="1">
        <v>5</v>
      </c>
      <c r="B6" s="27" t="s">
        <v>15</v>
      </c>
      <c r="C6" s="5" t="s">
        <v>21</v>
      </c>
      <c r="D6" s="5">
        <v>2012</v>
      </c>
      <c r="E6" s="8" t="s">
        <v>9</v>
      </c>
      <c r="F6" s="5" t="s">
        <v>35</v>
      </c>
      <c r="G6" s="33">
        <v>240</v>
      </c>
      <c r="H6" s="16">
        <v>240</v>
      </c>
      <c r="I6" s="16">
        <v>360</v>
      </c>
      <c r="J6" s="16">
        <v>480</v>
      </c>
      <c r="K6" s="13"/>
      <c r="L6" s="13"/>
      <c r="M6" s="1">
        <f>IF(N6&lt;4,SUM(F6:L6),SUM(LARGE(F6:L6,{1;2;3;4})))</f>
        <v>1320</v>
      </c>
      <c r="N6" s="5">
        <f>COUNT(G6:L6)</f>
        <v>4</v>
      </c>
    </row>
    <row r="7" spans="1:14" x14ac:dyDescent="0.2">
      <c r="A7" s="1">
        <v>6</v>
      </c>
      <c r="B7" s="5" t="s">
        <v>15</v>
      </c>
      <c r="C7" s="5" t="s">
        <v>4</v>
      </c>
      <c r="D7" s="5">
        <v>2009</v>
      </c>
      <c r="E7" s="7" t="s">
        <v>10</v>
      </c>
      <c r="F7" s="5" t="s">
        <v>24</v>
      </c>
      <c r="G7" s="16">
        <v>660</v>
      </c>
      <c r="H7" s="13">
        <v>480</v>
      </c>
      <c r="I7" s="24">
        <v>0</v>
      </c>
      <c r="J7" s="13"/>
      <c r="K7" s="13"/>
      <c r="L7" s="13"/>
      <c r="M7" s="1">
        <f>IF(N7&lt;4,SUM(F7:L7),SUM(LARGE(F7:L7,{1;2;3;4})))</f>
        <v>1140</v>
      </c>
      <c r="N7" s="5">
        <f>COUNT(G7:L7)</f>
        <v>3</v>
      </c>
    </row>
    <row r="8" spans="1:14" x14ac:dyDescent="0.2">
      <c r="A8" s="1">
        <v>7</v>
      </c>
      <c r="B8" s="27" t="s">
        <v>15</v>
      </c>
      <c r="C8" s="5" t="s">
        <v>6</v>
      </c>
      <c r="D8" s="5">
        <v>2010</v>
      </c>
      <c r="E8" s="12" t="s">
        <v>10</v>
      </c>
      <c r="F8" s="8" t="s">
        <v>66</v>
      </c>
      <c r="G8" s="12">
        <v>360</v>
      </c>
      <c r="H8" s="13">
        <v>120</v>
      </c>
      <c r="I8" s="13"/>
      <c r="J8" s="13">
        <v>360</v>
      </c>
      <c r="K8" s="13"/>
      <c r="L8" s="13"/>
      <c r="M8" s="1">
        <f>IF(N8&lt;4,SUM(F8:L8),SUM(LARGE(F8:L8,{1;2;3;4})))</f>
        <v>840</v>
      </c>
      <c r="N8" s="5">
        <f>COUNT(G8:L8)</f>
        <v>3</v>
      </c>
    </row>
    <row r="9" spans="1:14" x14ac:dyDescent="0.2">
      <c r="A9" s="1">
        <v>8</v>
      </c>
      <c r="B9" s="28" t="s">
        <v>15</v>
      </c>
      <c r="C9" s="8" t="s">
        <v>4</v>
      </c>
      <c r="D9" s="8">
        <v>2009</v>
      </c>
      <c r="E9" s="12" t="s">
        <v>10</v>
      </c>
      <c r="F9" s="8" t="s">
        <v>29</v>
      </c>
      <c r="G9" s="24">
        <v>0</v>
      </c>
      <c r="H9" s="16">
        <v>840</v>
      </c>
      <c r="I9" s="13"/>
      <c r="J9" s="13"/>
      <c r="K9" s="13"/>
      <c r="L9" s="13"/>
      <c r="M9" s="1">
        <f>IF(N9&lt;4,SUM(F9:L9),SUM(LARGE(F9:L9,{1;2;3;4})))</f>
        <v>840</v>
      </c>
      <c r="N9" s="5">
        <f>COUNT(G9:L9)</f>
        <v>2</v>
      </c>
    </row>
    <row r="10" spans="1:14" x14ac:dyDescent="0.2">
      <c r="A10" s="1">
        <v>9</v>
      </c>
      <c r="B10" s="29" t="s">
        <v>15</v>
      </c>
      <c r="C10" s="8" t="s">
        <v>75</v>
      </c>
      <c r="D10" s="8">
        <v>2010</v>
      </c>
      <c r="E10" s="12" t="s">
        <v>10</v>
      </c>
      <c r="F10" s="12" t="s">
        <v>93</v>
      </c>
      <c r="G10" s="13">
        <v>120</v>
      </c>
      <c r="H10" s="13">
        <v>240</v>
      </c>
      <c r="I10" s="13">
        <v>120</v>
      </c>
      <c r="J10" s="13">
        <v>240</v>
      </c>
      <c r="K10" s="13"/>
      <c r="L10" s="13"/>
      <c r="M10" s="1">
        <f>IF(N10&lt;4,SUM(F10:L10),SUM(LARGE(F10:L10,{1;2;3;4})))</f>
        <v>720</v>
      </c>
      <c r="N10" s="5">
        <f>COUNT(G10:L10)</f>
        <v>4</v>
      </c>
    </row>
    <row r="11" spans="1:14" x14ac:dyDescent="0.2">
      <c r="A11" s="1">
        <v>10</v>
      </c>
      <c r="B11" s="27" t="s">
        <v>15</v>
      </c>
      <c r="C11" s="5" t="s">
        <v>6</v>
      </c>
      <c r="D11" s="5">
        <v>2011</v>
      </c>
      <c r="E11" s="5" t="s">
        <v>9</v>
      </c>
      <c r="F11" s="5" t="s">
        <v>25</v>
      </c>
      <c r="G11" s="33">
        <v>660</v>
      </c>
      <c r="H11" s="12"/>
      <c r="I11" s="13"/>
      <c r="J11" s="13"/>
      <c r="K11" s="13"/>
      <c r="L11" s="13"/>
      <c r="M11" s="1">
        <f>IF(N11&lt;4,SUM(F11:L11),SUM(LARGE(F11:L11,{1;2;3;4})))</f>
        <v>660</v>
      </c>
      <c r="N11" s="5">
        <f>COUNT(G11:L11)</f>
        <v>1</v>
      </c>
    </row>
    <row r="12" spans="1:14" x14ac:dyDescent="0.2">
      <c r="A12" s="1">
        <v>11</v>
      </c>
      <c r="B12" s="34" t="s">
        <v>353</v>
      </c>
      <c r="C12" s="13" t="s">
        <v>356</v>
      </c>
      <c r="D12" s="19" t="s">
        <v>356</v>
      </c>
      <c r="E12" s="13" t="s">
        <v>10</v>
      </c>
      <c r="F12" s="13" t="s">
        <v>381</v>
      </c>
      <c r="G12" s="13"/>
      <c r="H12" s="13"/>
      <c r="I12" s="13"/>
      <c r="J12" s="13">
        <v>660</v>
      </c>
      <c r="K12" s="13"/>
      <c r="L12" s="13"/>
      <c r="M12" s="1">
        <f>IF(N12&lt;4,SUM(F12:L12),SUM(LARGE(F12:L12,{1;2;3;4})))</f>
        <v>660</v>
      </c>
      <c r="N12" s="5">
        <f>COUNT(G12:L12)</f>
        <v>1</v>
      </c>
    </row>
    <row r="13" spans="1:14" x14ac:dyDescent="0.2">
      <c r="A13" s="1">
        <v>12</v>
      </c>
      <c r="B13" s="13" t="s">
        <v>15</v>
      </c>
      <c r="C13" s="13" t="s">
        <v>28</v>
      </c>
      <c r="D13" s="18">
        <v>2009</v>
      </c>
      <c r="E13" s="13" t="s">
        <v>10</v>
      </c>
      <c r="F13" s="13" t="s">
        <v>96</v>
      </c>
      <c r="G13" s="13">
        <v>120</v>
      </c>
      <c r="H13" s="13">
        <v>120</v>
      </c>
      <c r="I13" s="13">
        <v>240</v>
      </c>
      <c r="J13" s="13"/>
      <c r="K13" s="13"/>
      <c r="L13" s="13"/>
      <c r="M13" s="1">
        <f>IF(N13&lt;4,SUM(F13:L13),SUM(LARGE(F13:L13,{1;2;3;4})))</f>
        <v>480</v>
      </c>
      <c r="N13" s="5">
        <f>COUNT(G13:L13)</f>
        <v>3</v>
      </c>
    </row>
    <row r="14" spans="1:14" x14ac:dyDescent="0.2">
      <c r="A14" s="1">
        <v>13</v>
      </c>
      <c r="B14" s="27" t="s">
        <v>15</v>
      </c>
      <c r="C14" s="5" t="s">
        <v>12</v>
      </c>
      <c r="D14" s="5">
        <v>2012</v>
      </c>
      <c r="E14" s="12" t="s">
        <v>9</v>
      </c>
      <c r="F14" s="5" t="s">
        <v>34</v>
      </c>
      <c r="G14" s="24">
        <v>0</v>
      </c>
      <c r="H14" s="13"/>
      <c r="I14" s="16">
        <v>360</v>
      </c>
      <c r="J14" s="13"/>
      <c r="K14" s="13"/>
      <c r="L14" s="13"/>
      <c r="M14" s="1">
        <f>IF(N14&lt;4,SUM(F14:L14),SUM(LARGE(F14:L14,{1;2;3;4})))</f>
        <v>360</v>
      </c>
      <c r="N14" s="5">
        <f>COUNT(G14:L14)</f>
        <v>2</v>
      </c>
    </row>
    <row r="15" spans="1:14" x14ac:dyDescent="0.2">
      <c r="A15" s="1">
        <v>14</v>
      </c>
      <c r="B15" s="13" t="s">
        <v>366</v>
      </c>
      <c r="C15" s="13" t="s">
        <v>356</v>
      </c>
      <c r="D15" s="13" t="s">
        <v>356</v>
      </c>
      <c r="E15" s="13" t="s">
        <v>9</v>
      </c>
      <c r="F15" s="13" t="s">
        <v>382</v>
      </c>
      <c r="G15" s="13"/>
      <c r="H15" s="13"/>
      <c r="I15" s="13"/>
      <c r="J15" s="16">
        <v>240</v>
      </c>
      <c r="K15" s="13"/>
      <c r="L15" s="13"/>
      <c r="M15" s="1">
        <f>IF(N15&lt;4,SUM(F15:L15),SUM(LARGE(F15:L15,{1;2;3;4})))</f>
        <v>240</v>
      </c>
      <c r="N15" s="5">
        <f>COUNT(G15:L15)</f>
        <v>1</v>
      </c>
    </row>
    <row r="16" spans="1:14" x14ac:dyDescent="0.2">
      <c r="A16" s="1">
        <v>15</v>
      </c>
      <c r="B16" s="27" t="s">
        <v>15</v>
      </c>
      <c r="C16" s="5" t="s">
        <v>12</v>
      </c>
      <c r="D16" s="5">
        <v>2012</v>
      </c>
      <c r="E16" s="8" t="s">
        <v>9</v>
      </c>
      <c r="F16" s="8" t="s">
        <v>38</v>
      </c>
      <c r="G16" s="33">
        <v>240</v>
      </c>
      <c r="H16" s="24">
        <v>0</v>
      </c>
      <c r="I16" s="24">
        <v>0</v>
      </c>
      <c r="J16" s="13"/>
      <c r="K16" s="13"/>
      <c r="L16" s="13"/>
      <c r="M16" s="1">
        <f>IF(N16&lt;4,SUM(F16:L16),SUM(LARGE(F16:L16,{1;2;3;4})))</f>
        <v>240</v>
      </c>
      <c r="N16" s="5">
        <f>COUNT(G16:L16)</f>
        <v>3</v>
      </c>
    </row>
    <row r="17" spans="1:14" x14ac:dyDescent="0.2">
      <c r="A17" s="1">
        <v>16</v>
      </c>
      <c r="B17" s="34" t="s">
        <v>353</v>
      </c>
      <c r="C17" s="13"/>
      <c r="D17" s="13"/>
      <c r="E17" s="13" t="s">
        <v>10</v>
      </c>
      <c r="F17" s="13" t="s">
        <v>386</v>
      </c>
      <c r="G17" s="13"/>
      <c r="H17" s="13"/>
      <c r="I17" s="13"/>
      <c r="J17" s="13">
        <v>240</v>
      </c>
      <c r="K17" s="13"/>
      <c r="L17" s="13"/>
      <c r="M17" s="1">
        <f>IF(N17&lt;4,SUM(F17:L17),SUM(LARGE(F17:L17,{1;2;3;4})))</f>
        <v>240</v>
      </c>
      <c r="N17" s="5">
        <f>COUNT(G17:L17)</f>
        <v>1</v>
      </c>
    </row>
    <row r="18" spans="1:14" x14ac:dyDescent="0.2">
      <c r="A18" s="1">
        <v>17</v>
      </c>
      <c r="B18" s="34" t="s">
        <v>15</v>
      </c>
      <c r="C18" s="13" t="s">
        <v>19</v>
      </c>
      <c r="D18" s="13">
        <v>2010</v>
      </c>
      <c r="E18" s="13" t="s">
        <v>10</v>
      </c>
      <c r="F18" s="13" t="s">
        <v>30</v>
      </c>
      <c r="G18" s="13"/>
      <c r="H18" s="13"/>
      <c r="I18" s="13"/>
      <c r="J18" s="13">
        <v>240</v>
      </c>
      <c r="K18" s="13"/>
      <c r="L18" s="13"/>
      <c r="M18" s="1">
        <f>IF(N18&lt;4,SUM(F18:L18),SUM(LARGE(F18:L18,{1;2;3;4})))</f>
        <v>240</v>
      </c>
      <c r="N18" s="5">
        <f>COUNT(G18:L18)</f>
        <v>1</v>
      </c>
    </row>
    <row r="19" spans="1:14" x14ac:dyDescent="0.2">
      <c r="A19" s="1">
        <v>18</v>
      </c>
      <c r="B19" s="5" t="s">
        <v>15</v>
      </c>
      <c r="C19" s="5" t="s">
        <v>12</v>
      </c>
      <c r="D19" s="8">
        <v>2010</v>
      </c>
      <c r="E19" s="7" t="s">
        <v>10</v>
      </c>
      <c r="F19" s="5" t="s">
        <v>32</v>
      </c>
      <c r="G19" s="13">
        <v>240</v>
      </c>
      <c r="H19" s="13"/>
      <c r="I19" s="13"/>
      <c r="J19" s="13"/>
      <c r="K19" s="13"/>
      <c r="L19" s="13"/>
      <c r="M19" s="1">
        <f>IF(N19&lt;4,SUM(F19:L19),SUM(LARGE(F19:L19,{1;2;3;4})))</f>
        <v>240</v>
      </c>
      <c r="N19" s="5">
        <f>COUNT(G19:L19)</f>
        <v>1</v>
      </c>
    </row>
    <row r="20" spans="1:14" x14ac:dyDescent="0.2">
      <c r="A20" s="1">
        <v>19</v>
      </c>
      <c r="B20" s="5" t="s">
        <v>15</v>
      </c>
      <c r="C20" s="5" t="s">
        <v>12</v>
      </c>
      <c r="D20" s="8">
        <v>2010</v>
      </c>
      <c r="E20" s="12" t="s">
        <v>10</v>
      </c>
      <c r="F20" s="12" t="s">
        <v>57</v>
      </c>
      <c r="G20" s="13">
        <v>120</v>
      </c>
      <c r="H20" s="13">
        <v>120</v>
      </c>
      <c r="I20" s="13"/>
      <c r="J20" s="13"/>
      <c r="K20" s="13"/>
      <c r="L20" s="13"/>
      <c r="M20" s="1">
        <f>IF(N20&lt;4,SUM(F20:L20),SUM(LARGE(F20:L20,{1;2;3;4})))</f>
        <v>240</v>
      </c>
      <c r="N20" s="5">
        <f>COUNT(G20:L20)</f>
        <v>2</v>
      </c>
    </row>
    <row r="21" spans="1:14" x14ac:dyDescent="0.2">
      <c r="A21" s="1">
        <v>20</v>
      </c>
      <c r="B21" s="13" t="s">
        <v>15</v>
      </c>
      <c r="C21" s="13" t="s">
        <v>12</v>
      </c>
      <c r="D21" s="13">
        <v>2010</v>
      </c>
      <c r="E21" s="13" t="s">
        <v>10</v>
      </c>
      <c r="F21" s="13" t="s">
        <v>394</v>
      </c>
      <c r="G21" s="13"/>
      <c r="H21" s="13"/>
      <c r="I21" s="13"/>
      <c r="J21" s="13">
        <v>120</v>
      </c>
      <c r="K21" s="13"/>
      <c r="L21" s="13"/>
      <c r="M21" s="1">
        <f>IF(N21&lt;4,SUM(F21:L21),SUM(LARGE(F21:L21,{1;2;3;4})))</f>
        <v>120</v>
      </c>
      <c r="N21" s="5">
        <f>COUNT(G21:L21)</f>
        <v>1</v>
      </c>
    </row>
    <row r="22" spans="1:14" x14ac:dyDescent="0.2">
      <c r="A22" s="1">
        <v>21</v>
      </c>
      <c r="B22" s="13" t="s">
        <v>15</v>
      </c>
      <c r="C22" s="13" t="s">
        <v>12</v>
      </c>
      <c r="D22" s="13">
        <v>2010</v>
      </c>
      <c r="E22" s="13" t="s">
        <v>10</v>
      </c>
      <c r="F22" s="13" t="s">
        <v>388</v>
      </c>
      <c r="G22" s="13"/>
      <c r="H22" s="13"/>
      <c r="I22" s="13"/>
      <c r="J22" s="13">
        <v>120</v>
      </c>
      <c r="K22" s="13"/>
      <c r="L22" s="13"/>
      <c r="M22" s="1">
        <f>IF(N22&lt;4,SUM(F22:L22),SUM(LARGE(F22:L22,{1;2;3;4})))</f>
        <v>120</v>
      </c>
      <c r="N22" s="5">
        <f>COUNT(G22:L22)</f>
        <v>1</v>
      </c>
    </row>
    <row r="23" spans="1:14" x14ac:dyDescent="0.2">
      <c r="A23" s="1">
        <v>22</v>
      </c>
      <c r="B23" s="13" t="s">
        <v>15</v>
      </c>
      <c r="C23" s="13" t="s">
        <v>6</v>
      </c>
      <c r="D23" s="13">
        <v>2010</v>
      </c>
      <c r="E23" s="13" t="s">
        <v>10</v>
      </c>
      <c r="F23" s="13" t="s">
        <v>68</v>
      </c>
      <c r="G23" s="13"/>
      <c r="H23" s="13"/>
      <c r="I23" s="13"/>
      <c r="J23" s="13">
        <v>120</v>
      </c>
      <c r="K23" s="13"/>
      <c r="L23" s="13"/>
      <c r="M23" s="1">
        <f>IF(N23&lt;4,SUM(F23:L23),SUM(LARGE(F23:L23,{1;2;3;4})))</f>
        <v>120</v>
      </c>
      <c r="N23" s="5">
        <f>COUNT(G23:L23)</f>
        <v>1</v>
      </c>
    </row>
    <row r="24" spans="1:14" x14ac:dyDescent="0.2">
      <c r="A24" s="1">
        <v>23</v>
      </c>
      <c r="B24" s="13" t="s">
        <v>15</v>
      </c>
      <c r="C24" s="13" t="s">
        <v>62</v>
      </c>
      <c r="D24" s="13">
        <v>2010</v>
      </c>
      <c r="E24" s="13" t="s">
        <v>10</v>
      </c>
      <c r="F24" s="13" t="s">
        <v>391</v>
      </c>
      <c r="G24" s="13"/>
      <c r="H24" s="13"/>
      <c r="I24" s="13"/>
      <c r="J24" s="13">
        <v>120</v>
      </c>
      <c r="K24" s="13"/>
      <c r="L24" s="13"/>
      <c r="M24" s="1">
        <f>IF(N24&lt;4,SUM(F24:L24),SUM(LARGE(F24:L24,{1;2;3;4})))</f>
        <v>120</v>
      </c>
      <c r="N24" s="5">
        <f>COUNT(G24:L24)</f>
        <v>1</v>
      </c>
    </row>
    <row r="25" spans="1:14" x14ac:dyDescent="0.2">
      <c r="A25" s="1">
        <v>24</v>
      </c>
      <c r="B25" s="13" t="s">
        <v>15</v>
      </c>
      <c r="C25" s="13" t="s">
        <v>75</v>
      </c>
      <c r="D25" s="13">
        <v>2009</v>
      </c>
      <c r="E25" s="13" t="s">
        <v>10</v>
      </c>
      <c r="F25" s="13" t="s">
        <v>52</v>
      </c>
      <c r="G25" s="13"/>
      <c r="H25" s="13"/>
      <c r="I25" s="13">
        <v>120</v>
      </c>
      <c r="J25" s="13"/>
      <c r="K25" s="13"/>
      <c r="L25" s="13"/>
      <c r="M25" s="1">
        <f>IF(N25&lt;4,SUM(F25:L25),SUM(LARGE(F25:L25,{1;2;3;4})))</f>
        <v>120</v>
      </c>
      <c r="N25" s="5">
        <f>COUNT(G25:L25)</f>
        <v>1</v>
      </c>
    </row>
    <row r="26" spans="1:14" x14ac:dyDescent="0.2">
      <c r="A26" s="1">
        <v>25</v>
      </c>
      <c r="B26" s="7" t="s">
        <v>15</v>
      </c>
      <c r="C26" s="8" t="s">
        <v>109</v>
      </c>
      <c r="D26" s="8">
        <v>2010</v>
      </c>
      <c r="E26" s="7" t="s">
        <v>10</v>
      </c>
      <c r="F26" s="8" t="s">
        <v>108</v>
      </c>
      <c r="G26" s="13">
        <v>120</v>
      </c>
      <c r="H26" s="13"/>
      <c r="I26" s="13"/>
      <c r="J26" s="13"/>
      <c r="K26" s="13"/>
      <c r="L26" s="13"/>
      <c r="M26" s="1">
        <f>IF(N26&lt;4,SUM(F26:L26),SUM(LARGE(F26:L26,{1;2;3;4})))</f>
        <v>120</v>
      </c>
      <c r="N26" s="5">
        <f>COUNT(G26:L26)</f>
        <v>1</v>
      </c>
    </row>
    <row r="27" spans="1:14" x14ac:dyDescent="0.2">
      <c r="A27" s="1">
        <v>26</v>
      </c>
      <c r="B27" s="5" t="s">
        <v>15</v>
      </c>
      <c r="C27" s="5" t="s">
        <v>21</v>
      </c>
      <c r="D27" s="5">
        <v>2012</v>
      </c>
      <c r="E27" s="12" t="s">
        <v>9</v>
      </c>
      <c r="F27" s="5" t="s">
        <v>44</v>
      </c>
      <c r="G27" s="24">
        <v>0</v>
      </c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1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6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365" priority="81" stopIfTrue="1"/>
    <cfRule type="duplicateValues" dxfId="364" priority="80" stopIfTrue="1"/>
    <cfRule type="duplicateValues" dxfId="363" priority="79" stopIfTrue="1"/>
  </conditionalFormatting>
  <conditionalFormatting sqref="F2">
    <cfRule type="duplicateValues" dxfId="362" priority="16"/>
  </conditionalFormatting>
  <conditionalFormatting sqref="F3">
    <cfRule type="duplicateValues" dxfId="361" priority="15"/>
  </conditionalFormatting>
  <conditionalFormatting sqref="F4">
    <cfRule type="duplicateValues" dxfId="360" priority="14"/>
  </conditionalFormatting>
  <conditionalFormatting sqref="F5">
    <cfRule type="duplicateValues" dxfId="359" priority="13"/>
  </conditionalFormatting>
  <conditionalFormatting sqref="F6">
    <cfRule type="duplicateValues" dxfId="358" priority="12"/>
  </conditionalFormatting>
  <conditionalFormatting sqref="F7">
    <cfRule type="duplicateValues" dxfId="357" priority="11"/>
  </conditionalFormatting>
  <conditionalFormatting sqref="F8">
    <cfRule type="duplicateValues" dxfId="356" priority="10"/>
  </conditionalFormatting>
  <conditionalFormatting sqref="F9">
    <cfRule type="duplicateValues" dxfId="355" priority="9"/>
  </conditionalFormatting>
  <conditionalFormatting sqref="F10">
    <cfRule type="duplicateValues" dxfId="354" priority="8"/>
  </conditionalFormatting>
  <conditionalFormatting sqref="F11">
    <cfRule type="duplicateValues" dxfId="353" priority="7"/>
  </conditionalFormatting>
  <conditionalFormatting sqref="F12">
    <cfRule type="duplicateValues" dxfId="352" priority="6"/>
  </conditionalFormatting>
  <conditionalFormatting sqref="F13">
    <cfRule type="duplicateValues" dxfId="351" priority="18"/>
  </conditionalFormatting>
  <conditionalFormatting sqref="F14">
    <cfRule type="duplicateValues" dxfId="350" priority="5"/>
  </conditionalFormatting>
  <conditionalFormatting sqref="F15">
    <cfRule type="duplicateValues" dxfId="349" priority="4"/>
  </conditionalFormatting>
  <conditionalFormatting sqref="F16">
    <cfRule type="duplicateValues" dxfId="348" priority="3"/>
  </conditionalFormatting>
  <conditionalFormatting sqref="F17">
    <cfRule type="duplicateValues" dxfId="347" priority="2"/>
  </conditionalFormatting>
  <conditionalFormatting sqref="F18">
    <cfRule type="duplicateValues" dxfId="346" priority="1"/>
  </conditionalFormatting>
  <conditionalFormatting sqref="F19">
    <cfRule type="duplicateValues" dxfId="345" priority="75" stopIfTrue="1"/>
    <cfRule type="duplicateValues" dxfId="344" priority="74" stopIfTrue="1"/>
    <cfRule type="duplicateValues" dxfId="343" priority="73" stopIfTrue="1"/>
  </conditionalFormatting>
  <conditionalFormatting sqref="F20">
    <cfRule type="duplicateValues" dxfId="342" priority="72" stopIfTrue="1"/>
    <cfRule type="duplicateValues" dxfId="341" priority="71" stopIfTrue="1"/>
    <cfRule type="duplicateValues" dxfId="340" priority="70" stopIfTrue="1"/>
  </conditionalFormatting>
  <conditionalFormatting sqref="F21">
    <cfRule type="duplicateValues" dxfId="339" priority="69" stopIfTrue="1"/>
    <cfRule type="duplicateValues" dxfId="338" priority="68" stopIfTrue="1"/>
    <cfRule type="duplicateValues" dxfId="337" priority="67" stopIfTrue="1"/>
  </conditionalFormatting>
  <conditionalFormatting sqref="F22">
    <cfRule type="duplicateValues" dxfId="336" priority="64" stopIfTrue="1"/>
    <cfRule type="duplicateValues" dxfId="335" priority="66" stopIfTrue="1"/>
    <cfRule type="duplicateValues" dxfId="334" priority="65" stopIfTrue="1"/>
  </conditionalFormatting>
  <conditionalFormatting sqref="F23">
    <cfRule type="duplicateValues" dxfId="333" priority="63" stopIfTrue="1"/>
    <cfRule type="duplicateValues" dxfId="332" priority="62" stopIfTrue="1"/>
    <cfRule type="duplicateValues" dxfId="331" priority="61" stopIfTrue="1"/>
  </conditionalFormatting>
  <conditionalFormatting sqref="F24">
    <cfRule type="duplicateValues" dxfId="330" priority="60" stopIfTrue="1"/>
    <cfRule type="duplicateValues" dxfId="329" priority="59" stopIfTrue="1"/>
    <cfRule type="duplicateValues" dxfId="328" priority="58" stopIfTrue="1"/>
  </conditionalFormatting>
  <conditionalFormatting sqref="F25">
    <cfRule type="duplicateValues" dxfId="327" priority="57"/>
  </conditionalFormatting>
  <conditionalFormatting sqref="F26">
    <cfRule type="duplicateValues" dxfId="326" priority="56"/>
  </conditionalFormatting>
  <conditionalFormatting sqref="F27">
    <cfRule type="duplicateValues" dxfId="325" priority="55" stopIfTrue="1"/>
    <cfRule type="duplicateValues" dxfId="324" priority="53" stopIfTrue="1"/>
    <cfRule type="duplicateValues" dxfId="323" priority="54" stopIfTrue="1"/>
  </conditionalFormatting>
  <conditionalFormatting sqref="F28">
    <cfRule type="duplicateValues" dxfId="322" priority="51" stopIfTrue="1"/>
    <cfRule type="duplicateValues" dxfId="321" priority="52" stopIfTrue="1"/>
    <cfRule type="duplicateValues" dxfId="320" priority="50" stopIfTrue="1"/>
  </conditionalFormatting>
  <conditionalFormatting sqref="F29">
    <cfRule type="duplicateValues" dxfId="319" priority="49" stopIfTrue="1"/>
    <cfRule type="duplicateValues" dxfId="318" priority="48" stopIfTrue="1"/>
    <cfRule type="duplicateValues" dxfId="317" priority="47" stopIfTrue="1"/>
  </conditionalFormatting>
  <conditionalFormatting sqref="F30">
    <cfRule type="duplicateValues" dxfId="316" priority="46" stopIfTrue="1"/>
    <cfRule type="duplicateValues" dxfId="315" priority="45" stopIfTrue="1"/>
    <cfRule type="duplicateValues" dxfId="314" priority="44" stopIfTrue="1"/>
  </conditionalFormatting>
  <conditionalFormatting sqref="F31">
    <cfRule type="duplicateValues" dxfId="313" priority="42" stopIfTrue="1"/>
    <cfRule type="duplicateValues" dxfId="312" priority="43" stopIfTrue="1"/>
    <cfRule type="duplicateValues" dxfId="311" priority="41" stopIfTrue="1"/>
  </conditionalFormatting>
  <conditionalFormatting sqref="F32">
    <cfRule type="duplicateValues" dxfId="310" priority="39" stopIfTrue="1"/>
    <cfRule type="duplicateValues" dxfId="309" priority="38" stopIfTrue="1"/>
    <cfRule type="duplicateValues" dxfId="308" priority="40" stopIfTrue="1"/>
  </conditionalFormatting>
  <conditionalFormatting sqref="F33">
    <cfRule type="duplicateValues" dxfId="307" priority="37" stopIfTrue="1"/>
    <cfRule type="duplicateValues" dxfId="306" priority="36" stopIfTrue="1"/>
  </conditionalFormatting>
  <conditionalFormatting sqref="F34">
    <cfRule type="duplicateValues" dxfId="305" priority="33" stopIfTrue="1"/>
    <cfRule type="duplicateValues" dxfId="304" priority="35" stopIfTrue="1"/>
    <cfRule type="duplicateValues" dxfId="303" priority="34" stopIfTrue="1"/>
  </conditionalFormatting>
  <conditionalFormatting sqref="F35">
    <cfRule type="duplicateValues" dxfId="302" priority="29" stopIfTrue="1"/>
    <cfRule type="duplicateValues" dxfId="301" priority="32" stopIfTrue="1"/>
    <cfRule type="duplicateValues" dxfId="300" priority="31" stopIfTrue="1"/>
    <cfRule type="duplicateValues" dxfId="299" priority="30" stopIfTrue="1"/>
  </conditionalFormatting>
  <conditionalFormatting sqref="F38:F42 F44:F51">
    <cfRule type="duplicateValues" dxfId="298" priority="82" stopIfTrue="1"/>
    <cfRule type="duplicateValues" dxfId="297" priority="83" stopIfTrue="1"/>
    <cfRule type="duplicateValues" dxfId="296" priority="84" stopIfTrue="1"/>
  </conditionalFormatting>
  <conditionalFormatting sqref="F43">
    <cfRule type="duplicateValues" dxfId="295" priority="27" stopIfTrue="1"/>
    <cfRule type="duplicateValues" dxfId="294" priority="28" stopIfTrue="1"/>
    <cfRule type="duplicateValues" dxfId="293" priority="26" stopIfTrue="1"/>
  </conditionalFormatting>
  <conditionalFormatting sqref="F60">
    <cfRule type="duplicateValues" dxfId="292" priority="178" stopIfTrue="1"/>
    <cfRule type="duplicateValues" dxfId="291" priority="179" stopIfTrue="1"/>
    <cfRule type="duplicateValues" dxfId="290" priority="180" stopIfTrue="1"/>
  </conditionalFormatting>
  <conditionalFormatting sqref="F61:F71 F52:F59">
    <cfRule type="duplicateValues" dxfId="289" priority="181" stopIfTrue="1"/>
    <cfRule type="duplicateValues" dxfId="288" priority="182" stopIfTrue="1"/>
    <cfRule type="duplicateValues" dxfId="287" priority="183" stopIfTrue="1"/>
  </conditionalFormatting>
  <conditionalFormatting sqref="F72:F76">
    <cfRule type="duplicateValues" dxfId="286" priority="335" stopIfTrue="1"/>
    <cfRule type="duplicateValues" dxfId="285" priority="336" stopIfTrue="1"/>
    <cfRule type="duplicateValues" dxfId="284" priority="337" stopIfTrue="1"/>
  </conditionalFormatting>
  <conditionalFormatting sqref="F77:F78">
    <cfRule type="duplicateValues" dxfId="283" priority="338" stopIfTrue="1"/>
    <cfRule type="duplicateValues" dxfId="282" priority="339" stopIfTrue="1"/>
    <cfRule type="duplicateValues" dxfId="281" priority="340" stopIfTrue="1"/>
  </conditionalFormatting>
  <conditionalFormatting sqref="F79:F65536">
    <cfRule type="duplicateValues" dxfId="280" priority="350" stopIfTrue="1"/>
    <cfRule type="duplicateValues" dxfId="279" priority="351" stopIfTrue="1"/>
    <cfRule type="duplicateValues" dxfId="278" priority="35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79"/>
  <sheetViews>
    <sheetView zoomScaleNormal="100" workbookViewId="0">
      <pane ySplit="1" topLeftCell="A2" activePane="bottomLeft" state="frozen"/>
      <selection pane="bottomLeft" activeCell="J5" sqref="B5:J5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7" t="s">
        <v>15</v>
      </c>
      <c r="C2" s="8" t="s">
        <v>4</v>
      </c>
      <c r="D2" s="8">
        <v>2009</v>
      </c>
      <c r="E2" s="7" t="s">
        <v>10</v>
      </c>
      <c r="F2" s="8" t="s">
        <v>238</v>
      </c>
      <c r="G2" s="33">
        <v>840</v>
      </c>
      <c r="H2" s="16">
        <v>1200</v>
      </c>
      <c r="I2" s="13"/>
      <c r="J2" s="13"/>
      <c r="K2" s="13"/>
      <c r="L2" s="13"/>
      <c r="M2" s="1">
        <f>IF(N2&lt;4,SUM(F2:L2),SUM(LARGE(F2:L2,{1;2;3;4})))</f>
        <v>2040</v>
      </c>
      <c r="N2" s="5">
        <f>COUNT(G2:L2)</f>
        <v>2</v>
      </c>
    </row>
    <row r="3" spans="1:14" x14ac:dyDescent="0.2">
      <c r="A3" s="1">
        <v>2</v>
      </c>
      <c r="B3" s="5" t="s">
        <v>15</v>
      </c>
      <c r="C3" s="12" t="s">
        <v>12</v>
      </c>
      <c r="D3" s="12">
        <v>2010</v>
      </c>
      <c r="E3" s="7" t="s">
        <v>10</v>
      </c>
      <c r="F3" s="12" t="s">
        <v>204</v>
      </c>
      <c r="G3" s="12">
        <v>480</v>
      </c>
      <c r="H3" s="12">
        <v>660</v>
      </c>
      <c r="I3" s="13">
        <v>660</v>
      </c>
      <c r="J3" s="24">
        <v>0</v>
      </c>
      <c r="K3" s="13"/>
      <c r="L3" s="13"/>
      <c r="M3" s="1">
        <f>IF(N3&lt;4,SUM(F3:L3),SUM(LARGE(F3:L3,{1;2;3;4})))</f>
        <v>1800</v>
      </c>
      <c r="N3" s="5">
        <f>COUNT(G3:L3)</f>
        <v>4</v>
      </c>
    </row>
    <row r="4" spans="1:14" x14ac:dyDescent="0.2">
      <c r="A4" s="1">
        <v>3</v>
      </c>
      <c r="B4" s="5" t="s">
        <v>15</v>
      </c>
      <c r="C4" s="5" t="s">
        <v>21</v>
      </c>
      <c r="D4" s="5">
        <v>2012</v>
      </c>
      <c r="E4" s="5" t="s">
        <v>9</v>
      </c>
      <c r="F4" s="5" t="s">
        <v>166</v>
      </c>
      <c r="G4" s="33">
        <v>240</v>
      </c>
      <c r="H4" s="16">
        <v>240</v>
      </c>
      <c r="I4" s="16">
        <v>360</v>
      </c>
      <c r="J4" s="16">
        <v>480</v>
      </c>
      <c r="K4" s="13"/>
      <c r="L4" s="13"/>
      <c r="M4" s="1">
        <f>IF(N4&lt;4,SUM(F4:L4),SUM(LARGE(F4:L4,{1;2;3;4})))</f>
        <v>1320</v>
      </c>
      <c r="N4" s="5">
        <f>COUNT(G4:L4)</f>
        <v>4</v>
      </c>
    </row>
    <row r="5" spans="1:14" x14ac:dyDescent="0.2">
      <c r="A5" s="1">
        <v>4</v>
      </c>
      <c r="B5" s="5" t="s">
        <v>15</v>
      </c>
      <c r="C5" s="5" t="s">
        <v>12</v>
      </c>
      <c r="D5" s="17">
        <v>2010</v>
      </c>
      <c r="E5" s="7" t="s">
        <v>10</v>
      </c>
      <c r="F5" s="5" t="s">
        <v>217</v>
      </c>
      <c r="G5" s="13">
        <v>240</v>
      </c>
      <c r="H5" s="13"/>
      <c r="I5" s="13">
        <v>480</v>
      </c>
      <c r="J5" s="13">
        <v>360</v>
      </c>
      <c r="K5" s="13"/>
      <c r="L5" s="13"/>
      <c r="M5" s="1">
        <f>IF(N5&lt;4,SUM(F5:L5),SUM(LARGE(F5:L5,{1;2;3;4})))</f>
        <v>1080</v>
      </c>
      <c r="N5" s="5">
        <f>COUNT(G5:L5)</f>
        <v>3</v>
      </c>
    </row>
    <row r="6" spans="1:14" x14ac:dyDescent="0.2">
      <c r="A6" s="1">
        <v>5</v>
      </c>
      <c r="B6" s="7" t="s">
        <v>15</v>
      </c>
      <c r="C6" s="8" t="s">
        <v>21</v>
      </c>
      <c r="D6" s="5">
        <v>2010</v>
      </c>
      <c r="E6" s="14" t="s">
        <v>10</v>
      </c>
      <c r="F6" s="8" t="s">
        <v>203</v>
      </c>
      <c r="G6" s="12">
        <v>360</v>
      </c>
      <c r="H6" s="13">
        <v>120</v>
      </c>
      <c r="I6" s="13"/>
      <c r="J6" s="13">
        <v>360</v>
      </c>
      <c r="K6" s="13"/>
      <c r="L6" s="13"/>
      <c r="M6" s="1">
        <f>IF(N6&lt;4,SUM(F6:L6),SUM(LARGE(F6:L6,{1;2;3;4})))</f>
        <v>840</v>
      </c>
      <c r="N6" s="5">
        <f>COUNT(G6:L6)</f>
        <v>3</v>
      </c>
    </row>
    <row r="7" spans="1:14" x14ac:dyDescent="0.2">
      <c r="A7" s="1">
        <v>6</v>
      </c>
      <c r="B7" s="5" t="s">
        <v>15</v>
      </c>
      <c r="C7" s="5" t="s">
        <v>4</v>
      </c>
      <c r="D7" s="5">
        <v>2010</v>
      </c>
      <c r="E7" s="7" t="s">
        <v>10</v>
      </c>
      <c r="F7" s="5" t="s">
        <v>207</v>
      </c>
      <c r="G7" s="12">
        <v>360</v>
      </c>
      <c r="H7" s="13">
        <v>480</v>
      </c>
      <c r="I7" s="24">
        <v>0</v>
      </c>
      <c r="J7" s="13"/>
      <c r="K7" s="13"/>
      <c r="L7" s="13"/>
      <c r="M7" s="1">
        <f>IF(N7&lt;4,SUM(F7:L7),SUM(LARGE(F7:L7,{1;2;3;4})))</f>
        <v>840</v>
      </c>
      <c r="N7" s="5">
        <f>COUNT(G7:L7)</f>
        <v>3</v>
      </c>
    </row>
    <row r="8" spans="1:14" x14ac:dyDescent="0.2">
      <c r="A8" s="1">
        <v>7</v>
      </c>
      <c r="B8" s="5" t="s">
        <v>15</v>
      </c>
      <c r="C8" s="5" t="s">
        <v>4</v>
      </c>
      <c r="D8" s="5">
        <v>2009</v>
      </c>
      <c r="E8" s="7" t="s">
        <v>10</v>
      </c>
      <c r="F8" s="5" t="s">
        <v>245</v>
      </c>
      <c r="G8" s="24">
        <v>0</v>
      </c>
      <c r="H8" s="16">
        <v>840</v>
      </c>
      <c r="I8" s="13"/>
      <c r="J8" s="13"/>
      <c r="K8" s="13"/>
      <c r="L8" s="13"/>
      <c r="M8" s="1">
        <f>IF(N8&lt;4,SUM(F8:L8),SUM(LARGE(F8:L8,{1;2;3;4})))</f>
        <v>840</v>
      </c>
      <c r="N8" s="5">
        <f>COUNT(G8:L8)</f>
        <v>2</v>
      </c>
    </row>
    <row r="9" spans="1:14" x14ac:dyDescent="0.2">
      <c r="A9" s="1">
        <v>8</v>
      </c>
      <c r="B9" s="13" t="s">
        <v>353</v>
      </c>
      <c r="C9" s="13"/>
      <c r="D9" s="13"/>
      <c r="E9" s="13" t="s">
        <v>9</v>
      </c>
      <c r="F9" s="13" t="s">
        <v>431</v>
      </c>
      <c r="G9" s="13"/>
      <c r="H9" s="13"/>
      <c r="I9" s="13"/>
      <c r="J9" s="16">
        <v>660</v>
      </c>
      <c r="K9" s="13"/>
      <c r="L9" s="13"/>
      <c r="M9" s="1">
        <f>IF(N9&lt;4,SUM(F9:L9),SUM(LARGE(F9:L9,{1;2;3;4})))</f>
        <v>660</v>
      </c>
      <c r="N9" s="5">
        <f>COUNT(G9:L9)</f>
        <v>1</v>
      </c>
    </row>
    <row r="10" spans="1:14" x14ac:dyDescent="0.2">
      <c r="A10" s="1">
        <v>9</v>
      </c>
      <c r="B10" s="5" t="s">
        <v>15</v>
      </c>
      <c r="C10" s="5" t="s">
        <v>109</v>
      </c>
      <c r="D10" s="5">
        <v>2011</v>
      </c>
      <c r="E10" s="5" t="s">
        <v>9</v>
      </c>
      <c r="F10" s="5" t="s">
        <v>205</v>
      </c>
      <c r="G10" s="33">
        <v>660</v>
      </c>
      <c r="H10" s="13"/>
      <c r="I10" s="13"/>
      <c r="J10" s="13"/>
      <c r="K10" s="13"/>
      <c r="L10" s="13"/>
      <c r="M10" s="1">
        <f>IF(N10&lt;4,SUM(F10:L10),SUM(LARGE(F10:L10,{1;2;3;4})))</f>
        <v>660</v>
      </c>
      <c r="N10" s="5">
        <f>COUNT(G10:L10)</f>
        <v>1</v>
      </c>
    </row>
    <row r="11" spans="1:14" x14ac:dyDescent="0.2">
      <c r="A11" s="1">
        <v>10</v>
      </c>
      <c r="B11" s="12" t="s">
        <v>353</v>
      </c>
      <c r="C11" s="13" t="s">
        <v>356</v>
      </c>
      <c r="D11" s="13">
        <v>2010</v>
      </c>
      <c r="E11" s="13" t="s">
        <v>10</v>
      </c>
      <c r="F11" s="13" t="s">
        <v>430</v>
      </c>
      <c r="G11" s="13"/>
      <c r="H11" s="13"/>
      <c r="I11" s="13"/>
      <c r="J11" s="16">
        <v>660</v>
      </c>
      <c r="K11" s="13"/>
      <c r="L11" s="13"/>
      <c r="M11" s="1">
        <f>IF(N11&lt;4,SUM(F11:L11),SUM(LARGE(F11:L11,{1;2;3;4})))</f>
        <v>660</v>
      </c>
      <c r="N11" s="5">
        <f>COUNT(G11:L11)</f>
        <v>1</v>
      </c>
    </row>
    <row r="12" spans="1:14" x14ac:dyDescent="0.2">
      <c r="A12" s="1">
        <v>11</v>
      </c>
      <c r="B12" s="5" t="s">
        <v>15</v>
      </c>
      <c r="C12" s="5" t="s">
        <v>75</v>
      </c>
      <c r="D12" s="5">
        <v>2010</v>
      </c>
      <c r="E12" s="7" t="s">
        <v>10</v>
      </c>
      <c r="F12" s="5" t="s">
        <v>214</v>
      </c>
      <c r="G12" s="13">
        <v>120</v>
      </c>
      <c r="H12" s="13">
        <v>240</v>
      </c>
      <c r="I12" s="13"/>
      <c r="J12" s="13">
        <v>240</v>
      </c>
      <c r="K12" s="13"/>
      <c r="L12" s="13"/>
      <c r="M12" s="1">
        <f>IF(N12&lt;4,SUM(F12:L12),SUM(LARGE(F12:L12,{1;2;3;4})))</f>
        <v>600</v>
      </c>
      <c r="N12" s="5">
        <f>COUNT(G12:L12)</f>
        <v>3</v>
      </c>
    </row>
    <row r="13" spans="1:14" x14ac:dyDescent="0.2">
      <c r="A13" s="1">
        <v>12</v>
      </c>
      <c r="B13" s="5" t="s">
        <v>15</v>
      </c>
      <c r="C13" s="5" t="s">
        <v>12</v>
      </c>
      <c r="D13" s="5">
        <v>2010</v>
      </c>
      <c r="E13" s="7" t="s">
        <v>10</v>
      </c>
      <c r="F13" s="5" t="s">
        <v>253</v>
      </c>
      <c r="G13" s="13">
        <v>240</v>
      </c>
      <c r="H13" s="13">
        <v>360</v>
      </c>
      <c r="I13" s="13"/>
      <c r="J13" s="13"/>
      <c r="K13" s="13"/>
      <c r="L13" s="13"/>
      <c r="M13" s="1">
        <f>IF(N13&lt;4,SUM(F13:L13),SUM(LARGE(F13:L13,{1;2;3;4})))</f>
        <v>600</v>
      </c>
      <c r="N13" s="5">
        <f>COUNT(G13:L13)</f>
        <v>2</v>
      </c>
    </row>
    <row r="14" spans="1:14" x14ac:dyDescent="0.2">
      <c r="A14" s="1">
        <v>13</v>
      </c>
      <c r="B14" s="5" t="s">
        <v>15</v>
      </c>
      <c r="C14" s="5" t="s">
        <v>12</v>
      </c>
      <c r="D14" s="5">
        <v>2012</v>
      </c>
      <c r="E14" s="8" t="s">
        <v>9</v>
      </c>
      <c r="F14" s="5" t="s">
        <v>171</v>
      </c>
      <c r="G14" s="24">
        <v>0</v>
      </c>
      <c r="H14" s="13"/>
      <c r="I14" s="16">
        <v>360</v>
      </c>
      <c r="J14" s="13"/>
      <c r="K14" s="13"/>
      <c r="L14" s="13"/>
      <c r="M14" s="1">
        <f>IF(N14&lt;4,SUM(F14:L14),SUM(LARGE(F14:L14,{1;2;3;4})))</f>
        <v>360</v>
      </c>
      <c r="N14" s="5">
        <f>COUNT(G14:L14)</f>
        <v>2</v>
      </c>
    </row>
    <row r="15" spans="1:14" x14ac:dyDescent="0.2">
      <c r="A15" s="1">
        <v>14</v>
      </c>
      <c r="B15" s="13" t="s">
        <v>15</v>
      </c>
      <c r="C15" s="13" t="s">
        <v>4</v>
      </c>
      <c r="D15" s="13">
        <v>2009</v>
      </c>
      <c r="E15" s="19" t="s">
        <v>10</v>
      </c>
      <c r="F15" s="13" t="s">
        <v>206</v>
      </c>
      <c r="G15" s="13"/>
      <c r="H15" s="13">
        <v>360</v>
      </c>
      <c r="I15" s="13"/>
      <c r="J15" s="13"/>
      <c r="K15" s="13"/>
      <c r="L15" s="13"/>
      <c r="M15" s="1">
        <f>IF(N15&lt;4,SUM(F15:L15),SUM(LARGE(F15:L15,{1;2;3;4})))</f>
        <v>360</v>
      </c>
      <c r="N15" s="5">
        <f>COUNT(G15:L15)</f>
        <v>1</v>
      </c>
    </row>
    <row r="16" spans="1:14" x14ac:dyDescent="0.2">
      <c r="A16" s="1">
        <v>15</v>
      </c>
      <c r="B16" s="13" t="s">
        <v>366</v>
      </c>
      <c r="C16" s="13" t="s">
        <v>356</v>
      </c>
      <c r="D16" s="13"/>
      <c r="E16" s="13" t="s">
        <v>9</v>
      </c>
      <c r="F16" s="13" t="s">
        <v>454</v>
      </c>
      <c r="G16" s="13"/>
      <c r="H16" s="13"/>
      <c r="I16" s="13"/>
      <c r="J16" s="16">
        <v>240</v>
      </c>
      <c r="K16" s="13"/>
      <c r="L16" s="13"/>
      <c r="M16" s="1">
        <f>IF(N16&lt;4,SUM(F16:L16),SUM(LARGE(F16:L16,{1;2;3;4})))</f>
        <v>240</v>
      </c>
      <c r="N16" s="5">
        <f>COUNT(G16:L16)</f>
        <v>1</v>
      </c>
    </row>
    <row r="17" spans="1:14" x14ac:dyDescent="0.2">
      <c r="A17" s="1">
        <v>16</v>
      </c>
      <c r="B17" s="13" t="s">
        <v>15</v>
      </c>
      <c r="C17" s="13" t="s">
        <v>12</v>
      </c>
      <c r="D17" s="13">
        <v>2011</v>
      </c>
      <c r="E17" s="13" t="s">
        <v>9</v>
      </c>
      <c r="F17" s="13" t="s">
        <v>170</v>
      </c>
      <c r="G17" s="13"/>
      <c r="H17" s="13"/>
      <c r="I17" s="13"/>
      <c r="J17" s="16">
        <v>240</v>
      </c>
      <c r="K17" s="13"/>
      <c r="L17" s="13"/>
      <c r="M17" s="1">
        <f>IF(N17&lt;4,SUM(F17:L17),SUM(LARGE(F17:L17,{1;2;3;4})))</f>
        <v>240</v>
      </c>
      <c r="N17" s="5">
        <f>COUNT(G17:L17)</f>
        <v>1</v>
      </c>
    </row>
    <row r="18" spans="1:14" x14ac:dyDescent="0.2">
      <c r="A18" s="1">
        <v>17</v>
      </c>
      <c r="B18" s="8" t="s">
        <v>15</v>
      </c>
      <c r="C18" s="8" t="s">
        <v>12</v>
      </c>
      <c r="D18" s="5">
        <v>2011</v>
      </c>
      <c r="E18" s="8" t="s">
        <v>9</v>
      </c>
      <c r="F18" s="8" t="s">
        <v>168</v>
      </c>
      <c r="G18" s="33">
        <v>240</v>
      </c>
      <c r="H18" s="24">
        <v>0</v>
      </c>
      <c r="I18" s="24">
        <v>0</v>
      </c>
      <c r="J18" s="13"/>
      <c r="K18" s="13"/>
      <c r="L18" s="13"/>
      <c r="M18" s="1">
        <f>IF(N18&lt;4,SUM(F18:L18),SUM(LARGE(F18:L18,{1;2;3;4})))</f>
        <v>240</v>
      </c>
      <c r="N18" s="5">
        <f>COUNT(G18:L18)</f>
        <v>3</v>
      </c>
    </row>
    <row r="19" spans="1:14" x14ac:dyDescent="0.2">
      <c r="A19" s="1">
        <v>18</v>
      </c>
      <c r="B19" s="5" t="s">
        <v>15</v>
      </c>
      <c r="C19" s="5" t="s">
        <v>12</v>
      </c>
      <c r="D19" s="5">
        <v>2011</v>
      </c>
      <c r="E19" s="5" t="s">
        <v>9</v>
      </c>
      <c r="F19" s="5" t="s">
        <v>169</v>
      </c>
      <c r="G19" s="16">
        <v>120</v>
      </c>
      <c r="H19" s="16">
        <v>120</v>
      </c>
      <c r="I19" s="13"/>
      <c r="J19" s="13"/>
      <c r="K19" s="13"/>
      <c r="L19" s="13"/>
      <c r="M19" s="1">
        <f>IF(N19&lt;4,SUM(F19:L19),SUM(LARGE(F19:L19,{1;2;3;4})))</f>
        <v>240</v>
      </c>
      <c r="N19" s="5">
        <f>COUNT(G19:L19)</f>
        <v>2</v>
      </c>
    </row>
    <row r="20" spans="1:14" x14ac:dyDescent="0.2">
      <c r="A20" s="1">
        <v>19</v>
      </c>
      <c r="B20" s="13" t="s">
        <v>353</v>
      </c>
      <c r="C20" s="13"/>
      <c r="D20" s="13"/>
      <c r="E20" s="13" t="s">
        <v>10</v>
      </c>
      <c r="F20" s="13" t="s">
        <v>429</v>
      </c>
      <c r="G20" s="13"/>
      <c r="H20" s="13"/>
      <c r="I20" s="13"/>
      <c r="J20" s="13">
        <v>240</v>
      </c>
      <c r="K20" s="13"/>
      <c r="L20" s="13"/>
      <c r="M20" s="1">
        <f>IF(N20&lt;4,SUM(F20:L20),SUM(LARGE(F20:L20,{1;2;3;4})))</f>
        <v>240</v>
      </c>
      <c r="N20" s="5">
        <f>COUNT(G20:L20)</f>
        <v>1</v>
      </c>
    </row>
    <row r="21" spans="1:14" x14ac:dyDescent="0.2">
      <c r="A21" s="1">
        <v>20</v>
      </c>
      <c r="B21" s="13" t="s">
        <v>15</v>
      </c>
      <c r="C21" s="13" t="s">
        <v>28</v>
      </c>
      <c r="D21" s="13">
        <v>2010</v>
      </c>
      <c r="E21" s="13" t="s">
        <v>10</v>
      </c>
      <c r="F21" s="13" t="s">
        <v>227</v>
      </c>
      <c r="G21" s="13"/>
      <c r="H21" s="13"/>
      <c r="I21" s="13">
        <v>240</v>
      </c>
      <c r="J21" s="13"/>
      <c r="K21" s="13"/>
      <c r="L21" s="13"/>
      <c r="M21" s="1">
        <f>IF(N21&lt;4,SUM(F21:L21),SUM(LARGE(F21:L21,{1;2;3;4})))</f>
        <v>240</v>
      </c>
      <c r="N21" s="5">
        <f>COUNT(G21:L21)</f>
        <v>1</v>
      </c>
    </row>
    <row r="22" spans="1:14" x14ac:dyDescent="0.2">
      <c r="A22" s="1">
        <v>21</v>
      </c>
      <c r="B22" s="5" t="s">
        <v>15</v>
      </c>
      <c r="C22" s="5" t="s">
        <v>28</v>
      </c>
      <c r="D22" s="5">
        <v>2010</v>
      </c>
      <c r="E22" s="7" t="s">
        <v>10</v>
      </c>
      <c r="F22" s="5" t="s">
        <v>220</v>
      </c>
      <c r="G22" s="13">
        <v>120</v>
      </c>
      <c r="H22" s="13">
        <v>120</v>
      </c>
      <c r="I22" s="13"/>
      <c r="J22" s="13"/>
      <c r="K22" s="13"/>
      <c r="L22" s="13"/>
      <c r="M22" s="1">
        <f>IF(N22&lt;4,SUM(F22:L22),SUM(LARGE(F22:L22,{1;2;3;4})))</f>
        <v>240</v>
      </c>
      <c r="N22" s="5">
        <f>COUNT(G22:L22)</f>
        <v>2</v>
      </c>
    </row>
    <row r="23" spans="1:14" x14ac:dyDescent="0.2">
      <c r="A23" s="1">
        <v>22</v>
      </c>
      <c r="B23" s="13" t="s">
        <v>15</v>
      </c>
      <c r="C23" s="13" t="s">
        <v>75</v>
      </c>
      <c r="D23" s="13">
        <v>2011</v>
      </c>
      <c r="E23" s="13" t="s">
        <v>9</v>
      </c>
      <c r="F23" s="13" t="s">
        <v>199</v>
      </c>
      <c r="G23" s="13"/>
      <c r="H23" s="13"/>
      <c r="I23" s="16">
        <v>120</v>
      </c>
      <c r="J23" s="13"/>
      <c r="K23" s="13"/>
      <c r="L23" s="13"/>
      <c r="M23" s="1">
        <f>IF(N23&lt;4,SUM(F23:L23),SUM(LARGE(F23:L23,{1;2;3;4})))</f>
        <v>120</v>
      </c>
      <c r="N23" s="5">
        <f>COUNT(G23:L23)</f>
        <v>1</v>
      </c>
    </row>
    <row r="24" spans="1:14" x14ac:dyDescent="0.2">
      <c r="A24" s="1">
        <v>23</v>
      </c>
      <c r="B24" s="5" t="s">
        <v>15</v>
      </c>
      <c r="C24" s="7" t="s">
        <v>109</v>
      </c>
      <c r="D24" s="7">
        <v>2011</v>
      </c>
      <c r="E24" s="8" t="s">
        <v>9</v>
      </c>
      <c r="F24" s="5" t="s">
        <v>193</v>
      </c>
      <c r="G24" s="16">
        <v>120</v>
      </c>
      <c r="H24" s="13"/>
      <c r="I24" s="13"/>
      <c r="J24" s="13"/>
      <c r="K24" s="13"/>
      <c r="L24" s="13"/>
      <c r="M24" s="1">
        <f>IF(N24&lt;4,SUM(F24:L24),SUM(LARGE(F24:L24,{1;2;3;4})))</f>
        <v>120</v>
      </c>
      <c r="N24" s="5">
        <f>COUNT(G24:L24)</f>
        <v>1</v>
      </c>
    </row>
    <row r="25" spans="1:14" x14ac:dyDescent="0.2">
      <c r="A25" s="1">
        <v>24</v>
      </c>
      <c r="B25" s="13" t="s">
        <v>15</v>
      </c>
      <c r="C25" s="13" t="s">
        <v>12</v>
      </c>
      <c r="D25" s="13">
        <v>2010</v>
      </c>
      <c r="E25" s="13" t="s">
        <v>10</v>
      </c>
      <c r="F25" s="13" t="s">
        <v>209</v>
      </c>
      <c r="G25" s="13"/>
      <c r="H25" s="13"/>
      <c r="I25" s="13"/>
      <c r="J25" s="13">
        <v>120</v>
      </c>
      <c r="K25" s="13"/>
      <c r="L25" s="13"/>
      <c r="M25" s="1">
        <f>IF(N25&lt;4,SUM(F25:L25),SUM(LARGE(F25:L25,{1;2;3;4})))</f>
        <v>120</v>
      </c>
      <c r="N25" s="5">
        <f>COUNT(G25:L25)</f>
        <v>1</v>
      </c>
    </row>
    <row r="26" spans="1:14" x14ac:dyDescent="0.2">
      <c r="A26" s="1">
        <v>25</v>
      </c>
      <c r="B26" s="13" t="s">
        <v>15</v>
      </c>
      <c r="C26" s="13" t="s">
        <v>12</v>
      </c>
      <c r="D26" s="13">
        <v>2009</v>
      </c>
      <c r="E26" s="13" t="s">
        <v>10</v>
      </c>
      <c r="F26" s="13" t="s">
        <v>224</v>
      </c>
      <c r="G26" s="13"/>
      <c r="H26" s="13"/>
      <c r="I26" s="13"/>
      <c r="J26" s="13">
        <v>120</v>
      </c>
      <c r="K26" s="13"/>
      <c r="L26" s="13"/>
      <c r="M26" s="1">
        <f>IF(N26&lt;4,SUM(F26:L26),SUM(LARGE(F26:L26,{1;2;3;4})))</f>
        <v>120</v>
      </c>
      <c r="N26" s="5">
        <f>COUNT(G26:L26)</f>
        <v>1</v>
      </c>
    </row>
    <row r="27" spans="1:14" x14ac:dyDescent="0.2">
      <c r="A27" s="1">
        <v>26</v>
      </c>
      <c r="B27" s="13" t="s">
        <v>15</v>
      </c>
      <c r="C27" s="13" t="s">
        <v>4</v>
      </c>
      <c r="D27" s="13">
        <v>2010</v>
      </c>
      <c r="E27" s="13" t="s">
        <v>10</v>
      </c>
      <c r="F27" s="13" t="s">
        <v>299</v>
      </c>
      <c r="G27" s="13"/>
      <c r="H27" s="13"/>
      <c r="I27" s="13"/>
      <c r="J27" s="13">
        <v>120</v>
      </c>
      <c r="K27" s="13"/>
      <c r="L27" s="13"/>
      <c r="M27" s="1">
        <f>IF(N27&lt;4,SUM(F27:L27),SUM(LARGE(F27:L27,{1;2;3;4})))</f>
        <v>120</v>
      </c>
      <c r="N27" s="5">
        <f>COUNT(G27:L27)</f>
        <v>1</v>
      </c>
    </row>
    <row r="28" spans="1:14" x14ac:dyDescent="0.2">
      <c r="A28" s="1">
        <v>27</v>
      </c>
      <c r="B28" s="13" t="s">
        <v>15</v>
      </c>
      <c r="C28" s="13" t="s">
        <v>62</v>
      </c>
      <c r="D28" s="13">
        <v>2010</v>
      </c>
      <c r="E28" s="13" t="s">
        <v>10</v>
      </c>
      <c r="F28" s="13" t="s">
        <v>458</v>
      </c>
      <c r="G28" s="13"/>
      <c r="H28" s="13"/>
      <c r="I28" s="13"/>
      <c r="J28" s="13">
        <v>120</v>
      </c>
      <c r="K28" s="13"/>
      <c r="L28" s="13"/>
      <c r="M28" s="1">
        <f>IF(N28&lt;4,SUM(F28:L28),SUM(LARGE(F28:L28,{1;2;3;4})))</f>
        <v>120</v>
      </c>
      <c r="N28" s="5">
        <f>COUNT(G28:L28)</f>
        <v>1</v>
      </c>
    </row>
    <row r="29" spans="1:14" x14ac:dyDescent="0.2">
      <c r="A29" s="1">
        <v>28</v>
      </c>
      <c r="B29" s="13" t="s">
        <v>15</v>
      </c>
      <c r="C29" s="13" t="s">
        <v>75</v>
      </c>
      <c r="D29" s="13">
        <v>2010</v>
      </c>
      <c r="E29" s="13" t="s">
        <v>10</v>
      </c>
      <c r="F29" s="13" t="s">
        <v>349</v>
      </c>
      <c r="G29" s="13"/>
      <c r="H29" s="13"/>
      <c r="I29" s="13">
        <v>120</v>
      </c>
      <c r="J29" s="13"/>
      <c r="K29" s="13"/>
      <c r="L29" s="13"/>
      <c r="M29" s="1">
        <f>IF(N29&lt;4,SUM(F29:L29),SUM(LARGE(F29:L29,{1;2;3;4})))</f>
        <v>120</v>
      </c>
      <c r="N29" s="5">
        <f>COUNT(G29:L29)</f>
        <v>1</v>
      </c>
    </row>
    <row r="30" spans="1:14" x14ac:dyDescent="0.2">
      <c r="A30" s="1">
        <v>29</v>
      </c>
      <c r="B30" s="8" t="s">
        <v>15</v>
      </c>
      <c r="C30" s="8" t="s">
        <v>4</v>
      </c>
      <c r="D30" s="5">
        <v>2012</v>
      </c>
      <c r="E30" s="5" t="s">
        <v>9</v>
      </c>
      <c r="F30" s="8" t="s">
        <v>185</v>
      </c>
      <c r="G30" s="24">
        <v>0</v>
      </c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1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7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277" priority="82" stopIfTrue="1"/>
    <cfRule type="duplicateValues" dxfId="276" priority="81" stopIfTrue="1"/>
    <cfRule type="duplicateValues" dxfId="275" priority="80" stopIfTrue="1"/>
  </conditionalFormatting>
  <conditionalFormatting sqref="F2">
    <cfRule type="duplicateValues" dxfId="274" priority="17"/>
  </conditionalFormatting>
  <conditionalFormatting sqref="F3">
    <cfRule type="duplicateValues" dxfId="273" priority="16"/>
  </conditionalFormatting>
  <conditionalFormatting sqref="F4">
    <cfRule type="duplicateValues" dxfId="272" priority="15"/>
  </conditionalFormatting>
  <conditionalFormatting sqref="F5">
    <cfRule type="duplicateValues" dxfId="271" priority="14"/>
  </conditionalFormatting>
  <conditionalFormatting sqref="F6">
    <cfRule type="duplicateValues" dxfId="270" priority="13"/>
  </conditionalFormatting>
  <conditionalFormatting sqref="F7">
    <cfRule type="duplicateValues" dxfId="269" priority="12"/>
  </conditionalFormatting>
  <conditionalFormatting sqref="F8">
    <cfRule type="duplicateValues" dxfId="268" priority="11"/>
  </conditionalFormatting>
  <conditionalFormatting sqref="F9">
    <cfRule type="duplicateValues" dxfId="267" priority="10"/>
  </conditionalFormatting>
  <conditionalFormatting sqref="F10">
    <cfRule type="duplicateValues" dxfId="266" priority="9"/>
  </conditionalFormatting>
  <conditionalFormatting sqref="F11">
    <cfRule type="duplicateValues" dxfId="265" priority="8"/>
  </conditionalFormatting>
  <conditionalFormatting sqref="F12">
    <cfRule type="duplicateValues" dxfId="264" priority="7"/>
  </conditionalFormatting>
  <conditionalFormatting sqref="F13">
    <cfRule type="duplicateValues" dxfId="263" priority="6"/>
  </conditionalFormatting>
  <conditionalFormatting sqref="F14">
    <cfRule type="duplicateValues" dxfId="262" priority="5"/>
  </conditionalFormatting>
  <conditionalFormatting sqref="F15">
    <cfRule type="duplicateValues" dxfId="261" priority="4"/>
  </conditionalFormatting>
  <conditionalFormatting sqref="F16">
    <cfRule type="duplicateValues" dxfId="260" priority="3"/>
  </conditionalFormatting>
  <conditionalFormatting sqref="F17">
    <cfRule type="duplicateValues" dxfId="259" priority="2"/>
  </conditionalFormatting>
  <conditionalFormatting sqref="F18">
    <cfRule type="duplicateValues" dxfId="258" priority="78" stopIfTrue="1"/>
    <cfRule type="duplicateValues" dxfId="257" priority="79" stopIfTrue="1"/>
    <cfRule type="duplicateValues" dxfId="256" priority="77" stopIfTrue="1"/>
  </conditionalFormatting>
  <conditionalFormatting sqref="F19">
    <cfRule type="duplicateValues" dxfId="255" priority="76" stopIfTrue="1"/>
    <cfRule type="duplicateValues" dxfId="254" priority="75" stopIfTrue="1"/>
    <cfRule type="duplicateValues" dxfId="253" priority="74" stopIfTrue="1"/>
  </conditionalFormatting>
  <conditionalFormatting sqref="F20">
    <cfRule type="duplicateValues" dxfId="252" priority="73" stopIfTrue="1"/>
    <cfRule type="duplicateValues" dxfId="251" priority="72" stopIfTrue="1"/>
    <cfRule type="duplicateValues" dxfId="250" priority="71" stopIfTrue="1"/>
  </conditionalFormatting>
  <conditionalFormatting sqref="F21">
    <cfRule type="duplicateValues" dxfId="249" priority="70" stopIfTrue="1"/>
    <cfRule type="duplicateValues" dxfId="248" priority="69" stopIfTrue="1"/>
    <cfRule type="duplicateValues" dxfId="247" priority="68" stopIfTrue="1"/>
  </conditionalFormatting>
  <conditionalFormatting sqref="F22">
    <cfRule type="duplicateValues" dxfId="246" priority="66" stopIfTrue="1"/>
    <cfRule type="duplicateValues" dxfId="245" priority="65" stopIfTrue="1"/>
    <cfRule type="duplicateValues" dxfId="244" priority="67" stopIfTrue="1"/>
  </conditionalFormatting>
  <conditionalFormatting sqref="F23">
    <cfRule type="duplicateValues" dxfId="243" priority="64" stopIfTrue="1"/>
    <cfRule type="duplicateValues" dxfId="242" priority="63" stopIfTrue="1"/>
    <cfRule type="duplicateValues" dxfId="241" priority="62" stopIfTrue="1"/>
  </conditionalFormatting>
  <conditionalFormatting sqref="F24">
    <cfRule type="duplicateValues" dxfId="240" priority="61" stopIfTrue="1"/>
    <cfRule type="duplicateValues" dxfId="239" priority="60" stopIfTrue="1"/>
    <cfRule type="duplicateValues" dxfId="238" priority="59" stopIfTrue="1"/>
  </conditionalFormatting>
  <conditionalFormatting sqref="F25">
    <cfRule type="duplicateValues" dxfId="237" priority="58"/>
  </conditionalFormatting>
  <conditionalFormatting sqref="F26">
    <cfRule type="duplicateValues" dxfId="236" priority="57"/>
  </conditionalFormatting>
  <conditionalFormatting sqref="F27">
    <cfRule type="duplicateValues" dxfId="235" priority="56" stopIfTrue="1"/>
    <cfRule type="duplicateValues" dxfId="234" priority="54" stopIfTrue="1"/>
    <cfRule type="duplicateValues" dxfId="233" priority="55" stopIfTrue="1"/>
  </conditionalFormatting>
  <conditionalFormatting sqref="F28">
    <cfRule type="duplicateValues" dxfId="232" priority="53" stopIfTrue="1"/>
    <cfRule type="duplicateValues" dxfId="231" priority="52" stopIfTrue="1"/>
    <cfRule type="duplicateValues" dxfId="230" priority="51" stopIfTrue="1"/>
  </conditionalFormatting>
  <conditionalFormatting sqref="F29">
    <cfRule type="duplicateValues" dxfId="229" priority="49" stopIfTrue="1"/>
    <cfRule type="duplicateValues" dxfId="228" priority="50" stopIfTrue="1"/>
    <cfRule type="duplicateValues" dxfId="227" priority="48" stopIfTrue="1"/>
  </conditionalFormatting>
  <conditionalFormatting sqref="F31">
    <cfRule type="duplicateValues" dxfId="223" priority="43" stopIfTrue="1"/>
    <cfRule type="duplicateValues" dxfId="222" priority="44" stopIfTrue="1"/>
    <cfRule type="duplicateValues" dxfId="221" priority="42" stopIfTrue="1"/>
  </conditionalFormatting>
  <conditionalFormatting sqref="F32">
    <cfRule type="duplicateValues" dxfId="220" priority="41" stopIfTrue="1"/>
    <cfRule type="duplicateValues" dxfId="219" priority="40" stopIfTrue="1"/>
    <cfRule type="duplicateValues" dxfId="218" priority="39" stopIfTrue="1"/>
  </conditionalFormatting>
  <conditionalFormatting sqref="F33">
    <cfRule type="duplicateValues" dxfId="217" priority="38" stopIfTrue="1"/>
    <cfRule type="duplicateValues" dxfId="216" priority="37" stopIfTrue="1"/>
  </conditionalFormatting>
  <conditionalFormatting sqref="F34">
    <cfRule type="duplicateValues" dxfId="215" priority="34" stopIfTrue="1"/>
    <cfRule type="duplicateValues" dxfId="214" priority="36" stopIfTrue="1"/>
    <cfRule type="duplicateValues" dxfId="213" priority="35" stopIfTrue="1"/>
  </conditionalFormatting>
  <conditionalFormatting sqref="F35">
    <cfRule type="duplicateValues" dxfId="212" priority="30" stopIfTrue="1"/>
    <cfRule type="duplicateValues" dxfId="211" priority="33" stopIfTrue="1"/>
    <cfRule type="duplicateValues" dxfId="210" priority="32" stopIfTrue="1"/>
    <cfRule type="duplicateValues" dxfId="209" priority="31" stopIfTrue="1"/>
  </conditionalFormatting>
  <conditionalFormatting sqref="F38:F42 F44:F51">
    <cfRule type="duplicateValues" dxfId="208" priority="83" stopIfTrue="1"/>
    <cfRule type="duplicateValues" dxfId="207" priority="84" stopIfTrue="1"/>
    <cfRule type="duplicateValues" dxfId="206" priority="85" stopIfTrue="1"/>
  </conditionalFormatting>
  <conditionalFormatting sqref="F43">
    <cfRule type="duplicateValues" dxfId="205" priority="27" stopIfTrue="1"/>
    <cfRule type="duplicateValues" dxfId="204" priority="29" stopIfTrue="1"/>
    <cfRule type="duplicateValues" dxfId="203" priority="28" stopIfTrue="1"/>
  </conditionalFormatting>
  <conditionalFormatting sqref="F60">
    <cfRule type="duplicateValues" dxfId="202" priority="171" stopIfTrue="1"/>
    <cfRule type="duplicateValues" dxfId="201" priority="172" stopIfTrue="1"/>
    <cfRule type="duplicateValues" dxfId="200" priority="173" stopIfTrue="1"/>
  </conditionalFormatting>
  <conditionalFormatting sqref="F61:F71 F52:F59">
    <cfRule type="duplicateValues" dxfId="199" priority="174" stopIfTrue="1"/>
    <cfRule type="duplicateValues" dxfId="198" priority="175" stopIfTrue="1"/>
    <cfRule type="duplicateValues" dxfId="197" priority="176" stopIfTrue="1"/>
  </conditionalFormatting>
  <conditionalFormatting sqref="F72:F76">
    <cfRule type="duplicateValues" dxfId="196" priority="326" stopIfTrue="1"/>
    <cfRule type="duplicateValues" dxfId="195" priority="327" stopIfTrue="1"/>
    <cfRule type="duplicateValues" dxfId="194" priority="328" stopIfTrue="1"/>
  </conditionalFormatting>
  <conditionalFormatting sqref="F77:F78">
    <cfRule type="duplicateValues" dxfId="193" priority="329" stopIfTrue="1"/>
    <cfRule type="duplicateValues" dxfId="192" priority="330" stopIfTrue="1"/>
    <cfRule type="duplicateValues" dxfId="191" priority="331" stopIfTrue="1"/>
  </conditionalFormatting>
  <conditionalFormatting sqref="F79:F65536">
    <cfRule type="duplicateValues" dxfId="190" priority="341" stopIfTrue="1"/>
    <cfRule type="duplicateValues" dxfId="189" priority="342" stopIfTrue="1"/>
    <cfRule type="duplicateValues" dxfId="188" priority="343" stopIfTrue="1"/>
  </conditionalFormatting>
  <conditionalFormatting sqref="F30">
    <cfRule type="duplicateValues" dxfId="3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79"/>
  <sheetViews>
    <sheetView zoomScaleNormal="100" workbookViewId="0">
      <pane ySplit="1" topLeftCell="A2" activePane="bottomLeft" state="frozen"/>
      <selection pane="bottomLeft" activeCell="K15" sqref="K15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7" t="s">
        <v>15</v>
      </c>
      <c r="C2" s="5" t="s">
        <v>19</v>
      </c>
      <c r="D2" s="5">
        <v>2007</v>
      </c>
      <c r="E2" s="5" t="s">
        <v>11</v>
      </c>
      <c r="F2" s="8" t="s">
        <v>49</v>
      </c>
      <c r="G2" s="12">
        <v>840</v>
      </c>
      <c r="H2" s="13">
        <v>660</v>
      </c>
      <c r="I2" s="13"/>
      <c r="J2" s="13">
        <v>1200</v>
      </c>
      <c r="K2" s="13"/>
      <c r="L2" s="13"/>
      <c r="M2" s="1">
        <f>IF(N2&lt;4,SUM(F2:L2),SUM(LARGE(F2:L2,{1;2;3;4})))</f>
        <v>2700</v>
      </c>
      <c r="N2" s="5">
        <f>COUNT(G2:L2)</f>
        <v>3</v>
      </c>
    </row>
    <row r="3" spans="1:14" x14ac:dyDescent="0.2">
      <c r="A3" s="1">
        <v>2</v>
      </c>
      <c r="B3" s="28" t="s">
        <v>15</v>
      </c>
      <c r="C3" s="5" t="s">
        <v>4</v>
      </c>
      <c r="D3" s="5">
        <v>2008</v>
      </c>
      <c r="E3" s="7" t="s">
        <v>11</v>
      </c>
      <c r="F3" s="5" t="s">
        <v>63</v>
      </c>
      <c r="G3" s="12">
        <v>1200</v>
      </c>
      <c r="H3" s="12">
        <v>1020</v>
      </c>
      <c r="I3" s="13"/>
      <c r="J3" s="13"/>
      <c r="K3" s="13"/>
      <c r="L3" s="13"/>
      <c r="M3" s="1">
        <f>IF(N3&lt;4,SUM(F3:L3),SUM(LARGE(F3:L3,{1;2;3;4})))</f>
        <v>2220</v>
      </c>
      <c r="N3" s="5">
        <f>COUNT(G3:L3)</f>
        <v>2</v>
      </c>
    </row>
    <row r="4" spans="1:14" x14ac:dyDescent="0.2">
      <c r="A4" s="1">
        <v>3</v>
      </c>
      <c r="B4" s="32" t="s">
        <v>15</v>
      </c>
      <c r="C4" s="13" t="s">
        <v>6</v>
      </c>
      <c r="D4" s="13">
        <v>2011</v>
      </c>
      <c r="E4" s="13" t="s">
        <v>9</v>
      </c>
      <c r="F4" s="13" t="s">
        <v>25</v>
      </c>
      <c r="G4" s="13"/>
      <c r="H4" s="24">
        <v>0</v>
      </c>
      <c r="I4" s="16">
        <v>1020</v>
      </c>
      <c r="J4" s="16">
        <v>1020</v>
      </c>
      <c r="K4" s="13"/>
      <c r="L4" s="13"/>
      <c r="M4" s="1">
        <f>IF(N4&lt;4,SUM(F4:L4),SUM(LARGE(F4:L4,{1;2;3;4})))</f>
        <v>2040</v>
      </c>
      <c r="N4" s="5">
        <f>COUNT(G4:L4)</f>
        <v>3</v>
      </c>
    </row>
    <row r="5" spans="1:14" x14ac:dyDescent="0.2">
      <c r="A5" s="1">
        <v>4</v>
      </c>
      <c r="B5" s="27" t="s">
        <v>15</v>
      </c>
      <c r="C5" s="5" t="s">
        <v>4</v>
      </c>
      <c r="D5" s="5">
        <v>2009</v>
      </c>
      <c r="E5" s="12" t="s">
        <v>10</v>
      </c>
      <c r="F5" s="8" t="s">
        <v>94</v>
      </c>
      <c r="G5" s="33">
        <v>840</v>
      </c>
      <c r="H5" s="16">
        <v>840</v>
      </c>
      <c r="I5" s="13"/>
      <c r="J5" s="13"/>
      <c r="K5" s="13"/>
      <c r="L5" s="13"/>
      <c r="M5" s="1">
        <f>IF(N5&lt;4,SUM(F5:L5),SUM(LARGE(F5:L5,{1;2;3;4})))</f>
        <v>1680</v>
      </c>
      <c r="N5" s="5">
        <f>COUNT(G5:L5)</f>
        <v>2</v>
      </c>
    </row>
    <row r="6" spans="1:14" x14ac:dyDescent="0.2">
      <c r="A6" s="1">
        <v>5</v>
      </c>
      <c r="B6" s="27" t="s">
        <v>15</v>
      </c>
      <c r="C6" s="5" t="s">
        <v>4</v>
      </c>
      <c r="D6" s="5">
        <v>2008</v>
      </c>
      <c r="E6" s="7" t="s">
        <v>11</v>
      </c>
      <c r="F6" s="5" t="s">
        <v>41</v>
      </c>
      <c r="G6" s="12">
        <v>1020</v>
      </c>
      <c r="H6" s="12">
        <v>660</v>
      </c>
      <c r="I6" s="13"/>
      <c r="J6" s="13"/>
      <c r="K6" s="13"/>
      <c r="L6" s="13"/>
      <c r="M6" s="1">
        <f>IF(N6&lt;4,SUM(F6:L6),SUM(LARGE(F6:L6,{1;2;3;4})))</f>
        <v>1680</v>
      </c>
      <c r="N6" s="5">
        <f>COUNT(G6:L6)</f>
        <v>2</v>
      </c>
    </row>
    <row r="7" spans="1:14" x14ac:dyDescent="0.2">
      <c r="A7" s="1">
        <v>6</v>
      </c>
      <c r="B7" s="27" t="s">
        <v>15</v>
      </c>
      <c r="C7" s="5" t="s">
        <v>12</v>
      </c>
      <c r="D7" s="5">
        <v>2008</v>
      </c>
      <c r="E7" s="5" t="s">
        <v>11</v>
      </c>
      <c r="F7" s="5" t="s">
        <v>26</v>
      </c>
      <c r="G7" s="12">
        <v>660</v>
      </c>
      <c r="H7" s="13">
        <v>660</v>
      </c>
      <c r="I7" s="13"/>
      <c r="J7" s="13"/>
      <c r="K7" s="13"/>
      <c r="L7" s="13"/>
      <c r="M7" s="1">
        <f>IF(N7&lt;4,SUM(F7:L7),SUM(LARGE(F7:L7,{1;2;3;4})))</f>
        <v>1320</v>
      </c>
      <c r="N7" s="5">
        <f>COUNT(G7:L7)</f>
        <v>2</v>
      </c>
    </row>
    <row r="8" spans="1:14" x14ac:dyDescent="0.2">
      <c r="A8" s="1">
        <v>7</v>
      </c>
      <c r="B8" s="12" t="s">
        <v>15</v>
      </c>
      <c r="C8" s="13" t="s">
        <v>12</v>
      </c>
      <c r="D8" s="13">
        <v>2009</v>
      </c>
      <c r="E8" s="13" t="s">
        <v>10</v>
      </c>
      <c r="F8" s="13" t="s">
        <v>31</v>
      </c>
      <c r="G8" s="13"/>
      <c r="H8" s="13"/>
      <c r="I8" s="16">
        <v>1200</v>
      </c>
      <c r="J8" s="13"/>
      <c r="K8" s="13"/>
      <c r="L8" s="13"/>
      <c r="M8" s="1">
        <f>IF(N8&lt;4,SUM(F8:L8),SUM(LARGE(F8:L8,{1;2;3;4})))</f>
        <v>1200</v>
      </c>
      <c r="N8" s="5">
        <f>COUNT(G8:L8)</f>
        <v>1</v>
      </c>
    </row>
    <row r="9" spans="1:14" x14ac:dyDescent="0.2">
      <c r="A9" s="1">
        <v>8</v>
      </c>
      <c r="B9" s="32" t="s">
        <v>15</v>
      </c>
      <c r="C9" s="12" t="s">
        <v>4</v>
      </c>
      <c r="D9" s="12">
        <v>2007</v>
      </c>
      <c r="E9" s="13" t="s">
        <v>11</v>
      </c>
      <c r="F9" s="12" t="s">
        <v>53</v>
      </c>
      <c r="G9" s="13"/>
      <c r="H9" s="13">
        <v>1200</v>
      </c>
      <c r="I9" s="13"/>
      <c r="J9" s="13"/>
      <c r="K9" s="13"/>
      <c r="L9" s="13"/>
      <c r="M9" s="1">
        <f>IF(N9&lt;4,SUM(F9:L9),SUM(LARGE(F9:L9,{1;2;3;4})))</f>
        <v>1200</v>
      </c>
      <c r="N9" s="5">
        <f>COUNT(G9:L9)</f>
        <v>1</v>
      </c>
    </row>
    <row r="10" spans="1:14" x14ac:dyDescent="0.2">
      <c r="A10" s="1">
        <v>9</v>
      </c>
      <c r="B10" s="8" t="s">
        <v>15</v>
      </c>
      <c r="C10" s="8" t="s">
        <v>4</v>
      </c>
      <c r="D10" s="8">
        <v>2009</v>
      </c>
      <c r="E10" s="12" t="s">
        <v>10</v>
      </c>
      <c r="F10" s="8" t="s">
        <v>29</v>
      </c>
      <c r="G10" s="24">
        <v>0</v>
      </c>
      <c r="H10" s="16">
        <v>840</v>
      </c>
      <c r="I10" s="13"/>
      <c r="J10" s="13"/>
      <c r="K10" s="13"/>
      <c r="L10" s="13"/>
      <c r="M10" s="1">
        <f>IF(N10&lt;4,SUM(F10:L10),SUM(LARGE(F10:L10,{1;2;3;4})))</f>
        <v>840</v>
      </c>
      <c r="N10" s="5">
        <f>COUNT(G10:L10)</f>
        <v>2</v>
      </c>
    </row>
    <row r="11" spans="1:14" x14ac:dyDescent="0.2">
      <c r="A11" s="1">
        <v>10</v>
      </c>
      <c r="B11" s="5" t="s">
        <v>15</v>
      </c>
      <c r="C11" s="5" t="s">
        <v>4</v>
      </c>
      <c r="D11" s="5">
        <v>2009</v>
      </c>
      <c r="E11" s="7" t="s">
        <v>10</v>
      </c>
      <c r="F11" s="5" t="s">
        <v>24</v>
      </c>
      <c r="G11" s="16">
        <v>660</v>
      </c>
      <c r="H11" s="13"/>
      <c r="I11" s="24">
        <v>0</v>
      </c>
      <c r="J11" s="13"/>
      <c r="K11" s="13"/>
      <c r="L11" s="13"/>
      <c r="M11" s="1">
        <f>IF(N11&lt;4,SUM(F11:L11),SUM(LARGE(F11:L11,{1;2;3;4})))</f>
        <v>660</v>
      </c>
      <c r="N11" s="5">
        <f>COUNT(G11:L11)</f>
        <v>2</v>
      </c>
    </row>
    <row r="12" spans="1:14" x14ac:dyDescent="0.2">
      <c r="A12" s="1">
        <v>11</v>
      </c>
      <c r="B12" s="13" t="s">
        <v>353</v>
      </c>
      <c r="C12" s="13" t="s">
        <v>356</v>
      </c>
      <c r="D12" s="12" t="s">
        <v>356</v>
      </c>
      <c r="E12" s="13" t="s">
        <v>11</v>
      </c>
      <c r="F12" s="13" t="s">
        <v>395</v>
      </c>
      <c r="G12" s="13"/>
      <c r="H12" s="13"/>
      <c r="I12" s="13"/>
      <c r="J12" s="13">
        <v>660</v>
      </c>
      <c r="K12" s="13"/>
      <c r="L12" s="13"/>
      <c r="M12" s="1">
        <f>IF(N12&lt;4,SUM(F12:L12),SUM(LARGE(F12:L12,{1;2;3;4})))</f>
        <v>660</v>
      </c>
      <c r="N12" s="5">
        <f>COUNT(G12:L12)</f>
        <v>1</v>
      </c>
    </row>
    <row r="13" spans="1:14" x14ac:dyDescent="0.2">
      <c r="A13" s="1">
        <v>12</v>
      </c>
      <c r="B13" s="12" t="s">
        <v>15</v>
      </c>
      <c r="C13" s="13" t="s">
        <v>28</v>
      </c>
      <c r="D13" s="19">
        <v>2008</v>
      </c>
      <c r="E13" s="13" t="s">
        <v>11</v>
      </c>
      <c r="F13" s="12" t="s">
        <v>60</v>
      </c>
      <c r="G13" s="12"/>
      <c r="H13" s="13"/>
      <c r="I13" s="13"/>
      <c r="J13" s="13">
        <v>660</v>
      </c>
      <c r="K13" s="13"/>
      <c r="L13" s="13"/>
      <c r="M13" s="1">
        <f>IF(N13&lt;4,SUM(F13:L13),SUM(LARGE(F13:L13,{1;2;3;4})))</f>
        <v>660</v>
      </c>
      <c r="N13" s="5">
        <f>COUNT(G13:L13)</f>
        <v>1</v>
      </c>
    </row>
    <row r="14" spans="1:14" x14ac:dyDescent="0.2">
      <c r="A14" s="1">
        <v>13</v>
      </c>
      <c r="B14" s="5" t="s">
        <v>15</v>
      </c>
      <c r="C14" s="5" t="s">
        <v>62</v>
      </c>
      <c r="D14" s="5">
        <v>2008</v>
      </c>
      <c r="E14" s="8" t="s">
        <v>11</v>
      </c>
      <c r="F14" s="5" t="s">
        <v>136</v>
      </c>
      <c r="G14" s="13">
        <v>660</v>
      </c>
      <c r="H14" s="13"/>
      <c r="I14" s="13"/>
      <c r="J14" s="13"/>
      <c r="K14" s="13"/>
      <c r="L14" s="13"/>
      <c r="M14" s="1">
        <f>IF(N14&lt;4,SUM(F14:L14),SUM(LARGE(F14:L14,{1;2;3;4})))</f>
        <v>660</v>
      </c>
      <c r="N14" s="5">
        <f>COUNT(G14:L14)</f>
        <v>1</v>
      </c>
    </row>
    <row r="15" spans="1:14" x14ac:dyDescent="0.2">
      <c r="A15" s="1">
        <v>14</v>
      </c>
      <c r="B15" s="13" t="s">
        <v>15</v>
      </c>
      <c r="C15" s="13" t="s">
        <v>4</v>
      </c>
      <c r="D15" s="13">
        <v>2010</v>
      </c>
      <c r="E15" s="13" t="s">
        <v>10</v>
      </c>
      <c r="F15" s="13" t="s">
        <v>23</v>
      </c>
      <c r="G15" s="13"/>
      <c r="H15" s="13"/>
      <c r="I15" s="13"/>
      <c r="J15" s="24">
        <v>0</v>
      </c>
      <c r="K15" s="13"/>
      <c r="L15" s="13"/>
      <c r="M15" s="1">
        <f>IF(N15&lt;4,SUM(F15:L15),SUM(LARGE(F15:L15,{1;2;3;4})))</f>
        <v>0</v>
      </c>
      <c r="N15" s="5">
        <f>COUNT(G15:L15)</f>
        <v>1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3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8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87" priority="73" stopIfTrue="1"/>
    <cfRule type="duplicateValues" dxfId="186" priority="75" stopIfTrue="1"/>
    <cfRule type="duplicateValues" dxfId="185" priority="74" stopIfTrue="1"/>
  </conditionalFormatting>
  <conditionalFormatting sqref="F2">
    <cfRule type="duplicateValues" dxfId="184" priority="10"/>
  </conditionalFormatting>
  <conditionalFormatting sqref="F3">
    <cfRule type="duplicateValues" dxfId="183" priority="9"/>
  </conditionalFormatting>
  <conditionalFormatting sqref="F4">
    <cfRule type="duplicateValues" dxfId="182" priority="8"/>
  </conditionalFormatting>
  <conditionalFormatting sqref="F5">
    <cfRule type="duplicateValues" dxfId="181" priority="7"/>
  </conditionalFormatting>
  <conditionalFormatting sqref="F6">
    <cfRule type="duplicateValues" dxfId="180" priority="6"/>
  </conditionalFormatting>
  <conditionalFormatting sqref="F7">
    <cfRule type="duplicateValues" dxfId="179" priority="5"/>
  </conditionalFormatting>
  <conditionalFormatting sqref="F8">
    <cfRule type="duplicateValues" dxfId="178" priority="2" stopIfTrue="1"/>
    <cfRule type="duplicateValues" dxfId="177" priority="3" stopIfTrue="1"/>
    <cfRule type="duplicateValues" dxfId="176" priority="4" stopIfTrue="1"/>
  </conditionalFormatting>
  <conditionalFormatting sqref="F9">
    <cfRule type="duplicateValues" dxfId="175" priority="1"/>
  </conditionalFormatting>
  <conditionalFormatting sqref="F10">
    <cfRule type="duplicateValues" dxfId="174" priority="15"/>
  </conditionalFormatting>
  <conditionalFormatting sqref="F11">
    <cfRule type="duplicateValues" dxfId="173" priority="14"/>
  </conditionalFormatting>
  <conditionalFormatting sqref="F12">
    <cfRule type="duplicateValues" dxfId="172" priority="13"/>
  </conditionalFormatting>
  <conditionalFormatting sqref="F13">
    <cfRule type="duplicateValues" dxfId="171" priority="12"/>
  </conditionalFormatting>
  <conditionalFormatting sqref="F14">
    <cfRule type="duplicateValues" dxfId="170" priority="11"/>
  </conditionalFormatting>
  <conditionalFormatting sqref="F15">
    <cfRule type="duplicateValues" dxfId="169" priority="19"/>
  </conditionalFormatting>
  <conditionalFormatting sqref="F16">
    <cfRule type="duplicateValues" dxfId="168" priority="18"/>
  </conditionalFormatting>
  <conditionalFormatting sqref="F17">
    <cfRule type="duplicateValues" dxfId="167" priority="17"/>
  </conditionalFormatting>
  <conditionalFormatting sqref="F18">
    <cfRule type="duplicateValues" dxfId="166" priority="70" stopIfTrue="1"/>
    <cfRule type="duplicateValues" dxfId="165" priority="72" stopIfTrue="1"/>
    <cfRule type="duplicateValues" dxfId="164" priority="71" stopIfTrue="1"/>
  </conditionalFormatting>
  <conditionalFormatting sqref="F19">
    <cfRule type="duplicateValues" dxfId="163" priority="69" stopIfTrue="1"/>
    <cfRule type="duplicateValues" dxfId="162" priority="68" stopIfTrue="1"/>
    <cfRule type="duplicateValues" dxfId="161" priority="67" stopIfTrue="1"/>
  </conditionalFormatting>
  <conditionalFormatting sqref="F20">
    <cfRule type="duplicateValues" dxfId="160" priority="66" stopIfTrue="1"/>
    <cfRule type="duplicateValues" dxfId="159" priority="65" stopIfTrue="1"/>
    <cfRule type="duplicateValues" dxfId="158" priority="64" stopIfTrue="1"/>
  </conditionalFormatting>
  <conditionalFormatting sqref="F21">
    <cfRule type="duplicateValues" dxfId="157" priority="63" stopIfTrue="1"/>
    <cfRule type="duplicateValues" dxfId="156" priority="62" stopIfTrue="1"/>
    <cfRule type="duplicateValues" dxfId="155" priority="61" stopIfTrue="1"/>
  </conditionalFormatting>
  <conditionalFormatting sqref="F22">
    <cfRule type="duplicateValues" dxfId="154" priority="60" stopIfTrue="1"/>
    <cfRule type="duplicateValues" dxfId="153" priority="59" stopIfTrue="1"/>
    <cfRule type="duplicateValues" dxfId="152" priority="58" stopIfTrue="1"/>
  </conditionalFormatting>
  <conditionalFormatting sqref="F23">
    <cfRule type="duplicateValues" dxfId="151" priority="57" stopIfTrue="1"/>
    <cfRule type="duplicateValues" dxfId="150" priority="56" stopIfTrue="1"/>
    <cfRule type="duplicateValues" dxfId="149" priority="55" stopIfTrue="1"/>
  </conditionalFormatting>
  <conditionalFormatting sqref="F24">
    <cfRule type="duplicateValues" dxfId="148" priority="54" stopIfTrue="1"/>
    <cfRule type="duplicateValues" dxfId="147" priority="53" stopIfTrue="1"/>
    <cfRule type="duplicateValues" dxfId="146" priority="52" stopIfTrue="1"/>
  </conditionalFormatting>
  <conditionalFormatting sqref="F25">
    <cfRule type="duplicateValues" dxfId="145" priority="51"/>
  </conditionalFormatting>
  <conditionalFormatting sqref="F26">
    <cfRule type="duplicateValues" dxfId="144" priority="50"/>
  </conditionalFormatting>
  <conditionalFormatting sqref="F27">
    <cfRule type="duplicateValues" dxfId="143" priority="49" stopIfTrue="1"/>
    <cfRule type="duplicateValues" dxfId="142" priority="47" stopIfTrue="1"/>
    <cfRule type="duplicateValues" dxfId="141" priority="48" stopIfTrue="1"/>
  </conditionalFormatting>
  <conditionalFormatting sqref="F28">
    <cfRule type="duplicateValues" dxfId="140" priority="46" stopIfTrue="1"/>
    <cfRule type="duplicateValues" dxfId="139" priority="45" stopIfTrue="1"/>
    <cfRule type="duplicateValues" dxfId="138" priority="44" stopIfTrue="1"/>
  </conditionalFormatting>
  <conditionalFormatting sqref="F29">
    <cfRule type="duplicateValues" dxfId="137" priority="42" stopIfTrue="1"/>
    <cfRule type="duplicateValues" dxfId="136" priority="43" stopIfTrue="1"/>
    <cfRule type="duplicateValues" dxfId="135" priority="41" stopIfTrue="1"/>
  </conditionalFormatting>
  <conditionalFormatting sqref="F30">
    <cfRule type="duplicateValues" dxfId="134" priority="40" stopIfTrue="1"/>
    <cfRule type="duplicateValues" dxfId="133" priority="39" stopIfTrue="1"/>
    <cfRule type="duplicateValues" dxfId="132" priority="38" stopIfTrue="1"/>
  </conditionalFormatting>
  <conditionalFormatting sqref="F31">
    <cfRule type="duplicateValues" dxfId="131" priority="37" stopIfTrue="1"/>
    <cfRule type="duplicateValues" dxfId="130" priority="36" stopIfTrue="1"/>
    <cfRule type="duplicateValues" dxfId="129" priority="35" stopIfTrue="1"/>
  </conditionalFormatting>
  <conditionalFormatting sqref="F32">
    <cfRule type="duplicateValues" dxfId="128" priority="34" stopIfTrue="1"/>
    <cfRule type="duplicateValues" dxfId="127" priority="33" stopIfTrue="1"/>
    <cfRule type="duplicateValues" dxfId="126" priority="32" stopIfTrue="1"/>
  </conditionalFormatting>
  <conditionalFormatting sqref="F33">
    <cfRule type="duplicateValues" dxfId="125" priority="31" stopIfTrue="1"/>
    <cfRule type="duplicateValues" dxfId="124" priority="30" stopIfTrue="1"/>
  </conditionalFormatting>
  <conditionalFormatting sqref="F34">
    <cfRule type="duplicateValues" dxfId="123" priority="27" stopIfTrue="1"/>
    <cfRule type="duplicateValues" dxfId="122" priority="29" stopIfTrue="1"/>
    <cfRule type="duplicateValues" dxfId="121" priority="28" stopIfTrue="1"/>
  </conditionalFormatting>
  <conditionalFormatting sqref="F35">
    <cfRule type="duplicateValues" dxfId="120" priority="23" stopIfTrue="1"/>
    <cfRule type="duplicateValues" dxfId="119" priority="26" stopIfTrue="1"/>
    <cfRule type="duplicateValues" dxfId="118" priority="25" stopIfTrue="1"/>
    <cfRule type="duplicateValues" dxfId="117" priority="24" stopIfTrue="1"/>
  </conditionalFormatting>
  <conditionalFormatting sqref="F38:F42 F44:F51">
    <cfRule type="duplicateValues" dxfId="116" priority="76" stopIfTrue="1"/>
    <cfRule type="duplicateValues" dxfId="115" priority="77" stopIfTrue="1"/>
    <cfRule type="duplicateValues" dxfId="114" priority="78" stopIfTrue="1"/>
  </conditionalFormatting>
  <conditionalFormatting sqref="F43">
    <cfRule type="duplicateValues" dxfId="113" priority="20" stopIfTrue="1"/>
    <cfRule type="duplicateValues" dxfId="112" priority="22" stopIfTrue="1"/>
    <cfRule type="duplicateValues" dxfId="111" priority="21" stopIfTrue="1"/>
  </conditionalFormatting>
  <conditionalFormatting sqref="F60">
    <cfRule type="duplicateValues" dxfId="110" priority="162" stopIfTrue="1"/>
    <cfRule type="duplicateValues" dxfId="109" priority="163" stopIfTrue="1"/>
    <cfRule type="duplicateValues" dxfId="108" priority="164" stopIfTrue="1"/>
  </conditionalFormatting>
  <conditionalFormatting sqref="F61:F71 F52:F59">
    <cfRule type="duplicateValues" dxfId="107" priority="165" stopIfTrue="1"/>
    <cfRule type="duplicateValues" dxfId="106" priority="166" stopIfTrue="1"/>
    <cfRule type="duplicateValues" dxfId="105" priority="167" stopIfTrue="1"/>
  </conditionalFormatting>
  <conditionalFormatting sqref="F72:F76">
    <cfRule type="duplicateValues" dxfId="104" priority="302" stopIfTrue="1"/>
    <cfRule type="duplicateValues" dxfId="103" priority="303" stopIfTrue="1"/>
    <cfRule type="duplicateValues" dxfId="102" priority="304" stopIfTrue="1"/>
  </conditionalFormatting>
  <conditionalFormatting sqref="F77:F78">
    <cfRule type="duplicateValues" dxfId="101" priority="305" stopIfTrue="1"/>
    <cfRule type="duplicateValues" dxfId="100" priority="306" stopIfTrue="1"/>
    <cfRule type="duplicateValues" dxfId="99" priority="307" stopIfTrue="1"/>
  </conditionalFormatting>
  <conditionalFormatting sqref="F79:F65536">
    <cfRule type="duplicateValues" dxfId="98" priority="314" stopIfTrue="1"/>
    <cfRule type="duplicateValues" dxfId="97" priority="315" stopIfTrue="1"/>
    <cfRule type="duplicateValues" dxfId="96" priority="316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79"/>
  <sheetViews>
    <sheetView zoomScaleNormal="100" workbookViewId="0">
      <pane ySplit="1" topLeftCell="A2" activePane="bottomLeft" state="frozen"/>
      <selection pane="bottomLeft" activeCell="K12" sqref="K1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8" t="s">
        <v>15</v>
      </c>
      <c r="C2" s="8" t="s">
        <v>4</v>
      </c>
      <c r="D2" s="5">
        <v>2008</v>
      </c>
      <c r="E2" s="5" t="s">
        <v>11</v>
      </c>
      <c r="F2" s="8" t="s">
        <v>241</v>
      </c>
      <c r="G2" s="12">
        <v>1200</v>
      </c>
      <c r="H2" s="12">
        <v>1020</v>
      </c>
      <c r="I2" s="13"/>
      <c r="J2" s="13"/>
      <c r="K2" s="13"/>
      <c r="L2" s="13"/>
      <c r="M2" s="1">
        <f>IF(N2&lt;4,SUM(F2:L2),SUM(LARGE(F2:L2,{1;2;3;4})))</f>
        <v>2220</v>
      </c>
      <c r="N2" s="5">
        <f>COUNT(G2:L2)</f>
        <v>2</v>
      </c>
    </row>
    <row r="3" spans="1:14" x14ac:dyDescent="0.2">
      <c r="A3" s="1">
        <v>2</v>
      </c>
      <c r="B3" s="12" t="s">
        <v>15</v>
      </c>
      <c r="C3" s="12" t="s">
        <v>109</v>
      </c>
      <c r="D3" s="12">
        <v>2011</v>
      </c>
      <c r="E3" s="13" t="s">
        <v>9</v>
      </c>
      <c r="F3" s="12" t="s">
        <v>205</v>
      </c>
      <c r="G3" s="13"/>
      <c r="H3" s="24">
        <v>0</v>
      </c>
      <c r="I3" s="16">
        <v>1020</v>
      </c>
      <c r="J3" s="16">
        <v>1020</v>
      </c>
      <c r="K3" s="13"/>
      <c r="L3" s="13"/>
      <c r="M3" s="1">
        <f>IF(N3&lt;4,SUM(F3:L3),SUM(LARGE(F3:L3,{1;2;3;4})))</f>
        <v>2040</v>
      </c>
      <c r="N3" s="5">
        <f>COUNT(G3:L3)</f>
        <v>3</v>
      </c>
    </row>
    <row r="4" spans="1:14" x14ac:dyDescent="0.2">
      <c r="A4" s="1">
        <v>3</v>
      </c>
      <c r="B4" s="7" t="s">
        <v>15</v>
      </c>
      <c r="C4" s="8" t="s">
        <v>4</v>
      </c>
      <c r="D4" s="8">
        <v>2009</v>
      </c>
      <c r="E4" s="7" t="s">
        <v>10</v>
      </c>
      <c r="F4" s="8" t="s">
        <v>238</v>
      </c>
      <c r="G4" s="33">
        <v>840</v>
      </c>
      <c r="H4" s="16">
        <v>1200</v>
      </c>
      <c r="I4" s="13"/>
      <c r="J4" s="13"/>
      <c r="K4" s="13"/>
      <c r="L4" s="13"/>
      <c r="M4" s="1">
        <f>IF(N4&lt;4,SUM(F4:L4),SUM(LARGE(F4:L4,{1;2;3;4})))</f>
        <v>2040</v>
      </c>
      <c r="N4" s="5">
        <f>COUNT(G4:L4)</f>
        <v>2</v>
      </c>
    </row>
    <row r="5" spans="1:14" x14ac:dyDescent="0.2">
      <c r="A5" s="1">
        <v>4</v>
      </c>
      <c r="B5" s="12" t="s">
        <v>15</v>
      </c>
      <c r="C5" s="13" t="s">
        <v>12</v>
      </c>
      <c r="D5" s="13">
        <v>2007</v>
      </c>
      <c r="E5" s="13" t="s">
        <v>11</v>
      </c>
      <c r="F5" s="13" t="s">
        <v>308</v>
      </c>
      <c r="G5" s="13"/>
      <c r="H5" s="13">
        <v>660</v>
      </c>
      <c r="I5" s="13">
        <v>1200</v>
      </c>
      <c r="J5" s="13"/>
      <c r="K5" s="13"/>
      <c r="L5" s="13"/>
      <c r="M5" s="1">
        <f>IF(N5&lt;4,SUM(F5:L5),SUM(LARGE(F5:L5,{1;2;3;4})))</f>
        <v>1860</v>
      </c>
      <c r="N5" s="5">
        <f>COUNT(G5:L5)</f>
        <v>2</v>
      </c>
    </row>
    <row r="6" spans="1:14" x14ac:dyDescent="0.2">
      <c r="A6" s="1">
        <v>5</v>
      </c>
      <c r="B6" s="5" t="s">
        <v>15</v>
      </c>
      <c r="C6" s="5" t="s">
        <v>4</v>
      </c>
      <c r="D6" s="5">
        <v>2007</v>
      </c>
      <c r="E6" s="5" t="s">
        <v>11</v>
      </c>
      <c r="F6" s="5" t="s">
        <v>239</v>
      </c>
      <c r="G6" s="12">
        <v>1020</v>
      </c>
      <c r="H6" s="12">
        <v>660</v>
      </c>
      <c r="I6" s="13"/>
      <c r="J6" s="13"/>
      <c r="K6" s="13"/>
      <c r="L6" s="13"/>
      <c r="M6" s="1">
        <f>IF(N6&lt;4,SUM(F6:L6),SUM(LARGE(F6:L6,{1;2;3;4})))</f>
        <v>1680</v>
      </c>
      <c r="N6" s="5">
        <f>COUNT(G6:L6)</f>
        <v>2</v>
      </c>
    </row>
    <row r="7" spans="1:14" x14ac:dyDescent="0.2">
      <c r="A7" s="1">
        <v>6</v>
      </c>
      <c r="B7" s="5" t="s">
        <v>15</v>
      </c>
      <c r="C7" s="5" t="s">
        <v>4</v>
      </c>
      <c r="D7" s="5">
        <v>2008</v>
      </c>
      <c r="E7" s="5" t="s">
        <v>11</v>
      </c>
      <c r="F7" s="5" t="s">
        <v>240</v>
      </c>
      <c r="G7" s="13">
        <v>660</v>
      </c>
      <c r="H7" s="13">
        <v>840</v>
      </c>
      <c r="I7" s="13"/>
      <c r="J7" s="13"/>
      <c r="K7" s="13"/>
      <c r="L7" s="13"/>
      <c r="M7" s="1">
        <f>IF(N7&lt;4,SUM(F7:L7),SUM(LARGE(F7:L7,{1;2;3;4})))</f>
        <v>1500</v>
      </c>
      <c r="N7" s="5">
        <f>COUNT(G7:L7)</f>
        <v>2</v>
      </c>
    </row>
    <row r="8" spans="1:14" x14ac:dyDescent="0.2">
      <c r="A8" s="1">
        <v>7</v>
      </c>
      <c r="B8" s="5" t="s">
        <v>15</v>
      </c>
      <c r="C8" s="5" t="s">
        <v>12</v>
      </c>
      <c r="D8" s="5">
        <v>2008</v>
      </c>
      <c r="E8" s="5" t="s">
        <v>11</v>
      </c>
      <c r="F8" s="5" t="s">
        <v>242</v>
      </c>
      <c r="G8" s="12">
        <v>660</v>
      </c>
      <c r="H8" s="13">
        <v>660</v>
      </c>
      <c r="I8" s="13"/>
      <c r="J8" s="13"/>
      <c r="K8" s="13"/>
      <c r="L8" s="13"/>
      <c r="M8" s="1">
        <f>IF(N8&lt;4,SUM(F8:L8),SUM(LARGE(F8:L8,{1;2;3;4})))</f>
        <v>1320</v>
      </c>
      <c r="N8" s="5">
        <f>COUNT(G8:L8)</f>
        <v>2</v>
      </c>
    </row>
    <row r="9" spans="1:14" x14ac:dyDescent="0.2">
      <c r="A9" s="1">
        <v>8</v>
      </c>
      <c r="B9" s="13" t="s">
        <v>15</v>
      </c>
      <c r="C9" s="13" t="s">
        <v>19</v>
      </c>
      <c r="D9" s="12">
        <v>2008</v>
      </c>
      <c r="E9" s="13" t="s">
        <v>11</v>
      </c>
      <c r="F9" s="13" t="s">
        <v>440</v>
      </c>
      <c r="G9" s="13"/>
      <c r="H9" s="13"/>
      <c r="I9" s="13"/>
      <c r="J9" s="13">
        <v>1200</v>
      </c>
      <c r="K9" s="13"/>
      <c r="L9" s="13"/>
      <c r="M9" s="1">
        <f>IF(N9&lt;4,SUM(F9:L9),SUM(LARGE(F9:L9,{1;2;3;4})))</f>
        <v>1200</v>
      </c>
      <c r="N9" s="5">
        <f>COUNT(G9:L9)</f>
        <v>1</v>
      </c>
    </row>
    <row r="10" spans="1:14" x14ac:dyDescent="0.2">
      <c r="A10" s="1">
        <v>9</v>
      </c>
      <c r="B10" s="5" t="s">
        <v>15</v>
      </c>
      <c r="C10" s="5" t="s">
        <v>4</v>
      </c>
      <c r="D10" s="5">
        <v>2009</v>
      </c>
      <c r="E10" s="7" t="s">
        <v>10</v>
      </c>
      <c r="F10" s="5" t="s">
        <v>245</v>
      </c>
      <c r="G10" s="24">
        <v>0</v>
      </c>
      <c r="H10" s="16">
        <v>840</v>
      </c>
      <c r="I10" s="13"/>
      <c r="J10" s="13"/>
      <c r="K10" s="13"/>
      <c r="L10" s="13"/>
      <c r="M10" s="1">
        <f>IF(N10&lt;4,SUM(F10:L10),SUM(LARGE(F10:L10,{1;2;3;4})))</f>
        <v>840</v>
      </c>
      <c r="N10" s="5">
        <f>COUNT(G10:L10)</f>
        <v>2</v>
      </c>
    </row>
    <row r="11" spans="1:14" x14ac:dyDescent="0.2">
      <c r="A11" s="1">
        <v>10</v>
      </c>
      <c r="B11" s="8" t="s">
        <v>15</v>
      </c>
      <c r="C11" s="8" t="s">
        <v>6</v>
      </c>
      <c r="D11" s="8">
        <v>2007</v>
      </c>
      <c r="E11" s="5" t="s">
        <v>11</v>
      </c>
      <c r="F11" s="8" t="s">
        <v>244</v>
      </c>
      <c r="G11" s="12">
        <v>840</v>
      </c>
      <c r="H11" s="13"/>
      <c r="I11" s="13"/>
      <c r="J11" s="13"/>
      <c r="K11" s="13"/>
      <c r="L11" s="13"/>
      <c r="M11" s="1">
        <f>IF(N11&lt;4,SUM(F11:L11),SUM(LARGE(F11:L11,{1;2;3;4})))</f>
        <v>840</v>
      </c>
      <c r="N11" s="5">
        <f>COUNT(G11:L11)</f>
        <v>1</v>
      </c>
    </row>
    <row r="12" spans="1:14" x14ac:dyDescent="0.2">
      <c r="A12" s="1">
        <v>11</v>
      </c>
      <c r="B12" s="12" t="s">
        <v>353</v>
      </c>
      <c r="C12" s="13" t="s">
        <v>356</v>
      </c>
      <c r="D12" s="13">
        <v>2010</v>
      </c>
      <c r="E12" s="13" t="s">
        <v>10</v>
      </c>
      <c r="F12" s="13" t="s">
        <v>430</v>
      </c>
      <c r="G12" s="13"/>
      <c r="H12" s="13"/>
      <c r="I12" s="13"/>
      <c r="J12" s="16">
        <v>660</v>
      </c>
      <c r="K12" s="13"/>
      <c r="L12" s="13"/>
      <c r="M12" s="1">
        <f>IF(N12&lt;4,SUM(F12:L12),SUM(LARGE(F12:L12,{1;2;3;4})))</f>
        <v>660</v>
      </c>
      <c r="N12" s="5">
        <f>COUNT(G12:L12)</f>
        <v>1</v>
      </c>
    </row>
    <row r="13" spans="1:14" x14ac:dyDescent="0.2">
      <c r="A13" s="1">
        <v>12</v>
      </c>
      <c r="B13" s="13" t="s">
        <v>15</v>
      </c>
      <c r="C13" s="13" t="s">
        <v>28</v>
      </c>
      <c r="D13" s="19">
        <v>2008</v>
      </c>
      <c r="E13" s="13" t="s">
        <v>11</v>
      </c>
      <c r="F13" s="13" t="s">
        <v>441</v>
      </c>
      <c r="G13" s="13"/>
      <c r="H13" s="13"/>
      <c r="I13" s="13"/>
      <c r="J13" s="13">
        <v>660</v>
      </c>
      <c r="K13" s="13"/>
      <c r="L13" s="13"/>
      <c r="M13" s="1">
        <f>IF(N13&lt;4,SUM(F13:L13),SUM(LARGE(F13:L13,{1;2;3;4})))</f>
        <v>660</v>
      </c>
      <c r="N13" s="5">
        <f>COUNT(G13:L13)</f>
        <v>1</v>
      </c>
    </row>
    <row r="14" spans="1:14" x14ac:dyDescent="0.2">
      <c r="A14" s="1">
        <v>13</v>
      </c>
      <c r="B14" s="5" t="s">
        <v>15</v>
      </c>
      <c r="C14" s="5" t="s">
        <v>62</v>
      </c>
      <c r="D14" s="5">
        <v>2008</v>
      </c>
      <c r="E14" s="5" t="s">
        <v>11</v>
      </c>
      <c r="F14" s="5" t="s">
        <v>249</v>
      </c>
      <c r="G14" s="13">
        <v>660</v>
      </c>
      <c r="H14" s="13"/>
      <c r="I14" s="13"/>
      <c r="J14" s="13"/>
      <c r="K14" s="13"/>
      <c r="L14" s="13"/>
      <c r="M14" s="1">
        <f>IF(N14&lt;4,SUM(F14:L14),SUM(LARGE(F14:L14,{1;2;3;4})))</f>
        <v>660</v>
      </c>
      <c r="N14" s="5">
        <f>COUNT(G14:L14)</f>
        <v>1</v>
      </c>
    </row>
    <row r="15" spans="1:14" x14ac:dyDescent="0.2">
      <c r="A15" s="1">
        <v>14</v>
      </c>
      <c r="B15" s="12" t="s">
        <v>15</v>
      </c>
      <c r="C15" s="13" t="s">
        <v>12</v>
      </c>
      <c r="D15" s="13">
        <v>2010</v>
      </c>
      <c r="E15" s="13" t="s">
        <v>10</v>
      </c>
      <c r="F15" s="12" t="s">
        <v>204</v>
      </c>
      <c r="G15" s="12"/>
      <c r="H15" s="13"/>
      <c r="I15" s="13"/>
      <c r="J15" s="24">
        <v>0</v>
      </c>
      <c r="K15" s="13"/>
      <c r="L15" s="13"/>
      <c r="M15" s="1">
        <f>IF(N15&lt;4,SUM(F15:L15),SUM(LARGE(F15:L15,{1;2;3;4})))</f>
        <v>0</v>
      </c>
      <c r="N15" s="5">
        <f>COUNT(G15:L15)</f>
        <v>1</v>
      </c>
    </row>
    <row r="16" spans="1:14" x14ac:dyDescent="0.2">
      <c r="A16" s="1">
        <v>15</v>
      </c>
      <c r="B16" s="12" t="s">
        <v>15</v>
      </c>
      <c r="C16" s="13" t="s">
        <v>4</v>
      </c>
      <c r="D16" s="13">
        <v>2010</v>
      </c>
      <c r="E16" s="13" t="s">
        <v>10</v>
      </c>
      <c r="F16" s="13" t="s">
        <v>207</v>
      </c>
      <c r="G16" s="13"/>
      <c r="H16" s="13"/>
      <c r="I16" s="24">
        <v>0</v>
      </c>
      <c r="J16" s="13"/>
      <c r="K16" s="13"/>
      <c r="L16" s="13"/>
      <c r="M16" s="1">
        <f>IF(N16&lt;4,SUM(F16:L16),SUM(LARGE(F16:L16,{1;2;3;4})))</f>
        <v>0</v>
      </c>
      <c r="N16" s="5">
        <f>COUNT(G16:L16)</f>
        <v>1</v>
      </c>
    </row>
    <row r="17" spans="1:14" x14ac:dyDescent="0.2">
      <c r="A17" s="1">
        <v>16</v>
      </c>
      <c r="B17" s="12"/>
      <c r="C17" s="12"/>
      <c r="D17" s="12"/>
      <c r="E17" s="23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9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95" priority="98" stopIfTrue="1"/>
    <cfRule type="duplicateValues" dxfId="94" priority="97" stopIfTrue="1"/>
    <cfRule type="duplicateValues" dxfId="93" priority="96" stopIfTrue="1"/>
  </conditionalFormatting>
  <conditionalFormatting sqref="F2">
    <cfRule type="duplicateValues" dxfId="92" priority="8"/>
  </conditionalFormatting>
  <conditionalFormatting sqref="F3">
    <cfRule type="duplicateValues" dxfId="91" priority="7"/>
  </conditionalFormatting>
  <conditionalFormatting sqref="F4">
    <cfRule type="duplicateValues" dxfId="90" priority="6"/>
  </conditionalFormatting>
  <conditionalFormatting sqref="F5">
    <cfRule type="duplicateValues" dxfId="89" priority="5"/>
  </conditionalFormatting>
  <conditionalFormatting sqref="F6">
    <cfRule type="duplicateValues" dxfId="88" priority="4"/>
  </conditionalFormatting>
  <conditionalFormatting sqref="F7">
    <cfRule type="duplicateValues" dxfId="87" priority="3"/>
  </conditionalFormatting>
  <conditionalFormatting sqref="F8">
    <cfRule type="duplicateValues" dxfId="86" priority="2"/>
  </conditionalFormatting>
  <conditionalFormatting sqref="F9">
    <cfRule type="duplicateValues" dxfId="85" priority="1"/>
  </conditionalFormatting>
  <conditionalFormatting sqref="F10">
    <cfRule type="duplicateValues" dxfId="84" priority="13"/>
  </conditionalFormatting>
  <conditionalFormatting sqref="F11">
    <cfRule type="duplicateValues" dxfId="83" priority="12"/>
  </conditionalFormatting>
  <conditionalFormatting sqref="F12">
    <cfRule type="duplicateValues" dxfId="82" priority="11"/>
  </conditionalFormatting>
  <conditionalFormatting sqref="F13">
    <cfRule type="duplicateValues" dxfId="81" priority="10"/>
  </conditionalFormatting>
  <conditionalFormatting sqref="F14">
    <cfRule type="duplicateValues" dxfId="80" priority="9"/>
  </conditionalFormatting>
  <conditionalFormatting sqref="F15">
    <cfRule type="duplicateValues" dxfId="79" priority="17"/>
  </conditionalFormatting>
  <conditionalFormatting sqref="F16">
    <cfRule type="duplicateValues" dxfId="78" priority="16"/>
  </conditionalFormatting>
  <conditionalFormatting sqref="F17">
    <cfRule type="duplicateValues" dxfId="77" priority="15"/>
  </conditionalFormatting>
  <conditionalFormatting sqref="F18">
    <cfRule type="duplicateValues" dxfId="76" priority="78" stopIfTrue="1"/>
    <cfRule type="duplicateValues" dxfId="75" priority="79" stopIfTrue="1"/>
    <cfRule type="duplicateValues" dxfId="74" priority="77" stopIfTrue="1"/>
  </conditionalFormatting>
  <conditionalFormatting sqref="F19">
    <cfRule type="duplicateValues" dxfId="73" priority="76" stopIfTrue="1"/>
    <cfRule type="duplicateValues" dxfId="72" priority="75" stopIfTrue="1"/>
    <cfRule type="duplicateValues" dxfId="71" priority="74" stopIfTrue="1"/>
  </conditionalFormatting>
  <conditionalFormatting sqref="F20">
    <cfRule type="duplicateValues" dxfId="70" priority="73" stopIfTrue="1"/>
    <cfRule type="duplicateValues" dxfId="69" priority="72" stopIfTrue="1"/>
    <cfRule type="duplicateValues" dxfId="68" priority="71" stopIfTrue="1"/>
  </conditionalFormatting>
  <conditionalFormatting sqref="F21">
    <cfRule type="duplicateValues" dxfId="67" priority="70" stopIfTrue="1"/>
    <cfRule type="duplicateValues" dxfId="66" priority="69" stopIfTrue="1"/>
    <cfRule type="duplicateValues" dxfId="65" priority="68" stopIfTrue="1"/>
  </conditionalFormatting>
  <conditionalFormatting sqref="F22">
    <cfRule type="duplicateValues" dxfId="64" priority="67" stopIfTrue="1"/>
    <cfRule type="duplicateValues" dxfId="63" priority="66" stopIfTrue="1"/>
    <cfRule type="duplicateValues" dxfId="62" priority="65" stopIfTrue="1"/>
  </conditionalFormatting>
  <conditionalFormatting sqref="F23">
    <cfRule type="duplicateValues" dxfId="61" priority="64" stopIfTrue="1"/>
    <cfRule type="duplicateValues" dxfId="60" priority="63" stopIfTrue="1"/>
    <cfRule type="duplicateValues" dxfId="59" priority="62" stopIfTrue="1"/>
  </conditionalFormatting>
  <conditionalFormatting sqref="F24">
    <cfRule type="duplicateValues" dxfId="58" priority="61" stopIfTrue="1"/>
    <cfRule type="duplicateValues" dxfId="57" priority="60" stopIfTrue="1"/>
    <cfRule type="duplicateValues" dxfId="56" priority="59" stopIfTrue="1"/>
  </conditionalFormatting>
  <conditionalFormatting sqref="F25">
    <cfRule type="duplicateValues" dxfId="55" priority="58"/>
  </conditionalFormatting>
  <conditionalFormatting sqref="F26">
    <cfRule type="duplicateValues" dxfId="54" priority="57"/>
  </conditionalFormatting>
  <conditionalFormatting sqref="F27">
    <cfRule type="duplicateValues" dxfId="53" priority="56" stopIfTrue="1"/>
    <cfRule type="duplicateValues" dxfId="52" priority="54" stopIfTrue="1"/>
    <cfRule type="duplicateValues" dxfId="51" priority="55" stopIfTrue="1"/>
  </conditionalFormatting>
  <conditionalFormatting sqref="F28">
    <cfRule type="duplicateValues" dxfId="50" priority="53" stopIfTrue="1"/>
    <cfRule type="duplicateValues" dxfId="49" priority="52" stopIfTrue="1"/>
    <cfRule type="duplicateValues" dxfId="48" priority="51" stopIfTrue="1"/>
  </conditionalFormatting>
  <conditionalFormatting sqref="F29">
    <cfRule type="duplicateValues" dxfId="47" priority="49" stopIfTrue="1"/>
    <cfRule type="duplicateValues" dxfId="46" priority="50" stopIfTrue="1"/>
    <cfRule type="duplicateValues" dxfId="45" priority="48" stopIfTrue="1"/>
  </conditionalFormatting>
  <conditionalFormatting sqref="F30">
    <cfRule type="duplicateValues" dxfId="44" priority="45" stopIfTrue="1"/>
    <cfRule type="duplicateValues" dxfId="43" priority="47" stopIfTrue="1"/>
    <cfRule type="duplicateValues" dxfId="42" priority="46" stopIfTrue="1"/>
  </conditionalFormatting>
  <conditionalFormatting sqref="F31">
    <cfRule type="duplicateValues" dxfId="41" priority="44" stopIfTrue="1"/>
    <cfRule type="duplicateValues" dxfId="40" priority="43" stopIfTrue="1"/>
    <cfRule type="duplicateValues" dxfId="39" priority="42" stopIfTrue="1"/>
  </conditionalFormatting>
  <conditionalFormatting sqref="F32">
    <cfRule type="duplicateValues" dxfId="38" priority="41" stopIfTrue="1"/>
    <cfRule type="duplicateValues" dxfId="37" priority="40" stopIfTrue="1"/>
    <cfRule type="duplicateValues" dxfId="36" priority="39" stopIfTrue="1"/>
  </conditionalFormatting>
  <conditionalFormatting sqref="F33">
    <cfRule type="duplicateValues" dxfId="35" priority="38" stopIfTrue="1"/>
    <cfRule type="duplicateValues" dxfId="34" priority="37" stopIfTrue="1"/>
  </conditionalFormatting>
  <conditionalFormatting sqref="F34">
    <cfRule type="duplicateValues" dxfId="33" priority="34" stopIfTrue="1"/>
    <cfRule type="duplicateValues" dxfId="32" priority="36" stopIfTrue="1"/>
    <cfRule type="duplicateValues" dxfId="31" priority="35" stopIfTrue="1"/>
  </conditionalFormatting>
  <conditionalFormatting sqref="F35">
    <cfRule type="duplicateValues" dxfId="30" priority="30" stopIfTrue="1"/>
    <cfRule type="duplicateValues" dxfId="29" priority="33" stopIfTrue="1"/>
    <cfRule type="duplicateValues" dxfId="28" priority="32" stopIfTrue="1"/>
    <cfRule type="duplicateValues" dxfId="27" priority="31" stopIfTrue="1"/>
  </conditionalFormatting>
  <conditionalFormatting sqref="F38:F42 F61:F71 F44:F59">
    <cfRule type="duplicateValues" dxfId="26" priority="102" stopIfTrue="1"/>
    <cfRule type="duplicateValues" dxfId="25" priority="103" stopIfTrue="1"/>
    <cfRule type="duplicateValues" dxfId="24" priority="104" stopIfTrue="1"/>
  </conditionalFormatting>
  <conditionalFormatting sqref="F43">
    <cfRule type="duplicateValues" dxfId="23" priority="27" stopIfTrue="1"/>
    <cfRule type="duplicateValues" dxfId="22" priority="29" stopIfTrue="1"/>
    <cfRule type="duplicateValues" dxfId="21" priority="28" stopIfTrue="1"/>
  </conditionalFormatting>
  <conditionalFormatting sqref="F60">
    <cfRule type="duplicateValues" dxfId="20" priority="99" stopIfTrue="1"/>
    <cfRule type="duplicateValues" dxfId="19" priority="100" stopIfTrue="1"/>
    <cfRule type="duplicateValues" dxfId="18" priority="101" stopIfTrue="1"/>
  </conditionalFormatting>
  <conditionalFormatting sqref="F72:F76">
    <cfRule type="duplicateValues" dxfId="17" priority="133" stopIfTrue="1"/>
    <cfRule type="duplicateValues" dxfId="16" priority="134" stopIfTrue="1"/>
    <cfRule type="duplicateValues" dxfId="15" priority="135" stopIfTrue="1"/>
  </conditionalFormatting>
  <conditionalFormatting sqref="F77:F78">
    <cfRule type="duplicateValues" dxfId="14" priority="136" stopIfTrue="1"/>
    <cfRule type="duplicateValues" dxfId="13" priority="137" stopIfTrue="1"/>
    <cfRule type="duplicateValues" dxfId="12" priority="138" stopIfTrue="1"/>
  </conditionalFormatting>
  <conditionalFormatting sqref="F79:F65536">
    <cfRule type="duplicateValues" dxfId="11" priority="145" stopIfTrue="1"/>
    <cfRule type="duplicateValues" dxfId="10" priority="146" stopIfTrue="1"/>
    <cfRule type="duplicateValues" dxfId="9" priority="147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9"/>
  <sheetViews>
    <sheetView zoomScaleNormal="100" workbookViewId="0">
      <pane ySplit="1" topLeftCell="A2" activePane="bottomLeft" state="frozen"/>
      <selection pane="bottomLeft" activeCell="K27" sqref="K27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12" t="s">
        <v>15</v>
      </c>
      <c r="C2" s="12" t="s">
        <v>6</v>
      </c>
      <c r="D2" s="12">
        <v>2011</v>
      </c>
      <c r="E2" s="12" t="s">
        <v>9</v>
      </c>
      <c r="F2" s="12" t="s">
        <v>25</v>
      </c>
      <c r="G2" s="33">
        <v>480</v>
      </c>
      <c r="H2" s="16">
        <v>540</v>
      </c>
      <c r="I2" s="16">
        <v>840</v>
      </c>
      <c r="J2" s="16">
        <v>1020</v>
      </c>
      <c r="K2" s="13"/>
      <c r="L2" s="13"/>
      <c r="M2" s="13"/>
      <c r="N2" s="1">
        <f>IF(O2&lt;4,SUM(G2:M2),SUM(LARGE(G2:M2,{1;2;3;4})))</f>
        <v>2880</v>
      </c>
      <c r="O2" s="5">
        <f>COUNT(G2:M2)</f>
        <v>4</v>
      </c>
    </row>
    <row r="3" spans="1:15" x14ac:dyDescent="0.2">
      <c r="A3" s="1">
        <v>2</v>
      </c>
      <c r="B3" s="5" t="s">
        <v>15</v>
      </c>
      <c r="C3" s="8" t="s">
        <v>109</v>
      </c>
      <c r="D3" s="5">
        <v>2011</v>
      </c>
      <c r="E3" s="5" t="s">
        <v>9</v>
      </c>
      <c r="F3" s="5" t="s">
        <v>85</v>
      </c>
      <c r="G3" s="13">
        <v>240</v>
      </c>
      <c r="H3" s="16">
        <v>480</v>
      </c>
      <c r="I3" s="16">
        <v>240</v>
      </c>
      <c r="J3" s="16">
        <v>480</v>
      </c>
      <c r="K3" s="13"/>
      <c r="L3" s="13"/>
      <c r="M3" s="13"/>
      <c r="N3" s="1">
        <f>IF(O3&lt;4,SUM(G3:M3),SUM(LARGE(G3:M3,{1;2;3;4})))</f>
        <v>1440</v>
      </c>
      <c r="O3" s="5">
        <f>COUNT(G3:M3)</f>
        <v>4</v>
      </c>
    </row>
    <row r="4" spans="1:15" x14ac:dyDescent="0.2">
      <c r="A4" s="1">
        <v>3</v>
      </c>
      <c r="B4" s="5" t="s">
        <v>15</v>
      </c>
      <c r="C4" s="5" t="s">
        <v>21</v>
      </c>
      <c r="D4" s="5">
        <v>2012</v>
      </c>
      <c r="E4" s="8" t="s">
        <v>9</v>
      </c>
      <c r="F4" s="5" t="s">
        <v>35</v>
      </c>
      <c r="G4" s="33">
        <v>360</v>
      </c>
      <c r="H4" s="16">
        <v>660</v>
      </c>
      <c r="I4" s="16">
        <v>240</v>
      </c>
      <c r="J4" s="16">
        <v>137.1</v>
      </c>
      <c r="K4" s="13"/>
      <c r="L4" s="13"/>
      <c r="M4" s="13"/>
      <c r="N4" s="1">
        <f>IF(O4&lt;4,SUM(G4:M4),SUM(LARGE(G4:M4,{1;2;3;4})))</f>
        <v>1397.1</v>
      </c>
      <c r="O4" s="5">
        <f>COUNT(G4:M4)</f>
        <v>4</v>
      </c>
    </row>
    <row r="5" spans="1:15" x14ac:dyDescent="0.2">
      <c r="A5" s="1">
        <v>4</v>
      </c>
      <c r="B5" s="5" t="s">
        <v>15</v>
      </c>
      <c r="C5" s="5" t="s">
        <v>7</v>
      </c>
      <c r="D5" s="5">
        <v>2011</v>
      </c>
      <c r="E5" s="8" t="s">
        <v>9</v>
      </c>
      <c r="F5" s="5" t="s">
        <v>27</v>
      </c>
      <c r="G5" s="16">
        <v>240</v>
      </c>
      <c r="H5" s="16">
        <v>360</v>
      </c>
      <c r="I5" s="16">
        <v>660</v>
      </c>
      <c r="J5" s="16">
        <v>98.6</v>
      </c>
      <c r="K5" s="13"/>
      <c r="L5" s="13"/>
      <c r="M5" s="13"/>
      <c r="N5" s="1">
        <f>IF(O5&lt;4,SUM(G5:M5),SUM(LARGE(G5:M5,{1;2;3;4})))</f>
        <v>1358.6</v>
      </c>
      <c r="O5" s="5">
        <f>COUNT(G5:M5)</f>
        <v>4</v>
      </c>
    </row>
    <row r="6" spans="1:15" x14ac:dyDescent="0.2">
      <c r="A6" s="1">
        <v>5</v>
      </c>
      <c r="B6" s="8" t="s">
        <v>15</v>
      </c>
      <c r="C6" s="8" t="s">
        <v>12</v>
      </c>
      <c r="D6" s="5">
        <v>2012</v>
      </c>
      <c r="E6" s="5" t="s">
        <v>9</v>
      </c>
      <c r="F6" s="8" t="s">
        <v>38</v>
      </c>
      <c r="G6" s="24">
        <v>0</v>
      </c>
      <c r="H6" s="16">
        <v>240</v>
      </c>
      <c r="I6" s="16">
        <v>360</v>
      </c>
      <c r="J6" s="16">
        <v>360</v>
      </c>
      <c r="K6" s="13"/>
      <c r="L6" s="13"/>
      <c r="M6" s="13"/>
      <c r="N6" s="1">
        <f>IF(O6&lt;4,SUM(G6:M6),SUM(LARGE(G6:M6,{1;2;3;4})))</f>
        <v>960</v>
      </c>
      <c r="O6" s="5">
        <f>COUNT(G6:M6)</f>
        <v>4</v>
      </c>
    </row>
    <row r="7" spans="1:15" x14ac:dyDescent="0.2">
      <c r="A7" s="1">
        <v>6</v>
      </c>
      <c r="B7" s="7" t="s">
        <v>15</v>
      </c>
      <c r="C7" s="7" t="s">
        <v>109</v>
      </c>
      <c r="D7" s="5">
        <v>2011</v>
      </c>
      <c r="E7" s="8" t="s">
        <v>9</v>
      </c>
      <c r="F7" s="7" t="s">
        <v>59</v>
      </c>
      <c r="G7" s="13">
        <v>120</v>
      </c>
      <c r="H7" s="13">
        <v>180</v>
      </c>
      <c r="I7" s="13">
        <v>240</v>
      </c>
      <c r="J7" s="16">
        <v>137.1</v>
      </c>
      <c r="K7" s="13"/>
      <c r="L7" s="13"/>
      <c r="M7" s="13"/>
      <c r="N7" s="1">
        <f>IF(O7&lt;4,SUM(G7:M7),SUM(LARGE(G7:M7,{1;2;3;4})))</f>
        <v>677.1</v>
      </c>
      <c r="O7" s="5">
        <f>COUNT(G7:M7)</f>
        <v>4</v>
      </c>
    </row>
    <row r="8" spans="1:15" x14ac:dyDescent="0.2">
      <c r="A8" s="1">
        <v>7</v>
      </c>
      <c r="B8" s="5" t="s">
        <v>15</v>
      </c>
      <c r="C8" s="5" t="s">
        <v>12</v>
      </c>
      <c r="D8" s="5">
        <v>2012</v>
      </c>
      <c r="E8" s="5" t="s">
        <v>9</v>
      </c>
      <c r="F8" s="5" t="s">
        <v>34</v>
      </c>
      <c r="G8" s="13">
        <v>180</v>
      </c>
      <c r="H8" s="12">
        <v>240</v>
      </c>
      <c r="I8" s="24">
        <v>0</v>
      </c>
      <c r="J8" s="16">
        <v>137.1</v>
      </c>
      <c r="K8" s="13"/>
      <c r="L8" s="13"/>
      <c r="M8" s="13"/>
      <c r="N8" s="1">
        <f>IF(O8&lt;4,SUM(G8:M8),SUM(LARGE(G8:M8,{1;2;3;4})))</f>
        <v>557.1</v>
      </c>
      <c r="O8" s="5">
        <f>COUNT(G8:M8)</f>
        <v>4</v>
      </c>
    </row>
    <row r="9" spans="1:15" x14ac:dyDescent="0.2">
      <c r="A9" s="1">
        <v>8</v>
      </c>
      <c r="B9" s="5" t="s">
        <v>15</v>
      </c>
      <c r="C9" s="5" t="s">
        <v>21</v>
      </c>
      <c r="D9" s="5">
        <v>2013</v>
      </c>
      <c r="E9" s="8" t="s">
        <v>8</v>
      </c>
      <c r="F9" s="8" t="s">
        <v>36</v>
      </c>
      <c r="G9" s="16">
        <v>73.3</v>
      </c>
      <c r="H9" s="16">
        <v>80</v>
      </c>
      <c r="I9" s="16">
        <v>80</v>
      </c>
      <c r="J9" s="16">
        <v>180</v>
      </c>
      <c r="K9" s="13"/>
      <c r="L9" s="13"/>
      <c r="M9" s="13"/>
      <c r="N9" s="1">
        <f>IF(O9&lt;4,SUM(G9:M9),SUM(LARGE(G9:M9,{1;2;3;4})))</f>
        <v>413.3</v>
      </c>
      <c r="O9" s="5">
        <f>COUNT(G9:M9)</f>
        <v>4</v>
      </c>
    </row>
    <row r="10" spans="1:15" x14ac:dyDescent="0.2">
      <c r="A10" s="1">
        <v>9</v>
      </c>
      <c r="B10" s="5" t="s">
        <v>15</v>
      </c>
      <c r="C10" s="8" t="s">
        <v>109</v>
      </c>
      <c r="D10" s="7">
        <v>2011</v>
      </c>
      <c r="E10" s="5" t="s">
        <v>9</v>
      </c>
      <c r="F10" s="5" t="s">
        <v>86</v>
      </c>
      <c r="G10" s="13">
        <v>73.3</v>
      </c>
      <c r="H10" s="13">
        <v>120</v>
      </c>
      <c r="I10" s="13">
        <v>80</v>
      </c>
      <c r="J10" s="13">
        <v>120</v>
      </c>
      <c r="K10" s="13"/>
      <c r="L10" s="13"/>
      <c r="M10" s="13"/>
      <c r="N10" s="1">
        <f>IF(O10&lt;4,SUM(G10:M10),SUM(LARGE(G10:M10,{1;2;3;4})))</f>
        <v>393.3</v>
      </c>
      <c r="O10" s="5">
        <f>COUNT(G10:M10)</f>
        <v>4</v>
      </c>
    </row>
    <row r="11" spans="1:15" x14ac:dyDescent="0.2">
      <c r="A11" s="1">
        <v>10</v>
      </c>
      <c r="B11" s="13" t="s">
        <v>366</v>
      </c>
      <c r="C11" s="13" t="s">
        <v>356</v>
      </c>
      <c r="D11" s="13" t="s">
        <v>356</v>
      </c>
      <c r="E11" s="13" t="s">
        <v>9</v>
      </c>
      <c r="F11" s="13" t="s">
        <v>382</v>
      </c>
      <c r="G11" s="13"/>
      <c r="H11" s="13"/>
      <c r="I11" s="13"/>
      <c r="J11" s="16">
        <v>360</v>
      </c>
      <c r="K11" s="13"/>
      <c r="L11" s="13"/>
      <c r="M11" s="13"/>
      <c r="N11" s="1">
        <f>IF(O11&lt;4,SUM(G11:M11),SUM(LARGE(G11:M11,{1;2;3;4})))</f>
        <v>360</v>
      </c>
      <c r="O11" s="5">
        <f>COUNT(G11:M11)</f>
        <v>1</v>
      </c>
    </row>
    <row r="12" spans="1:15" x14ac:dyDescent="0.2">
      <c r="A12" s="1">
        <v>11</v>
      </c>
      <c r="B12" s="5" t="s">
        <v>15</v>
      </c>
      <c r="C12" s="5" t="s">
        <v>4</v>
      </c>
      <c r="D12" s="5">
        <v>2011</v>
      </c>
      <c r="E12" s="8" t="s">
        <v>9</v>
      </c>
      <c r="F12" s="5" t="s">
        <v>65</v>
      </c>
      <c r="G12" s="13">
        <v>93.3</v>
      </c>
      <c r="H12" s="13">
        <v>80</v>
      </c>
      <c r="I12" s="13">
        <v>180</v>
      </c>
      <c r="J12" s="13"/>
      <c r="K12" s="13"/>
      <c r="L12" s="13"/>
      <c r="M12" s="13"/>
      <c r="N12" s="1">
        <f>IF(O12&lt;4,SUM(G12:M12),SUM(LARGE(G12:M12,{1;2;3;4})))</f>
        <v>353.3</v>
      </c>
      <c r="O12" s="5">
        <f>COUNT(G12:M12)</f>
        <v>3</v>
      </c>
    </row>
    <row r="13" spans="1:15" x14ac:dyDescent="0.2">
      <c r="A13" s="1">
        <v>12</v>
      </c>
      <c r="B13" s="5" t="s">
        <v>15</v>
      </c>
      <c r="C13" s="5" t="s">
        <v>21</v>
      </c>
      <c r="D13" s="5">
        <v>2012</v>
      </c>
      <c r="E13" s="8" t="s">
        <v>9</v>
      </c>
      <c r="F13" s="8" t="s">
        <v>44</v>
      </c>
      <c r="G13" s="13">
        <v>93.3</v>
      </c>
      <c r="H13" s="13">
        <v>120</v>
      </c>
      <c r="I13" s="13">
        <v>120</v>
      </c>
      <c r="J13" s="13"/>
      <c r="K13" s="13"/>
      <c r="L13" s="13"/>
      <c r="M13" s="13"/>
      <c r="N13" s="1">
        <f>IF(O13&lt;4,SUM(G13:M13),SUM(LARGE(G13:M13,{1;2;3;4})))</f>
        <v>333.3</v>
      </c>
      <c r="O13" s="5">
        <f>COUNT(G13:M13)</f>
        <v>3</v>
      </c>
    </row>
    <row r="14" spans="1:15" x14ac:dyDescent="0.2">
      <c r="A14" s="1">
        <v>13</v>
      </c>
      <c r="B14" s="8" t="s">
        <v>366</v>
      </c>
      <c r="C14" s="8"/>
      <c r="D14" s="5"/>
      <c r="E14" s="12" t="s">
        <v>9</v>
      </c>
      <c r="F14" s="12" t="s">
        <v>367</v>
      </c>
      <c r="G14" s="13"/>
      <c r="H14" s="13"/>
      <c r="I14" s="13"/>
      <c r="J14" s="13">
        <v>240</v>
      </c>
      <c r="K14" s="13"/>
      <c r="L14" s="13"/>
      <c r="M14" s="13"/>
      <c r="N14" s="1">
        <f>IF(O14&lt;4,SUM(G14:M14),SUM(LARGE(G14:M14,{1;2;3;4})))</f>
        <v>240</v>
      </c>
      <c r="O14" s="5">
        <f>COUNT(G14:M14)</f>
        <v>1</v>
      </c>
    </row>
    <row r="15" spans="1:15" x14ac:dyDescent="0.2">
      <c r="A15" s="1">
        <v>14</v>
      </c>
      <c r="B15" s="13" t="s">
        <v>353</v>
      </c>
      <c r="C15" s="13" t="s">
        <v>356</v>
      </c>
      <c r="D15" s="13" t="s">
        <v>356</v>
      </c>
      <c r="E15" s="13" t="s">
        <v>9</v>
      </c>
      <c r="F15" s="13" t="s">
        <v>383</v>
      </c>
      <c r="G15" s="13"/>
      <c r="H15" s="13"/>
      <c r="I15" s="13"/>
      <c r="J15" s="16">
        <v>240</v>
      </c>
      <c r="K15" s="13"/>
      <c r="L15" s="13"/>
      <c r="M15" s="13"/>
      <c r="N15" s="1">
        <f>IF(O15&lt;4,SUM(G15:M15),SUM(LARGE(G15:M15,{1;2;3;4})))</f>
        <v>240</v>
      </c>
      <c r="O15" s="5">
        <f>COUNT(G15:M15)</f>
        <v>1</v>
      </c>
    </row>
    <row r="16" spans="1:15" x14ac:dyDescent="0.2">
      <c r="A16" s="1">
        <v>15</v>
      </c>
      <c r="B16" s="13" t="s">
        <v>15</v>
      </c>
      <c r="C16" s="13" t="s">
        <v>109</v>
      </c>
      <c r="D16" s="13">
        <v>2011</v>
      </c>
      <c r="E16" s="13" t="s">
        <v>9</v>
      </c>
      <c r="F16" s="13" t="s">
        <v>327</v>
      </c>
      <c r="G16" s="13"/>
      <c r="H16" s="13"/>
      <c r="I16" s="13">
        <v>120</v>
      </c>
      <c r="J16" s="13">
        <v>120</v>
      </c>
      <c r="K16" s="13"/>
      <c r="L16" s="13"/>
      <c r="M16" s="13"/>
      <c r="N16" s="1">
        <f>IF(O16&lt;4,SUM(G16:M16),SUM(LARGE(G16:M16,{1;2;3;4})))</f>
        <v>240</v>
      </c>
      <c r="O16" s="5">
        <f>COUNT(G16:M16)</f>
        <v>2</v>
      </c>
    </row>
    <row r="17" spans="1:15" x14ac:dyDescent="0.2">
      <c r="A17" s="1">
        <v>16</v>
      </c>
      <c r="B17" s="5" t="s">
        <v>15</v>
      </c>
      <c r="C17" s="5" t="s">
        <v>4</v>
      </c>
      <c r="D17" s="5">
        <v>2011</v>
      </c>
      <c r="E17" s="5" t="s">
        <v>9</v>
      </c>
      <c r="F17" s="5" t="s">
        <v>104</v>
      </c>
      <c r="G17" s="13">
        <v>73.3</v>
      </c>
      <c r="H17" s="13"/>
      <c r="I17" s="13">
        <v>80</v>
      </c>
      <c r="J17" s="13">
        <v>80</v>
      </c>
      <c r="K17" s="13"/>
      <c r="L17" s="13"/>
      <c r="M17" s="13"/>
      <c r="N17" s="1">
        <f>IF(O17&lt;4,SUM(G17:M17),SUM(LARGE(G17:M17,{1;2;3;4})))</f>
        <v>233.3</v>
      </c>
      <c r="O17" s="5">
        <f>COUNT(G17:M17)</f>
        <v>3</v>
      </c>
    </row>
    <row r="18" spans="1:15" x14ac:dyDescent="0.2">
      <c r="A18" s="1">
        <v>17</v>
      </c>
      <c r="B18" s="8" t="s">
        <v>15</v>
      </c>
      <c r="C18" s="8" t="s">
        <v>109</v>
      </c>
      <c r="D18" s="30">
        <v>2011</v>
      </c>
      <c r="E18" s="30" t="s">
        <v>9</v>
      </c>
      <c r="F18" s="8" t="s">
        <v>92</v>
      </c>
      <c r="G18" s="13">
        <v>60</v>
      </c>
      <c r="H18" s="13">
        <v>80</v>
      </c>
      <c r="I18" s="13"/>
      <c r="J18" s="13">
        <v>80</v>
      </c>
      <c r="K18" s="13"/>
      <c r="L18" s="13"/>
      <c r="M18" s="13"/>
      <c r="N18" s="1">
        <f>IF(O18&lt;4,SUM(G18:M18),SUM(LARGE(G18:M18,{1;2;3;4})))</f>
        <v>220</v>
      </c>
      <c r="O18" s="5">
        <f>COUNT(G18:M18)</f>
        <v>3</v>
      </c>
    </row>
    <row r="19" spans="1:15" x14ac:dyDescent="0.2">
      <c r="A19" s="1">
        <v>18</v>
      </c>
      <c r="B19" s="5" t="s">
        <v>15</v>
      </c>
      <c r="C19" s="5" t="s">
        <v>4</v>
      </c>
      <c r="D19" s="5">
        <v>2011</v>
      </c>
      <c r="E19" s="8" t="s">
        <v>9</v>
      </c>
      <c r="F19" s="8" t="s">
        <v>114</v>
      </c>
      <c r="G19" s="13">
        <v>60</v>
      </c>
      <c r="H19" s="13">
        <v>80</v>
      </c>
      <c r="I19" s="13">
        <v>60</v>
      </c>
      <c r="J19" s="13"/>
      <c r="K19" s="13"/>
      <c r="L19" s="13"/>
      <c r="M19" s="13"/>
      <c r="N19" s="1">
        <f>IF(O19&lt;4,SUM(G19:M19),SUM(LARGE(G19:M19,{1;2;3;4})))</f>
        <v>200</v>
      </c>
      <c r="O19" s="5">
        <f>COUNT(G19:M19)</f>
        <v>3</v>
      </c>
    </row>
    <row r="20" spans="1:15" x14ac:dyDescent="0.2">
      <c r="A20" s="1">
        <v>19</v>
      </c>
      <c r="B20" s="5" t="s">
        <v>15</v>
      </c>
      <c r="C20" s="5" t="s">
        <v>109</v>
      </c>
      <c r="D20" s="5">
        <v>2012</v>
      </c>
      <c r="E20" s="5" t="s">
        <v>9</v>
      </c>
      <c r="F20" s="5" t="s">
        <v>70</v>
      </c>
      <c r="G20" s="13">
        <v>40</v>
      </c>
      <c r="H20" s="13">
        <v>48.6</v>
      </c>
      <c r="I20" s="13">
        <v>60</v>
      </c>
      <c r="J20" s="13">
        <v>40</v>
      </c>
      <c r="K20" s="13"/>
      <c r="L20" s="13"/>
      <c r="M20" s="13"/>
      <c r="N20" s="1">
        <f>IF(O20&lt;4,SUM(G20:M20),SUM(LARGE(G20:M20,{1;2;3;4})))</f>
        <v>188.6</v>
      </c>
      <c r="O20" s="5">
        <f>COUNT(G20:M20)</f>
        <v>4</v>
      </c>
    </row>
    <row r="21" spans="1:15" x14ac:dyDescent="0.2">
      <c r="A21" s="1">
        <v>20</v>
      </c>
      <c r="B21" s="8" t="s">
        <v>15</v>
      </c>
      <c r="C21" s="5" t="s">
        <v>4</v>
      </c>
      <c r="D21" s="5">
        <v>2011</v>
      </c>
      <c r="E21" s="5" t="s">
        <v>9</v>
      </c>
      <c r="F21" s="5" t="s">
        <v>102</v>
      </c>
      <c r="G21" s="13">
        <v>93.3</v>
      </c>
      <c r="H21" s="13"/>
      <c r="I21" s="13">
        <v>80</v>
      </c>
      <c r="J21" s="13"/>
      <c r="K21" s="13"/>
      <c r="L21" s="13"/>
      <c r="M21" s="13"/>
      <c r="N21" s="1">
        <f>IF(O21&lt;4,SUM(G21:M21),SUM(LARGE(G21:M21,{1;2;3;4})))</f>
        <v>173.3</v>
      </c>
      <c r="O21" s="5">
        <f>COUNT(G21:M21)</f>
        <v>2</v>
      </c>
    </row>
    <row r="22" spans="1:15" x14ac:dyDescent="0.2">
      <c r="A22" s="1">
        <v>21</v>
      </c>
      <c r="B22" s="8" t="s">
        <v>15</v>
      </c>
      <c r="C22" s="8" t="s">
        <v>12</v>
      </c>
      <c r="D22" s="7">
        <v>2011</v>
      </c>
      <c r="E22" s="5" t="s">
        <v>9</v>
      </c>
      <c r="F22" s="7" t="s">
        <v>105</v>
      </c>
      <c r="G22" s="13">
        <v>60</v>
      </c>
      <c r="H22" s="13">
        <v>48.6</v>
      </c>
      <c r="I22" s="13"/>
      <c r="J22" s="13">
        <v>60</v>
      </c>
      <c r="K22" s="13"/>
      <c r="L22" s="13"/>
      <c r="M22" s="13"/>
      <c r="N22" s="1">
        <f>IF(O22&lt;4,SUM(G22:M22),SUM(LARGE(G22:M22,{1;2;3;4})))</f>
        <v>168.6</v>
      </c>
      <c r="O22" s="5">
        <f>COUNT(G22:M22)</f>
        <v>3</v>
      </c>
    </row>
    <row r="23" spans="1:15" x14ac:dyDescent="0.2">
      <c r="A23" s="1">
        <v>22</v>
      </c>
      <c r="B23" s="5" t="s">
        <v>15</v>
      </c>
      <c r="C23" s="5" t="s">
        <v>109</v>
      </c>
      <c r="D23" s="17">
        <v>2012</v>
      </c>
      <c r="E23" s="30" t="s">
        <v>9</v>
      </c>
      <c r="F23" s="5" t="s">
        <v>103</v>
      </c>
      <c r="G23" s="13">
        <v>60</v>
      </c>
      <c r="H23" s="13">
        <v>48.6</v>
      </c>
      <c r="I23" s="13"/>
      <c r="J23" s="13">
        <v>60</v>
      </c>
      <c r="K23" s="13"/>
      <c r="L23" s="13"/>
      <c r="M23" s="13"/>
      <c r="N23" s="1">
        <f>IF(O23&lt;4,SUM(G23:M23),SUM(LARGE(G23:M23,{1;2;3;4})))</f>
        <v>168.6</v>
      </c>
      <c r="O23" s="5">
        <f>COUNT(G23:M23)</f>
        <v>3</v>
      </c>
    </row>
    <row r="24" spans="1:15" x14ac:dyDescent="0.2">
      <c r="A24" s="1">
        <v>23</v>
      </c>
      <c r="B24" s="5" t="s">
        <v>15</v>
      </c>
      <c r="C24" s="4" t="s">
        <v>6</v>
      </c>
      <c r="D24" s="4">
        <v>2011</v>
      </c>
      <c r="E24" s="4" t="s">
        <v>9</v>
      </c>
      <c r="F24" s="8" t="s">
        <v>132</v>
      </c>
      <c r="G24" s="13">
        <v>45</v>
      </c>
      <c r="H24" s="13">
        <v>60</v>
      </c>
      <c r="I24" s="13"/>
      <c r="J24" s="13">
        <v>60</v>
      </c>
      <c r="K24" s="13"/>
      <c r="L24" s="13"/>
      <c r="M24" s="13"/>
      <c r="N24" s="1">
        <f>IF(O24&lt;4,SUM(G24:M24),SUM(LARGE(G24:M24,{1;2;3;4})))</f>
        <v>165</v>
      </c>
      <c r="O24" s="5">
        <f>COUNT(G24:M24)</f>
        <v>3</v>
      </c>
    </row>
    <row r="25" spans="1:15" x14ac:dyDescent="0.2">
      <c r="A25" s="1">
        <v>24</v>
      </c>
      <c r="B25" s="5" t="s">
        <v>15</v>
      </c>
      <c r="C25" s="4" t="s">
        <v>7</v>
      </c>
      <c r="D25" s="4">
        <v>2013</v>
      </c>
      <c r="E25" s="4" t="s">
        <v>9</v>
      </c>
      <c r="F25" s="7" t="s">
        <v>131</v>
      </c>
      <c r="G25" s="13">
        <v>40</v>
      </c>
      <c r="H25" s="13">
        <v>60</v>
      </c>
      <c r="I25" s="13">
        <v>53.3</v>
      </c>
      <c r="J25" s="13"/>
      <c r="K25" s="13"/>
      <c r="L25" s="13"/>
      <c r="M25" s="13"/>
      <c r="N25" s="1">
        <f>IF(O25&lt;4,SUM(G25:M25),SUM(LARGE(G25:M25,{1;2;3;4})))</f>
        <v>153.30000000000001</v>
      </c>
      <c r="O25" s="5">
        <f>COUNT(G25:M25)</f>
        <v>3</v>
      </c>
    </row>
    <row r="26" spans="1:15" x14ac:dyDescent="0.2">
      <c r="A26" s="1">
        <v>25</v>
      </c>
      <c r="B26" s="5" t="s">
        <v>15</v>
      </c>
      <c r="C26" s="5" t="s">
        <v>12</v>
      </c>
      <c r="D26" s="5">
        <v>2011</v>
      </c>
      <c r="E26" s="5" t="s">
        <v>9</v>
      </c>
      <c r="F26" s="5" t="s">
        <v>113</v>
      </c>
      <c r="G26" s="13">
        <v>40</v>
      </c>
      <c r="H26" s="13">
        <v>48.6</v>
      </c>
      <c r="I26" s="13"/>
      <c r="J26" s="13">
        <v>46.7</v>
      </c>
      <c r="K26" s="13"/>
      <c r="L26" s="13"/>
      <c r="M26" s="13"/>
      <c r="N26" s="1">
        <f>IF(O26&lt;4,SUM(G26:M26),SUM(LARGE(G26:M26,{1;2;3;4})))</f>
        <v>135.30000000000001</v>
      </c>
      <c r="O26" s="5">
        <f>COUNT(G26:M26)</f>
        <v>3</v>
      </c>
    </row>
    <row r="27" spans="1:15" x14ac:dyDescent="0.2">
      <c r="A27" s="1">
        <v>26</v>
      </c>
      <c r="B27" s="5" t="s">
        <v>15</v>
      </c>
      <c r="C27" s="8" t="s">
        <v>37</v>
      </c>
      <c r="D27" s="5">
        <v>2012</v>
      </c>
      <c r="E27" s="5" t="s">
        <v>9</v>
      </c>
      <c r="F27" s="8" t="s">
        <v>267</v>
      </c>
      <c r="G27" s="13"/>
      <c r="H27" s="13">
        <v>60</v>
      </c>
      <c r="I27" s="13">
        <v>60</v>
      </c>
      <c r="J27" s="13"/>
      <c r="K27" s="13"/>
      <c r="L27" s="13"/>
      <c r="M27" s="13"/>
      <c r="N27" s="1">
        <f>IF(O27&lt;4,SUM(G27:M27),SUM(LARGE(G27:M27,{1;2;3;4})))</f>
        <v>120</v>
      </c>
      <c r="O27" s="5">
        <f>COUNT(G27:M27)</f>
        <v>2</v>
      </c>
    </row>
    <row r="28" spans="1:15" x14ac:dyDescent="0.2">
      <c r="A28" s="1">
        <v>27</v>
      </c>
      <c r="B28" s="5" t="s">
        <v>15</v>
      </c>
      <c r="C28" s="5" t="s">
        <v>4</v>
      </c>
      <c r="D28" s="5">
        <v>2012</v>
      </c>
      <c r="E28" s="5" t="s">
        <v>9</v>
      </c>
      <c r="F28" s="8" t="s">
        <v>107</v>
      </c>
      <c r="G28" s="13">
        <v>60</v>
      </c>
      <c r="H28" s="13">
        <v>48.6</v>
      </c>
      <c r="I28" s="13"/>
      <c r="J28" s="13"/>
      <c r="K28" s="13"/>
      <c r="L28" s="13"/>
      <c r="M28" s="13"/>
      <c r="N28" s="1">
        <f>IF(O28&lt;4,SUM(G28:M28),SUM(LARGE(G28:M28,{1;2;3;4})))</f>
        <v>108.6</v>
      </c>
      <c r="O28" s="5">
        <f>COUNT(G28:M28)</f>
        <v>2</v>
      </c>
    </row>
    <row r="29" spans="1:15" x14ac:dyDescent="0.2">
      <c r="A29" s="1">
        <v>28</v>
      </c>
      <c r="B29" s="5" t="s">
        <v>15</v>
      </c>
      <c r="C29" s="5" t="s">
        <v>21</v>
      </c>
      <c r="D29" s="5">
        <v>2012</v>
      </c>
      <c r="E29" s="5" t="s">
        <v>9</v>
      </c>
      <c r="F29" s="5" t="s">
        <v>91</v>
      </c>
      <c r="G29" s="13">
        <v>45</v>
      </c>
      <c r="H29" s="13"/>
      <c r="I29" s="13">
        <v>60</v>
      </c>
      <c r="J29" s="13"/>
      <c r="K29" s="13"/>
      <c r="L29" s="13"/>
      <c r="M29" s="13"/>
      <c r="N29" s="1">
        <f>IF(O29&lt;4,SUM(G29:M29),SUM(LARGE(G29:M29,{1;2;3;4})))</f>
        <v>105</v>
      </c>
      <c r="O29" s="5">
        <f>COUNT(G29:M29)</f>
        <v>2</v>
      </c>
    </row>
    <row r="30" spans="1:15" x14ac:dyDescent="0.2">
      <c r="A30" s="1">
        <v>29</v>
      </c>
      <c r="B30" s="5" t="s">
        <v>15</v>
      </c>
      <c r="C30" s="5" t="s">
        <v>37</v>
      </c>
      <c r="D30" s="17">
        <v>2012</v>
      </c>
      <c r="E30" s="30" t="s">
        <v>9</v>
      </c>
      <c r="F30" s="5" t="s">
        <v>81</v>
      </c>
      <c r="G30" s="13">
        <v>45</v>
      </c>
      <c r="H30" s="13">
        <v>60</v>
      </c>
      <c r="I30" s="13"/>
      <c r="J30" s="13"/>
      <c r="K30" s="13"/>
      <c r="L30" s="13"/>
      <c r="M30" s="13"/>
      <c r="N30" s="1">
        <f>IF(O30&lt;4,SUM(G30:M30),SUM(LARGE(G30:M30,{1;2;3;4})))</f>
        <v>105</v>
      </c>
      <c r="O30" s="5">
        <f>COUNT(G30:M30)</f>
        <v>2</v>
      </c>
    </row>
    <row r="31" spans="1:15" x14ac:dyDescent="0.2">
      <c r="A31" s="1">
        <v>30</v>
      </c>
      <c r="B31" s="5" t="s">
        <v>15</v>
      </c>
      <c r="C31" s="5" t="s">
        <v>12</v>
      </c>
      <c r="D31" s="5">
        <v>2011</v>
      </c>
      <c r="E31" s="8" t="s">
        <v>9</v>
      </c>
      <c r="F31" s="5" t="s">
        <v>329</v>
      </c>
      <c r="G31" s="13"/>
      <c r="H31" s="13"/>
      <c r="I31" s="13">
        <v>53.3</v>
      </c>
      <c r="J31" s="13">
        <v>40</v>
      </c>
      <c r="K31" s="13"/>
      <c r="L31" s="13"/>
      <c r="M31" s="12"/>
      <c r="N31" s="1">
        <f>IF(O31&lt;4,SUM(G31:M31),SUM(LARGE(G31:M31,{1;2;3;4})))</f>
        <v>93.3</v>
      </c>
      <c r="O31" s="5">
        <f>COUNT(G31:M31)</f>
        <v>2</v>
      </c>
    </row>
    <row r="32" spans="1:15" x14ac:dyDescent="0.2">
      <c r="A32" s="1">
        <v>31</v>
      </c>
      <c r="B32" s="5" t="s">
        <v>15</v>
      </c>
      <c r="C32" s="5" t="s">
        <v>263</v>
      </c>
      <c r="D32" s="5">
        <v>2012</v>
      </c>
      <c r="E32" s="8" t="s">
        <v>9</v>
      </c>
      <c r="F32" s="8" t="s">
        <v>273</v>
      </c>
      <c r="G32" s="13"/>
      <c r="H32" s="13">
        <v>48.6</v>
      </c>
      <c r="I32" s="13"/>
      <c r="J32" s="13">
        <v>40</v>
      </c>
      <c r="K32" s="13"/>
      <c r="L32" s="13"/>
      <c r="M32" s="13"/>
      <c r="N32" s="1">
        <f>IF(O32&lt;4,SUM(G32:M32),SUM(LARGE(G32:M32,{1;2;3;4})))</f>
        <v>88.6</v>
      </c>
      <c r="O32" s="5">
        <f>COUNT(G32:M32)</f>
        <v>2</v>
      </c>
    </row>
    <row r="33" spans="1:15" x14ac:dyDescent="0.2">
      <c r="A33" s="1">
        <v>32</v>
      </c>
      <c r="B33" s="5" t="s">
        <v>15</v>
      </c>
      <c r="C33" s="5" t="s">
        <v>7</v>
      </c>
      <c r="D33" s="17">
        <v>2012</v>
      </c>
      <c r="E33" s="30" t="s">
        <v>9</v>
      </c>
      <c r="F33" s="5" t="s">
        <v>82</v>
      </c>
      <c r="G33" s="13">
        <v>40</v>
      </c>
      <c r="H33" s="13">
        <v>48.6</v>
      </c>
      <c r="I33" s="13"/>
      <c r="J33" s="13"/>
      <c r="K33" s="13"/>
      <c r="L33" s="13"/>
      <c r="M33" s="13"/>
      <c r="N33" s="1">
        <f>IF(O33&lt;4,SUM(G33:M33),SUM(LARGE(G33:M33,{1;2;3;4})))</f>
        <v>88.6</v>
      </c>
      <c r="O33" s="5">
        <f>COUNT(G33:M33)</f>
        <v>2</v>
      </c>
    </row>
    <row r="34" spans="1:15" x14ac:dyDescent="0.2">
      <c r="A34" s="1">
        <v>33</v>
      </c>
      <c r="B34" s="5" t="s">
        <v>15</v>
      </c>
      <c r="C34" s="5" t="s">
        <v>263</v>
      </c>
      <c r="D34" s="5">
        <v>2012</v>
      </c>
      <c r="E34" s="8" t="s">
        <v>9</v>
      </c>
      <c r="F34" s="8" t="s">
        <v>276</v>
      </c>
      <c r="G34" s="13"/>
      <c r="H34" s="13">
        <v>40</v>
      </c>
      <c r="I34" s="13"/>
      <c r="J34" s="13">
        <v>46.7</v>
      </c>
      <c r="K34" s="13"/>
      <c r="L34" s="13"/>
      <c r="M34" s="13"/>
      <c r="N34" s="1">
        <f>IF(O34&lt;4,SUM(G34:M34),SUM(LARGE(G34:M34,{1;2;3;4})))</f>
        <v>86.7</v>
      </c>
      <c r="O34" s="5">
        <f>COUNT(G34:M34)</f>
        <v>2</v>
      </c>
    </row>
    <row r="35" spans="1:15" x14ac:dyDescent="0.2">
      <c r="A35" s="1">
        <v>34</v>
      </c>
      <c r="B35" s="13" t="s">
        <v>15</v>
      </c>
      <c r="C35" s="13" t="s">
        <v>109</v>
      </c>
      <c r="D35" s="19">
        <v>2012</v>
      </c>
      <c r="E35" s="19" t="s">
        <v>9</v>
      </c>
      <c r="F35" s="13" t="s">
        <v>368</v>
      </c>
      <c r="G35" s="13"/>
      <c r="H35" s="13"/>
      <c r="I35" s="13"/>
      <c r="J35" s="13">
        <v>80</v>
      </c>
      <c r="K35" s="13"/>
      <c r="L35" s="13"/>
      <c r="M35" s="13"/>
      <c r="N35" s="1">
        <f>IF(O35&lt;4,SUM(G35:M35),SUM(LARGE(G35:M35,{1;2;3;4})))</f>
        <v>80</v>
      </c>
      <c r="O35" s="5">
        <f>COUNT(G35:M35)</f>
        <v>1</v>
      </c>
    </row>
    <row r="36" spans="1:15" x14ac:dyDescent="0.2">
      <c r="A36" s="1">
        <v>35</v>
      </c>
      <c r="B36" s="5" t="s">
        <v>353</v>
      </c>
      <c r="C36" s="5"/>
      <c r="D36" s="17"/>
      <c r="E36" s="30" t="s">
        <v>9</v>
      </c>
      <c r="F36" s="5" t="s">
        <v>369</v>
      </c>
      <c r="G36" s="13"/>
      <c r="H36" s="13"/>
      <c r="I36" s="13"/>
      <c r="J36" s="13">
        <v>80</v>
      </c>
      <c r="K36" s="13"/>
      <c r="L36" s="13"/>
      <c r="M36" s="13"/>
      <c r="N36" s="1">
        <f>IF(O36&lt;4,SUM(G36:M36),SUM(LARGE(G36:M36,{1;2;3;4})))</f>
        <v>80</v>
      </c>
      <c r="O36" s="5">
        <f>COUNT(G36:M36)</f>
        <v>1</v>
      </c>
    </row>
    <row r="37" spans="1:15" x14ac:dyDescent="0.2">
      <c r="A37" s="1">
        <v>36</v>
      </c>
      <c r="B37" s="5" t="s">
        <v>15</v>
      </c>
      <c r="C37" s="5" t="s">
        <v>12</v>
      </c>
      <c r="D37" s="17">
        <v>2012</v>
      </c>
      <c r="E37" s="30" t="s">
        <v>9</v>
      </c>
      <c r="F37" s="5" t="s">
        <v>274</v>
      </c>
      <c r="G37" s="13"/>
      <c r="H37" s="13">
        <v>40</v>
      </c>
      <c r="I37" s="13"/>
      <c r="J37" s="13">
        <v>40</v>
      </c>
      <c r="K37" s="13"/>
      <c r="L37" s="13"/>
      <c r="M37" s="13"/>
      <c r="N37" s="1">
        <f>IF(O37&lt;4,SUM(G37:M37),SUM(LARGE(G37:M37,{1;2;3;4})))</f>
        <v>80</v>
      </c>
      <c r="O37" s="5">
        <f>COUNT(G37:M37)</f>
        <v>2</v>
      </c>
    </row>
    <row r="38" spans="1:15" x14ac:dyDescent="0.2">
      <c r="A38" s="1">
        <v>37</v>
      </c>
      <c r="B38" s="13" t="s">
        <v>15</v>
      </c>
      <c r="C38" s="13" t="s">
        <v>19</v>
      </c>
      <c r="D38" s="19">
        <v>2011</v>
      </c>
      <c r="E38" s="19" t="s">
        <v>9</v>
      </c>
      <c r="F38" s="13" t="s">
        <v>370</v>
      </c>
      <c r="G38" s="13"/>
      <c r="H38" s="13"/>
      <c r="I38" s="13"/>
      <c r="J38" s="13">
        <v>60</v>
      </c>
      <c r="K38" s="13"/>
      <c r="L38" s="13"/>
      <c r="M38" s="13"/>
      <c r="N38" s="1">
        <f>IF(O38&lt;4,SUM(G38:M38),SUM(LARGE(G38:M38,{1;2;3;4})))</f>
        <v>60</v>
      </c>
      <c r="O38" s="5">
        <f>COUNT(G38:M38)</f>
        <v>1</v>
      </c>
    </row>
    <row r="39" spans="1:15" x14ac:dyDescent="0.2">
      <c r="A39" s="1">
        <v>38</v>
      </c>
      <c r="B39" s="13" t="s">
        <v>15</v>
      </c>
      <c r="C39" s="13" t="s">
        <v>109</v>
      </c>
      <c r="D39" s="13">
        <v>2011</v>
      </c>
      <c r="E39" s="13" t="s">
        <v>9</v>
      </c>
      <c r="F39" s="13" t="s">
        <v>374</v>
      </c>
      <c r="G39" s="13"/>
      <c r="H39" s="13"/>
      <c r="I39" s="13"/>
      <c r="J39" s="13">
        <v>60</v>
      </c>
      <c r="K39" s="13"/>
      <c r="L39" s="13"/>
      <c r="M39" s="13"/>
      <c r="N39" s="1">
        <f>IF(O39&lt;4,SUM(G39:M39),SUM(LARGE(G39:M39,{1;2;3;4})))</f>
        <v>60</v>
      </c>
      <c r="O39" s="5">
        <f>COUNT(G39:M39)</f>
        <v>1</v>
      </c>
    </row>
    <row r="40" spans="1:15" x14ac:dyDescent="0.2">
      <c r="A40" s="1">
        <v>39</v>
      </c>
      <c r="B40" s="13" t="s">
        <v>15</v>
      </c>
      <c r="C40" s="13" t="s">
        <v>19</v>
      </c>
      <c r="D40" s="13">
        <v>2011</v>
      </c>
      <c r="E40" s="13" t="s">
        <v>9</v>
      </c>
      <c r="F40" s="13" t="s">
        <v>378</v>
      </c>
      <c r="G40" s="13"/>
      <c r="H40" s="13"/>
      <c r="I40" s="13"/>
      <c r="J40" s="13">
        <v>60</v>
      </c>
      <c r="K40" s="13"/>
      <c r="L40" s="13"/>
      <c r="M40" s="13"/>
      <c r="N40" s="1">
        <f>IF(O40&lt;4,SUM(G40:M40),SUM(LARGE(G40:M40,{1;2;3;4})))</f>
        <v>60</v>
      </c>
      <c r="O40" s="5">
        <f>COUNT(G40:M40)</f>
        <v>1</v>
      </c>
    </row>
    <row r="41" spans="1:15" x14ac:dyDescent="0.2">
      <c r="A41" s="1">
        <v>40</v>
      </c>
      <c r="B41" s="5" t="s">
        <v>15</v>
      </c>
      <c r="C41" s="5" t="s">
        <v>21</v>
      </c>
      <c r="D41" s="5">
        <v>2011</v>
      </c>
      <c r="E41" s="8" t="s">
        <v>9</v>
      </c>
      <c r="F41" s="5" t="s">
        <v>328</v>
      </c>
      <c r="G41" s="13"/>
      <c r="H41" s="13"/>
      <c r="I41" s="13">
        <v>60</v>
      </c>
      <c r="J41" s="13"/>
      <c r="K41" s="13"/>
      <c r="L41" s="13"/>
      <c r="M41" s="12"/>
      <c r="N41" s="1">
        <f>IF(O41&lt;4,SUM(G41:M41),SUM(LARGE(G41:M41,{1;2;3;4})))</f>
        <v>60</v>
      </c>
      <c r="O41" s="5">
        <f>COUNT(G41:M41)</f>
        <v>1</v>
      </c>
    </row>
    <row r="42" spans="1:15" x14ac:dyDescent="0.2">
      <c r="A42" s="1">
        <v>41</v>
      </c>
      <c r="B42" s="8" t="s">
        <v>15</v>
      </c>
      <c r="C42" s="35" t="s">
        <v>4</v>
      </c>
      <c r="D42" s="22"/>
      <c r="E42" s="35" t="s">
        <v>9</v>
      </c>
      <c r="F42" s="5" t="s">
        <v>330</v>
      </c>
      <c r="G42" s="13"/>
      <c r="H42" s="13"/>
      <c r="I42" s="13">
        <v>60</v>
      </c>
      <c r="J42" s="13"/>
      <c r="K42" s="13"/>
      <c r="L42" s="13"/>
      <c r="M42" s="12"/>
      <c r="N42" s="1">
        <f>IF(O42&lt;4,SUM(G42:M42),SUM(LARGE(G42:M42,{1;2;3;4})))</f>
        <v>60</v>
      </c>
      <c r="O42" s="5">
        <f>COUNT(G42:M42)</f>
        <v>1</v>
      </c>
    </row>
    <row r="43" spans="1:15" x14ac:dyDescent="0.2">
      <c r="A43" s="1">
        <v>42</v>
      </c>
      <c r="B43" s="5" t="s">
        <v>15</v>
      </c>
      <c r="C43" s="8" t="s">
        <v>4</v>
      </c>
      <c r="D43" s="5">
        <v>2011</v>
      </c>
      <c r="E43" s="8" t="s">
        <v>9</v>
      </c>
      <c r="F43" s="12" t="s">
        <v>268</v>
      </c>
      <c r="G43" s="13"/>
      <c r="H43" s="13">
        <v>60</v>
      </c>
      <c r="I43" s="13"/>
      <c r="J43" s="13"/>
      <c r="K43" s="13"/>
      <c r="L43" s="13"/>
      <c r="M43" s="13"/>
      <c r="N43" s="1">
        <f>IF(O43&lt;4,SUM(G43:M43),SUM(LARGE(G43:M43,{1;2;3;4})))</f>
        <v>60</v>
      </c>
      <c r="O43" s="5">
        <f>COUNT(G43:M43)</f>
        <v>1</v>
      </c>
    </row>
    <row r="44" spans="1:15" x14ac:dyDescent="0.2">
      <c r="A44" s="1">
        <v>43</v>
      </c>
      <c r="B44" s="5" t="s">
        <v>15</v>
      </c>
      <c r="C44" s="5" t="s">
        <v>4</v>
      </c>
      <c r="D44" s="17">
        <v>2012</v>
      </c>
      <c r="E44" s="30" t="s">
        <v>9</v>
      </c>
      <c r="F44" s="8" t="s">
        <v>331</v>
      </c>
      <c r="G44" s="13"/>
      <c r="H44" s="13"/>
      <c r="I44" s="13">
        <v>53.3</v>
      </c>
      <c r="J44" s="13"/>
      <c r="K44" s="13"/>
      <c r="L44" s="13"/>
      <c r="M44" s="12"/>
      <c r="N44" s="1">
        <f>IF(O44&lt;4,SUM(G44:M44),SUM(LARGE(G44:M44,{1;2;3;4})))</f>
        <v>53.3</v>
      </c>
      <c r="O44" s="5">
        <f>COUNT(G44:M44)</f>
        <v>1</v>
      </c>
    </row>
    <row r="45" spans="1:15" x14ac:dyDescent="0.2">
      <c r="A45" s="1">
        <v>44</v>
      </c>
      <c r="B45" s="13" t="s">
        <v>15</v>
      </c>
      <c r="C45" s="13" t="s">
        <v>109</v>
      </c>
      <c r="D45" s="13">
        <v>2012</v>
      </c>
      <c r="E45" s="13" t="s">
        <v>9</v>
      </c>
      <c r="F45" s="13" t="s">
        <v>371</v>
      </c>
      <c r="G45" s="13"/>
      <c r="H45" s="13"/>
      <c r="I45" s="13"/>
      <c r="J45" s="13">
        <v>46.7</v>
      </c>
      <c r="K45" s="13"/>
      <c r="L45" s="13"/>
      <c r="M45" s="13"/>
      <c r="N45" s="1">
        <f>IF(O45&lt;4,SUM(G45:M45),SUM(LARGE(G45:M45,{1;2;3;4})))</f>
        <v>46.7</v>
      </c>
      <c r="O45" s="5">
        <f>COUNT(G45:M45)</f>
        <v>1</v>
      </c>
    </row>
    <row r="46" spans="1:15" x14ac:dyDescent="0.2">
      <c r="A46" s="1">
        <v>45</v>
      </c>
      <c r="B46" s="5" t="s">
        <v>353</v>
      </c>
      <c r="C46" s="5"/>
      <c r="D46" s="17"/>
      <c r="E46" s="30" t="s">
        <v>9</v>
      </c>
      <c r="F46" s="5" t="s">
        <v>373</v>
      </c>
      <c r="G46" s="13"/>
      <c r="H46" s="13"/>
      <c r="I46" s="13"/>
      <c r="J46" s="13">
        <v>46.7</v>
      </c>
      <c r="K46" s="13"/>
      <c r="L46" s="13"/>
      <c r="M46" s="13"/>
      <c r="N46" s="1">
        <f>IF(O46&lt;4,SUM(G46:M46),SUM(LARGE(G46:M46,{1;2;3;4})))</f>
        <v>46.7</v>
      </c>
      <c r="O46" s="5">
        <f>COUNT(G46:M46)</f>
        <v>1</v>
      </c>
    </row>
    <row r="47" spans="1:15" x14ac:dyDescent="0.2">
      <c r="A47" s="1">
        <v>46</v>
      </c>
      <c r="B47" s="5" t="s">
        <v>15</v>
      </c>
      <c r="C47" s="5" t="s">
        <v>12</v>
      </c>
      <c r="D47" s="5">
        <v>2011</v>
      </c>
      <c r="E47" s="8" t="s">
        <v>9</v>
      </c>
      <c r="F47" s="5" t="s">
        <v>379</v>
      </c>
      <c r="G47" s="13"/>
      <c r="H47" s="13"/>
      <c r="I47" s="13"/>
      <c r="J47" s="13">
        <v>46.7</v>
      </c>
      <c r="K47" s="13"/>
      <c r="L47" s="13"/>
      <c r="M47" s="13"/>
      <c r="N47" s="1">
        <f>IF(O47&lt;4,SUM(G47:M47),SUM(LARGE(G47:M47,{1;2;3;4})))</f>
        <v>46.7</v>
      </c>
      <c r="O47" s="5">
        <f>COUNT(G47:M47)</f>
        <v>1</v>
      </c>
    </row>
    <row r="48" spans="1:15" x14ac:dyDescent="0.2">
      <c r="A48" s="1">
        <v>47</v>
      </c>
      <c r="B48" s="5" t="s">
        <v>15</v>
      </c>
      <c r="C48" s="7" t="s">
        <v>19</v>
      </c>
      <c r="D48" s="5">
        <v>2011</v>
      </c>
      <c r="E48" s="5" t="s">
        <v>9</v>
      </c>
      <c r="F48" s="5" t="s">
        <v>380</v>
      </c>
      <c r="G48" s="13"/>
      <c r="H48" s="13"/>
      <c r="I48" s="13"/>
      <c r="J48" s="13">
        <v>46.7</v>
      </c>
      <c r="K48" s="13"/>
      <c r="L48" s="13"/>
      <c r="M48" s="13"/>
      <c r="N48" s="1">
        <f>IF(O48&lt;4,SUM(G48:M48),SUM(LARGE(G48:M48,{1;2;3;4})))</f>
        <v>46.7</v>
      </c>
      <c r="O48" s="5">
        <f>COUNT(G48:M48)</f>
        <v>1</v>
      </c>
    </row>
    <row r="49" spans="1:15" x14ac:dyDescent="0.2">
      <c r="A49" s="1">
        <v>48</v>
      </c>
      <c r="B49" s="5" t="s">
        <v>15</v>
      </c>
      <c r="C49" s="5" t="s">
        <v>21</v>
      </c>
      <c r="D49" s="5">
        <v>2011</v>
      </c>
      <c r="E49" s="8" t="s">
        <v>9</v>
      </c>
      <c r="F49" s="5" t="s">
        <v>101</v>
      </c>
      <c r="G49" s="13">
        <v>45</v>
      </c>
      <c r="H49" s="13"/>
      <c r="I49" s="13"/>
      <c r="J49" s="13"/>
      <c r="K49" s="13"/>
      <c r="L49" s="13"/>
      <c r="M49" s="13"/>
      <c r="N49" s="1">
        <f>IF(O49&lt;4,SUM(G49:M49),SUM(LARGE(G49:M49,{1;2;3;4})))</f>
        <v>45</v>
      </c>
      <c r="O49" s="5">
        <f>COUNT(G49:M49)</f>
        <v>1</v>
      </c>
    </row>
    <row r="50" spans="1:15" x14ac:dyDescent="0.2">
      <c r="A50" s="1">
        <v>49</v>
      </c>
      <c r="B50" s="13" t="s">
        <v>15</v>
      </c>
      <c r="C50" s="13" t="s">
        <v>12</v>
      </c>
      <c r="D50" s="13">
        <v>2011</v>
      </c>
      <c r="E50" s="13" t="s">
        <v>9</v>
      </c>
      <c r="F50" s="13" t="s">
        <v>372</v>
      </c>
      <c r="G50" s="13"/>
      <c r="H50" s="13"/>
      <c r="I50" s="13"/>
      <c r="J50" s="13">
        <v>40</v>
      </c>
      <c r="K50" s="13"/>
      <c r="L50" s="13"/>
      <c r="M50" s="13"/>
      <c r="N50" s="1">
        <f>IF(O50&lt;4,SUM(G50:M50),SUM(LARGE(G50:M50,{1;2;3;4})))</f>
        <v>40</v>
      </c>
      <c r="O50" s="5">
        <f>COUNT(G50:M50)</f>
        <v>1</v>
      </c>
    </row>
    <row r="51" spans="1:15" x14ac:dyDescent="0.2">
      <c r="A51" s="1">
        <v>50</v>
      </c>
      <c r="B51" s="13" t="s">
        <v>15</v>
      </c>
      <c r="C51" s="13" t="s">
        <v>263</v>
      </c>
      <c r="D51" s="19">
        <v>2011</v>
      </c>
      <c r="E51" s="19" t="s">
        <v>9</v>
      </c>
      <c r="F51" s="13" t="s">
        <v>271</v>
      </c>
      <c r="G51" s="13"/>
      <c r="H51" s="13"/>
      <c r="I51" s="13"/>
      <c r="J51" s="13">
        <v>40</v>
      </c>
      <c r="K51" s="13"/>
      <c r="L51" s="13"/>
      <c r="M51" s="13"/>
      <c r="N51" s="1">
        <f>IF(O51&lt;4,SUM(G51:M51),SUM(LARGE(G51:M51,{1;2;3;4})))</f>
        <v>40</v>
      </c>
      <c r="O51" s="5">
        <f>COUNT(G51:M51)</f>
        <v>1</v>
      </c>
    </row>
    <row r="52" spans="1:15" x14ac:dyDescent="0.2">
      <c r="A52" s="1">
        <v>51</v>
      </c>
      <c r="B52" s="5" t="s">
        <v>15</v>
      </c>
      <c r="C52" s="5" t="s">
        <v>62</v>
      </c>
      <c r="D52" s="5">
        <v>2011</v>
      </c>
      <c r="E52" s="8" t="s">
        <v>9</v>
      </c>
      <c r="F52" s="8" t="s">
        <v>375</v>
      </c>
      <c r="G52" s="13"/>
      <c r="H52" s="13"/>
      <c r="I52" s="13"/>
      <c r="J52" s="13">
        <v>40</v>
      </c>
      <c r="K52" s="13"/>
      <c r="L52" s="13"/>
      <c r="M52" s="13"/>
      <c r="N52" s="1">
        <f>IF(O52&lt;4,SUM(G52:M52),SUM(LARGE(G52:M52,{1;2;3;4})))</f>
        <v>40</v>
      </c>
      <c r="O52" s="5">
        <f>COUNT(G52:M52)</f>
        <v>1</v>
      </c>
    </row>
    <row r="53" spans="1:15" x14ac:dyDescent="0.2">
      <c r="A53" s="1">
        <v>52</v>
      </c>
      <c r="B53" s="8" t="s">
        <v>15</v>
      </c>
      <c r="C53" s="8" t="s">
        <v>263</v>
      </c>
      <c r="D53" s="17">
        <v>2012</v>
      </c>
      <c r="E53" s="18" t="s">
        <v>9</v>
      </c>
      <c r="F53" s="8" t="s">
        <v>376</v>
      </c>
      <c r="G53" s="13"/>
      <c r="H53" s="13"/>
      <c r="I53" s="13"/>
      <c r="J53" s="13">
        <v>40</v>
      </c>
      <c r="K53" s="13"/>
      <c r="L53" s="13"/>
      <c r="M53" s="13"/>
      <c r="N53" s="1">
        <f>IF(O53&lt;4,SUM(G53:M53),SUM(LARGE(G53:M53,{1;2;3;4})))</f>
        <v>40</v>
      </c>
      <c r="O53" s="5">
        <f>COUNT(G53:M53)</f>
        <v>1</v>
      </c>
    </row>
    <row r="54" spans="1:15" x14ac:dyDescent="0.2">
      <c r="A54" s="1">
        <v>53</v>
      </c>
      <c r="B54" s="8" t="s">
        <v>15</v>
      </c>
      <c r="C54" s="8" t="s">
        <v>109</v>
      </c>
      <c r="D54" s="17">
        <v>2012</v>
      </c>
      <c r="E54" s="18" t="s">
        <v>9</v>
      </c>
      <c r="F54" s="8" t="s">
        <v>377</v>
      </c>
      <c r="G54" s="13"/>
      <c r="H54" s="13"/>
      <c r="I54" s="13"/>
      <c r="J54" s="13">
        <v>40</v>
      </c>
      <c r="K54" s="13"/>
      <c r="L54" s="13"/>
      <c r="M54" s="13"/>
      <c r="N54" s="1">
        <f>IF(O54&lt;4,SUM(G54:M54),SUM(LARGE(G54:M54,{1;2;3;4})))</f>
        <v>40</v>
      </c>
      <c r="O54" s="5">
        <f>COUNT(G54:M54)</f>
        <v>1</v>
      </c>
    </row>
    <row r="55" spans="1:15" x14ac:dyDescent="0.2">
      <c r="A55" s="1">
        <v>54</v>
      </c>
      <c r="B55" s="5" t="s">
        <v>15</v>
      </c>
      <c r="C55" s="5" t="s">
        <v>109</v>
      </c>
      <c r="D55" s="17">
        <v>2012</v>
      </c>
      <c r="E55" s="30" t="s">
        <v>9</v>
      </c>
      <c r="F55" s="5" t="s">
        <v>269</v>
      </c>
      <c r="G55" s="13"/>
      <c r="H55" s="13">
        <v>40</v>
      </c>
      <c r="I55" s="13"/>
      <c r="J55" s="13"/>
      <c r="K55" s="13"/>
      <c r="L55" s="13"/>
      <c r="M55" s="13"/>
      <c r="N55" s="1">
        <f>IF(O55&lt;4,SUM(G55:M55),SUM(LARGE(G55:M55,{1;2;3;4})))</f>
        <v>40</v>
      </c>
      <c r="O55" s="5">
        <f>COUNT(G55:M55)</f>
        <v>1</v>
      </c>
    </row>
    <row r="56" spans="1:15" x14ac:dyDescent="0.2">
      <c r="A56" s="1">
        <v>55</v>
      </c>
      <c r="B56" s="13" t="s">
        <v>15</v>
      </c>
      <c r="C56" s="13" t="s">
        <v>7</v>
      </c>
      <c r="D56" s="13">
        <v>2011</v>
      </c>
      <c r="E56" s="13" t="s">
        <v>9</v>
      </c>
      <c r="F56" s="13" t="s">
        <v>270</v>
      </c>
      <c r="G56" s="13"/>
      <c r="H56" s="13">
        <v>40</v>
      </c>
      <c r="I56" s="13"/>
      <c r="J56" s="13"/>
      <c r="K56" s="13"/>
      <c r="L56" s="13"/>
      <c r="M56" s="13"/>
      <c r="N56" s="1">
        <f>IF(O56&lt;4,SUM(G56:M56),SUM(LARGE(G56:M56,{1;2;3;4})))</f>
        <v>40</v>
      </c>
      <c r="O56" s="5">
        <f>COUNT(G56:M56)</f>
        <v>1</v>
      </c>
    </row>
    <row r="57" spans="1:15" x14ac:dyDescent="0.2">
      <c r="A57" s="1">
        <v>56</v>
      </c>
      <c r="B57" s="5" t="s">
        <v>15</v>
      </c>
      <c r="C57" s="5" t="s">
        <v>263</v>
      </c>
      <c r="D57" s="5">
        <v>2011</v>
      </c>
      <c r="E57" s="8" t="s">
        <v>9</v>
      </c>
      <c r="F57" s="5" t="s">
        <v>271</v>
      </c>
      <c r="G57" s="13"/>
      <c r="H57" s="13">
        <v>40</v>
      </c>
      <c r="I57" s="13"/>
      <c r="J57" s="13"/>
      <c r="K57" s="13"/>
      <c r="L57" s="13"/>
      <c r="M57" s="13"/>
      <c r="N57" s="1">
        <f>IF(O57&lt;4,SUM(G57:M57),SUM(LARGE(G57:M57,{1;2;3;4})))</f>
        <v>40</v>
      </c>
      <c r="O57" s="5">
        <f>COUNT(G57:M57)</f>
        <v>1</v>
      </c>
    </row>
    <row r="58" spans="1:15" x14ac:dyDescent="0.2">
      <c r="A58" s="1">
        <v>57</v>
      </c>
      <c r="B58" s="13" t="s">
        <v>15</v>
      </c>
      <c r="C58" s="13" t="s">
        <v>21</v>
      </c>
      <c r="D58" s="13">
        <v>2011</v>
      </c>
      <c r="E58" s="13" t="s">
        <v>9</v>
      </c>
      <c r="F58" s="13" t="s">
        <v>272</v>
      </c>
      <c r="G58" s="13"/>
      <c r="H58" s="13">
        <v>40</v>
      </c>
      <c r="I58" s="13"/>
      <c r="J58" s="13"/>
      <c r="K58" s="13"/>
      <c r="L58" s="13"/>
      <c r="M58" s="13"/>
      <c r="N58" s="1">
        <f>IF(O58&lt;4,SUM(G58:M58),SUM(LARGE(G58:M58,{1;2;3;4})))</f>
        <v>40</v>
      </c>
      <c r="O58" s="5">
        <f>COUNT(G58:M58)</f>
        <v>1</v>
      </c>
    </row>
    <row r="59" spans="1:15" x14ac:dyDescent="0.2">
      <c r="A59" s="1">
        <v>58</v>
      </c>
      <c r="B59" s="5" t="s">
        <v>15</v>
      </c>
      <c r="C59" s="5" t="s">
        <v>4</v>
      </c>
      <c r="D59" s="5">
        <v>2012</v>
      </c>
      <c r="E59" s="8" t="s">
        <v>9</v>
      </c>
      <c r="F59" s="5" t="s">
        <v>275</v>
      </c>
      <c r="G59" s="13"/>
      <c r="H59" s="13">
        <v>40</v>
      </c>
      <c r="I59" s="13"/>
      <c r="J59" s="13"/>
      <c r="K59" s="13"/>
      <c r="L59" s="13"/>
      <c r="M59" s="13"/>
      <c r="N59" s="1">
        <f>IF(O59&lt;4,SUM(G59:M59),SUM(LARGE(G59:M59,{1;2;3;4})))</f>
        <v>40</v>
      </c>
      <c r="O59" s="5">
        <f>COUNT(G59:M59)</f>
        <v>1</v>
      </c>
    </row>
    <row r="60" spans="1:15" x14ac:dyDescent="0.2">
      <c r="A60" s="1">
        <v>59</v>
      </c>
      <c r="B60" s="5" t="s">
        <v>15</v>
      </c>
      <c r="C60" s="5" t="s">
        <v>4</v>
      </c>
      <c r="D60" s="5">
        <v>2010</v>
      </c>
      <c r="E60" s="12" t="s">
        <v>10</v>
      </c>
      <c r="F60" s="8" t="s">
        <v>51</v>
      </c>
      <c r="G60" s="25">
        <v>0</v>
      </c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>COUNT(G60:M60)</f>
        <v>1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>COUNT(G68:M68)</f>
        <v>0</v>
      </c>
    </row>
    <row r="69" spans="1:15" x14ac:dyDescent="0.2">
      <c r="A69" s="1">
        <v>68</v>
      </c>
      <c r="B69" s="1"/>
      <c r="C69" s="1"/>
      <c r="D69" s="1"/>
      <c r="E69" s="1"/>
      <c r="F69" s="1"/>
      <c r="G69" s="15"/>
      <c r="H69" s="15"/>
      <c r="I69" s="15"/>
      <c r="J69" s="15"/>
      <c r="K69" s="15"/>
      <c r="L69" s="15"/>
      <c r="M69" s="15"/>
      <c r="N69" s="1">
        <f>IF(O69&lt;4,SUM(G69:M69),SUM(LARGE(G69:M69,{1;2;3;4})))</f>
        <v>0</v>
      </c>
      <c r="O69" s="5">
        <f>COUNT(G69:M69)</f>
        <v>0</v>
      </c>
    </row>
    <row r="70" spans="1:15" x14ac:dyDescent="0.2">
      <c r="A70" s="1">
        <v>69</v>
      </c>
      <c r="B70" s="12"/>
      <c r="C70" s="13"/>
      <c r="D70" s="13"/>
      <c r="E70" s="23"/>
      <c r="F70" s="13"/>
      <c r="G70" s="12"/>
      <c r="H70" s="12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>COUNT(G70:M70)</f>
        <v>0</v>
      </c>
    </row>
    <row r="71" spans="1:15" x14ac:dyDescent="0.2">
      <c r="A71" s="1">
        <v>70</v>
      </c>
      <c r="B71" s="12"/>
      <c r="C71" s="12"/>
      <c r="D71" s="12"/>
      <c r="E71" s="12"/>
      <c r="F71" s="12"/>
      <c r="G71" s="12"/>
      <c r="H71" s="12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>COUNT(G71:M71)</f>
        <v>0</v>
      </c>
    </row>
    <row r="72" spans="1:15" x14ac:dyDescent="0.2">
      <c r="A72" s="1">
        <v>71</v>
      </c>
      <c r="B72" s="12"/>
      <c r="C72" s="13"/>
      <c r="D72" s="13"/>
      <c r="E72" s="12"/>
      <c r="F72" s="13"/>
      <c r="G72" s="12"/>
      <c r="H72" s="13"/>
      <c r="I72" s="13"/>
      <c r="J72" s="13"/>
      <c r="K72" s="13"/>
      <c r="L72" s="13"/>
      <c r="M72" s="13"/>
      <c r="N72" s="1">
        <f>IF(O72&lt;4,SUM(G72:M72),SUM(LARGE(G72:M72,{1;2;3;4})))</f>
        <v>0</v>
      </c>
      <c r="O72" s="5">
        <f>COUNT(G72:M72)</f>
        <v>0</v>
      </c>
    </row>
    <row r="73" spans="1:15" x14ac:dyDescent="0.2">
      <c r="A73" s="1">
        <v>72</v>
      </c>
      <c r="B73" s="12"/>
      <c r="C73" s="13"/>
      <c r="D73" s="13"/>
      <c r="E73" s="13"/>
      <c r="F73" s="13"/>
      <c r="G73" s="12"/>
      <c r="H73" s="13"/>
      <c r="I73" s="13"/>
      <c r="J73" s="13"/>
      <c r="K73" s="13"/>
      <c r="L73" s="13"/>
      <c r="M73" s="13"/>
      <c r="N73" s="1">
        <f>IF(O73&lt;4,SUM(G73:M73),SUM(LARGE(G73:M73,{1;2;3;4})))</f>
        <v>0</v>
      </c>
      <c r="O73" s="5">
        <f>COUNT(G73:M73)</f>
        <v>0</v>
      </c>
    </row>
    <row r="74" spans="1:15" x14ac:dyDescent="0.2">
      <c r="A74" s="1">
        <v>73</v>
      </c>
      <c r="B74" s="12"/>
      <c r="C74" s="12"/>
      <c r="D74" s="12"/>
      <c r="E74" s="13"/>
      <c r="F74" s="12"/>
      <c r="G74" s="12"/>
      <c r="H74" s="13"/>
      <c r="I74" s="13"/>
      <c r="J74" s="13"/>
      <c r="K74" s="13"/>
      <c r="L74" s="13"/>
      <c r="M74" s="13"/>
      <c r="N74" s="1">
        <f>IF(O74&lt;4,SUM(G74:M74),SUM(LARGE(G74:M74,{1;2;3;4})))</f>
        <v>0</v>
      </c>
      <c r="O74" s="5">
        <f>COUNT(G74:M74)</f>
        <v>0</v>
      </c>
    </row>
    <row r="75" spans="1:15" x14ac:dyDescent="0.2">
      <c r="A75" s="1">
        <v>74</v>
      </c>
      <c r="B75" s="12"/>
      <c r="C75" s="13"/>
      <c r="D75" s="13"/>
      <c r="E75" s="12"/>
      <c r="F75" s="13"/>
      <c r="G75" s="13"/>
      <c r="H75" s="13"/>
      <c r="I75" s="13"/>
      <c r="J75" s="13"/>
      <c r="K75" s="13"/>
      <c r="L75" s="13"/>
      <c r="M75" s="13"/>
      <c r="N75" s="1">
        <f>IF(O75&lt;4,SUM(G75:M75),SUM(LARGE(G75:M75,{1;2;3;4})))</f>
        <v>0</v>
      </c>
      <c r="O75" s="5">
        <f>COUNT(G75:M75)</f>
        <v>0</v>
      </c>
    </row>
    <row r="76" spans="1:15" x14ac:dyDescent="0.2">
      <c r="A76" s="1">
        <v>75</v>
      </c>
      <c r="B76" s="12"/>
      <c r="C76" s="12"/>
      <c r="D76" s="12"/>
      <c r="E76" s="13"/>
      <c r="F76" s="12"/>
      <c r="G76" s="13"/>
      <c r="H76" s="13"/>
      <c r="I76" s="13"/>
      <c r="J76" s="13"/>
      <c r="K76" s="13"/>
      <c r="L76" s="13"/>
      <c r="M76" s="13"/>
      <c r="N76" s="1">
        <f>IF(O76&lt;4,SUM(G76:M76),SUM(LARGE(G76:M76,{1;2;3;4})))</f>
        <v>0</v>
      </c>
      <c r="O76" s="5">
        <f>COUNT(G76:M76)</f>
        <v>0</v>
      </c>
    </row>
    <row r="77" spans="1:15" x14ac:dyDescent="0.2">
      <c r="A77" s="1">
        <v>76</v>
      </c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">
        <f>IF(O77&lt;4,SUM(G77:M77),SUM(LARGE(G77:M77,{1;2;3;4})))</f>
        <v>0</v>
      </c>
      <c r="O77" s="5">
        <f>COUNT(G77:M77)</f>
        <v>0</v>
      </c>
    </row>
    <row r="78" spans="1:15" x14ac:dyDescent="0.2">
      <c r="A78" s="1">
        <v>77</v>
      </c>
      <c r="B78" s="12"/>
      <c r="C78" s="12"/>
      <c r="D78" s="12"/>
      <c r="E78" s="13"/>
      <c r="F78" s="12"/>
      <c r="G78" s="13"/>
      <c r="H78" s="13"/>
      <c r="I78" s="13"/>
      <c r="J78" s="13"/>
      <c r="K78" s="13"/>
      <c r="L78" s="13"/>
      <c r="M78" s="13"/>
      <c r="N78" s="1">
        <f>IF(O78&lt;4,SUM(G78:M78),SUM(LARGE(G78:M78,{1;2;3;4})))</f>
        <v>0</v>
      </c>
      <c r="O78" s="5">
        <f>COUNT(G78:M78)</f>
        <v>0</v>
      </c>
    </row>
    <row r="79" spans="1:15" x14ac:dyDescent="0.2">
      <c r="A79" s="1">
        <v>78</v>
      </c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">
        <f>IF(O79&lt;4,SUM(G79:M79),SUM(LARGE(G79:M79,{1;2;3;4})))</f>
        <v>0</v>
      </c>
      <c r="O79" s="5">
        <f>COUNT(G79:M79)</f>
        <v>0</v>
      </c>
    </row>
    <row r="80" spans="1:15" x14ac:dyDescent="0.2">
      <c r="A80" s="1">
        <v>79</v>
      </c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">
        <f>IF(O80&lt;4,SUM(G80:M80),SUM(LARGE(G80:M80,{1;2;3;4})))</f>
        <v>0</v>
      </c>
      <c r="O80" s="5">
        <f>COUNT(G80:M80)</f>
        <v>0</v>
      </c>
    </row>
    <row r="81" spans="1:15" x14ac:dyDescent="0.2">
      <c r="A81" s="1">
        <v>80</v>
      </c>
      <c r="B81" s="13"/>
      <c r="C81" s="13"/>
      <c r="D81" s="18"/>
      <c r="E81" s="13"/>
      <c r="F81" s="13"/>
      <c r="G81" s="13"/>
      <c r="H81" s="13"/>
      <c r="I81" s="13"/>
      <c r="J81" s="13"/>
      <c r="K81" s="13"/>
      <c r="L81" s="13"/>
      <c r="M81" s="13"/>
      <c r="N81" s="1">
        <f>IF(O81&lt;4,SUM(G81:M81),SUM(LARGE(G81:M81,{1;2;3;4})))</f>
        <v>0</v>
      </c>
      <c r="O81" s="5">
        <f>COUNT(G81:M81)</f>
        <v>0</v>
      </c>
    </row>
    <row r="82" spans="1:15" x14ac:dyDescent="0.2">
      <c r="A82" s="1">
        <v>81</v>
      </c>
      <c r="B82" s="12"/>
      <c r="C82" s="13"/>
      <c r="D82" s="13"/>
      <c r="E82" s="13"/>
      <c r="F82" s="12"/>
      <c r="G82" s="12"/>
      <c r="H82" s="13"/>
      <c r="I82" s="13"/>
      <c r="J82" s="13"/>
      <c r="K82" s="13"/>
      <c r="L82" s="13"/>
      <c r="M82" s="13"/>
      <c r="N82" s="1">
        <f>IF(O82&lt;4,SUM(G82:M82),SUM(LARGE(G82:M82,{1;2;3;4})))</f>
        <v>0</v>
      </c>
      <c r="O82" s="5">
        <f>COUNT(G82:M82)</f>
        <v>0</v>
      </c>
    </row>
    <row r="83" spans="1:15" x14ac:dyDescent="0.2">
      <c r="A83" s="1">
        <v>82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">
        <f>IF(O83&lt;4,SUM(G83:M83),SUM(LARGE(G83:M83,{1;2;3;4})))</f>
        <v>0</v>
      </c>
      <c r="O83" s="5">
        <f>COUNT(G83:M83)</f>
        <v>0</v>
      </c>
    </row>
    <row r="84" spans="1:15" x14ac:dyDescent="0.2">
      <c r="A84" s="1">
        <v>83</v>
      </c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">
        <f>IF(O84&lt;4,SUM(G84:M84),SUM(LARGE(G84:M84,{1;2;3;4})))</f>
        <v>0</v>
      </c>
      <c r="O84" s="5">
        <f>COUNT(G84:M84)</f>
        <v>0</v>
      </c>
    </row>
    <row r="85" spans="1:15" x14ac:dyDescent="0.2">
      <c r="A85" s="1">
        <v>84</v>
      </c>
      <c r="B85" s="12"/>
      <c r="C85" s="12"/>
      <c r="D85" s="12"/>
      <c r="E85" s="23"/>
      <c r="F85" s="12"/>
      <c r="G85" s="13"/>
      <c r="H85" s="13"/>
      <c r="I85" s="13"/>
      <c r="J85" s="13"/>
      <c r="K85" s="13"/>
      <c r="L85" s="13"/>
      <c r="M85" s="13"/>
      <c r="N85" s="1">
        <f>IF(O85&lt;4,SUM(G85:M85),SUM(LARGE(G85:M85,{1;2;3;4})))</f>
        <v>0</v>
      </c>
      <c r="O85" s="5">
        <f>COUNT(G85:M85)</f>
        <v>0</v>
      </c>
    </row>
    <row r="86" spans="1:15" x14ac:dyDescent="0.2">
      <c r="A86" s="1">
        <v>85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">
        <f>IF(O86&lt;4,SUM(G86:M86),SUM(LARGE(G86:M86,{1;2;3;4})))</f>
        <v>0</v>
      </c>
      <c r="O86" s="5">
        <f>COUNT(G86:M86)</f>
        <v>0</v>
      </c>
    </row>
    <row r="87" spans="1:15" x14ac:dyDescent="0.2">
      <c r="A87" s="1">
        <v>86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">
        <f>IF(O87&lt;4,SUM(G87:M87),SUM(LARGE(G87:M87,{1;2;3;4})))</f>
        <v>0</v>
      </c>
      <c r="O87" s="5">
        <f>COUNT(G87:M87)</f>
        <v>0</v>
      </c>
    </row>
    <row r="88" spans="1:15" x14ac:dyDescent="0.2">
      <c r="A88" s="1">
        <v>87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">
        <f>IF(O88&lt;4,SUM(G88:M88),SUM(LARGE(G88:M88,{1;2;3;4})))</f>
        <v>0</v>
      </c>
      <c r="O88" s="5">
        <f>COUNT(G88:M88)</f>
        <v>0</v>
      </c>
    </row>
    <row r="89" spans="1:15" x14ac:dyDescent="0.2">
      <c r="A89" s="1">
        <v>88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">
        <f>IF(O89&lt;4,SUM(G89:M89),SUM(LARGE(G89:M89,{1;2;3;4})))</f>
        <v>0</v>
      </c>
      <c r="O89" s="5">
        <f>COUNT(G89:M89)</f>
        <v>0</v>
      </c>
    </row>
    <row r="90" spans="1:15" x14ac:dyDescent="0.2">
      <c r="A90" s="1">
        <v>89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">
        <f>IF(O90&lt;4,SUM(G90:M90),SUM(LARGE(G90:M90,{1;2;3;4})))</f>
        <v>0</v>
      </c>
      <c r="O90" s="5">
        <f>COUNT(G90:M90)</f>
        <v>0</v>
      </c>
    </row>
    <row r="91" spans="1:15" x14ac:dyDescent="0.2">
      <c r="A91" s="1">
        <v>90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">
        <f>IF(O91&lt;4,SUM(G91:M91),SUM(LARGE(G91:M91,{1;2;3;4})))</f>
        <v>0</v>
      </c>
      <c r="O91" s="5">
        <f>COUNT(G91:M91)</f>
        <v>0</v>
      </c>
    </row>
    <row r="92" spans="1:15" x14ac:dyDescent="0.2">
      <c r="A92" s="1">
        <v>91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">
        <f>IF(O92&lt;4,SUM(G92:M92),SUM(LARGE(G92:M92,{1;2;3;4})))</f>
        <v>0</v>
      </c>
      <c r="O92" s="5">
        <f>COUNT(G92:M92)</f>
        <v>0</v>
      </c>
    </row>
    <row r="93" spans="1:15" x14ac:dyDescent="0.2">
      <c r="A93" s="1">
        <v>92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">
        <f>IF(O93&lt;4,SUM(G93:M93),SUM(LARGE(G93:M93,{1;2;3;4})))</f>
        <v>0</v>
      </c>
      <c r="O93" s="5">
        <f>COUNT(G93:M93)</f>
        <v>0</v>
      </c>
    </row>
    <row r="94" spans="1:15" x14ac:dyDescent="0.2">
      <c r="A94" s="1">
        <v>93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IF(O94&lt;4,SUM(G94:M94),SUM(LARGE(G94:M94,{1;2;3;4})))</f>
        <v>0</v>
      </c>
      <c r="O94" s="5">
        <f>COUNT(G94:M94)</f>
        <v>0</v>
      </c>
    </row>
    <row r="95" spans="1:15" x14ac:dyDescent="0.2">
      <c r="A95" s="1">
        <v>94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IF(O95&lt;4,SUM(G95:M95),SUM(LARGE(G95:M95,{1;2;3;4})))</f>
        <v>0</v>
      </c>
      <c r="O95" s="5">
        <f>COUNT(G95:M95)</f>
        <v>0</v>
      </c>
    </row>
    <row r="96" spans="1:15" x14ac:dyDescent="0.2">
      <c r="A96" s="1">
        <v>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IF(O96&lt;4,SUM(G96:M96),SUM(LARGE(G96:M96,{1;2;3;4})))</f>
        <v>0</v>
      </c>
      <c r="O96" s="5">
        <f>COUNT(G96:M96)</f>
        <v>0</v>
      </c>
    </row>
    <row r="97" spans="1:15" x14ac:dyDescent="0.2">
      <c r="A97" s="1">
        <v>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">
        <f>IF(O97&lt;4,SUM(G97:M97),SUM(LARGE(G97:M97,{1;2;3;4})))</f>
        <v>0</v>
      </c>
      <c r="O97" s="5">
        <f>COUNT(G97:M97)</f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IF(O98&lt;4,SUM(G98:M98),SUM(LARGE(G98:M98,{1;2;3;4})))</f>
        <v>0</v>
      </c>
      <c r="O98" s="5">
        <f>COUNT(G98:M98)</f>
        <v>0</v>
      </c>
    </row>
    <row r="99" spans="1:15" x14ac:dyDescent="0.2">
      <c r="A99" s="1">
        <v>98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">
        <f>IF(O99&lt;4,SUM(G99:M99),SUM(LARGE(G99:M99,{1;2;3;4})))</f>
        <v>0</v>
      </c>
      <c r="O99" s="5">
        <f>COUNT(G99:M99)</f>
        <v>0</v>
      </c>
    </row>
    <row r="100" spans="1:15" x14ac:dyDescent="0.2">
      <c r="A100" s="1">
        <v>99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">
        <f>IF(O100&lt;4,SUM(G100:M100),SUM(LARGE(G100:M100,{1;2;3;4})))</f>
        <v>0</v>
      </c>
      <c r="O100" s="5">
        <f>COUNT(G100:M100)</f>
        <v>0</v>
      </c>
    </row>
    <row r="101" spans="1:15" x14ac:dyDescent="0.2">
      <c r="A101" s="1">
        <v>100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">
        <f>IF(O101&lt;4,SUM(G101:M101),SUM(LARGE(G101:M101,{1;2;3;4})))</f>
        <v>0</v>
      </c>
      <c r="O101" s="5">
        <f>COUNT(G101:M101)</f>
        <v>0</v>
      </c>
    </row>
    <row r="102" spans="1:15" x14ac:dyDescent="0.2">
      <c r="A102" s="1">
        <v>101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">
        <f>IF(O102&lt;4,SUM(G102:M102),SUM(LARGE(G102:M102,{1;2;3;4})))</f>
        <v>0</v>
      </c>
      <c r="O102" s="5">
        <f>COUNT(G102:M102)</f>
        <v>0</v>
      </c>
    </row>
    <row r="103" spans="1:15" x14ac:dyDescent="0.2">
      <c r="A103" s="1">
        <v>102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">
        <f>IF(O103&lt;4,SUM(G103:M103),SUM(LARGE(G103:M103,{1;2;3;4})))</f>
        <v>0</v>
      </c>
      <c r="O103" s="5">
        <f>COUNT(G103:M103)</f>
        <v>0</v>
      </c>
    </row>
    <row r="104" spans="1:15" x14ac:dyDescent="0.2">
      <c r="A104" s="1">
        <v>103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">
        <f>IF(O104&lt;4,SUM(G104:M104),SUM(LARGE(G104:M104,{1;2;3;4})))</f>
        <v>0</v>
      </c>
      <c r="O104" s="5">
        <f>COUNT(G104:M104)</f>
        <v>0</v>
      </c>
    </row>
    <row r="105" spans="1:15" x14ac:dyDescent="0.2">
      <c r="A105" s="1">
        <v>104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">
        <f>IF(O105&lt;4,SUM(G105:M105),SUM(LARGE(G105:M105,{1;2;3;4})))</f>
        <v>0</v>
      </c>
      <c r="O105" s="5">
        <f>COUNT(G105:M105)</f>
        <v>0</v>
      </c>
    </row>
    <row r="106" spans="1:15" x14ac:dyDescent="0.2">
      <c r="A106" s="1">
        <v>105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">
        <f>IF(O106&lt;4,SUM(G106:M106),SUM(LARGE(G106:M106,{1;2;3;4})))</f>
        <v>0</v>
      </c>
      <c r="O106" s="5">
        <f>COUNT(G106:M106)</f>
        <v>0</v>
      </c>
    </row>
    <row r="107" spans="1:15" x14ac:dyDescent="0.2">
      <c r="A107" s="1">
        <v>106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">
        <f>IF(O107&lt;4,SUM(G107:M107),SUM(LARGE(G107:M107,{1;2;3;4})))</f>
        <v>0</v>
      </c>
      <c r="O107" s="5">
        <f>COUNT(G107:M107)</f>
        <v>0</v>
      </c>
    </row>
    <row r="108" spans="1:15" x14ac:dyDescent="0.2">
      <c r="A108" s="1">
        <v>107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2"/>
      <c r="N108" s="1">
        <f>IF(O108&lt;4,SUM(G108:M108),SUM(LARGE(G108:M108,{1;2;3;4})))</f>
        <v>0</v>
      </c>
      <c r="O108" s="5">
        <f>COUNT(G108:M108)</f>
        <v>0</v>
      </c>
    </row>
    <row r="109" spans="1:15" x14ac:dyDescent="0.2">
      <c r="A109" s="1">
        <v>108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2"/>
      <c r="N109" s="1">
        <f>IF(O109&lt;4,SUM(G109:M109),SUM(LARGE(G109:M109,{1;2;3;4})))</f>
        <v>0</v>
      </c>
      <c r="O109" s="5">
        <f>COUNT(G109:M109)</f>
        <v>0</v>
      </c>
    </row>
    <row r="110" spans="1:15" x14ac:dyDescent="0.2">
      <c r="A110" s="1">
        <v>109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2"/>
      <c r="N110" s="1">
        <f>IF(O110&lt;4,SUM(G110:M110),SUM(LARGE(G110:M110,{1;2;3;4})))</f>
        <v>0</v>
      </c>
      <c r="O110" s="5">
        <f>COUNT(G110:M110)</f>
        <v>0</v>
      </c>
    </row>
    <row r="111" spans="1:15" x14ac:dyDescent="0.2">
      <c r="A111" s="1">
        <v>110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2"/>
      <c r="N111" s="1">
        <f>IF(O111&lt;4,SUM(G111:M111),SUM(LARGE(G111:M111,{1;2;3;4})))</f>
        <v>0</v>
      </c>
      <c r="O111" s="5">
        <f>COUNT(G111:M111)</f>
        <v>0</v>
      </c>
    </row>
    <row r="112" spans="1:15" x14ac:dyDescent="0.2">
      <c r="A112" s="1">
        <v>111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">
        <f>IF(O112&lt;4,SUM(G112:M112),SUM(LARGE(G112:M112,{1;2;3;4})))</f>
        <v>0</v>
      </c>
      <c r="O112" s="5">
        <f>COUNT(G112:M112)</f>
        <v>0</v>
      </c>
    </row>
    <row r="113" spans="1:15" x14ac:dyDescent="0.2">
      <c r="A113" s="1">
        <v>112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">
        <f>IF(O113&lt;4,SUM(G113:M113),SUM(LARGE(G113:M113,{1;2;3;4})))</f>
        <v>0</v>
      </c>
      <c r="O113" s="5">
        <f>COUNT(G113:M113)</f>
        <v>0</v>
      </c>
    </row>
    <row r="114" spans="1:15" x14ac:dyDescent="0.2">
      <c r="A114" s="1">
        <v>113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">
        <f>IF(O114&lt;4,SUM(G114:M114),SUM(LARGE(G114:M114,{1;2;3;4})))</f>
        <v>0</v>
      </c>
      <c r="O114" s="5">
        <f>COUNT(G114:M114)</f>
        <v>0</v>
      </c>
    </row>
    <row r="115" spans="1:15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5" x14ac:dyDescent="0.2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5" x14ac:dyDescent="0.2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5" x14ac:dyDescent="0.2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5" x14ac:dyDescent="0.2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5" x14ac:dyDescent="0.2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5" x14ac:dyDescent="0.2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5" x14ac:dyDescent="0.2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5" x14ac:dyDescent="0.2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5" x14ac:dyDescent="0.2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5" x14ac:dyDescent="0.2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5" x14ac:dyDescent="0.2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5" x14ac:dyDescent="0.2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5" x14ac:dyDescent="0.2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 x14ac:dyDescent="0.2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 x14ac:dyDescent="0.2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 x14ac:dyDescent="0.2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3" x14ac:dyDescent="0.2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 x14ac:dyDescent="0.2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 x14ac:dyDescent="0.2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3" x14ac:dyDescent="0.2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 x14ac:dyDescent="0.2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 x14ac:dyDescent="0.2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 x14ac:dyDescent="0.2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 x14ac:dyDescent="0.2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</sheetData>
  <autoFilter ref="B1:O71" xr:uid="{00000000-0009-0000-0000-000002000000}">
    <sortState xmlns:xlrd2="http://schemas.microsoft.com/office/spreadsheetml/2017/richdata2" ref="B2:O114">
      <sortCondition descending="1" ref="N1:N71"/>
    </sortState>
  </autoFilter>
  <conditionalFormatting sqref="F1:F24 F32 F34 F39 F45 F47:F50 F52 F56 F59:F1048576">
    <cfRule type="duplicateValues" dxfId="1909" priority="37"/>
  </conditionalFormatting>
  <conditionalFormatting sqref="F25:F28">
    <cfRule type="duplicateValues" dxfId="1908" priority="36"/>
  </conditionalFormatting>
  <conditionalFormatting sqref="F29">
    <cfRule type="duplicateValues" dxfId="1907" priority="35" stopIfTrue="1"/>
    <cfRule type="duplicateValues" dxfId="1906" priority="34" stopIfTrue="1"/>
    <cfRule type="duplicateValues" dxfId="1905" priority="33" stopIfTrue="1"/>
  </conditionalFormatting>
  <conditionalFormatting sqref="F30">
    <cfRule type="duplicateValues" dxfId="1904" priority="32" stopIfTrue="1"/>
    <cfRule type="duplicateValues" dxfId="1903" priority="31" stopIfTrue="1"/>
  </conditionalFormatting>
  <conditionalFormatting sqref="F31">
    <cfRule type="duplicateValues" dxfId="1902" priority="30" stopIfTrue="1"/>
    <cfRule type="duplicateValues" dxfId="1901" priority="29" stopIfTrue="1"/>
    <cfRule type="duplicateValues" dxfId="1900" priority="28" stopIfTrue="1"/>
  </conditionalFormatting>
  <conditionalFormatting sqref="F33">
    <cfRule type="duplicateValues" dxfId="1899" priority="27" stopIfTrue="1"/>
    <cfRule type="duplicateValues" dxfId="1898" priority="26" stopIfTrue="1"/>
  </conditionalFormatting>
  <conditionalFormatting sqref="F35">
    <cfRule type="duplicateValues" dxfId="1897" priority="25" stopIfTrue="1"/>
  </conditionalFormatting>
  <conditionalFormatting sqref="F36">
    <cfRule type="duplicateValues" dxfId="1896" priority="24" stopIfTrue="1"/>
    <cfRule type="duplicateValues" dxfId="1895" priority="23" stopIfTrue="1"/>
  </conditionalFormatting>
  <conditionalFormatting sqref="F37">
    <cfRule type="duplicateValues" dxfId="1894" priority="22" stopIfTrue="1"/>
    <cfRule type="duplicateValues" dxfId="1893" priority="21" stopIfTrue="1"/>
  </conditionalFormatting>
  <conditionalFormatting sqref="F38">
    <cfRule type="duplicateValues" dxfId="1892" priority="20" stopIfTrue="1"/>
  </conditionalFormatting>
  <conditionalFormatting sqref="F40">
    <cfRule type="duplicateValues" dxfId="1891" priority="19" stopIfTrue="1"/>
  </conditionalFormatting>
  <conditionalFormatting sqref="F41">
    <cfRule type="duplicateValues" dxfId="1890" priority="18" stopIfTrue="1"/>
    <cfRule type="duplicateValues" dxfId="1889" priority="17" stopIfTrue="1"/>
  </conditionalFormatting>
  <conditionalFormatting sqref="F42">
    <cfRule type="duplicateValues" dxfId="1888" priority="16" stopIfTrue="1"/>
    <cfRule type="duplicateValues" dxfId="1887" priority="15" stopIfTrue="1"/>
  </conditionalFormatting>
  <conditionalFormatting sqref="F43">
    <cfRule type="duplicateValues" dxfId="1886" priority="14" stopIfTrue="1"/>
    <cfRule type="duplicateValues" dxfId="1885" priority="13" stopIfTrue="1"/>
  </conditionalFormatting>
  <conditionalFormatting sqref="F44">
    <cfRule type="duplicateValues" dxfId="1884" priority="12" stopIfTrue="1"/>
  </conditionalFormatting>
  <conditionalFormatting sqref="F46">
    <cfRule type="duplicateValues" dxfId="1883" priority="11" stopIfTrue="1"/>
  </conditionalFormatting>
  <conditionalFormatting sqref="F51">
    <cfRule type="duplicateValues" dxfId="1882" priority="10" stopIfTrue="1"/>
  </conditionalFormatting>
  <conditionalFormatting sqref="F53">
    <cfRule type="duplicateValues" dxfId="1881" priority="9" stopIfTrue="1"/>
  </conditionalFormatting>
  <conditionalFormatting sqref="F54">
    <cfRule type="duplicateValues" dxfId="1880" priority="8" stopIfTrue="1"/>
  </conditionalFormatting>
  <conditionalFormatting sqref="F55">
    <cfRule type="duplicateValues" dxfId="1879" priority="7" stopIfTrue="1"/>
  </conditionalFormatting>
  <conditionalFormatting sqref="F57">
    <cfRule type="duplicateValues" dxfId="1878" priority="6" stopIfTrue="1"/>
    <cfRule type="duplicateValues" dxfId="1877" priority="5" stopIfTrue="1"/>
    <cfRule type="duplicateValues" dxfId="1876" priority="4" stopIfTrue="1"/>
  </conditionalFormatting>
  <conditionalFormatting sqref="F58">
    <cfRule type="duplicateValues" dxfId="1875" priority="3" stopIfTrue="1"/>
    <cfRule type="duplicateValues" dxfId="1874" priority="2" stopIfTrue="1"/>
    <cfRule type="duplicateValues" dxfId="1873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9"/>
  <sheetViews>
    <sheetView zoomScaleNormal="100" workbookViewId="0">
      <pane ySplit="1" topLeftCell="A2" activePane="bottomLeft" state="frozen"/>
      <selection pane="bottomLeft" activeCell="J9" sqref="J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4.5703125" style="3" bestFit="1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5" t="s">
        <v>6</v>
      </c>
      <c r="D2" s="5">
        <v>2010</v>
      </c>
      <c r="E2" s="12" t="s">
        <v>10</v>
      </c>
      <c r="F2" s="8" t="s">
        <v>56</v>
      </c>
      <c r="G2" s="33">
        <v>660</v>
      </c>
      <c r="H2" s="16">
        <v>840</v>
      </c>
      <c r="I2" s="16">
        <v>588</v>
      </c>
      <c r="J2" s="16">
        <v>660</v>
      </c>
      <c r="K2" s="13"/>
      <c r="L2" s="13"/>
      <c r="M2" s="1">
        <f>IF(N2&lt;4,SUM(G2:L2),SUM(LARGE(G2:L2,{1;2;3;4})))</f>
        <v>2748</v>
      </c>
      <c r="N2" s="5">
        <f>COUNT(G2:L2)</f>
        <v>4</v>
      </c>
    </row>
    <row r="3" spans="1:14" x14ac:dyDescent="0.2">
      <c r="A3" s="1">
        <v>2</v>
      </c>
      <c r="B3" s="8" t="s">
        <v>15</v>
      </c>
      <c r="C3" s="8" t="s">
        <v>4</v>
      </c>
      <c r="D3" s="8">
        <v>2009</v>
      </c>
      <c r="E3" s="12" t="s">
        <v>10</v>
      </c>
      <c r="F3" s="8" t="s">
        <v>29</v>
      </c>
      <c r="G3" s="16">
        <v>660</v>
      </c>
      <c r="H3" s="16">
        <v>540</v>
      </c>
      <c r="I3" s="16">
        <v>588</v>
      </c>
      <c r="J3" s="16">
        <v>840</v>
      </c>
      <c r="K3" s="13"/>
      <c r="L3" s="13"/>
      <c r="M3" s="1">
        <f>IF(N3&lt;4,SUM(G3:L3),SUM(LARGE(G3:L3,{1;2;3;4})))</f>
        <v>2628</v>
      </c>
      <c r="N3" s="5">
        <f>COUNT(G3:L3)</f>
        <v>4</v>
      </c>
    </row>
    <row r="4" spans="1:14" x14ac:dyDescent="0.2">
      <c r="A4" s="1">
        <v>3</v>
      </c>
      <c r="B4" s="5" t="s">
        <v>15</v>
      </c>
      <c r="C4" s="5" t="s">
        <v>4</v>
      </c>
      <c r="D4" s="5">
        <v>2009</v>
      </c>
      <c r="E4" s="12" t="s">
        <v>10</v>
      </c>
      <c r="F4" s="8" t="s">
        <v>94</v>
      </c>
      <c r="G4" s="16">
        <v>660</v>
      </c>
      <c r="H4" s="16">
        <v>840</v>
      </c>
      <c r="I4" s="16">
        <v>1020</v>
      </c>
      <c r="J4" s="13"/>
      <c r="K4" s="13"/>
      <c r="L4" s="13"/>
      <c r="M4" s="1">
        <f>IF(N4&lt;4,SUM(G4:L4),SUM(LARGE(G4:L4,{1;2;3;4})))</f>
        <v>2520</v>
      </c>
      <c r="N4" s="5">
        <f>COUNT(G4:L4)</f>
        <v>3</v>
      </c>
    </row>
    <row r="5" spans="1:14" x14ac:dyDescent="0.2">
      <c r="A5" s="1">
        <v>4</v>
      </c>
      <c r="B5" s="12" t="s">
        <v>15</v>
      </c>
      <c r="C5" s="13" t="s">
        <v>4</v>
      </c>
      <c r="D5" s="13">
        <v>2010</v>
      </c>
      <c r="E5" s="23" t="s">
        <v>10</v>
      </c>
      <c r="F5" s="13" t="s">
        <v>23</v>
      </c>
      <c r="G5" s="12">
        <v>660</v>
      </c>
      <c r="H5" s="16">
        <v>540</v>
      </c>
      <c r="I5" s="16">
        <v>588</v>
      </c>
      <c r="J5" s="16">
        <v>660</v>
      </c>
      <c r="K5" s="13"/>
      <c r="L5" s="13"/>
      <c r="M5" s="1">
        <f>IF(N5&lt;4,SUM(G5:L5),SUM(LARGE(G5:L5,{1;2;3;4})))</f>
        <v>2448</v>
      </c>
      <c r="N5" s="5">
        <f>COUNT(G5:L5)</f>
        <v>4</v>
      </c>
    </row>
    <row r="6" spans="1:14" x14ac:dyDescent="0.2">
      <c r="A6" s="1">
        <v>5</v>
      </c>
      <c r="B6" s="7" t="s">
        <v>15</v>
      </c>
      <c r="C6" s="7" t="s">
        <v>4</v>
      </c>
      <c r="D6" s="5">
        <v>2009</v>
      </c>
      <c r="E6" s="12" t="s">
        <v>10</v>
      </c>
      <c r="F6" s="7" t="s">
        <v>17</v>
      </c>
      <c r="G6" s="12">
        <v>360</v>
      </c>
      <c r="H6" s="16">
        <v>660</v>
      </c>
      <c r="I6" s="16">
        <v>480</v>
      </c>
      <c r="J6" s="13"/>
      <c r="K6" s="13"/>
      <c r="L6" s="13"/>
      <c r="M6" s="1">
        <f>IF(N6&lt;4,SUM(G6:L6),SUM(LARGE(G6:L6,{1;2;3;4})))</f>
        <v>1500</v>
      </c>
      <c r="N6" s="5">
        <f>COUNT(G6:L6)</f>
        <v>3</v>
      </c>
    </row>
    <row r="7" spans="1:14" x14ac:dyDescent="0.2">
      <c r="A7" s="1">
        <v>6</v>
      </c>
      <c r="B7" s="5" t="s">
        <v>15</v>
      </c>
      <c r="C7" s="5" t="s">
        <v>21</v>
      </c>
      <c r="D7" s="5">
        <v>2012</v>
      </c>
      <c r="E7" s="8" t="s">
        <v>9</v>
      </c>
      <c r="F7" s="5" t="s">
        <v>35</v>
      </c>
      <c r="G7" s="33">
        <v>360</v>
      </c>
      <c r="H7" s="16">
        <v>660</v>
      </c>
      <c r="I7" s="16">
        <v>240</v>
      </c>
      <c r="J7" s="16">
        <v>137.1</v>
      </c>
      <c r="K7" s="13"/>
      <c r="L7" s="13"/>
      <c r="M7" s="1">
        <f>IF(N7&lt;4,SUM(G7:L7),SUM(LARGE(G7:L7,{1;2;3;4})))</f>
        <v>1397.1</v>
      </c>
      <c r="N7" s="5">
        <f>COUNT(G7:L7)</f>
        <v>4</v>
      </c>
    </row>
    <row r="8" spans="1:14" x14ac:dyDescent="0.2">
      <c r="A8" s="1">
        <v>7</v>
      </c>
      <c r="B8" s="5" t="s">
        <v>15</v>
      </c>
      <c r="C8" s="5" t="s">
        <v>7</v>
      </c>
      <c r="D8" s="5">
        <v>2011</v>
      </c>
      <c r="E8" s="8" t="s">
        <v>9</v>
      </c>
      <c r="F8" s="5" t="s">
        <v>27</v>
      </c>
      <c r="G8" s="16">
        <v>240</v>
      </c>
      <c r="H8" s="16">
        <v>360</v>
      </c>
      <c r="I8" s="16">
        <v>660</v>
      </c>
      <c r="J8" s="16">
        <v>98.6</v>
      </c>
      <c r="K8" s="13"/>
      <c r="L8" s="13"/>
      <c r="M8" s="1">
        <f>IF(N8&lt;4,SUM(G8:L8),SUM(LARGE(G8:L8,{1;2;3;4})))</f>
        <v>1358.6</v>
      </c>
      <c r="N8" s="5">
        <f>COUNT(G8:L8)</f>
        <v>4</v>
      </c>
    </row>
    <row r="9" spans="1:14" x14ac:dyDescent="0.2">
      <c r="A9" s="1">
        <v>8</v>
      </c>
      <c r="B9" s="13" t="s">
        <v>15</v>
      </c>
      <c r="C9" s="13" t="s">
        <v>109</v>
      </c>
      <c r="D9" s="13">
        <v>2011</v>
      </c>
      <c r="E9" s="13" t="s">
        <v>9</v>
      </c>
      <c r="F9" s="13" t="s">
        <v>85</v>
      </c>
      <c r="G9" s="13"/>
      <c r="H9" s="16">
        <v>480</v>
      </c>
      <c r="I9" s="16">
        <v>240</v>
      </c>
      <c r="J9" s="16">
        <v>480</v>
      </c>
      <c r="K9" s="13"/>
      <c r="L9" s="13"/>
      <c r="M9" s="1">
        <f>IF(N9&lt;4,SUM(G9:L9),SUM(LARGE(G9:L9,{1;2;3;4})))</f>
        <v>1200</v>
      </c>
      <c r="N9" s="5">
        <f>COUNT(G9:L9)</f>
        <v>3</v>
      </c>
    </row>
    <row r="10" spans="1:14" x14ac:dyDescent="0.2">
      <c r="A10" s="1">
        <v>9</v>
      </c>
      <c r="B10" s="5" t="s">
        <v>15</v>
      </c>
      <c r="C10" s="7" t="s">
        <v>12</v>
      </c>
      <c r="D10" s="7">
        <v>2010</v>
      </c>
      <c r="E10" s="12" t="s">
        <v>10</v>
      </c>
      <c r="F10" s="7" t="s">
        <v>39</v>
      </c>
      <c r="G10" s="13">
        <v>160</v>
      </c>
      <c r="H10" s="16">
        <v>540</v>
      </c>
      <c r="I10" s="24">
        <v>0</v>
      </c>
      <c r="J10" s="16">
        <v>480</v>
      </c>
      <c r="K10" s="13"/>
      <c r="L10" s="13"/>
      <c r="M10" s="1">
        <f>IF(N10&lt;4,SUM(G10:L10),SUM(LARGE(G10:L10,{1;2;3;4})))</f>
        <v>1180</v>
      </c>
      <c r="N10" s="5">
        <f>COUNT(G10:L10)</f>
        <v>4</v>
      </c>
    </row>
    <row r="11" spans="1:14" x14ac:dyDescent="0.2">
      <c r="A11" s="1">
        <v>10</v>
      </c>
      <c r="B11" s="5" t="s">
        <v>15</v>
      </c>
      <c r="C11" s="5" t="s">
        <v>12</v>
      </c>
      <c r="D11" s="5">
        <v>2009</v>
      </c>
      <c r="E11" s="12" t="s">
        <v>10</v>
      </c>
      <c r="F11" s="5" t="s">
        <v>31</v>
      </c>
      <c r="G11" s="16">
        <v>505.7</v>
      </c>
      <c r="H11" s="24">
        <v>0</v>
      </c>
      <c r="I11" s="16">
        <v>588</v>
      </c>
      <c r="J11" s="13"/>
      <c r="K11" s="13"/>
      <c r="L11" s="13"/>
      <c r="M11" s="1">
        <f>IF(N11&lt;4,SUM(G11:L11),SUM(LARGE(G11:L11,{1;2;3;4})))</f>
        <v>1093.7</v>
      </c>
      <c r="N11" s="5">
        <f>COUNT(G11:L11)</f>
        <v>3</v>
      </c>
    </row>
    <row r="12" spans="1:14" x14ac:dyDescent="0.2">
      <c r="A12" s="1">
        <v>11</v>
      </c>
      <c r="B12" s="5" t="s">
        <v>15</v>
      </c>
      <c r="C12" s="5" t="s">
        <v>12</v>
      </c>
      <c r="D12" s="8">
        <v>2010</v>
      </c>
      <c r="E12" s="12" t="s">
        <v>10</v>
      </c>
      <c r="F12" s="5" t="s">
        <v>32</v>
      </c>
      <c r="G12" s="12">
        <v>240</v>
      </c>
      <c r="H12" s="13">
        <v>192</v>
      </c>
      <c r="I12" s="13">
        <v>360</v>
      </c>
      <c r="J12" s="13">
        <v>240</v>
      </c>
      <c r="K12" s="13"/>
      <c r="L12" s="13"/>
      <c r="M12" s="1">
        <f>IF(N12&lt;4,SUM(G12:L12),SUM(LARGE(G12:L12,{1;2;3;4})))</f>
        <v>1032</v>
      </c>
      <c r="N12" s="5">
        <f>COUNT(G12:L12)</f>
        <v>4</v>
      </c>
    </row>
    <row r="13" spans="1:14" x14ac:dyDescent="0.2">
      <c r="A13" s="1">
        <v>12</v>
      </c>
      <c r="B13" s="5" t="s">
        <v>15</v>
      </c>
      <c r="C13" s="5" t="s">
        <v>4</v>
      </c>
      <c r="D13" s="5">
        <v>2009</v>
      </c>
      <c r="E13" s="12" t="s">
        <v>10</v>
      </c>
      <c r="F13" s="5" t="s">
        <v>24</v>
      </c>
      <c r="G13" s="16">
        <v>505.7</v>
      </c>
      <c r="H13" s="24">
        <v>0</v>
      </c>
      <c r="I13" s="16">
        <v>480</v>
      </c>
      <c r="J13" s="13"/>
      <c r="K13" s="13"/>
      <c r="L13" s="13"/>
      <c r="M13" s="1">
        <f>IF(N13&lt;4,SUM(G13:L13),SUM(LARGE(G13:L13,{1;2;3;4})))</f>
        <v>985.7</v>
      </c>
      <c r="N13" s="5">
        <f>COUNT(G13:L13)</f>
        <v>3</v>
      </c>
    </row>
    <row r="14" spans="1:14" x14ac:dyDescent="0.2">
      <c r="A14" s="1">
        <v>13</v>
      </c>
      <c r="B14" s="8" t="s">
        <v>15</v>
      </c>
      <c r="C14" s="8" t="s">
        <v>12</v>
      </c>
      <c r="D14" s="5">
        <v>2012</v>
      </c>
      <c r="E14" s="5" t="s">
        <v>9</v>
      </c>
      <c r="F14" s="8" t="s">
        <v>38</v>
      </c>
      <c r="G14" s="24">
        <v>0</v>
      </c>
      <c r="H14" s="16">
        <v>240</v>
      </c>
      <c r="I14" s="16">
        <v>360</v>
      </c>
      <c r="J14" s="16">
        <v>360</v>
      </c>
      <c r="K14" s="13"/>
      <c r="L14" s="13"/>
      <c r="M14" s="1">
        <f>IF(N14&lt;4,SUM(G14:L14),SUM(LARGE(G14:L14,{1;2;3;4})))</f>
        <v>960</v>
      </c>
      <c r="N14" s="5">
        <f>COUNT(G14:L14)</f>
        <v>4</v>
      </c>
    </row>
    <row r="15" spans="1:14" x14ac:dyDescent="0.2">
      <c r="A15" s="1">
        <v>14</v>
      </c>
      <c r="B15" s="5" t="s">
        <v>353</v>
      </c>
      <c r="C15" s="7" t="s">
        <v>356</v>
      </c>
      <c r="D15" s="5" t="s">
        <v>356</v>
      </c>
      <c r="E15" s="8" t="s">
        <v>10</v>
      </c>
      <c r="F15" s="7" t="s">
        <v>395</v>
      </c>
      <c r="G15" s="13"/>
      <c r="H15" s="13"/>
      <c r="I15" s="13"/>
      <c r="J15" s="16">
        <v>840</v>
      </c>
      <c r="K15" s="13"/>
      <c r="L15" s="13"/>
      <c r="M15" s="1">
        <f>IF(N15&lt;4,SUM(G15:L15),SUM(LARGE(G15:L15,{1;2;3;4})))</f>
        <v>840</v>
      </c>
      <c r="N15" s="5">
        <f>COUNT(G15:L15)</f>
        <v>1</v>
      </c>
    </row>
    <row r="16" spans="1:14" x14ac:dyDescent="0.2">
      <c r="A16" s="1">
        <v>15</v>
      </c>
      <c r="B16" s="5" t="s">
        <v>15</v>
      </c>
      <c r="C16" s="5" t="s">
        <v>28</v>
      </c>
      <c r="D16" s="5">
        <v>2009</v>
      </c>
      <c r="E16" s="12" t="s">
        <v>10</v>
      </c>
      <c r="F16" s="5" t="s">
        <v>97</v>
      </c>
      <c r="G16" s="13">
        <v>110</v>
      </c>
      <c r="H16" s="13">
        <v>120</v>
      </c>
      <c r="I16" s="13">
        <v>480</v>
      </c>
      <c r="J16" s="13">
        <v>90</v>
      </c>
      <c r="K16" s="13"/>
      <c r="L16" s="13"/>
      <c r="M16" s="1">
        <f>IF(N16&lt;4,SUM(G16:L16),SUM(LARGE(G16:L16,{1;2;3;4})))</f>
        <v>800</v>
      </c>
      <c r="N16" s="5">
        <f>COUNT(G16:L16)</f>
        <v>4</v>
      </c>
    </row>
    <row r="17" spans="1:14" x14ac:dyDescent="0.2">
      <c r="A17" s="1">
        <v>16</v>
      </c>
      <c r="B17" s="8" t="s">
        <v>15</v>
      </c>
      <c r="C17" s="8" t="s">
        <v>28</v>
      </c>
      <c r="D17" s="5">
        <v>2009</v>
      </c>
      <c r="E17" s="12" t="s">
        <v>10</v>
      </c>
      <c r="F17" s="8" t="s">
        <v>96</v>
      </c>
      <c r="G17" s="13">
        <v>110</v>
      </c>
      <c r="H17" s="13">
        <v>192</v>
      </c>
      <c r="I17" s="13">
        <v>240</v>
      </c>
      <c r="J17" s="13">
        <v>240</v>
      </c>
      <c r="K17" s="13"/>
      <c r="L17" s="13"/>
      <c r="M17" s="1">
        <f>IF(N17&lt;4,SUM(G17:L17),SUM(LARGE(G17:L17,{1;2;3;4})))</f>
        <v>782</v>
      </c>
      <c r="N17" s="5">
        <f>COUNT(G17:L17)</f>
        <v>4</v>
      </c>
    </row>
    <row r="18" spans="1:14" x14ac:dyDescent="0.2">
      <c r="A18" s="1">
        <v>17</v>
      </c>
      <c r="B18" s="5" t="s">
        <v>15</v>
      </c>
      <c r="C18" s="5" t="s">
        <v>28</v>
      </c>
      <c r="D18" s="5">
        <v>2009</v>
      </c>
      <c r="E18" s="12" t="s">
        <v>10</v>
      </c>
      <c r="F18" s="5" t="s">
        <v>95</v>
      </c>
      <c r="G18" s="13">
        <v>160</v>
      </c>
      <c r="H18" s="13">
        <v>192</v>
      </c>
      <c r="I18" s="13">
        <v>240</v>
      </c>
      <c r="J18" s="13">
        <v>98.6</v>
      </c>
      <c r="K18" s="13"/>
      <c r="L18" s="13"/>
      <c r="M18" s="1">
        <f>IF(N18&lt;4,SUM(G18:L18),SUM(LARGE(G18:L18,{1;2;3;4})))</f>
        <v>690.6</v>
      </c>
      <c r="N18" s="5">
        <f>COUNT(G18:L18)</f>
        <v>4</v>
      </c>
    </row>
    <row r="19" spans="1:14" x14ac:dyDescent="0.2">
      <c r="A19" s="1">
        <v>18</v>
      </c>
      <c r="B19" s="7" t="s">
        <v>353</v>
      </c>
      <c r="C19" s="7" t="s">
        <v>356</v>
      </c>
      <c r="D19" s="7" t="s">
        <v>356</v>
      </c>
      <c r="E19" s="8" t="s">
        <v>10</v>
      </c>
      <c r="F19" s="12" t="s">
        <v>381</v>
      </c>
      <c r="G19" s="13"/>
      <c r="H19" s="13"/>
      <c r="I19" s="13"/>
      <c r="J19" s="13">
        <v>660</v>
      </c>
      <c r="K19" s="13"/>
      <c r="L19" s="13"/>
      <c r="M19" s="1">
        <f>IF(N19&lt;4,SUM(G19:L19),SUM(LARGE(G19:L19,{1;2;3;4})))</f>
        <v>660</v>
      </c>
      <c r="N19" s="5">
        <f>COUNT(G19:L19)</f>
        <v>1</v>
      </c>
    </row>
    <row r="20" spans="1:14" x14ac:dyDescent="0.2">
      <c r="A20" s="1">
        <v>19</v>
      </c>
      <c r="B20" s="5" t="s">
        <v>15</v>
      </c>
      <c r="C20" s="5" t="s">
        <v>19</v>
      </c>
      <c r="D20" s="5">
        <v>2010</v>
      </c>
      <c r="E20" s="12" t="s">
        <v>10</v>
      </c>
      <c r="F20" s="5" t="s">
        <v>30</v>
      </c>
      <c r="G20" s="13">
        <v>160</v>
      </c>
      <c r="H20" s="13">
        <v>360</v>
      </c>
      <c r="I20" s="13"/>
      <c r="J20" s="13">
        <v>137.1</v>
      </c>
      <c r="K20" s="13"/>
      <c r="L20" s="13"/>
      <c r="M20" s="1">
        <f>IF(N20&lt;4,SUM(G20:L20),SUM(LARGE(G20:L20,{1;2;3;4})))</f>
        <v>657.1</v>
      </c>
      <c r="N20" s="5">
        <f>COUNT(G20:L20)</f>
        <v>3</v>
      </c>
    </row>
    <row r="21" spans="1:14" x14ac:dyDescent="0.2">
      <c r="A21" s="1">
        <v>20</v>
      </c>
      <c r="B21" s="7" t="s">
        <v>15</v>
      </c>
      <c r="C21" s="8" t="s">
        <v>75</v>
      </c>
      <c r="D21" s="8">
        <v>2010</v>
      </c>
      <c r="E21" s="12" t="s">
        <v>10</v>
      </c>
      <c r="F21" s="12" t="s">
        <v>93</v>
      </c>
      <c r="G21" s="13">
        <v>90</v>
      </c>
      <c r="H21" s="13">
        <v>192</v>
      </c>
      <c r="I21" s="13">
        <v>120</v>
      </c>
      <c r="J21" s="13">
        <v>90</v>
      </c>
      <c r="K21" s="13"/>
      <c r="L21" s="13"/>
      <c r="M21" s="1">
        <f>IF(N21&lt;4,SUM(G21:L21),SUM(LARGE(G21:L21,{1;2;3;4})))</f>
        <v>492</v>
      </c>
      <c r="N21" s="5">
        <f>COUNT(G21:L21)</f>
        <v>4</v>
      </c>
    </row>
    <row r="22" spans="1:14" x14ac:dyDescent="0.2">
      <c r="A22" s="1">
        <v>21</v>
      </c>
      <c r="B22" s="5" t="s">
        <v>15</v>
      </c>
      <c r="C22" s="5" t="s">
        <v>109</v>
      </c>
      <c r="D22" s="17">
        <v>2009</v>
      </c>
      <c r="E22" s="18" t="s">
        <v>10</v>
      </c>
      <c r="F22" s="5" t="s">
        <v>98</v>
      </c>
      <c r="G22" s="13">
        <v>110</v>
      </c>
      <c r="H22" s="13">
        <v>120</v>
      </c>
      <c r="I22" s="13">
        <v>120</v>
      </c>
      <c r="J22" s="13">
        <v>137.1</v>
      </c>
      <c r="K22" s="13"/>
      <c r="L22" s="13"/>
      <c r="M22" s="1">
        <f>IF(N22&lt;4,SUM(G22:L22),SUM(LARGE(G22:L22,{1;2;3;4})))</f>
        <v>487.1</v>
      </c>
      <c r="N22" s="5">
        <f>COUNT(G22:L22)</f>
        <v>4</v>
      </c>
    </row>
    <row r="23" spans="1:14" x14ac:dyDescent="0.2">
      <c r="A23" s="1">
        <v>22</v>
      </c>
      <c r="B23" s="12" t="s">
        <v>15</v>
      </c>
      <c r="C23" s="12" t="s">
        <v>6</v>
      </c>
      <c r="D23" s="12">
        <v>2011</v>
      </c>
      <c r="E23" s="12" t="s">
        <v>9</v>
      </c>
      <c r="F23" s="12" t="s">
        <v>25</v>
      </c>
      <c r="G23" s="33">
        <v>480</v>
      </c>
      <c r="H23" s="12"/>
      <c r="I23" s="13"/>
      <c r="J23" s="13"/>
      <c r="K23" s="13"/>
      <c r="L23" s="13"/>
      <c r="M23" s="1">
        <f>IF(N23&lt;4,SUM(G23:L23),SUM(LARGE(G23:L23,{1;2;3;4})))</f>
        <v>480</v>
      </c>
      <c r="N23" s="5">
        <f>COUNT(G23:L23)</f>
        <v>1</v>
      </c>
    </row>
    <row r="24" spans="1:14" x14ac:dyDescent="0.2">
      <c r="A24" s="1">
        <v>23</v>
      </c>
      <c r="B24" s="5" t="s">
        <v>15</v>
      </c>
      <c r="C24" s="5" t="s">
        <v>6</v>
      </c>
      <c r="D24" s="5">
        <v>2010</v>
      </c>
      <c r="E24" s="12" t="s">
        <v>10</v>
      </c>
      <c r="F24" s="8" t="s">
        <v>66</v>
      </c>
      <c r="G24" s="13">
        <v>160</v>
      </c>
      <c r="H24" s="13">
        <v>192</v>
      </c>
      <c r="I24" s="13"/>
      <c r="J24" s="13">
        <v>90</v>
      </c>
      <c r="K24" s="13"/>
      <c r="L24" s="13"/>
      <c r="M24" s="1">
        <f>IF(N24&lt;4,SUM(G24:L24),SUM(LARGE(G24:L24,{1;2;3;4})))</f>
        <v>442</v>
      </c>
      <c r="N24" s="5">
        <f>COUNT(G24:L24)</f>
        <v>3</v>
      </c>
    </row>
    <row r="25" spans="1:14" x14ac:dyDescent="0.2">
      <c r="A25" s="1">
        <v>24</v>
      </c>
      <c r="B25" s="8" t="s">
        <v>15</v>
      </c>
      <c r="C25" s="8" t="s">
        <v>4</v>
      </c>
      <c r="D25" s="5">
        <v>2010</v>
      </c>
      <c r="E25" s="12" t="s">
        <v>10</v>
      </c>
      <c r="F25" s="8" t="s">
        <v>40</v>
      </c>
      <c r="G25" s="13">
        <v>90</v>
      </c>
      <c r="H25" s="13">
        <v>120</v>
      </c>
      <c r="I25" s="13">
        <v>120</v>
      </c>
      <c r="J25" s="13">
        <v>98.6</v>
      </c>
      <c r="K25" s="13"/>
      <c r="L25" s="13"/>
      <c r="M25" s="1">
        <f>IF(N25&lt;4,SUM(G25:L25),SUM(LARGE(G25:L25,{1;2;3;4})))</f>
        <v>428.6</v>
      </c>
      <c r="N25" s="5">
        <f>COUNT(G25:L25)</f>
        <v>4</v>
      </c>
    </row>
    <row r="26" spans="1:14" x14ac:dyDescent="0.2">
      <c r="A26" s="1">
        <v>25</v>
      </c>
      <c r="B26" s="8" t="s">
        <v>15</v>
      </c>
      <c r="C26" s="7" t="s">
        <v>6</v>
      </c>
      <c r="D26" s="5">
        <v>2010</v>
      </c>
      <c r="E26" s="12" t="s">
        <v>10</v>
      </c>
      <c r="F26" s="7" t="s">
        <v>68</v>
      </c>
      <c r="G26" s="13">
        <v>160</v>
      </c>
      <c r="H26" s="13">
        <v>120</v>
      </c>
      <c r="I26" s="13"/>
      <c r="J26" s="13">
        <v>98.6</v>
      </c>
      <c r="K26" s="13"/>
      <c r="L26" s="13"/>
      <c r="M26" s="1">
        <f>IF(N26&lt;4,SUM(G26:L26),SUM(LARGE(G26:L26,{1;2;3;4})))</f>
        <v>378.6</v>
      </c>
      <c r="N26" s="5">
        <f>COUNT(G26:L26)</f>
        <v>3</v>
      </c>
    </row>
    <row r="27" spans="1:14" x14ac:dyDescent="0.2">
      <c r="A27" s="1">
        <v>26</v>
      </c>
      <c r="B27" s="5" t="s">
        <v>366</v>
      </c>
      <c r="C27" s="7" t="s">
        <v>356</v>
      </c>
      <c r="D27" s="17" t="s">
        <v>356</v>
      </c>
      <c r="E27" s="30" t="s">
        <v>9</v>
      </c>
      <c r="F27" s="8" t="s">
        <v>382</v>
      </c>
      <c r="G27" s="13"/>
      <c r="H27" s="13"/>
      <c r="I27" s="13"/>
      <c r="J27" s="16">
        <v>360</v>
      </c>
      <c r="K27" s="13"/>
      <c r="L27" s="13"/>
      <c r="M27" s="1">
        <f>IF(N27&lt;4,SUM(G27:L27),SUM(LARGE(G27:L27,{1;2;3;4})))</f>
        <v>360</v>
      </c>
      <c r="N27" s="5">
        <f>COUNT(G27:L27)</f>
        <v>1</v>
      </c>
    </row>
    <row r="28" spans="1:14" x14ac:dyDescent="0.2">
      <c r="A28" s="1">
        <v>27</v>
      </c>
      <c r="B28" s="7" t="s">
        <v>15</v>
      </c>
      <c r="C28" s="8" t="s">
        <v>109</v>
      </c>
      <c r="D28" s="8">
        <v>2010</v>
      </c>
      <c r="E28" s="12" t="s">
        <v>10</v>
      </c>
      <c r="F28" s="8" t="s">
        <v>108</v>
      </c>
      <c r="G28" s="13">
        <v>90</v>
      </c>
      <c r="H28" s="13">
        <v>90</v>
      </c>
      <c r="I28" s="13">
        <v>90</v>
      </c>
      <c r="J28" s="13">
        <v>80</v>
      </c>
      <c r="K28" s="13"/>
      <c r="L28" s="13"/>
      <c r="M28" s="1">
        <f>IF(N28&lt;4,SUM(G28:L28),SUM(LARGE(G28:L28,{1;2;3;4})))</f>
        <v>350</v>
      </c>
      <c r="N28" s="5">
        <f>COUNT(G28:L28)</f>
        <v>4</v>
      </c>
    </row>
    <row r="29" spans="1:14" x14ac:dyDescent="0.2">
      <c r="A29" s="1">
        <v>28</v>
      </c>
      <c r="B29" s="5" t="s">
        <v>15</v>
      </c>
      <c r="C29" s="5" t="s">
        <v>12</v>
      </c>
      <c r="D29" s="8">
        <v>2010</v>
      </c>
      <c r="E29" s="12" t="s">
        <v>10</v>
      </c>
      <c r="F29" s="12" t="s">
        <v>57</v>
      </c>
      <c r="G29" s="13">
        <v>110</v>
      </c>
      <c r="H29" s="13">
        <v>120</v>
      </c>
      <c r="I29" s="13"/>
      <c r="J29" s="13">
        <v>98.6</v>
      </c>
      <c r="K29" s="13"/>
      <c r="L29" s="13"/>
      <c r="M29" s="1">
        <f>IF(N29&lt;4,SUM(G29:L29),SUM(LARGE(G29:L29,{1;2;3;4})))</f>
        <v>328.6</v>
      </c>
      <c r="N29" s="5">
        <f>COUNT(G29:L29)</f>
        <v>3</v>
      </c>
    </row>
    <row r="30" spans="1:14" x14ac:dyDescent="0.2">
      <c r="A30" s="1">
        <v>29</v>
      </c>
      <c r="B30" s="5" t="s">
        <v>15</v>
      </c>
      <c r="C30" s="8" t="s">
        <v>75</v>
      </c>
      <c r="D30" s="5">
        <v>2009</v>
      </c>
      <c r="E30" s="12" t="s">
        <v>10</v>
      </c>
      <c r="F30" s="5" t="s">
        <v>52</v>
      </c>
      <c r="G30" s="13">
        <v>90</v>
      </c>
      <c r="H30" s="13">
        <v>90</v>
      </c>
      <c r="I30" s="13">
        <v>120</v>
      </c>
      <c r="J30" s="13"/>
      <c r="K30" s="13"/>
      <c r="L30" s="13"/>
      <c r="M30" s="1">
        <f>IF(N30&lt;4,SUM(G30:L30),SUM(LARGE(G30:L30,{1;2;3;4})))</f>
        <v>300</v>
      </c>
      <c r="N30" s="5">
        <f>COUNT(G30:L30)</f>
        <v>3</v>
      </c>
    </row>
    <row r="31" spans="1:14" x14ac:dyDescent="0.2">
      <c r="A31" s="1">
        <v>30</v>
      </c>
      <c r="B31" s="5" t="s">
        <v>15</v>
      </c>
      <c r="C31" s="8" t="s">
        <v>109</v>
      </c>
      <c r="D31" s="7">
        <v>2010</v>
      </c>
      <c r="E31" s="12" t="s">
        <v>10</v>
      </c>
      <c r="F31" s="5" t="s">
        <v>84</v>
      </c>
      <c r="G31" s="13">
        <v>90</v>
      </c>
      <c r="H31" s="13">
        <v>90</v>
      </c>
      <c r="I31" s="13">
        <v>90</v>
      </c>
      <c r="J31" s="13"/>
      <c r="K31" s="13"/>
      <c r="L31" s="13"/>
      <c r="M31" s="1">
        <f>IF(N31&lt;4,SUM(G31:L31),SUM(LARGE(G31:L31,{1;2;3;4})))</f>
        <v>270</v>
      </c>
      <c r="N31" s="5">
        <f>COUNT(G31:L31)</f>
        <v>3</v>
      </c>
    </row>
    <row r="32" spans="1:14" x14ac:dyDescent="0.2">
      <c r="A32" s="1">
        <v>31</v>
      </c>
      <c r="B32" s="8" t="s">
        <v>15</v>
      </c>
      <c r="C32" s="11" t="s">
        <v>109</v>
      </c>
      <c r="D32" s="6">
        <v>2010</v>
      </c>
      <c r="E32" s="13" t="s">
        <v>10</v>
      </c>
      <c r="F32" s="8" t="s">
        <v>83</v>
      </c>
      <c r="G32" s="13">
        <v>90</v>
      </c>
      <c r="H32" s="13"/>
      <c r="I32" s="13">
        <v>90</v>
      </c>
      <c r="J32" s="13">
        <v>80</v>
      </c>
      <c r="K32" s="13"/>
      <c r="L32" s="13"/>
      <c r="M32" s="1">
        <f>IF(N32&lt;4,SUM(G32:L32),SUM(LARGE(G32:L32,{1;2;3;4})))</f>
        <v>260</v>
      </c>
      <c r="N32" s="5">
        <f>COUNT(G32:L32)</f>
        <v>3</v>
      </c>
    </row>
    <row r="33" spans="1:14" x14ac:dyDescent="0.2">
      <c r="A33" s="1">
        <v>32</v>
      </c>
      <c r="B33" s="13" t="s">
        <v>353</v>
      </c>
      <c r="C33" s="13" t="s">
        <v>356</v>
      </c>
      <c r="D33" s="13" t="s">
        <v>356</v>
      </c>
      <c r="E33" s="13" t="s">
        <v>9</v>
      </c>
      <c r="F33" s="13" t="s">
        <v>383</v>
      </c>
      <c r="G33" s="13"/>
      <c r="H33" s="13"/>
      <c r="I33" s="13"/>
      <c r="J33" s="16">
        <v>240</v>
      </c>
      <c r="K33" s="13"/>
      <c r="L33" s="13"/>
      <c r="M33" s="1">
        <f>IF(N33&lt;4,SUM(G33:L33),SUM(LARGE(G33:L33,{1;2;3;4})))</f>
        <v>240</v>
      </c>
      <c r="N33" s="5">
        <f>COUNT(G33:L33)</f>
        <v>1</v>
      </c>
    </row>
    <row r="34" spans="1:14" x14ac:dyDescent="0.2">
      <c r="A34" s="1">
        <v>33</v>
      </c>
      <c r="B34" s="5" t="s">
        <v>15</v>
      </c>
      <c r="C34" s="5" t="s">
        <v>4</v>
      </c>
      <c r="D34" s="5">
        <v>2010</v>
      </c>
      <c r="E34" s="12" t="s">
        <v>10</v>
      </c>
      <c r="F34" s="8" t="s">
        <v>51</v>
      </c>
      <c r="G34" s="25">
        <v>0</v>
      </c>
      <c r="H34" s="13">
        <v>120</v>
      </c>
      <c r="I34" s="13">
        <v>120</v>
      </c>
      <c r="J34" s="13"/>
      <c r="K34" s="13"/>
      <c r="L34" s="13"/>
      <c r="M34" s="1">
        <f>IF(N34&lt;4,SUM(G34:L34),SUM(LARGE(G34:L34,{1;2;3;4})))</f>
        <v>240</v>
      </c>
      <c r="N34" s="5">
        <f>COUNT(G34:L34)</f>
        <v>3</v>
      </c>
    </row>
    <row r="35" spans="1:14" x14ac:dyDescent="0.2">
      <c r="A35" s="1">
        <v>34</v>
      </c>
      <c r="B35" s="5" t="s">
        <v>15</v>
      </c>
      <c r="C35" s="4" t="s">
        <v>4</v>
      </c>
      <c r="D35" s="4">
        <v>2009</v>
      </c>
      <c r="E35" s="13" t="s">
        <v>10</v>
      </c>
      <c r="F35" s="5" t="s">
        <v>106</v>
      </c>
      <c r="G35" s="13">
        <v>90</v>
      </c>
      <c r="H35" s="13"/>
      <c r="I35" s="13"/>
      <c r="J35" s="13">
        <v>137.1</v>
      </c>
      <c r="K35" s="13"/>
      <c r="L35" s="13"/>
      <c r="M35" s="1">
        <f>IF(N35&lt;4,SUM(G35:L35),SUM(LARGE(G35:L35,{1;2;3;4})))</f>
        <v>227.1</v>
      </c>
      <c r="N35" s="5">
        <f>COUNT(G35:L35)</f>
        <v>2</v>
      </c>
    </row>
    <row r="36" spans="1:14" x14ac:dyDescent="0.2">
      <c r="A36" s="1">
        <v>35</v>
      </c>
      <c r="B36" s="5" t="s">
        <v>15</v>
      </c>
      <c r="C36" s="5" t="s">
        <v>75</v>
      </c>
      <c r="D36" s="5">
        <v>2010</v>
      </c>
      <c r="E36" s="12" t="s">
        <v>10</v>
      </c>
      <c r="F36" s="5" t="s">
        <v>332</v>
      </c>
      <c r="G36" s="13"/>
      <c r="H36" s="13"/>
      <c r="I36" s="13">
        <v>120</v>
      </c>
      <c r="J36" s="13">
        <v>90</v>
      </c>
      <c r="K36" s="13"/>
      <c r="L36" s="13"/>
      <c r="M36" s="1">
        <f>IF(N36&lt;4,SUM(G36:L36),SUM(LARGE(G36:L36,{1;2;3;4})))</f>
        <v>210</v>
      </c>
      <c r="N36" s="5">
        <f>COUNT(G36:L36)</f>
        <v>2</v>
      </c>
    </row>
    <row r="37" spans="1:14" x14ac:dyDescent="0.2">
      <c r="A37" s="1">
        <v>36</v>
      </c>
      <c r="B37" s="5" t="s">
        <v>15</v>
      </c>
      <c r="C37" s="5" t="s">
        <v>4</v>
      </c>
      <c r="D37" s="5">
        <v>2009</v>
      </c>
      <c r="E37" s="8" t="s">
        <v>10</v>
      </c>
      <c r="F37" s="5" t="s">
        <v>277</v>
      </c>
      <c r="G37" s="13"/>
      <c r="H37" s="13">
        <v>90</v>
      </c>
      <c r="I37" s="13">
        <v>120</v>
      </c>
      <c r="J37" s="13"/>
      <c r="K37" s="13"/>
      <c r="L37" s="13"/>
      <c r="M37" s="1">
        <f>IF(N37&lt;4,SUM(G37:L37),SUM(LARGE(G37:L37,{1;2;3;4})))</f>
        <v>210</v>
      </c>
      <c r="N37" s="5">
        <f>COUNT(G37:L37)</f>
        <v>2</v>
      </c>
    </row>
    <row r="38" spans="1:14" x14ac:dyDescent="0.2">
      <c r="A38" s="1">
        <v>37</v>
      </c>
      <c r="B38" s="5" t="s">
        <v>15</v>
      </c>
      <c r="C38" s="4" t="s">
        <v>109</v>
      </c>
      <c r="D38" s="4">
        <v>2009</v>
      </c>
      <c r="E38" s="13" t="s">
        <v>10</v>
      </c>
      <c r="F38" s="7" t="s">
        <v>67</v>
      </c>
      <c r="G38" s="13">
        <v>110</v>
      </c>
      <c r="H38" s="13"/>
      <c r="I38" s="13"/>
      <c r="J38" s="13">
        <v>90</v>
      </c>
      <c r="K38" s="13"/>
      <c r="L38" s="13"/>
      <c r="M38" s="1">
        <f>IF(N38&lt;4,SUM(G38:L38),SUM(LARGE(G38:L38,{1;2;3;4})))</f>
        <v>200</v>
      </c>
      <c r="N38" s="5">
        <f>COUNT(G38:L38)</f>
        <v>2</v>
      </c>
    </row>
    <row r="39" spans="1:14" x14ac:dyDescent="0.2">
      <c r="A39" s="1">
        <v>38</v>
      </c>
      <c r="B39" s="8" t="s">
        <v>15</v>
      </c>
      <c r="C39" s="5" t="s">
        <v>28</v>
      </c>
      <c r="D39" s="5">
        <v>2009</v>
      </c>
      <c r="E39" s="12" t="s">
        <v>10</v>
      </c>
      <c r="F39" s="8" t="s">
        <v>99</v>
      </c>
      <c r="G39" s="13">
        <v>90</v>
      </c>
      <c r="H39" s="13">
        <v>90</v>
      </c>
      <c r="I39" s="13"/>
      <c r="J39" s="13"/>
      <c r="K39" s="13"/>
      <c r="L39" s="13"/>
      <c r="M39" s="1">
        <f>IF(N39&lt;4,SUM(G39:L39),SUM(LARGE(G39:L39,{1;2;3;4})))</f>
        <v>180</v>
      </c>
      <c r="N39" s="5">
        <f>COUNT(G39:L39)</f>
        <v>2</v>
      </c>
    </row>
    <row r="40" spans="1:14" x14ac:dyDescent="0.2">
      <c r="A40" s="1">
        <v>39</v>
      </c>
      <c r="B40" s="5" t="s">
        <v>15</v>
      </c>
      <c r="C40" s="5" t="s">
        <v>4</v>
      </c>
      <c r="D40" s="5">
        <v>2009</v>
      </c>
      <c r="E40" s="12" t="s">
        <v>10</v>
      </c>
      <c r="F40" s="5" t="s">
        <v>42</v>
      </c>
      <c r="G40" s="13">
        <v>90</v>
      </c>
      <c r="H40" s="13">
        <v>90</v>
      </c>
      <c r="I40" s="13"/>
      <c r="J40" s="13"/>
      <c r="K40" s="13"/>
      <c r="L40" s="13"/>
      <c r="M40" s="1">
        <f>IF(N40&lt;4,SUM(G40:L40),SUM(LARGE(G40:L40,{1;2;3;4})))</f>
        <v>180</v>
      </c>
      <c r="N40" s="5">
        <f>COUNT(G40:L40)</f>
        <v>2</v>
      </c>
    </row>
    <row r="41" spans="1:14" x14ac:dyDescent="0.2">
      <c r="A41" s="1">
        <v>40</v>
      </c>
      <c r="B41" s="5" t="s">
        <v>15</v>
      </c>
      <c r="C41" s="5" t="s">
        <v>7</v>
      </c>
      <c r="D41" s="5">
        <v>2010</v>
      </c>
      <c r="E41" s="12" t="s">
        <v>10</v>
      </c>
      <c r="F41" s="5" t="s">
        <v>112</v>
      </c>
      <c r="G41" s="13">
        <v>160</v>
      </c>
      <c r="H41" s="13"/>
      <c r="I41" s="13"/>
      <c r="J41" s="13"/>
      <c r="K41" s="13"/>
      <c r="L41" s="13"/>
      <c r="M41" s="1">
        <f>IF(N41&lt;4,SUM(G41:L41),SUM(LARGE(G41:L41,{1;2;3;4})))</f>
        <v>160</v>
      </c>
      <c r="N41" s="5">
        <f>COUNT(G41:L41)</f>
        <v>1</v>
      </c>
    </row>
    <row r="42" spans="1:14" x14ac:dyDescent="0.2">
      <c r="A42" s="1">
        <v>41</v>
      </c>
      <c r="B42" s="8" t="s">
        <v>15</v>
      </c>
      <c r="C42" s="8" t="s">
        <v>109</v>
      </c>
      <c r="D42" s="8">
        <v>2010</v>
      </c>
      <c r="E42" s="12" t="s">
        <v>10</v>
      </c>
      <c r="F42" s="8" t="s">
        <v>278</v>
      </c>
      <c r="G42" s="13"/>
      <c r="H42" s="13">
        <v>90</v>
      </c>
      <c r="I42" s="13"/>
      <c r="J42" s="13">
        <v>60</v>
      </c>
      <c r="K42" s="13"/>
      <c r="L42" s="13"/>
      <c r="M42" s="1">
        <f>IF(N42&lt;4,SUM(G42:L42),SUM(LARGE(G42:L42,{1;2;3;4})))</f>
        <v>150</v>
      </c>
      <c r="N42" s="5">
        <f>COUNT(G42:L42)</f>
        <v>2</v>
      </c>
    </row>
    <row r="43" spans="1:14" x14ac:dyDescent="0.2">
      <c r="A43" s="1">
        <v>42</v>
      </c>
      <c r="B43" s="5" t="s">
        <v>15</v>
      </c>
      <c r="C43" s="5" t="s">
        <v>28</v>
      </c>
      <c r="D43" s="5">
        <v>2009</v>
      </c>
      <c r="E43" s="8" t="s">
        <v>11</v>
      </c>
      <c r="F43" s="5" t="s">
        <v>333</v>
      </c>
      <c r="G43" s="13"/>
      <c r="H43" s="13"/>
      <c r="I43" s="13">
        <v>90</v>
      </c>
      <c r="J43" s="13">
        <v>60</v>
      </c>
      <c r="K43" s="13"/>
      <c r="L43" s="13"/>
      <c r="M43" s="1">
        <f>IF(N43&lt;4,SUM(G43:L43),SUM(LARGE(G43:L43,{1;2;3;4})))</f>
        <v>150</v>
      </c>
      <c r="N43" s="5">
        <f>COUNT(G43:L43)</f>
        <v>2</v>
      </c>
    </row>
    <row r="44" spans="1:14" x14ac:dyDescent="0.2">
      <c r="A44" s="1">
        <v>43</v>
      </c>
      <c r="B44" s="5" t="s">
        <v>15</v>
      </c>
      <c r="C44" s="5" t="s">
        <v>12</v>
      </c>
      <c r="D44" s="5">
        <v>2012</v>
      </c>
      <c r="E44" s="5" t="s">
        <v>9</v>
      </c>
      <c r="F44" s="5" t="s">
        <v>34</v>
      </c>
      <c r="G44" s="13"/>
      <c r="H44" s="13"/>
      <c r="I44" s="24">
        <v>0</v>
      </c>
      <c r="J44" s="16">
        <v>137.1</v>
      </c>
      <c r="K44" s="13"/>
      <c r="L44" s="13"/>
      <c r="M44" s="1">
        <f>IF(N44&lt;4,SUM(G44:L44),SUM(LARGE(G44:L44,{1;2;3;4})))</f>
        <v>137.1</v>
      </c>
      <c r="N44" s="5">
        <f>COUNT(G44:L44)</f>
        <v>2</v>
      </c>
    </row>
    <row r="45" spans="1:14" x14ac:dyDescent="0.2">
      <c r="A45" s="1">
        <v>44</v>
      </c>
      <c r="B45" s="12" t="s">
        <v>15</v>
      </c>
      <c r="C45" s="12" t="s">
        <v>109</v>
      </c>
      <c r="D45" s="12">
        <v>2011</v>
      </c>
      <c r="E45" s="12" t="s">
        <v>9</v>
      </c>
      <c r="F45" s="12" t="s">
        <v>59</v>
      </c>
      <c r="G45" s="13"/>
      <c r="H45" s="13"/>
      <c r="I45" s="13"/>
      <c r="J45" s="16">
        <v>137.1</v>
      </c>
      <c r="K45" s="13"/>
      <c r="L45" s="13"/>
      <c r="M45" s="1">
        <f>IF(N45&lt;4,SUM(G45:L45),SUM(LARGE(G45:L45,{1;2;3;4})))</f>
        <v>137.1</v>
      </c>
      <c r="N45" s="5">
        <f>COUNT(G45:L45)</f>
        <v>1</v>
      </c>
    </row>
    <row r="46" spans="1:14" x14ac:dyDescent="0.2">
      <c r="A46" s="1">
        <v>45</v>
      </c>
      <c r="B46" s="5" t="s">
        <v>353</v>
      </c>
      <c r="C46" s="5"/>
      <c r="D46" s="5"/>
      <c r="E46" s="8" t="s">
        <v>10</v>
      </c>
      <c r="F46" s="8" t="s">
        <v>386</v>
      </c>
      <c r="G46" s="13"/>
      <c r="H46" s="13"/>
      <c r="I46" s="13"/>
      <c r="J46" s="13">
        <v>137.1</v>
      </c>
      <c r="K46" s="13"/>
      <c r="L46" s="13"/>
      <c r="M46" s="1">
        <f>IF(N46&lt;4,SUM(G46:L46),SUM(LARGE(G46:L46,{1;2;3;4})))</f>
        <v>137.1</v>
      </c>
      <c r="N46" s="5">
        <f>COUNT(G46:L46)</f>
        <v>1</v>
      </c>
    </row>
    <row r="47" spans="1:14" x14ac:dyDescent="0.2">
      <c r="A47" s="1">
        <v>46</v>
      </c>
      <c r="B47" s="5" t="s">
        <v>15</v>
      </c>
      <c r="C47" s="5" t="s">
        <v>12</v>
      </c>
      <c r="D47" s="5">
        <v>2009</v>
      </c>
      <c r="E47" s="12" t="s">
        <v>10</v>
      </c>
      <c r="F47" s="5" t="s">
        <v>384</v>
      </c>
      <c r="G47" s="13"/>
      <c r="H47" s="13"/>
      <c r="I47" s="13"/>
      <c r="J47" s="13">
        <v>98.6</v>
      </c>
      <c r="K47" s="13"/>
      <c r="L47" s="13"/>
      <c r="M47" s="1">
        <f>IF(N47&lt;4,SUM(G47:L47),SUM(LARGE(G47:L47,{1;2;3;4})))</f>
        <v>98.6</v>
      </c>
      <c r="N47" s="5">
        <f>COUNT(G47:L47)</f>
        <v>1</v>
      </c>
    </row>
    <row r="48" spans="1:14" x14ac:dyDescent="0.2">
      <c r="A48" s="1">
        <v>47</v>
      </c>
      <c r="B48" s="5" t="s">
        <v>353</v>
      </c>
      <c r="C48" s="7"/>
      <c r="D48" s="7"/>
      <c r="E48" s="8" t="s">
        <v>10</v>
      </c>
      <c r="F48" s="5" t="s">
        <v>387</v>
      </c>
      <c r="G48" s="13"/>
      <c r="H48" s="13"/>
      <c r="I48" s="13"/>
      <c r="J48" s="13">
        <v>98.6</v>
      </c>
      <c r="K48" s="13"/>
      <c r="L48" s="13"/>
      <c r="M48" s="1">
        <f>IF(N48&lt;4,SUM(G48:L48),SUM(LARGE(G48:L48,{1;2;3;4})))</f>
        <v>98.6</v>
      </c>
      <c r="N48" s="5">
        <f>COUNT(G48:L48)</f>
        <v>1</v>
      </c>
    </row>
    <row r="49" spans="1:14" x14ac:dyDescent="0.2">
      <c r="A49" s="1">
        <v>48</v>
      </c>
      <c r="B49" s="8" t="s">
        <v>15</v>
      </c>
      <c r="C49" s="8" t="s">
        <v>12</v>
      </c>
      <c r="D49" s="7">
        <v>2009</v>
      </c>
      <c r="E49" s="12" t="s">
        <v>10</v>
      </c>
      <c r="F49" s="5" t="s">
        <v>385</v>
      </c>
      <c r="G49" s="13"/>
      <c r="H49" s="13"/>
      <c r="I49" s="13"/>
      <c r="J49" s="13">
        <v>90</v>
      </c>
      <c r="K49" s="13"/>
      <c r="L49" s="13"/>
      <c r="M49" s="1">
        <f>IF(N49&lt;4,SUM(G49:L49),SUM(LARGE(G49:L49,{1;2;3;4})))</f>
        <v>90</v>
      </c>
      <c r="N49" s="5">
        <f>COUNT(G49:L49)</f>
        <v>1</v>
      </c>
    </row>
    <row r="50" spans="1:14" x14ac:dyDescent="0.2">
      <c r="A50" s="1">
        <v>49</v>
      </c>
      <c r="B50" s="8" t="s">
        <v>15</v>
      </c>
      <c r="C50" s="8" t="s">
        <v>12</v>
      </c>
      <c r="D50" s="7">
        <v>2010</v>
      </c>
      <c r="E50" s="18" t="s">
        <v>10</v>
      </c>
      <c r="F50" s="8" t="s">
        <v>388</v>
      </c>
      <c r="G50" s="13"/>
      <c r="H50" s="13"/>
      <c r="I50" s="13"/>
      <c r="J50" s="13">
        <v>90</v>
      </c>
      <c r="K50" s="13"/>
      <c r="L50" s="13"/>
      <c r="M50" s="1">
        <f>IF(N50&lt;4,SUM(G50:L50),SUM(LARGE(G50:L50,{1;2;3;4})))</f>
        <v>90</v>
      </c>
      <c r="N50" s="5">
        <f>COUNT(G50:L50)</f>
        <v>1</v>
      </c>
    </row>
    <row r="51" spans="1:14" x14ac:dyDescent="0.2">
      <c r="A51" s="1">
        <v>50</v>
      </c>
      <c r="B51" s="8" t="s">
        <v>353</v>
      </c>
      <c r="C51" s="5"/>
      <c r="D51" s="5"/>
      <c r="E51" s="8" t="s">
        <v>10</v>
      </c>
      <c r="F51" s="5" t="s">
        <v>392</v>
      </c>
      <c r="G51" s="13"/>
      <c r="H51" s="13"/>
      <c r="I51" s="13"/>
      <c r="J51" s="13">
        <v>90</v>
      </c>
      <c r="K51" s="13"/>
      <c r="L51" s="13"/>
      <c r="M51" s="1">
        <f>IF(N51&lt;4,SUM(G51:L51),SUM(LARGE(G51:L51,{1;2;3;4})))</f>
        <v>90</v>
      </c>
      <c r="N51" s="5">
        <f>COUNT(G51:L51)</f>
        <v>1</v>
      </c>
    </row>
    <row r="52" spans="1:14" x14ac:dyDescent="0.2">
      <c r="A52" s="1">
        <v>51</v>
      </c>
      <c r="B52" s="12" t="s">
        <v>15</v>
      </c>
      <c r="C52" s="12" t="s">
        <v>109</v>
      </c>
      <c r="D52" s="13">
        <v>2009</v>
      </c>
      <c r="E52" s="12" t="s">
        <v>10</v>
      </c>
      <c r="F52" s="12" t="s">
        <v>393</v>
      </c>
      <c r="G52" s="13"/>
      <c r="H52" s="13"/>
      <c r="I52" s="13"/>
      <c r="J52" s="13">
        <v>90</v>
      </c>
      <c r="K52" s="13"/>
      <c r="L52" s="13"/>
      <c r="M52" s="1">
        <f>IF(N52&lt;4,SUM(G52:L52),SUM(LARGE(G52:L52,{1;2;3;4})))</f>
        <v>90</v>
      </c>
      <c r="N52" s="5">
        <f>COUNT(G52:L52)</f>
        <v>1</v>
      </c>
    </row>
    <row r="53" spans="1:14" x14ac:dyDescent="0.2">
      <c r="A53" s="1">
        <v>52</v>
      </c>
      <c r="B53" s="5" t="s">
        <v>15</v>
      </c>
      <c r="C53" s="5" t="s">
        <v>4</v>
      </c>
      <c r="D53" s="5">
        <v>2010</v>
      </c>
      <c r="E53" s="30" t="s">
        <v>10</v>
      </c>
      <c r="F53" s="5" t="s">
        <v>334</v>
      </c>
      <c r="G53" s="13"/>
      <c r="H53" s="13"/>
      <c r="I53" s="13">
        <v>90</v>
      </c>
      <c r="J53" s="13"/>
      <c r="K53" s="13"/>
      <c r="L53" s="13"/>
      <c r="M53" s="1">
        <f>IF(N53&lt;4,SUM(G53:L53),SUM(LARGE(G53:L53,{1;2;3;4})))</f>
        <v>90</v>
      </c>
      <c r="N53" s="5">
        <f>COUNT(G53:L53)</f>
        <v>1</v>
      </c>
    </row>
    <row r="54" spans="1:14" x14ac:dyDescent="0.2">
      <c r="A54" s="1">
        <v>53</v>
      </c>
      <c r="B54" s="7" t="s">
        <v>15</v>
      </c>
      <c r="C54" s="4" t="s">
        <v>62</v>
      </c>
      <c r="D54" s="4">
        <v>2010</v>
      </c>
      <c r="E54" s="4" t="s">
        <v>10</v>
      </c>
      <c r="F54" s="7" t="s">
        <v>133</v>
      </c>
      <c r="G54" s="13">
        <v>90</v>
      </c>
      <c r="H54" s="13"/>
      <c r="I54" s="13"/>
      <c r="J54" s="13"/>
      <c r="K54" s="13"/>
      <c r="L54" s="13"/>
      <c r="M54" s="1">
        <f>IF(N54&lt;4,SUM(G54:L54),SUM(LARGE(G54:L54,{1;2;3;4})))</f>
        <v>90</v>
      </c>
      <c r="N54" s="5">
        <f>COUNT(G54:L54)</f>
        <v>1</v>
      </c>
    </row>
    <row r="55" spans="1:14" x14ac:dyDescent="0.2">
      <c r="A55" s="1">
        <v>54</v>
      </c>
      <c r="B55" s="8" t="s">
        <v>15</v>
      </c>
      <c r="C55" s="4" t="s">
        <v>62</v>
      </c>
      <c r="D55" s="4">
        <v>2009</v>
      </c>
      <c r="E55" s="4" t="s">
        <v>10</v>
      </c>
      <c r="F55" s="7" t="s">
        <v>134</v>
      </c>
      <c r="G55" s="13">
        <v>90</v>
      </c>
      <c r="H55" s="13"/>
      <c r="I55" s="13"/>
      <c r="J55" s="13"/>
      <c r="K55" s="13"/>
      <c r="L55" s="13"/>
      <c r="M55" s="1">
        <f>IF(N55&lt;4,SUM(G55:L55),SUM(LARGE(G55:L55,{1;2;3;4})))</f>
        <v>90</v>
      </c>
      <c r="N55" s="5">
        <f>COUNT(G55:L55)</f>
        <v>1</v>
      </c>
    </row>
    <row r="56" spans="1:14" x14ac:dyDescent="0.2">
      <c r="A56" s="1">
        <v>55</v>
      </c>
      <c r="B56" s="8" t="s">
        <v>15</v>
      </c>
      <c r="C56" s="11" t="s">
        <v>109</v>
      </c>
      <c r="D56" s="4">
        <v>2010</v>
      </c>
      <c r="E56" s="4" t="s">
        <v>10</v>
      </c>
      <c r="F56" s="8" t="s">
        <v>135</v>
      </c>
      <c r="G56" s="13">
        <v>90</v>
      </c>
      <c r="H56" s="13"/>
      <c r="I56" s="13"/>
      <c r="J56" s="13"/>
      <c r="K56" s="13"/>
      <c r="L56" s="13"/>
      <c r="M56" s="1">
        <f>IF(N56&lt;4,SUM(G56:L56),SUM(LARGE(G56:L56,{1;2;3;4})))</f>
        <v>90</v>
      </c>
      <c r="N56" s="5">
        <f>COUNT(G56:L56)</f>
        <v>1</v>
      </c>
    </row>
    <row r="57" spans="1:14" x14ac:dyDescent="0.2">
      <c r="A57" s="1">
        <v>56</v>
      </c>
      <c r="B57" s="5" t="s">
        <v>15</v>
      </c>
      <c r="C57" s="8" t="s">
        <v>109</v>
      </c>
      <c r="D57" s="31">
        <v>2010</v>
      </c>
      <c r="E57" s="18" t="s">
        <v>10</v>
      </c>
      <c r="F57" s="8" t="s">
        <v>389</v>
      </c>
      <c r="G57" s="13"/>
      <c r="H57" s="13"/>
      <c r="I57" s="13"/>
      <c r="J57" s="13">
        <v>80</v>
      </c>
      <c r="K57" s="13"/>
      <c r="L57" s="13"/>
      <c r="M57" s="1">
        <f>IF(N57&lt;4,SUM(G57:L57),SUM(LARGE(G57:L57,{1;2;3;4})))</f>
        <v>80</v>
      </c>
      <c r="N57" s="5">
        <f>COUNT(G57:L57)</f>
        <v>1</v>
      </c>
    </row>
    <row r="58" spans="1:14" x14ac:dyDescent="0.2">
      <c r="A58" s="1">
        <v>57</v>
      </c>
      <c r="B58" s="12" t="s">
        <v>15</v>
      </c>
      <c r="C58" s="12" t="s">
        <v>109</v>
      </c>
      <c r="D58" s="12">
        <v>2009</v>
      </c>
      <c r="E58" s="12" t="s">
        <v>10</v>
      </c>
      <c r="F58" s="12" t="s">
        <v>390</v>
      </c>
      <c r="G58" s="13"/>
      <c r="H58" s="13"/>
      <c r="I58" s="13"/>
      <c r="J58" s="13">
        <v>60</v>
      </c>
      <c r="K58" s="13"/>
      <c r="L58" s="13"/>
      <c r="M58" s="1">
        <f>IF(N58&lt;4,SUM(G58:L58),SUM(LARGE(G58:L58,{1;2;3;4})))</f>
        <v>60</v>
      </c>
      <c r="N58" s="5">
        <f>COUNT(G58:L58)</f>
        <v>1</v>
      </c>
    </row>
    <row r="59" spans="1:14" x14ac:dyDescent="0.2">
      <c r="A59" s="1">
        <v>58</v>
      </c>
      <c r="B59" s="12" t="s">
        <v>15</v>
      </c>
      <c r="C59" s="12" t="s">
        <v>62</v>
      </c>
      <c r="D59" s="12">
        <v>2010</v>
      </c>
      <c r="E59" s="12" t="s">
        <v>10</v>
      </c>
      <c r="F59" s="12" t="s">
        <v>391</v>
      </c>
      <c r="G59" s="13"/>
      <c r="H59" s="13"/>
      <c r="I59" s="13"/>
      <c r="J59" s="13">
        <v>60</v>
      </c>
      <c r="K59" s="13"/>
      <c r="L59" s="13"/>
      <c r="M59" s="1">
        <f>IF(N59&lt;4,SUM(G59:L59),SUM(LARGE(G59:L59,{1;2;3;4})))</f>
        <v>60</v>
      </c>
      <c r="N59" s="5">
        <f>COUNT(G59:L59)</f>
        <v>1</v>
      </c>
    </row>
    <row r="60" spans="1:14" x14ac:dyDescent="0.2">
      <c r="A60" s="1">
        <v>59</v>
      </c>
      <c r="B60" s="12" t="s">
        <v>15</v>
      </c>
      <c r="C60" s="12" t="s">
        <v>12</v>
      </c>
      <c r="D60" s="13">
        <v>2010</v>
      </c>
      <c r="E60" s="12" t="s">
        <v>10</v>
      </c>
      <c r="F60" s="13" t="s">
        <v>394</v>
      </c>
      <c r="G60" s="13"/>
      <c r="H60" s="13"/>
      <c r="I60" s="13"/>
      <c r="J60" s="13">
        <v>60</v>
      </c>
      <c r="K60" s="13"/>
      <c r="L60" s="13"/>
      <c r="M60" s="1">
        <f>IF(N60&lt;4,SUM(G60:L60),SUM(LARGE(G60:L60,{1;2;3;4})))</f>
        <v>60</v>
      </c>
      <c r="N60" s="5">
        <f>COUNT(G60:L60)</f>
        <v>1</v>
      </c>
    </row>
    <row r="61" spans="1:14" x14ac:dyDescent="0.2">
      <c r="A61" s="1">
        <v>60</v>
      </c>
      <c r="B61" s="12"/>
      <c r="C61" s="13"/>
      <c r="D61" s="13"/>
      <c r="E61" s="12"/>
      <c r="F61" s="13"/>
      <c r="G61" s="12"/>
      <c r="H61" s="13"/>
      <c r="I61" s="13"/>
      <c r="J61" s="13"/>
      <c r="K61" s="13"/>
      <c r="L61" s="13"/>
      <c r="M61" s="1">
        <f>IF(N61&lt;4,SUM(G61:L61),SUM(LARGE(G61:L61,{1;2;3;4})))</f>
        <v>0</v>
      </c>
      <c r="N61" s="5">
        <f>COUNT(G61:L61)</f>
        <v>0</v>
      </c>
    </row>
    <row r="62" spans="1:14" x14ac:dyDescent="0.2">
      <c r="A62" s="1">
        <v>61</v>
      </c>
      <c r="B62" s="12"/>
      <c r="C62" s="12"/>
      <c r="D62" s="12"/>
      <c r="E62" s="12"/>
      <c r="F62" s="12"/>
      <c r="G62" s="13"/>
      <c r="H62" s="13"/>
      <c r="I62" s="13"/>
      <c r="J62" s="13"/>
      <c r="K62" s="13"/>
      <c r="L62" s="13"/>
      <c r="M62" s="1">
        <f>IF(N62&lt;4,SUM(G62:L62),SUM(LARGE(G62:L62,{1;2;3;4})))</f>
        <v>0</v>
      </c>
      <c r="N62" s="5">
        <f>COUNT(G62:L62)</f>
        <v>0</v>
      </c>
    </row>
    <row r="63" spans="1:14" x14ac:dyDescent="0.2">
      <c r="A63" s="1">
        <v>62</v>
      </c>
      <c r="B63" s="12"/>
      <c r="C63" s="12"/>
      <c r="D63" s="13"/>
      <c r="E63" s="12"/>
      <c r="F63" s="12"/>
      <c r="G63" s="12"/>
      <c r="H63" s="13"/>
      <c r="I63" s="13"/>
      <c r="J63" s="13"/>
      <c r="K63" s="13"/>
      <c r="L63" s="13"/>
      <c r="M63" s="1">
        <f>IF(N63&lt;4,SUM(G63:L63),SUM(LARGE(G63:L63,{1;2;3;4})))</f>
        <v>0</v>
      </c>
      <c r="N63" s="5">
        <f>COUNT(G63:L63)</f>
        <v>0</v>
      </c>
    </row>
    <row r="64" spans="1:14" x14ac:dyDescent="0.2">
      <c r="A64" s="1">
        <v>63</v>
      </c>
      <c r="B64" s="12"/>
      <c r="C64" s="13"/>
      <c r="D64" s="13"/>
      <c r="E64" s="12"/>
      <c r="F64" s="12"/>
      <c r="G64" s="13"/>
      <c r="H64" s="13"/>
      <c r="I64" s="13"/>
      <c r="J64" s="13"/>
      <c r="K64" s="13"/>
      <c r="L64" s="13"/>
      <c r="M64" s="1">
        <f>IF(N64&lt;4,SUM(G64:L64),SUM(LARGE(G64:L64,{1;2;3;4})))</f>
        <v>0</v>
      </c>
      <c r="N64" s="5">
        <f>COUNT(G64:L64)</f>
        <v>0</v>
      </c>
    </row>
    <row r="65" spans="1:14" x14ac:dyDescent="0.2">
      <c r="A65" s="1">
        <v>64</v>
      </c>
      <c r="B65" s="12"/>
      <c r="C65" s="12"/>
      <c r="D65" s="13"/>
      <c r="E65" s="12"/>
      <c r="F65" s="13"/>
      <c r="G65" s="13"/>
      <c r="H65" s="13"/>
      <c r="I65" s="13"/>
      <c r="J65" s="13"/>
      <c r="K65" s="13"/>
      <c r="L65" s="13"/>
      <c r="M65" s="1">
        <f>IF(N65&lt;4,SUM(G65:L65),SUM(LARGE(G65:L65,{1;2;3;4})))</f>
        <v>0</v>
      </c>
      <c r="N65" s="5">
        <f>COUNT(G65:L65)</f>
        <v>0</v>
      </c>
    </row>
    <row r="66" spans="1:14" x14ac:dyDescent="0.2">
      <c r="A66" s="1">
        <v>65</v>
      </c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IF(N66&lt;4,SUM(G66:L66),SUM(LARGE(G66:L66,{1;2;3;4})))</f>
        <v>0</v>
      </c>
      <c r="N66" s="5">
        <f>COUNT(G66:L66)</f>
        <v>0</v>
      </c>
    </row>
    <row r="67" spans="1:14" x14ac:dyDescent="0.2">
      <c r="A67" s="1">
        <v>66</v>
      </c>
      <c r="B67" s="12"/>
      <c r="C67" s="12"/>
      <c r="D67" s="13"/>
      <c r="E67" s="12"/>
      <c r="F67" s="12"/>
      <c r="G67" s="12"/>
      <c r="H67" s="13"/>
      <c r="I67" s="13"/>
      <c r="J67" s="13"/>
      <c r="K67" s="13"/>
      <c r="L67" s="13"/>
      <c r="M67" s="1">
        <f>IF(N67&lt;4,SUM(G67:L67),SUM(LARGE(G67:L67,{1;2;3;4})))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IF(N68&lt;4,SUM(G68:L68),SUM(LARGE(G68:L68,{1;2;3;4})))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IF(N69&lt;4,SUM(G69:L69),SUM(LARGE(G69:L69,{1;2;3;4})))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IF(N70&lt;4,SUM(G70:L70),SUM(LARGE(G70:L70,{1;2;3;4})))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IF(N71&lt;4,SUM(G71:L71),SUM(LARGE(G71:L71,{1;2;3;4})))</f>
        <v>0</v>
      </c>
      <c r="N71" s="5">
        <f>COUNT(G71:L71)</f>
        <v>0</v>
      </c>
    </row>
    <row r="72" spans="1:14" x14ac:dyDescent="0.2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">
        <f>IF(N72&lt;4,SUM(G72:L72),SUM(LARGE(G72:L72,{1;2;3;4})))</f>
        <v>0</v>
      </c>
      <c r="N72" s="5">
        <f>COUNT(G72:L72)</f>
        <v>0</v>
      </c>
    </row>
    <row r="73" spans="1:14" x14ac:dyDescent="0.2">
      <c r="A73" s="1"/>
      <c r="B73" s="12"/>
      <c r="C73" s="12"/>
      <c r="D73" s="12"/>
      <c r="E73" s="13"/>
      <c r="F73" s="12"/>
      <c r="G73" s="12"/>
      <c r="H73" s="12"/>
      <c r="I73" s="12"/>
      <c r="J73" s="12"/>
      <c r="K73" s="12"/>
      <c r="L73" s="12"/>
      <c r="M73" s="1">
        <f>IF(N73&lt;4,SUM(G73:L73),SUM(LARGE(G73:L73,{1;2;3;4})))</f>
        <v>0</v>
      </c>
      <c r="N73" s="5">
        <f>COUNT(G73:L73)</f>
        <v>0</v>
      </c>
    </row>
    <row r="74" spans="1:14" x14ac:dyDescent="0.2">
      <c r="A74" s="1"/>
      <c r="B74" s="12"/>
      <c r="C74" s="12"/>
      <c r="D74" s="12"/>
      <c r="E74" s="13"/>
      <c r="F74" s="13"/>
      <c r="G74" s="12"/>
      <c r="H74" s="12"/>
      <c r="I74" s="12"/>
      <c r="J74" s="12"/>
      <c r="K74" s="12"/>
      <c r="L74" s="12"/>
      <c r="M74" s="1">
        <f>IF(N74&lt;4,SUM(G74:L74),SUM(LARGE(G74:L74,{1;2;3;4})))</f>
        <v>0</v>
      </c>
      <c r="N74" s="5">
        <f>COUNT(G74:L74)</f>
        <v>0</v>
      </c>
    </row>
    <row r="75" spans="1:14" x14ac:dyDescent="0.2">
      <c r="A75" s="1"/>
      <c r="B75" s="12"/>
      <c r="C75" s="12"/>
      <c r="D75" s="12"/>
      <c r="E75" s="13"/>
      <c r="F75" s="13"/>
      <c r="G75" s="12"/>
      <c r="H75" s="12"/>
      <c r="I75" s="12"/>
      <c r="J75" s="12"/>
      <c r="K75" s="12"/>
      <c r="L75" s="12"/>
      <c r="M75" s="1">
        <f>IF(N75&lt;4,SUM(G75:L75),SUM(LARGE(G75:L75,{1;2;3;4})))</f>
        <v>0</v>
      </c>
      <c r="N75" s="5">
        <f>COUNT(G75:L75)</f>
        <v>0</v>
      </c>
    </row>
    <row r="76" spans="1:14" x14ac:dyDescent="0.2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">
        <f>IF(N76&lt;4,SUM(G76:L76),SUM(LARGE(G76:L76,{1;2;3;4})))</f>
        <v>0</v>
      </c>
      <c r="N76" s="5">
        <f>COUNT(G76:L76)</f>
        <v>0</v>
      </c>
    </row>
    <row r="77" spans="1:14" x14ac:dyDescent="0.2">
      <c r="A77" s="1"/>
      <c r="B77" s="12"/>
      <c r="C77" s="12"/>
      <c r="D77" s="12"/>
      <c r="E77" s="13"/>
      <c r="F77" s="12"/>
      <c r="G77" s="12"/>
      <c r="H77" s="12"/>
      <c r="I77" s="12"/>
      <c r="J77" s="12"/>
      <c r="K77" s="12"/>
      <c r="L77" s="12"/>
      <c r="M77" s="1">
        <f>IF(N77&lt;4,SUM(G77:L77),SUM(LARGE(G77:L77,{1;2;3;4})))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1">
        <f>IF(N78&lt;4,SUM(G78:L78),SUM(LARGE(G78:L78,{1;2;3;4})))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1">
        <f>IF(N79&lt;4,SUM(G79:L79),SUM(LARGE(G79:L79,{1;2;3;4})))</f>
        <v>0</v>
      </c>
      <c r="N79" s="5">
        <f>COUNT(G79:L79)</f>
        <v>0</v>
      </c>
    </row>
  </sheetData>
  <autoFilter ref="B1:N71" xr:uid="{00000000-0009-0000-0000-000003000000}">
    <sortState xmlns:xlrd2="http://schemas.microsoft.com/office/spreadsheetml/2017/richdata2" ref="B2:N79">
      <sortCondition descending="1" ref="M1:M71"/>
    </sortState>
  </autoFilter>
  <conditionalFormatting sqref="F1:F31 F37 F47 F52 F55:F56 F58:F59 F61:F1048576">
    <cfRule type="duplicateValues" dxfId="1872" priority="42"/>
  </conditionalFormatting>
  <conditionalFormatting sqref="F32:F36">
    <cfRule type="duplicateValues" dxfId="1871" priority="41"/>
  </conditionalFormatting>
  <conditionalFormatting sqref="F38">
    <cfRule type="duplicateValues" dxfId="1870" priority="40" stopIfTrue="1"/>
    <cfRule type="duplicateValues" dxfId="1869" priority="39" stopIfTrue="1"/>
    <cfRule type="duplicateValues" dxfId="1868" priority="38" stopIfTrue="1"/>
  </conditionalFormatting>
  <conditionalFormatting sqref="F39">
    <cfRule type="duplicateValues" dxfId="1867" priority="37" stopIfTrue="1"/>
    <cfRule type="duplicateValues" dxfId="1866" priority="36" stopIfTrue="1"/>
  </conditionalFormatting>
  <conditionalFormatting sqref="F40">
    <cfRule type="duplicateValues" dxfId="1865" priority="35" stopIfTrue="1"/>
  </conditionalFormatting>
  <conditionalFormatting sqref="F41">
    <cfRule type="duplicateValues" dxfId="1864" priority="34" stopIfTrue="1"/>
    <cfRule type="duplicateValues" dxfId="1863" priority="33" stopIfTrue="1"/>
    <cfRule type="duplicateValues" dxfId="1862" priority="32" stopIfTrue="1"/>
  </conditionalFormatting>
  <conditionalFormatting sqref="F42">
    <cfRule type="duplicateValues" dxfId="1861" priority="31" stopIfTrue="1"/>
    <cfRule type="duplicateValues" dxfId="1860" priority="30" stopIfTrue="1"/>
    <cfRule type="duplicateValues" dxfId="1859" priority="29" stopIfTrue="1"/>
  </conditionalFormatting>
  <conditionalFormatting sqref="F43">
    <cfRule type="duplicateValues" dxfId="1858" priority="28" stopIfTrue="1"/>
    <cfRule type="duplicateValues" dxfId="1857" priority="27" stopIfTrue="1"/>
  </conditionalFormatting>
  <conditionalFormatting sqref="F44">
    <cfRule type="duplicateValues" dxfId="1856" priority="26" stopIfTrue="1"/>
    <cfRule type="duplicateValues" dxfId="1855" priority="25" stopIfTrue="1"/>
  </conditionalFormatting>
  <conditionalFormatting sqref="F45">
    <cfRule type="duplicateValues" dxfId="1854" priority="23" stopIfTrue="1"/>
    <cfRule type="duplicateValues" dxfId="1853" priority="24" stopIfTrue="1"/>
    <cfRule type="duplicateValues" dxfId="1852" priority="22" stopIfTrue="1"/>
  </conditionalFormatting>
  <conditionalFormatting sqref="F46">
    <cfRule type="duplicateValues" dxfId="1851" priority="21" stopIfTrue="1"/>
    <cfRule type="duplicateValues" dxfId="1850" priority="20" stopIfTrue="1"/>
    <cfRule type="duplicateValues" dxfId="1849" priority="19" stopIfTrue="1"/>
  </conditionalFormatting>
  <conditionalFormatting sqref="F48">
    <cfRule type="duplicateValues" dxfId="1848" priority="18" stopIfTrue="1"/>
    <cfRule type="duplicateValues" dxfId="1847" priority="17" stopIfTrue="1"/>
    <cfRule type="duplicateValues" dxfId="1846" priority="16" stopIfTrue="1"/>
  </conditionalFormatting>
  <conditionalFormatting sqref="F49">
    <cfRule type="duplicateValues" dxfId="1845" priority="15" stopIfTrue="1"/>
    <cfRule type="duplicateValues" dxfId="1844" priority="14" stopIfTrue="1"/>
    <cfRule type="duplicateValues" dxfId="1843" priority="13" stopIfTrue="1"/>
  </conditionalFormatting>
  <conditionalFormatting sqref="F50">
    <cfRule type="duplicateValues" dxfId="1842" priority="12" stopIfTrue="1"/>
    <cfRule type="duplicateValues" dxfId="1841" priority="11" stopIfTrue="1"/>
    <cfRule type="duplicateValues" dxfId="1840" priority="10" stopIfTrue="1"/>
  </conditionalFormatting>
  <conditionalFormatting sqref="F51">
    <cfRule type="duplicateValues" dxfId="1839" priority="9" stopIfTrue="1"/>
  </conditionalFormatting>
  <conditionalFormatting sqref="F53">
    <cfRule type="duplicateValues" dxfId="1838" priority="8" stopIfTrue="1"/>
    <cfRule type="duplicateValues" dxfId="1837" priority="7" stopIfTrue="1"/>
    <cfRule type="duplicateValues" dxfId="1836" priority="6" stopIfTrue="1"/>
  </conditionalFormatting>
  <conditionalFormatting sqref="F54">
    <cfRule type="duplicateValues" dxfId="1835" priority="3" stopIfTrue="1"/>
    <cfRule type="duplicateValues" dxfId="1834" priority="4" stopIfTrue="1"/>
    <cfRule type="duplicateValues" dxfId="1833" priority="5" stopIfTrue="1"/>
  </conditionalFormatting>
  <conditionalFormatting sqref="F57">
    <cfRule type="duplicateValues" dxfId="1832" priority="2" stopIfTrue="1"/>
  </conditionalFormatting>
  <conditionalFormatting sqref="F60">
    <cfRule type="duplicateValues" dxfId="8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N79"/>
  <sheetViews>
    <sheetView zoomScaleNormal="100" workbookViewId="0">
      <pane ySplit="1" topLeftCell="A2" activePane="bottomLeft" state="frozen"/>
      <selection pane="bottomLeft" activeCell="L12" sqref="L1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7" t="s">
        <v>15</v>
      </c>
      <c r="C2" s="7" t="s">
        <v>4</v>
      </c>
      <c r="D2" s="7">
        <v>2008</v>
      </c>
      <c r="E2" s="8" t="s">
        <v>11</v>
      </c>
      <c r="F2" s="7" t="s">
        <v>41</v>
      </c>
      <c r="G2" s="12">
        <v>840</v>
      </c>
      <c r="H2" s="13">
        <v>1020</v>
      </c>
      <c r="I2" s="13">
        <v>1200</v>
      </c>
      <c r="J2" s="13">
        <v>1200</v>
      </c>
      <c r="K2" s="13"/>
      <c r="L2" s="13"/>
      <c r="M2" s="1">
        <f>IF(N2&lt;4,SUM(F2:L2),SUM(LARGE(F2:L2,{1;2;3;4})))</f>
        <v>4260</v>
      </c>
      <c r="N2" s="5">
        <f>COUNT(G2:L2)</f>
        <v>4</v>
      </c>
    </row>
    <row r="3" spans="1:14" x14ac:dyDescent="0.2">
      <c r="A3" s="1">
        <v>2</v>
      </c>
      <c r="B3" s="5" t="s">
        <v>15</v>
      </c>
      <c r="C3" s="5" t="s">
        <v>6</v>
      </c>
      <c r="D3" s="5">
        <v>2010</v>
      </c>
      <c r="E3" s="12" t="s">
        <v>10</v>
      </c>
      <c r="F3" s="8" t="s">
        <v>56</v>
      </c>
      <c r="G3" s="33">
        <v>660</v>
      </c>
      <c r="H3" s="16">
        <v>840</v>
      </c>
      <c r="I3" s="16">
        <v>588</v>
      </c>
      <c r="J3" s="16">
        <v>660</v>
      </c>
      <c r="K3" s="13"/>
      <c r="L3" s="13"/>
      <c r="M3" s="1">
        <f>IF(N3&lt;4,SUM(F3:L3),SUM(LARGE(F3:L3,{1;2;3;4})))</f>
        <v>2748</v>
      </c>
      <c r="N3" s="5">
        <f>COUNT(G3:L3)</f>
        <v>4</v>
      </c>
    </row>
    <row r="4" spans="1:14" x14ac:dyDescent="0.2">
      <c r="A4" s="1">
        <v>3</v>
      </c>
      <c r="B4" s="8" t="s">
        <v>15</v>
      </c>
      <c r="C4" s="8" t="s">
        <v>4</v>
      </c>
      <c r="D4" s="8">
        <v>2009</v>
      </c>
      <c r="E4" s="12" t="s">
        <v>10</v>
      </c>
      <c r="F4" s="8" t="s">
        <v>29</v>
      </c>
      <c r="G4" s="16">
        <v>660</v>
      </c>
      <c r="H4" s="16">
        <v>540</v>
      </c>
      <c r="I4" s="16">
        <v>588</v>
      </c>
      <c r="J4" s="16">
        <v>840</v>
      </c>
      <c r="K4" s="13"/>
      <c r="L4" s="13"/>
      <c r="M4" s="1">
        <f>IF(N4&lt;4,SUM(F4:L4),SUM(LARGE(F4:L4,{1;2;3;4})))</f>
        <v>2628</v>
      </c>
      <c r="N4" s="5">
        <f>COUNT(G4:L4)</f>
        <v>4</v>
      </c>
    </row>
    <row r="5" spans="1:14" x14ac:dyDescent="0.2">
      <c r="A5" s="1">
        <v>4</v>
      </c>
      <c r="B5" s="5" t="s">
        <v>15</v>
      </c>
      <c r="C5" s="5" t="s">
        <v>19</v>
      </c>
      <c r="D5" s="5">
        <v>2007</v>
      </c>
      <c r="E5" s="8" t="s">
        <v>11</v>
      </c>
      <c r="F5" s="8" t="s">
        <v>49</v>
      </c>
      <c r="G5" s="13">
        <v>505.7</v>
      </c>
      <c r="H5" s="13">
        <v>540</v>
      </c>
      <c r="I5" s="13">
        <v>840</v>
      </c>
      <c r="J5" s="13">
        <v>660</v>
      </c>
      <c r="K5" s="13"/>
      <c r="L5" s="13"/>
      <c r="M5" s="1">
        <f>IF(N5&lt;4,SUM(F5:L5),SUM(LARGE(F5:L5,{1;2;3;4})))</f>
        <v>2545.6999999999998</v>
      </c>
      <c r="N5" s="5">
        <f>COUNT(G5:L5)</f>
        <v>4</v>
      </c>
    </row>
    <row r="6" spans="1:14" x14ac:dyDescent="0.2">
      <c r="A6" s="1">
        <v>5</v>
      </c>
      <c r="B6" s="5" t="s">
        <v>15</v>
      </c>
      <c r="C6" s="5" t="s">
        <v>4</v>
      </c>
      <c r="D6" s="5">
        <v>2009</v>
      </c>
      <c r="E6" s="12" t="s">
        <v>10</v>
      </c>
      <c r="F6" s="8" t="s">
        <v>94</v>
      </c>
      <c r="G6" s="16">
        <v>660</v>
      </c>
      <c r="H6" s="16">
        <v>840</v>
      </c>
      <c r="I6" s="16">
        <v>1020</v>
      </c>
      <c r="J6" s="13"/>
      <c r="K6" s="13"/>
      <c r="L6" s="13"/>
      <c r="M6" s="1">
        <f>IF(N6&lt;4,SUM(F6:L6),SUM(LARGE(F6:L6,{1;2;3;4})))</f>
        <v>2520</v>
      </c>
      <c r="N6" s="5">
        <f>COUNT(G6:L6)</f>
        <v>3</v>
      </c>
    </row>
    <row r="7" spans="1:14" x14ac:dyDescent="0.2">
      <c r="A7" s="1">
        <v>6</v>
      </c>
      <c r="B7" s="13" t="s">
        <v>15</v>
      </c>
      <c r="C7" s="13" t="s">
        <v>6</v>
      </c>
      <c r="D7" s="13">
        <v>2011</v>
      </c>
      <c r="E7" s="13" t="s">
        <v>9</v>
      </c>
      <c r="F7" s="13" t="s">
        <v>25</v>
      </c>
      <c r="G7" s="13"/>
      <c r="H7" s="16">
        <v>540</v>
      </c>
      <c r="I7" s="16">
        <v>840</v>
      </c>
      <c r="J7" s="16">
        <v>1020</v>
      </c>
      <c r="K7" s="13"/>
      <c r="L7" s="13"/>
      <c r="M7" s="1">
        <f>IF(N7&lt;4,SUM(F7:L7),SUM(LARGE(F7:L7,{1;2;3;4})))</f>
        <v>2400</v>
      </c>
      <c r="N7" s="5">
        <f>COUNT(G7:L7)</f>
        <v>3</v>
      </c>
    </row>
    <row r="8" spans="1:14" x14ac:dyDescent="0.2">
      <c r="A8" s="1">
        <v>7</v>
      </c>
      <c r="B8" s="5" t="s">
        <v>15</v>
      </c>
      <c r="C8" s="5" t="s">
        <v>12</v>
      </c>
      <c r="D8" s="5">
        <v>2008</v>
      </c>
      <c r="E8" s="8" t="s">
        <v>11</v>
      </c>
      <c r="F8" s="5" t="s">
        <v>26</v>
      </c>
      <c r="G8" s="13">
        <v>505.7</v>
      </c>
      <c r="H8" s="13">
        <v>440</v>
      </c>
      <c r="I8" s="13">
        <v>660</v>
      </c>
      <c r="J8" s="13">
        <v>660</v>
      </c>
      <c r="K8" s="13"/>
      <c r="L8" s="13"/>
      <c r="M8" s="1">
        <f>IF(N8&lt;4,SUM(F8:L8),SUM(LARGE(F8:L8,{1;2;3;4})))</f>
        <v>2265.6999999999998</v>
      </c>
      <c r="N8" s="5">
        <f>COUNT(G8:L8)</f>
        <v>4</v>
      </c>
    </row>
    <row r="9" spans="1:14" x14ac:dyDescent="0.2">
      <c r="A9" s="1">
        <v>8</v>
      </c>
      <c r="B9" s="8" t="s">
        <v>15</v>
      </c>
      <c r="C9" s="7" t="s">
        <v>4</v>
      </c>
      <c r="D9" s="5">
        <v>2008</v>
      </c>
      <c r="E9" s="8" t="s">
        <v>11</v>
      </c>
      <c r="F9" s="7" t="s">
        <v>63</v>
      </c>
      <c r="G9" s="12">
        <v>1020</v>
      </c>
      <c r="H9" s="12">
        <v>1200</v>
      </c>
      <c r="I9" s="13"/>
      <c r="J9" s="13"/>
      <c r="K9" s="13"/>
      <c r="L9" s="13"/>
      <c r="M9" s="1">
        <f>IF(N9&lt;4,SUM(F9:L9),SUM(LARGE(F9:L9,{1;2;3;4})))</f>
        <v>2220</v>
      </c>
      <c r="N9" s="5">
        <f>COUNT(G9:L9)</f>
        <v>2</v>
      </c>
    </row>
    <row r="10" spans="1:14" x14ac:dyDescent="0.2">
      <c r="A10" s="1">
        <v>9</v>
      </c>
      <c r="B10" s="8" t="s">
        <v>15</v>
      </c>
      <c r="C10" s="5" t="s">
        <v>7</v>
      </c>
      <c r="D10" s="5">
        <v>2008</v>
      </c>
      <c r="E10" s="8" t="s">
        <v>11</v>
      </c>
      <c r="F10" s="5" t="s">
        <v>22</v>
      </c>
      <c r="G10" s="13">
        <v>505.7</v>
      </c>
      <c r="H10" s="13">
        <v>660</v>
      </c>
      <c r="I10" s="13">
        <v>480</v>
      </c>
      <c r="J10" s="13">
        <v>480</v>
      </c>
      <c r="K10" s="13"/>
      <c r="L10" s="13"/>
      <c r="M10" s="1">
        <f>IF(N10&lt;4,SUM(F10:L10),SUM(LARGE(F10:L10,{1;2;3;4})))</f>
        <v>2125.6999999999998</v>
      </c>
      <c r="N10" s="5">
        <f>COUNT(G10:L10)</f>
        <v>4</v>
      </c>
    </row>
    <row r="11" spans="1:14" x14ac:dyDescent="0.2">
      <c r="A11" s="1">
        <v>10</v>
      </c>
      <c r="B11" s="5" t="s">
        <v>15</v>
      </c>
      <c r="C11" s="5" t="s">
        <v>4</v>
      </c>
      <c r="D11" s="5">
        <v>2008</v>
      </c>
      <c r="E11" s="8" t="s">
        <v>11</v>
      </c>
      <c r="F11" s="8" t="s">
        <v>46</v>
      </c>
      <c r="G11" s="13">
        <v>400</v>
      </c>
      <c r="H11" s="13">
        <v>440</v>
      </c>
      <c r="I11" s="13">
        <v>480</v>
      </c>
      <c r="J11" s="13">
        <v>480</v>
      </c>
      <c r="K11" s="13"/>
      <c r="L11" s="13"/>
      <c r="M11" s="1">
        <f>IF(N11&lt;4,SUM(F11:L11),SUM(LARGE(F11:L11,{1;2;3;4})))</f>
        <v>1800</v>
      </c>
      <c r="N11" s="5">
        <f>COUNT(G11:L11)</f>
        <v>4</v>
      </c>
    </row>
    <row r="12" spans="1:14" x14ac:dyDescent="0.2">
      <c r="A12" s="1">
        <v>11</v>
      </c>
      <c r="B12" s="13" t="s">
        <v>15</v>
      </c>
      <c r="C12" s="13" t="s">
        <v>4</v>
      </c>
      <c r="D12" s="13">
        <v>2010</v>
      </c>
      <c r="E12" s="13" t="s">
        <v>10</v>
      </c>
      <c r="F12" s="13" t="s">
        <v>23</v>
      </c>
      <c r="G12" s="13"/>
      <c r="H12" s="16">
        <v>540</v>
      </c>
      <c r="I12" s="16">
        <v>588</v>
      </c>
      <c r="J12" s="16">
        <v>660</v>
      </c>
      <c r="K12" s="13"/>
      <c r="L12" s="13"/>
      <c r="M12" s="1">
        <f>IF(N12&lt;4,SUM(F12:L12),SUM(LARGE(F12:L12,{1;2;3;4})))</f>
        <v>1788</v>
      </c>
      <c r="N12" s="5">
        <f>COUNT(G12:L12)</f>
        <v>3</v>
      </c>
    </row>
    <row r="13" spans="1:14" x14ac:dyDescent="0.2">
      <c r="A13" s="1">
        <v>12</v>
      </c>
      <c r="B13" s="5" t="s">
        <v>15</v>
      </c>
      <c r="C13" s="7" t="s">
        <v>4</v>
      </c>
      <c r="D13" s="5">
        <v>2008</v>
      </c>
      <c r="E13" s="8" t="s">
        <v>11</v>
      </c>
      <c r="F13" s="7" t="s">
        <v>48</v>
      </c>
      <c r="G13" s="13">
        <v>400</v>
      </c>
      <c r="H13" s="13">
        <v>440</v>
      </c>
      <c r="I13" s="13">
        <v>384</v>
      </c>
      <c r="J13" s="13">
        <v>480</v>
      </c>
      <c r="K13" s="13"/>
      <c r="L13" s="13"/>
      <c r="M13" s="1">
        <f>IF(N13&lt;4,SUM(F13:L13),SUM(LARGE(F13:L13,{1;2;3;4})))</f>
        <v>1704</v>
      </c>
      <c r="N13" s="5">
        <f>COUNT(G13:L13)</f>
        <v>4</v>
      </c>
    </row>
    <row r="14" spans="1:14" x14ac:dyDescent="0.2">
      <c r="A14" s="1">
        <v>13</v>
      </c>
      <c r="B14" s="5" t="s">
        <v>15</v>
      </c>
      <c r="C14" s="7" t="s">
        <v>109</v>
      </c>
      <c r="D14" s="5">
        <v>2008</v>
      </c>
      <c r="E14" s="8" t="s">
        <v>11</v>
      </c>
      <c r="F14" s="5" t="s">
        <v>61</v>
      </c>
      <c r="G14" s="13">
        <v>360</v>
      </c>
      <c r="H14" s="13"/>
      <c r="I14" s="13">
        <v>384</v>
      </c>
      <c r="J14" s="13">
        <v>480</v>
      </c>
      <c r="K14" s="13"/>
      <c r="L14" s="13"/>
      <c r="M14" s="1">
        <f>IF(N14&lt;4,SUM(F14:L14),SUM(LARGE(F14:L14,{1;2;3;4})))</f>
        <v>1224</v>
      </c>
      <c r="N14" s="5">
        <f>COUNT(G14:L14)</f>
        <v>3</v>
      </c>
    </row>
    <row r="15" spans="1:14" x14ac:dyDescent="0.2">
      <c r="A15" s="1">
        <v>14</v>
      </c>
      <c r="B15" s="5" t="s">
        <v>15</v>
      </c>
      <c r="C15" s="5" t="s">
        <v>12</v>
      </c>
      <c r="D15" s="5">
        <v>2008</v>
      </c>
      <c r="E15" s="8" t="s">
        <v>11</v>
      </c>
      <c r="F15" s="8" t="s">
        <v>47</v>
      </c>
      <c r="G15" s="13">
        <v>400</v>
      </c>
      <c r="H15" s="13">
        <v>440</v>
      </c>
      <c r="I15" s="13">
        <v>384</v>
      </c>
      <c r="J15" s="13"/>
      <c r="K15" s="13"/>
      <c r="L15" s="13"/>
      <c r="M15" s="1">
        <f>IF(N15&lt;4,SUM(F15:L15),SUM(LARGE(F15:L15,{1;2;3;4})))</f>
        <v>1224</v>
      </c>
      <c r="N15" s="5">
        <f>COUNT(G15:L15)</f>
        <v>3</v>
      </c>
    </row>
    <row r="16" spans="1:14" x14ac:dyDescent="0.2">
      <c r="A16" s="1">
        <v>15</v>
      </c>
      <c r="B16" s="8" t="s">
        <v>15</v>
      </c>
      <c r="C16" s="8" t="s">
        <v>7</v>
      </c>
      <c r="D16" s="8">
        <v>2008</v>
      </c>
      <c r="E16" s="8" t="s">
        <v>11</v>
      </c>
      <c r="F16" s="8" t="s">
        <v>20</v>
      </c>
      <c r="G16" s="12">
        <v>1200</v>
      </c>
      <c r="H16" s="12"/>
      <c r="I16" s="13"/>
      <c r="J16" s="13"/>
      <c r="K16" s="13"/>
      <c r="L16" s="13"/>
      <c r="M16" s="1">
        <f>IF(N16&lt;4,SUM(F16:L16),SUM(LARGE(F16:L16,{1;2;3;4})))</f>
        <v>1200</v>
      </c>
      <c r="N16" s="5">
        <f>COUNT(G16:L16)</f>
        <v>1</v>
      </c>
    </row>
    <row r="17" spans="1:14" x14ac:dyDescent="0.2">
      <c r="A17" s="1">
        <v>16</v>
      </c>
      <c r="B17" s="7" t="s">
        <v>15</v>
      </c>
      <c r="C17" s="7" t="s">
        <v>4</v>
      </c>
      <c r="D17" s="5">
        <v>2009</v>
      </c>
      <c r="E17" s="12" t="s">
        <v>10</v>
      </c>
      <c r="F17" s="7" t="s">
        <v>17</v>
      </c>
      <c r="G17" s="13"/>
      <c r="H17" s="16">
        <v>660</v>
      </c>
      <c r="I17" s="16">
        <v>480</v>
      </c>
      <c r="J17" s="13"/>
      <c r="K17" s="13"/>
      <c r="L17" s="13"/>
      <c r="M17" s="1">
        <f>IF(N17&lt;4,SUM(F17:L17),SUM(LARGE(F17:L17,{1;2;3;4})))</f>
        <v>1140</v>
      </c>
      <c r="N17" s="5">
        <f>COUNT(G17:L17)</f>
        <v>2</v>
      </c>
    </row>
    <row r="18" spans="1:14" x14ac:dyDescent="0.2">
      <c r="A18" s="1">
        <v>17</v>
      </c>
      <c r="B18" s="5" t="s">
        <v>15</v>
      </c>
      <c r="C18" s="5" t="s">
        <v>12</v>
      </c>
      <c r="D18" s="5">
        <v>2009</v>
      </c>
      <c r="E18" s="12" t="s">
        <v>10</v>
      </c>
      <c r="F18" s="5" t="s">
        <v>31</v>
      </c>
      <c r="G18" s="16">
        <v>505.7</v>
      </c>
      <c r="H18" s="24">
        <v>0</v>
      </c>
      <c r="I18" s="16">
        <v>588</v>
      </c>
      <c r="J18" s="13"/>
      <c r="K18" s="13"/>
      <c r="L18" s="13"/>
      <c r="M18" s="1">
        <f>IF(N18&lt;4,SUM(F18:L18),SUM(LARGE(F18:L18,{1;2;3;4})))</f>
        <v>1093.7</v>
      </c>
      <c r="N18" s="5">
        <f>COUNT(G18:L18)</f>
        <v>3</v>
      </c>
    </row>
    <row r="19" spans="1:14" x14ac:dyDescent="0.2">
      <c r="A19" s="1">
        <v>18</v>
      </c>
      <c r="B19" s="5" t="s">
        <v>15</v>
      </c>
      <c r="C19" s="5" t="s">
        <v>12</v>
      </c>
      <c r="D19" s="5">
        <v>2008</v>
      </c>
      <c r="E19" s="8" t="s">
        <v>11</v>
      </c>
      <c r="F19" s="8" t="s">
        <v>100</v>
      </c>
      <c r="G19" s="13">
        <v>505.7</v>
      </c>
      <c r="H19" s="13"/>
      <c r="I19" s="13">
        <v>588</v>
      </c>
      <c r="J19" s="13"/>
      <c r="K19" s="13"/>
      <c r="L19" s="13"/>
      <c r="M19" s="1">
        <f>IF(N19&lt;4,SUM(F19:L19),SUM(LARGE(F19:L19,{1;2;3;4})))</f>
        <v>1093.7</v>
      </c>
      <c r="N19" s="5">
        <f>COUNT(G19:L19)</f>
        <v>2</v>
      </c>
    </row>
    <row r="20" spans="1:14" x14ac:dyDescent="0.2">
      <c r="A20" s="1">
        <v>19</v>
      </c>
      <c r="B20" s="5" t="s">
        <v>15</v>
      </c>
      <c r="C20" s="7" t="s">
        <v>12</v>
      </c>
      <c r="D20" s="7">
        <v>2010</v>
      </c>
      <c r="E20" s="12" t="s">
        <v>10</v>
      </c>
      <c r="F20" s="7" t="s">
        <v>39</v>
      </c>
      <c r="G20" s="13"/>
      <c r="H20" s="16">
        <v>540</v>
      </c>
      <c r="I20" s="24">
        <v>0</v>
      </c>
      <c r="J20" s="16">
        <v>480</v>
      </c>
      <c r="K20" s="13"/>
      <c r="L20" s="13"/>
      <c r="M20" s="1">
        <f>IF(N20&lt;4,SUM(F20:L20),SUM(LARGE(F20:L20,{1;2;3;4})))</f>
        <v>1020</v>
      </c>
      <c r="N20" s="5">
        <f>COUNT(G20:L20)</f>
        <v>3</v>
      </c>
    </row>
    <row r="21" spans="1:14" x14ac:dyDescent="0.2">
      <c r="A21" s="1">
        <v>20</v>
      </c>
      <c r="B21" s="5" t="s">
        <v>15</v>
      </c>
      <c r="C21" s="5" t="s">
        <v>4</v>
      </c>
      <c r="D21" s="5">
        <v>2009</v>
      </c>
      <c r="E21" s="12" t="s">
        <v>10</v>
      </c>
      <c r="F21" s="5" t="s">
        <v>24</v>
      </c>
      <c r="G21" s="16">
        <v>505.7</v>
      </c>
      <c r="H21" s="24">
        <v>0</v>
      </c>
      <c r="I21" s="16">
        <v>480</v>
      </c>
      <c r="J21" s="13"/>
      <c r="K21" s="13"/>
      <c r="L21" s="13"/>
      <c r="M21" s="1">
        <f>IF(N21&lt;4,SUM(F21:L21),SUM(LARGE(F21:L21,{1;2;3;4})))</f>
        <v>985.7</v>
      </c>
      <c r="N21" s="5">
        <f>COUNT(G21:L21)</f>
        <v>3</v>
      </c>
    </row>
    <row r="22" spans="1:14" x14ac:dyDescent="0.2">
      <c r="A22" s="1">
        <v>21</v>
      </c>
      <c r="B22" s="5" t="s">
        <v>15</v>
      </c>
      <c r="C22" s="7" t="s">
        <v>4</v>
      </c>
      <c r="D22" s="7">
        <v>2008</v>
      </c>
      <c r="E22" s="8" t="s">
        <v>11</v>
      </c>
      <c r="F22" s="7" t="s">
        <v>43</v>
      </c>
      <c r="G22" s="13">
        <v>360</v>
      </c>
      <c r="H22" s="13">
        <v>360</v>
      </c>
      <c r="I22" s="13">
        <v>240</v>
      </c>
      <c r="J22" s="13"/>
      <c r="K22" s="13"/>
      <c r="L22" s="13"/>
      <c r="M22" s="1">
        <f>IF(N22&lt;4,SUM(F22:L22),SUM(LARGE(F22:L22,{1;2;3;4})))</f>
        <v>960</v>
      </c>
      <c r="N22" s="5">
        <f>COUNT(G22:L22)</f>
        <v>3</v>
      </c>
    </row>
    <row r="23" spans="1:14" x14ac:dyDescent="0.2">
      <c r="A23" s="1">
        <v>22</v>
      </c>
      <c r="B23" s="8" t="s">
        <v>15</v>
      </c>
      <c r="C23" s="7" t="s">
        <v>7</v>
      </c>
      <c r="D23" s="5">
        <v>2008</v>
      </c>
      <c r="E23" s="8" t="s">
        <v>11</v>
      </c>
      <c r="F23" s="8" t="s">
        <v>88</v>
      </c>
      <c r="G23" s="13">
        <v>360</v>
      </c>
      <c r="H23" s="13">
        <v>360</v>
      </c>
      <c r="I23" s="13">
        <v>240</v>
      </c>
      <c r="J23" s="13"/>
      <c r="K23" s="13"/>
      <c r="L23" s="13"/>
      <c r="M23" s="1">
        <f>IF(N23&lt;4,SUM(F23:L23),SUM(LARGE(F23:L23,{1;2;3;4})))</f>
        <v>960</v>
      </c>
      <c r="N23" s="5">
        <f>COUNT(G23:L23)</f>
        <v>3</v>
      </c>
    </row>
    <row r="24" spans="1:14" x14ac:dyDescent="0.2">
      <c r="A24" s="1">
        <v>23</v>
      </c>
      <c r="B24" s="5" t="s">
        <v>15</v>
      </c>
      <c r="C24" s="5" t="s">
        <v>4</v>
      </c>
      <c r="D24" s="5">
        <v>2008</v>
      </c>
      <c r="E24" s="8" t="s">
        <v>11</v>
      </c>
      <c r="F24" s="5" t="s">
        <v>87</v>
      </c>
      <c r="G24" s="13">
        <v>400</v>
      </c>
      <c r="H24" s="13">
        <v>540</v>
      </c>
      <c r="I24" s="13"/>
      <c r="J24" s="13"/>
      <c r="K24" s="13"/>
      <c r="L24" s="13"/>
      <c r="M24" s="1">
        <f>IF(N24&lt;4,SUM(F24:L24),SUM(LARGE(F24:L24,{1;2;3;4})))</f>
        <v>940</v>
      </c>
      <c r="N24" s="5">
        <f>COUNT(G24:L24)</f>
        <v>2</v>
      </c>
    </row>
    <row r="25" spans="1:14" x14ac:dyDescent="0.2">
      <c r="A25" s="1">
        <v>24</v>
      </c>
      <c r="B25" s="5" t="s">
        <v>15</v>
      </c>
      <c r="C25" s="7" t="s">
        <v>28</v>
      </c>
      <c r="D25" s="7">
        <v>2008</v>
      </c>
      <c r="E25" s="8" t="s">
        <v>11</v>
      </c>
      <c r="F25" s="7" t="s">
        <v>60</v>
      </c>
      <c r="G25" s="13">
        <v>400</v>
      </c>
      <c r="H25" s="13"/>
      <c r="I25" s="13"/>
      <c r="J25" s="13">
        <v>480</v>
      </c>
      <c r="K25" s="13"/>
      <c r="L25" s="13"/>
      <c r="M25" s="1">
        <f>IF(N25&lt;4,SUM(F25:L25),SUM(LARGE(F25:L25,{1;2;3;4})))</f>
        <v>880</v>
      </c>
      <c r="N25" s="5">
        <f>COUNT(G25:L25)</f>
        <v>2</v>
      </c>
    </row>
    <row r="26" spans="1:14" x14ac:dyDescent="0.2">
      <c r="A26" s="1">
        <v>25</v>
      </c>
      <c r="B26" s="5" t="s">
        <v>353</v>
      </c>
      <c r="C26" s="7" t="s">
        <v>356</v>
      </c>
      <c r="D26" s="5" t="s">
        <v>356</v>
      </c>
      <c r="E26" s="8" t="s">
        <v>10</v>
      </c>
      <c r="F26" s="7" t="s">
        <v>395</v>
      </c>
      <c r="G26" s="13"/>
      <c r="H26" s="13"/>
      <c r="I26" s="13"/>
      <c r="J26" s="16">
        <v>840</v>
      </c>
      <c r="K26" s="13"/>
      <c r="L26" s="13"/>
      <c r="M26" s="1">
        <f>IF(N26&lt;4,SUM(F26:L26),SUM(LARGE(F26:L26,{1;2;3;4})))</f>
        <v>840</v>
      </c>
      <c r="N26" s="5">
        <f>COUNT(G26:L26)</f>
        <v>1</v>
      </c>
    </row>
    <row r="27" spans="1:14" x14ac:dyDescent="0.2">
      <c r="A27" s="1">
        <v>26</v>
      </c>
      <c r="B27" s="5" t="s">
        <v>15</v>
      </c>
      <c r="C27" s="5" t="s">
        <v>4</v>
      </c>
      <c r="D27" s="5">
        <v>2008</v>
      </c>
      <c r="E27" s="8" t="s">
        <v>11</v>
      </c>
      <c r="F27" s="12" t="s">
        <v>279</v>
      </c>
      <c r="G27" s="13"/>
      <c r="H27" s="13">
        <v>360</v>
      </c>
      <c r="I27" s="13">
        <v>480</v>
      </c>
      <c r="J27" s="13"/>
      <c r="K27" s="13"/>
      <c r="L27" s="13"/>
      <c r="M27" s="1">
        <f>IF(N27&lt;4,SUM(F27:L27),SUM(LARGE(F27:L27,{1;2;3;4})))</f>
        <v>840</v>
      </c>
      <c r="N27" s="5">
        <f>COUNT(G27:L27)</f>
        <v>2</v>
      </c>
    </row>
    <row r="28" spans="1:14" x14ac:dyDescent="0.2">
      <c r="A28" s="1">
        <v>27</v>
      </c>
      <c r="B28" s="8" t="s">
        <v>15</v>
      </c>
      <c r="C28" s="8" t="s">
        <v>4</v>
      </c>
      <c r="D28" s="5">
        <v>2007</v>
      </c>
      <c r="E28" s="8" t="s">
        <v>11</v>
      </c>
      <c r="F28" s="8" t="s">
        <v>53</v>
      </c>
      <c r="G28" s="12">
        <v>840</v>
      </c>
      <c r="H28" s="13"/>
      <c r="I28" s="13"/>
      <c r="J28" s="13"/>
      <c r="K28" s="13"/>
      <c r="L28" s="13"/>
      <c r="M28" s="1">
        <f>IF(N28&lt;4,SUM(F28:L28),SUM(LARGE(F28:L28,{1;2;3;4})))</f>
        <v>840</v>
      </c>
      <c r="N28" s="5">
        <f>COUNT(G28:L28)</f>
        <v>1</v>
      </c>
    </row>
    <row r="29" spans="1:14" x14ac:dyDescent="0.2">
      <c r="A29" s="1">
        <v>28</v>
      </c>
      <c r="B29" s="13" t="s">
        <v>15</v>
      </c>
      <c r="C29" s="13" t="s">
        <v>109</v>
      </c>
      <c r="D29" s="13">
        <v>2008</v>
      </c>
      <c r="E29" s="13" t="s">
        <v>11</v>
      </c>
      <c r="F29" s="13" t="s">
        <v>280</v>
      </c>
      <c r="G29" s="13"/>
      <c r="H29" s="13">
        <v>360</v>
      </c>
      <c r="I29" s="13">
        <v>384</v>
      </c>
      <c r="J29" s="13"/>
      <c r="K29" s="13"/>
      <c r="L29" s="13"/>
      <c r="M29" s="1">
        <f>IF(N29&lt;4,SUM(F29:L29),SUM(LARGE(F29:L29,{1;2;3;4})))</f>
        <v>744</v>
      </c>
      <c r="N29" s="5">
        <f>COUNT(G29:L29)</f>
        <v>2</v>
      </c>
    </row>
    <row r="30" spans="1:14" x14ac:dyDescent="0.2">
      <c r="A30" s="1">
        <v>29</v>
      </c>
      <c r="B30" s="5" t="s">
        <v>15</v>
      </c>
      <c r="C30" s="5" t="s">
        <v>62</v>
      </c>
      <c r="D30" s="5">
        <v>2008</v>
      </c>
      <c r="E30" s="8" t="s">
        <v>11</v>
      </c>
      <c r="F30" s="5" t="s">
        <v>136</v>
      </c>
      <c r="G30" s="13">
        <v>505.7</v>
      </c>
      <c r="H30" s="13"/>
      <c r="I30" s="13"/>
      <c r="J30" s="13"/>
      <c r="K30" s="13"/>
      <c r="L30" s="13"/>
      <c r="M30" s="1">
        <f>IF(N30&lt;4,SUM(F30:L30),SUM(LARGE(F30:L30,{1;2;3;4})))</f>
        <v>505.7</v>
      </c>
      <c r="N30" s="5">
        <f>COUNT(G30:L30)</f>
        <v>1</v>
      </c>
    </row>
    <row r="31" spans="1:14" x14ac:dyDescent="0.2">
      <c r="A31" s="1">
        <v>30</v>
      </c>
      <c r="B31" s="13" t="s">
        <v>15</v>
      </c>
      <c r="C31" s="13" t="s">
        <v>109</v>
      </c>
      <c r="D31" s="13">
        <v>2007</v>
      </c>
      <c r="E31" s="13" t="s">
        <v>11</v>
      </c>
      <c r="F31" s="13" t="s">
        <v>396</v>
      </c>
      <c r="G31" s="13"/>
      <c r="H31" s="13"/>
      <c r="I31" s="13"/>
      <c r="J31" s="13">
        <v>480</v>
      </c>
      <c r="K31" s="13"/>
      <c r="L31" s="13"/>
      <c r="M31" s="1">
        <f>IF(N31&lt;4,SUM(F31:L31),SUM(LARGE(F31:L31,{1;2;3;4})))</f>
        <v>480</v>
      </c>
      <c r="N31" s="5">
        <f>COUNT(G31:L31)</f>
        <v>1</v>
      </c>
    </row>
    <row r="32" spans="1:14" x14ac:dyDescent="0.2">
      <c r="A32" s="1">
        <v>31</v>
      </c>
      <c r="B32" s="13" t="s">
        <v>15</v>
      </c>
      <c r="C32" s="13" t="s">
        <v>12</v>
      </c>
      <c r="D32" s="13">
        <v>2008</v>
      </c>
      <c r="E32" s="13" t="s">
        <v>11</v>
      </c>
      <c r="F32" s="13" t="s">
        <v>397</v>
      </c>
      <c r="G32" s="13"/>
      <c r="H32" s="13"/>
      <c r="I32" s="13"/>
      <c r="J32" s="13">
        <v>480</v>
      </c>
      <c r="K32" s="13"/>
      <c r="L32" s="13"/>
      <c r="M32" s="1">
        <f>IF(N32&lt;4,SUM(F32:L32),SUM(LARGE(F32:L32,{1;2;3;4})))</f>
        <v>480</v>
      </c>
      <c r="N32" s="5">
        <f>COUNT(G32:L32)</f>
        <v>1</v>
      </c>
    </row>
    <row r="33" spans="1:14" x14ac:dyDescent="0.2">
      <c r="A33" s="1">
        <v>32</v>
      </c>
      <c r="B33" s="5" t="s">
        <v>15</v>
      </c>
      <c r="C33" s="5" t="s">
        <v>19</v>
      </c>
      <c r="D33" s="5">
        <v>2008</v>
      </c>
      <c r="E33" s="8" t="s">
        <v>11</v>
      </c>
      <c r="F33" s="5" t="s">
        <v>33</v>
      </c>
      <c r="G33" s="13">
        <v>400</v>
      </c>
      <c r="H33" s="13"/>
      <c r="I33" s="13"/>
      <c r="J33" s="13"/>
      <c r="K33" s="13"/>
      <c r="L33" s="13"/>
      <c r="M33" s="1">
        <f>IF(N33&lt;4,SUM(F33:L33),SUM(LARGE(F33:L33,{1;2;3;4})))</f>
        <v>400</v>
      </c>
      <c r="N33" s="5">
        <f>COUNT(G33:L33)</f>
        <v>1</v>
      </c>
    </row>
    <row r="34" spans="1:14" x14ac:dyDescent="0.2">
      <c r="A34" s="1">
        <v>33</v>
      </c>
      <c r="B34" s="13" t="s">
        <v>15</v>
      </c>
      <c r="C34" s="13" t="s">
        <v>398</v>
      </c>
      <c r="D34" s="13">
        <v>2008</v>
      </c>
      <c r="E34" s="13" t="s">
        <v>11</v>
      </c>
      <c r="F34" s="13" t="s">
        <v>399</v>
      </c>
      <c r="G34" s="13"/>
      <c r="H34" s="13"/>
      <c r="I34" s="13"/>
      <c r="J34" s="13">
        <v>360</v>
      </c>
      <c r="K34" s="13"/>
      <c r="L34" s="13"/>
      <c r="M34" s="1">
        <f>IF(N34&lt;4,SUM(F34:L34),SUM(LARGE(F34:L34,{1;2;3;4})))</f>
        <v>360</v>
      </c>
      <c r="N34" s="5">
        <f>COUNT(G34:L34)</f>
        <v>1</v>
      </c>
    </row>
    <row r="35" spans="1:14" x14ac:dyDescent="0.2">
      <c r="A35" s="1">
        <v>34</v>
      </c>
      <c r="B35" s="13" t="s">
        <v>353</v>
      </c>
      <c r="C35" s="13"/>
      <c r="D35" s="13"/>
      <c r="E35" s="13" t="s">
        <v>11</v>
      </c>
      <c r="F35" s="13" t="s">
        <v>400</v>
      </c>
      <c r="G35" s="13"/>
      <c r="H35" s="13"/>
      <c r="I35" s="13"/>
      <c r="J35" s="13">
        <v>360</v>
      </c>
      <c r="K35" s="13"/>
      <c r="L35" s="13"/>
      <c r="M35" s="1">
        <f>IF(N35&lt;4,SUM(F35:L35),SUM(LARGE(F35:L35,{1;2;3;4})))</f>
        <v>360</v>
      </c>
      <c r="N35" s="5">
        <f>COUNT(G35:L35)</f>
        <v>1</v>
      </c>
    </row>
    <row r="36" spans="1:14" x14ac:dyDescent="0.2">
      <c r="A36" s="1">
        <v>35</v>
      </c>
      <c r="B36" s="13" t="s">
        <v>15</v>
      </c>
      <c r="C36" s="13" t="s">
        <v>12</v>
      </c>
      <c r="D36" s="13">
        <v>2008</v>
      </c>
      <c r="E36" s="13" t="s">
        <v>11</v>
      </c>
      <c r="F36" s="13" t="s">
        <v>401</v>
      </c>
      <c r="G36" s="13"/>
      <c r="H36" s="13"/>
      <c r="I36" s="13"/>
      <c r="J36" s="13">
        <v>360</v>
      </c>
      <c r="K36" s="13"/>
      <c r="L36" s="13"/>
      <c r="M36" s="1">
        <f>IF(N36&lt;4,SUM(F36:L36),SUM(LARGE(F36:L36,{1;2;3;4})))</f>
        <v>360</v>
      </c>
      <c r="N36" s="5">
        <f>COUNT(G36:L36)</f>
        <v>1</v>
      </c>
    </row>
    <row r="37" spans="1:14" x14ac:dyDescent="0.2">
      <c r="A37" s="1">
        <v>36</v>
      </c>
      <c r="B37" s="5" t="s">
        <v>353</v>
      </c>
      <c r="C37" s="5"/>
      <c r="D37" s="5"/>
      <c r="E37" s="8" t="s">
        <v>11</v>
      </c>
      <c r="F37" s="12" t="s">
        <v>402</v>
      </c>
      <c r="G37" s="13"/>
      <c r="H37" s="13"/>
      <c r="I37" s="13"/>
      <c r="J37" s="13">
        <v>360</v>
      </c>
      <c r="K37" s="13"/>
      <c r="L37" s="13"/>
      <c r="M37" s="1">
        <f>IF(N37&lt;4,SUM(F37:L37),SUM(LARGE(F37:L37,{1;2;3;4})))</f>
        <v>360</v>
      </c>
      <c r="N37" s="5">
        <f>COUNT(G37:L37)</f>
        <v>1</v>
      </c>
    </row>
    <row r="38" spans="1:14" x14ac:dyDescent="0.2">
      <c r="A38" s="1">
        <v>37</v>
      </c>
      <c r="B38" s="13" t="s">
        <v>15</v>
      </c>
      <c r="C38" s="13" t="s">
        <v>12</v>
      </c>
      <c r="D38" s="13">
        <v>2008</v>
      </c>
      <c r="E38" s="13" t="s">
        <v>11</v>
      </c>
      <c r="F38" s="13" t="s">
        <v>403</v>
      </c>
      <c r="G38" s="13"/>
      <c r="H38" s="13"/>
      <c r="I38" s="13"/>
      <c r="J38" s="13">
        <v>360</v>
      </c>
      <c r="K38" s="13"/>
      <c r="L38" s="13"/>
      <c r="M38" s="1">
        <f>IF(N38&lt;4,SUM(F38:L38),SUM(LARGE(F38:L38,{1;2;3;4})))</f>
        <v>360</v>
      </c>
      <c r="N38" s="5">
        <f>COUNT(G38:L38)</f>
        <v>1</v>
      </c>
    </row>
    <row r="39" spans="1:14" x14ac:dyDescent="0.2">
      <c r="A39" s="1">
        <v>38</v>
      </c>
      <c r="B39" s="8" t="s">
        <v>15</v>
      </c>
      <c r="C39" s="5" t="s">
        <v>75</v>
      </c>
      <c r="D39" s="5">
        <v>2008</v>
      </c>
      <c r="E39" s="8" t="s">
        <v>11</v>
      </c>
      <c r="F39" s="8" t="s">
        <v>54</v>
      </c>
      <c r="G39" s="13">
        <v>360</v>
      </c>
      <c r="H39" s="13"/>
      <c r="I39" s="13"/>
      <c r="J39" s="13"/>
      <c r="K39" s="13"/>
      <c r="L39" s="13"/>
      <c r="M39" s="1">
        <f>IF(N39&lt;4,SUM(F39:L39),SUM(LARGE(F39:L39,{1;2;3;4})))</f>
        <v>360</v>
      </c>
      <c r="N39" s="5">
        <f>COUNT(G39:L39)</f>
        <v>1</v>
      </c>
    </row>
    <row r="40" spans="1:14" x14ac:dyDescent="0.2">
      <c r="A40" s="1">
        <v>39</v>
      </c>
      <c r="B40" s="5" t="s">
        <v>15</v>
      </c>
      <c r="C40" s="5" t="s">
        <v>62</v>
      </c>
      <c r="D40" s="5">
        <v>2007</v>
      </c>
      <c r="E40" s="8" t="s">
        <v>11</v>
      </c>
      <c r="F40" s="5" t="s">
        <v>137</v>
      </c>
      <c r="G40" s="13">
        <v>360</v>
      </c>
      <c r="H40" s="13"/>
      <c r="I40" s="13"/>
      <c r="J40" s="13"/>
      <c r="K40" s="13"/>
      <c r="L40" s="13"/>
      <c r="M40" s="1">
        <f>IF(N40&lt;4,SUM(F40:L40),SUM(LARGE(F40:L40,{1;2;3;4})))</f>
        <v>360</v>
      </c>
      <c r="N40" s="5">
        <f>COUNT(G40:L40)</f>
        <v>1</v>
      </c>
    </row>
    <row r="41" spans="1:14" x14ac:dyDescent="0.2">
      <c r="A41" s="1">
        <v>40</v>
      </c>
      <c r="B41" s="5" t="s">
        <v>15</v>
      </c>
      <c r="C41" s="5" t="s">
        <v>21</v>
      </c>
      <c r="D41" s="5">
        <v>2007</v>
      </c>
      <c r="E41" s="8" t="s">
        <v>11</v>
      </c>
      <c r="F41" s="5" t="s">
        <v>335</v>
      </c>
      <c r="G41" s="13"/>
      <c r="H41" s="13"/>
      <c r="I41" s="13">
        <v>240</v>
      </c>
      <c r="J41" s="13"/>
      <c r="K41" s="13"/>
      <c r="L41" s="13"/>
      <c r="M41" s="1">
        <f>IF(N41&lt;4,SUM(F41:L41),SUM(LARGE(F41:L41,{1;2;3;4})))</f>
        <v>240</v>
      </c>
      <c r="N41" s="5">
        <f>COUNT(G41:L41)</f>
        <v>1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4000000}">
    <sortState xmlns:xlrd2="http://schemas.microsoft.com/office/spreadsheetml/2017/richdata2" ref="B2:N79">
      <sortCondition descending="1" ref="M1:M79"/>
    </sortState>
  </autoFilter>
  <conditionalFormatting sqref="F1:F26 F29:F30 F32 F35:F39 F41:F1048576">
    <cfRule type="duplicateValues" dxfId="1831" priority="17"/>
  </conditionalFormatting>
  <conditionalFormatting sqref="F27">
    <cfRule type="duplicateValues" dxfId="1830" priority="14" stopIfTrue="1"/>
    <cfRule type="duplicateValues" dxfId="1829" priority="15" stopIfTrue="1"/>
    <cfRule type="duplicateValues" dxfId="1828" priority="16" stopIfTrue="1"/>
  </conditionalFormatting>
  <conditionalFormatting sqref="F28">
    <cfRule type="duplicateValues" dxfId="1827" priority="11" stopIfTrue="1"/>
    <cfRule type="duplicateValues" dxfId="1826" priority="12" stopIfTrue="1"/>
    <cfRule type="duplicateValues" dxfId="1825" priority="13" stopIfTrue="1"/>
  </conditionalFormatting>
  <conditionalFormatting sqref="F31">
    <cfRule type="duplicateValues" dxfId="1824" priority="10" stopIfTrue="1"/>
  </conditionalFormatting>
  <conditionalFormatting sqref="F33">
    <cfRule type="duplicateValues" dxfId="1823" priority="7" stopIfTrue="1"/>
    <cfRule type="duplicateValues" dxfId="1822" priority="8" stopIfTrue="1"/>
    <cfRule type="duplicateValues" dxfId="1821" priority="9" stopIfTrue="1"/>
  </conditionalFormatting>
  <conditionalFormatting sqref="F34">
    <cfRule type="duplicateValues" dxfId="1820" priority="4" stopIfTrue="1"/>
    <cfRule type="duplicateValues" dxfId="1819" priority="5" stopIfTrue="1"/>
    <cfRule type="duplicateValues" dxfId="1818" priority="6" stopIfTrue="1"/>
  </conditionalFormatting>
  <conditionalFormatting sqref="F40">
    <cfRule type="duplicateValues" dxfId="1817" priority="1" stopIfTrue="1"/>
    <cfRule type="duplicateValues" dxfId="1816" priority="2" stopIfTrue="1"/>
    <cfRule type="duplicateValues" dxfId="1815" priority="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9"/>
  <sheetViews>
    <sheetView zoomScaleNormal="100" workbookViewId="0">
      <pane ySplit="1" topLeftCell="A2" activePane="bottomLeft" state="frozen"/>
      <selection pane="bottomLeft" activeCell="L9" sqref="L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4</v>
      </c>
      <c r="D2" s="5">
        <v>2015</v>
      </c>
      <c r="E2" s="7" t="s">
        <v>5</v>
      </c>
      <c r="F2" s="5" t="s">
        <v>146</v>
      </c>
      <c r="G2" s="33">
        <v>40</v>
      </c>
      <c r="H2" s="16">
        <v>40</v>
      </c>
      <c r="I2" s="16">
        <v>20</v>
      </c>
      <c r="J2" s="16">
        <v>30</v>
      </c>
      <c r="K2" s="13"/>
      <c r="L2" s="13"/>
      <c r="M2" s="13"/>
      <c r="N2" s="1">
        <f>IF(O2&lt;4,SUM(F2:M2),SUM(LARGE(F2:M2,{1;2;3;4})))</f>
        <v>130</v>
      </c>
      <c r="O2" s="5">
        <f>COUNT(G2:M2)</f>
        <v>4</v>
      </c>
    </row>
    <row r="3" spans="1:15" x14ac:dyDescent="0.2">
      <c r="A3" s="1">
        <v>2</v>
      </c>
      <c r="B3" s="5" t="s">
        <v>15</v>
      </c>
      <c r="C3" s="7" t="s">
        <v>109</v>
      </c>
      <c r="D3" s="7">
        <v>2016</v>
      </c>
      <c r="E3" s="7" t="s">
        <v>5</v>
      </c>
      <c r="F3" s="7" t="s">
        <v>139</v>
      </c>
      <c r="G3" s="12">
        <v>20</v>
      </c>
      <c r="H3" s="12">
        <v>30</v>
      </c>
      <c r="I3" s="13">
        <v>30</v>
      </c>
      <c r="J3" s="13">
        <v>30</v>
      </c>
      <c r="K3" s="13"/>
      <c r="L3" s="13"/>
      <c r="M3" s="13"/>
      <c r="N3" s="1">
        <f>IF(O3&lt;4,SUM(F3:M3),SUM(LARGE(F3:M3,{1;2;3;4})))</f>
        <v>110</v>
      </c>
      <c r="O3" s="5">
        <f>COUNT(G3:M3)</f>
        <v>4</v>
      </c>
    </row>
    <row r="4" spans="1:15" x14ac:dyDescent="0.2">
      <c r="A4" s="1">
        <v>3</v>
      </c>
      <c r="B4" s="5" t="s">
        <v>15</v>
      </c>
      <c r="C4" s="5" t="s">
        <v>75</v>
      </c>
      <c r="D4" s="5">
        <v>2015</v>
      </c>
      <c r="E4" s="7" t="s">
        <v>5</v>
      </c>
      <c r="F4" s="5" t="s">
        <v>138</v>
      </c>
      <c r="G4" s="12">
        <v>30</v>
      </c>
      <c r="H4" s="12">
        <v>20</v>
      </c>
      <c r="I4" s="13">
        <v>20</v>
      </c>
      <c r="J4" s="13">
        <v>11</v>
      </c>
      <c r="K4" s="13"/>
      <c r="L4" s="13"/>
      <c r="M4" s="13"/>
      <c r="N4" s="1">
        <f>IF(O4&lt;4,SUM(F4:M4),SUM(LARGE(F4:M4,{1;2;3;4})))</f>
        <v>81</v>
      </c>
      <c r="O4" s="5">
        <f>COUNT(G4:M4)</f>
        <v>4</v>
      </c>
    </row>
    <row r="5" spans="1:15" x14ac:dyDescent="0.2">
      <c r="A5" s="1">
        <v>4</v>
      </c>
      <c r="B5" s="5" t="s">
        <v>15</v>
      </c>
      <c r="C5" s="5" t="s">
        <v>21</v>
      </c>
      <c r="D5" s="22"/>
      <c r="E5" s="26" t="s">
        <v>5</v>
      </c>
      <c r="F5" s="5" t="s">
        <v>140</v>
      </c>
      <c r="G5" s="12">
        <v>16</v>
      </c>
      <c r="H5" s="13">
        <v>13.3</v>
      </c>
      <c r="I5" s="13">
        <v>13.3</v>
      </c>
      <c r="J5" s="13">
        <v>16</v>
      </c>
      <c r="K5" s="13"/>
      <c r="L5" s="13"/>
      <c r="M5" s="13"/>
      <c r="N5" s="1">
        <f>IF(O5&lt;4,SUM(F5:M5),SUM(LARGE(F5:M5,{1;2;3;4})))</f>
        <v>58.599999999999994</v>
      </c>
      <c r="O5" s="5">
        <f>COUNT(G5:M5)</f>
        <v>4</v>
      </c>
    </row>
    <row r="6" spans="1:15" x14ac:dyDescent="0.2">
      <c r="A6" s="1">
        <v>5</v>
      </c>
      <c r="B6" s="5" t="s">
        <v>15</v>
      </c>
      <c r="C6" s="7" t="s">
        <v>109</v>
      </c>
      <c r="D6" s="5">
        <v>2015</v>
      </c>
      <c r="E6" s="7" t="s">
        <v>5</v>
      </c>
      <c r="F6" s="7" t="s">
        <v>143</v>
      </c>
      <c r="G6" s="13">
        <v>12</v>
      </c>
      <c r="H6" s="13">
        <v>13.3</v>
      </c>
      <c r="I6" s="13">
        <v>16</v>
      </c>
      <c r="J6" s="13">
        <v>13.3</v>
      </c>
      <c r="K6" s="13"/>
      <c r="L6" s="13"/>
      <c r="M6" s="13"/>
      <c r="N6" s="1">
        <f>IF(O6&lt;4,SUM(F6:M6),SUM(LARGE(F6:M6,{1;2;3;4})))</f>
        <v>54.6</v>
      </c>
      <c r="O6" s="5">
        <f>COUNT(G6:M6)</f>
        <v>4</v>
      </c>
    </row>
    <row r="7" spans="1:15" x14ac:dyDescent="0.2">
      <c r="A7" s="1">
        <v>6</v>
      </c>
      <c r="B7" s="5" t="s">
        <v>15</v>
      </c>
      <c r="C7" s="5" t="s">
        <v>12</v>
      </c>
      <c r="D7" s="5">
        <v>2015</v>
      </c>
      <c r="E7" s="7" t="s">
        <v>5</v>
      </c>
      <c r="F7" s="5" t="s">
        <v>142</v>
      </c>
      <c r="G7" s="12">
        <v>12</v>
      </c>
      <c r="H7" s="13">
        <v>13.3</v>
      </c>
      <c r="I7" s="13">
        <v>13.3</v>
      </c>
      <c r="J7" s="13">
        <v>11</v>
      </c>
      <c r="K7" s="13"/>
      <c r="L7" s="13"/>
      <c r="M7" s="13"/>
      <c r="N7" s="1">
        <f>IF(O7&lt;4,SUM(F7:M7),SUM(LARGE(F7:M7,{1;2;3;4})))</f>
        <v>49.6</v>
      </c>
      <c r="O7" s="5">
        <f>COUNT(G7:M7)</f>
        <v>4</v>
      </c>
    </row>
    <row r="8" spans="1:15" x14ac:dyDescent="0.2">
      <c r="A8" s="1">
        <v>7</v>
      </c>
      <c r="B8" s="5" t="s">
        <v>15</v>
      </c>
      <c r="C8" s="5" t="s">
        <v>109</v>
      </c>
      <c r="D8" s="5">
        <v>2015</v>
      </c>
      <c r="E8" s="7" t="s">
        <v>5</v>
      </c>
      <c r="F8" s="5" t="s">
        <v>141</v>
      </c>
      <c r="G8" s="12">
        <v>16</v>
      </c>
      <c r="H8" s="13"/>
      <c r="I8" s="13">
        <v>13.3</v>
      </c>
      <c r="J8" s="13">
        <v>20</v>
      </c>
      <c r="K8" s="13"/>
      <c r="L8" s="13"/>
      <c r="M8" s="13"/>
      <c r="N8" s="1">
        <f>IF(O8&lt;4,SUM(F8:M8),SUM(LARGE(F8:M8,{1;2;3;4})))</f>
        <v>49.3</v>
      </c>
      <c r="O8" s="5">
        <f>COUNT(G8:M8)</f>
        <v>3</v>
      </c>
    </row>
    <row r="9" spans="1:15" x14ac:dyDescent="0.2">
      <c r="A9" s="1">
        <v>8</v>
      </c>
      <c r="B9" s="5" t="s">
        <v>15</v>
      </c>
      <c r="C9" s="5" t="s">
        <v>21</v>
      </c>
      <c r="D9" s="5">
        <v>2015</v>
      </c>
      <c r="E9" s="5" t="s">
        <v>5</v>
      </c>
      <c r="F9" s="5" t="s">
        <v>281</v>
      </c>
      <c r="G9" s="13"/>
      <c r="H9" s="13">
        <v>16</v>
      </c>
      <c r="I9" s="13">
        <v>11</v>
      </c>
      <c r="J9" s="13"/>
      <c r="K9" s="13"/>
      <c r="L9" s="13"/>
      <c r="M9" s="13"/>
      <c r="N9" s="1">
        <f>IF(O9&lt;4,SUM(F9:M9),SUM(LARGE(F9:M9,{1;2;3;4})))</f>
        <v>27</v>
      </c>
      <c r="O9" s="5">
        <f>COUNT(G9:M9)</f>
        <v>2</v>
      </c>
    </row>
    <row r="10" spans="1:15" x14ac:dyDescent="0.2">
      <c r="A10" s="1">
        <v>9</v>
      </c>
      <c r="B10" s="12" t="s">
        <v>15</v>
      </c>
      <c r="C10" s="12" t="s">
        <v>4</v>
      </c>
      <c r="D10" s="12">
        <v>2015</v>
      </c>
      <c r="E10" s="13" t="s">
        <v>5</v>
      </c>
      <c r="F10" s="12" t="s">
        <v>282</v>
      </c>
      <c r="G10" s="13"/>
      <c r="H10" s="13">
        <v>11</v>
      </c>
      <c r="I10" s="13">
        <v>11</v>
      </c>
      <c r="J10" s="13"/>
      <c r="K10" s="13"/>
      <c r="L10" s="13"/>
      <c r="M10" s="13"/>
      <c r="N10" s="1">
        <f>IF(O10&lt;4,SUM(F10:M10),SUM(LARGE(F10:M10,{1;2;3;4})))</f>
        <v>22</v>
      </c>
      <c r="O10" s="5">
        <f>COUNT(G10:M10)</f>
        <v>2</v>
      </c>
    </row>
    <row r="11" spans="1:15" x14ac:dyDescent="0.2">
      <c r="A11" s="1">
        <v>10</v>
      </c>
      <c r="B11" s="5" t="s">
        <v>15</v>
      </c>
      <c r="C11" s="5" t="s">
        <v>4</v>
      </c>
      <c r="D11" s="5">
        <v>2016</v>
      </c>
      <c r="E11" s="7" t="s">
        <v>5</v>
      </c>
      <c r="F11" s="5" t="s">
        <v>283</v>
      </c>
      <c r="G11" s="13"/>
      <c r="H11" s="13">
        <v>11</v>
      </c>
      <c r="I11" s="13">
        <v>9</v>
      </c>
      <c r="J11" s="13"/>
      <c r="K11" s="13"/>
      <c r="L11" s="13"/>
      <c r="M11" s="13"/>
      <c r="N11" s="1">
        <f>IF(O11&lt;4,SUM(F11:M11),SUM(LARGE(F11:M11,{1;2;3;4})))</f>
        <v>20</v>
      </c>
      <c r="O11" s="5">
        <f>COUNT(G11:M11)</f>
        <v>2</v>
      </c>
    </row>
    <row r="12" spans="1:15" x14ac:dyDescent="0.2">
      <c r="A12" s="1">
        <v>11</v>
      </c>
      <c r="B12" s="8" t="s">
        <v>15</v>
      </c>
      <c r="C12" s="5" t="s">
        <v>12</v>
      </c>
      <c r="D12" s="5">
        <v>2016</v>
      </c>
      <c r="E12" s="7" t="s">
        <v>5</v>
      </c>
      <c r="F12" s="5" t="s">
        <v>404</v>
      </c>
      <c r="G12" s="13"/>
      <c r="H12" s="13"/>
      <c r="I12" s="13"/>
      <c r="J12" s="13">
        <v>13.3</v>
      </c>
      <c r="K12" s="13"/>
      <c r="L12" s="13"/>
      <c r="M12" s="13"/>
      <c r="N12" s="1">
        <f>IF(O12&lt;4,SUM(F12:M12),SUM(LARGE(F12:M12,{1;2;3;4})))</f>
        <v>13.3</v>
      </c>
      <c r="O12" s="5">
        <f>COUNT(G12:M12)</f>
        <v>1</v>
      </c>
    </row>
    <row r="13" spans="1:15" x14ac:dyDescent="0.2">
      <c r="A13" s="1">
        <v>12</v>
      </c>
      <c r="B13" s="12" t="s">
        <v>15</v>
      </c>
      <c r="C13" s="13" t="s">
        <v>109</v>
      </c>
      <c r="D13" s="13">
        <v>2016</v>
      </c>
      <c r="E13" s="13" t="s">
        <v>5</v>
      </c>
      <c r="F13" s="13" t="s">
        <v>405</v>
      </c>
      <c r="G13" s="13"/>
      <c r="H13" s="13"/>
      <c r="I13" s="13"/>
      <c r="J13" s="13">
        <v>13.3</v>
      </c>
      <c r="K13" s="13"/>
      <c r="L13" s="13"/>
      <c r="M13" s="13"/>
      <c r="N13" s="1">
        <f>IF(O13&lt;4,SUM(F13:M13),SUM(LARGE(F13:M13,{1;2;3;4})))</f>
        <v>13.3</v>
      </c>
      <c r="O13" s="5">
        <f>COUNT(G13:M13)</f>
        <v>1</v>
      </c>
    </row>
    <row r="14" spans="1:15" x14ac:dyDescent="0.2">
      <c r="A14" s="1">
        <v>13</v>
      </c>
      <c r="B14" s="12" t="s">
        <v>15</v>
      </c>
      <c r="C14" s="12" t="s">
        <v>4</v>
      </c>
      <c r="D14" s="12">
        <v>2015</v>
      </c>
      <c r="E14" s="12" t="s">
        <v>5</v>
      </c>
      <c r="F14" s="8" t="s">
        <v>284</v>
      </c>
      <c r="G14" s="13"/>
      <c r="H14" s="13">
        <v>11</v>
      </c>
      <c r="I14" s="13"/>
      <c r="J14" s="13"/>
      <c r="K14" s="13"/>
      <c r="L14" s="13"/>
      <c r="M14" s="13"/>
      <c r="N14" s="1">
        <f>IF(O14&lt;4,SUM(F14:M14),SUM(LARGE(F14:M14,{1;2;3;4})))</f>
        <v>11</v>
      </c>
      <c r="O14" s="5">
        <f>COUNT(G14:M14)</f>
        <v>1</v>
      </c>
    </row>
    <row r="15" spans="1:15" x14ac:dyDescent="0.2">
      <c r="A15" s="1">
        <v>14</v>
      </c>
      <c r="B15" s="5" t="s">
        <v>15</v>
      </c>
      <c r="C15" s="5" t="s">
        <v>4</v>
      </c>
      <c r="D15" s="12">
        <v>2016</v>
      </c>
      <c r="E15" s="5" t="s">
        <v>5</v>
      </c>
      <c r="F15" s="5" t="s">
        <v>336</v>
      </c>
      <c r="G15" s="13"/>
      <c r="H15" s="13"/>
      <c r="I15" s="13">
        <v>11</v>
      </c>
      <c r="J15" s="13"/>
      <c r="K15" s="13"/>
      <c r="L15" s="13"/>
      <c r="M15" s="13"/>
      <c r="N15" s="1">
        <f>IF(O15&lt;4,SUM(F15:M15),SUM(LARGE(F15:M15,{1;2;3;4})))</f>
        <v>11</v>
      </c>
      <c r="O15" s="5">
        <f>COUNT(G15:M15)</f>
        <v>1</v>
      </c>
    </row>
    <row r="16" spans="1:15" x14ac:dyDescent="0.2">
      <c r="A16" s="1">
        <v>15</v>
      </c>
      <c r="B16" s="12" t="s">
        <v>15</v>
      </c>
      <c r="C16" s="12" t="s">
        <v>4</v>
      </c>
      <c r="D16" s="12">
        <v>2015</v>
      </c>
      <c r="E16" s="23" t="s">
        <v>5</v>
      </c>
      <c r="F16" s="12" t="s">
        <v>282</v>
      </c>
      <c r="G16" s="13"/>
      <c r="H16" s="13"/>
      <c r="I16" s="13"/>
      <c r="J16" s="13">
        <v>11</v>
      </c>
      <c r="K16" s="13"/>
      <c r="L16" s="13"/>
      <c r="M16" s="13"/>
      <c r="N16" s="1">
        <f>IF(O16&lt;4,SUM(F16:M16),SUM(LARGE(F16:M16,{1;2;3;4})))</f>
        <v>11</v>
      </c>
      <c r="O16" s="5">
        <f>COUNT(G16:M16)</f>
        <v>1</v>
      </c>
    </row>
    <row r="17" spans="1:15" x14ac:dyDescent="0.2">
      <c r="A17" s="1">
        <v>16</v>
      </c>
      <c r="B17" s="8" t="s">
        <v>15</v>
      </c>
      <c r="C17" s="8" t="s">
        <v>21</v>
      </c>
      <c r="D17" s="12">
        <v>2015</v>
      </c>
      <c r="E17" s="5" t="s">
        <v>5</v>
      </c>
      <c r="F17" s="8" t="s">
        <v>337</v>
      </c>
      <c r="G17" s="12"/>
      <c r="H17" s="13"/>
      <c r="I17" s="13">
        <v>9</v>
      </c>
      <c r="J17" s="13"/>
      <c r="K17" s="13"/>
      <c r="L17" s="13"/>
      <c r="M17" s="13"/>
      <c r="N17" s="1">
        <f>IF(O17&lt;4,SUM(F17:M17),SUM(LARGE(F17:M17,{1;2;3;4})))</f>
        <v>9</v>
      </c>
      <c r="O17" s="5">
        <f>COUNT(G17:M17)</f>
        <v>1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05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1814" priority="78" stopIfTrue="1"/>
    <cfRule type="duplicateValues" dxfId="1813" priority="77" stopIfTrue="1"/>
    <cfRule type="duplicateValues" dxfId="1812" priority="76" stopIfTrue="1"/>
  </conditionalFormatting>
  <conditionalFormatting sqref="F2">
    <cfRule type="duplicateValues" dxfId="1811" priority="13"/>
  </conditionalFormatting>
  <conditionalFormatting sqref="F3">
    <cfRule type="duplicateValues" dxfId="1810" priority="12"/>
  </conditionalFormatting>
  <conditionalFormatting sqref="F4">
    <cfRule type="duplicateValues" dxfId="1809" priority="11"/>
  </conditionalFormatting>
  <conditionalFormatting sqref="F5">
    <cfRule type="duplicateValues" dxfId="1808" priority="10"/>
  </conditionalFormatting>
  <conditionalFormatting sqref="F6">
    <cfRule type="duplicateValues" dxfId="1807" priority="9"/>
  </conditionalFormatting>
  <conditionalFormatting sqref="F7">
    <cfRule type="duplicateValues" dxfId="1806" priority="8"/>
  </conditionalFormatting>
  <conditionalFormatting sqref="F8">
    <cfRule type="duplicateValues" dxfId="1805" priority="7"/>
  </conditionalFormatting>
  <conditionalFormatting sqref="F9">
    <cfRule type="duplicateValues" dxfId="1804" priority="6"/>
  </conditionalFormatting>
  <conditionalFormatting sqref="F10">
    <cfRule type="duplicateValues" dxfId="1803" priority="18"/>
  </conditionalFormatting>
  <conditionalFormatting sqref="F11">
    <cfRule type="duplicateValues" dxfId="1802" priority="5"/>
  </conditionalFormatting>
  <conditionalFormatting sqref="F12">
    <cfRule type="duplicateValues" dxfId="1801" priority="4"/>
  </conditionalFormatting>
  <conditionalFormatting sqref="F13">
    <cfRule type="duplicateValues" dxfId="1800" priority="3"/>
  </conditionalFormatting>
  <conditionalFormatting sqref="F14">
    <cfRule type="duplicateValues" dxfId="1799" priority="2"/>
  </conditionalFormatting>
  <conditionalFormatting sqref="F15">
    <cfRule type="duplicateValues" dxfId="1798" priority="1"/>
  </conditionalFormatting>
  <conditionalFormatting sqref="F16">
    <cfRule type="duplicateValues" dxfId="1797" priority="21"/>
  </conditionalFormatting>
  <conditionalFormatting sqref="F17">
    <cfRule type="duplicateValues" dxfId="1796" priority="20"/>
  </conditionalFormatting>
  <conditionalFormatting sqref="F18">
    <cfRule type="duplicateValues" dxfId="1795" priority="74" stopIfTrue="1"/>
    <cfRule type="duplicateValues" dxfId="1794" priority="75" stopIfTrue="1"/>
    <cfRule type="duplicateValues" dxfId="1793" priority="73" stopIfTrue="1"/>
  </conditionalFormatting>
  <conditionalFormatting sqref="F19">
    <cfRule type="duplicateValues" dxfId="1792" priority="72" stopIfTrue="1"/>
    <cfRule type="duplicateValues" dxfId="1791" priority="71" stopIfTrue="1"/>
    <cfRule type="duplicateValues" dxfId="1790" priority="70" stopIfTrue="1"/>
  </conditionalFormatting>
  <conditionalFormatting sqref="F20">
    <cfRule type="duplicateValues" dxfId="1789" priority="69" stopIfTrue="1"/>
    <cfRule type="duplicateValues" dxfId="1788" priority="68" stopIfTrue="1"/>
    <cfRule type="duplicateValues" dxfId="1787" priority="67" stopIfTrue="1"/>
  </conditionalFormatting>
  <conditionalFormatting sqref="F21">
    <cfRule type="duplicateValues" dxfId="1786" priority="66" stopIfTrue="1"/>
    <cfRule type="duplicateValues" dxfId="1785" priority="65" stopIfTrue="1"/>
    <cfRule type="duplicateValues" dxfId="1784" priority="64" stopIfTrue="1"/>
  </conditionalFormatting>
  <conditionalFormatting sqref="F22">
    <cfRule type="duplicateValues" dxfId="1783" priority="63" stopIfTrue="1"/>
    <cfRule type="duplicateValues" dxfId="1782" priority="62" stopIfTrue="1"/>
    <cfRule type="duplicateValues" dxfId="1781" priority="61" stopIfTrue="1"/>
  </conditionalFormatting>
  <conditionalFormatting sqref="F23">
    <cfRule type="duplicateValues" dxfId="1780" priority="60" stopIfTrue="1"/>
    <cfRule type="duplicateValues" dxfId="1779" priority="59" stopIfTrue="1"/>
    <cfRule type="duplicateValues" dxfId="1778" priority="58" stopIfTrue="1"/>
  </conditionalFormatting>
  <conditionalFormatting sqref="F24">
    <cfRule type="duplicateValues" dxfId="1777" priority="57" stopIfTrue="1"/>
    <cfRule type="duplicateValues" dxfId="1776" priority="56" stopIfTrue="1"/>
    <cfRule type="duplicateValues" dxfId="1775" priority="55" stopIfTrue="1"/>
  </conditionalFormatting>
  <conditionalFormatting sqref="F25">
    <cfRule type="duplicateValues" dxfId="1774" priority="54"/>
  </conditionalFormatting>
  <conditionalFormatting sqref="F26">
    <cfRule type="duplicateValues" dxfId="1773" priority="53"/>
  </conditionalFormatting>
  <conditionalFormatting sqref="F27">
    <cfRule type="duplicateValues" dxfId="1772" priority="52" stopIfTrue="1"/>
    <cfRule type="duplicateValues" dxfId="1771" priority="50" stopIfTrue="1"/>
    <cfRule type="duplicateValues" dxfId="1770" priority="51" stopIfTrue="1"/>
  </conditionalFormatting>
  <conditionalFormatting sqref="F28">
    <cfRule type="duplicateValues" dxfId="1769" priority="49" stopIfTrue="1"/>
    <cfRule type="duplicateValues" dxfId="1768" priority="48" stopIfTrue="1"/>
    <cfRule type="duplicateValues" dxfId="1767" priority="47" stopIfTrue="1"/>
  </conditionalFormatting>
  <conditionalFormatting sqref="F29">
    <cfRule type="duplicateValues" dxfId="1766" priority="45" stopIfTrue="1"/>
    <cfRule type="duplicateValues" dxfId="1765" priority="46" stopIfTrue="1"/>
    <cfRule type="duplicateValues" dxfId="1764" priority="44" stopIfTrue="1"/>
  </conditionalFormatting>
  <conditionalFormatting sqref="F30">
    <cfRule type="duplicateValues" dxfId="1763" priority="43" stopIfTrue="1"/>
    <cfRule type="duplicateValues" dxfId="1762" priority="42" stopIfTrue="1"/>
    <cfRule type="duplicateValues" dxfId="1761" priority="41" stopIfTrue="1"/>
  </conditionalFormatting>
  <conditionalFormatting sqref="F31">
    <cfRule type="duplicateValues" dxfId="1760" priority="40" stopIfTrue="1"/>
    <cfRule type="duplicateValues" dxfId="1759" priority="39" stopIfTrue="1"/>
    <cfRule type="duplicateValues" dxfId="1758" priority="38" stopIfTrue="1"/>
  </conditionalFormatting>
  <conditionalFormatting sqref="F32">
    <cfRule type="duplicateValues" dxfId="1757" priority="37" stopIfTrue="1"/>
    <cfRule type="duplicateValues" dxfId="1756" priority="36" stopIfTrue="1"/>
    <cfRule type="duplicateValues" dxfId="1755" priority="35" stopIfTrue="1"/>
  </conditionalFormatting>
  <conditionalFormatting sqref="F33">
    <cfRule type="duplicateValues" dxfId="1754" priority="34" stopIfTrue="1"/>
    <cfRule type="duplicateValues" dxfId="1753" priority="33" stopIfTrue="1"/>
  </conditionalFormatting>
  <conditionalFormatting sqref="F34">
    <cfRule type="duplicateValues" dxfId="1752" priority="30" stopIfTrue="1"/>
    <cfRule type="duplicateValues" dxfId="1751" priority="32" stopIfTrue="1"/>
    <cfRule type="duplicateValues" dxfId="1750" priority="31" stopIfTrue="1"/>
  </conditionalFormatting>
  <conditionalFormatting sqref="F35">
    <cfRule type="duplicateValues" dxfId="1749" priority="26" stopIfTrue="1"/>
    <cfRule type="duplicateValues" dxfId="1748" priority="29" stopIfTrue="1"/>
    <cfRule type="duplicateValues" dxfId="1747" priority="28" stopIfTrue="1"/>
    <cfRule type="duplicateValues" dxfId="1746" priority="27" stopIfTrue="1"/>
  </conditionalFormatting>
  <conditionalFormatting sqref="F38:F42 F44:F51">
    <cfRule type="duplicateValues" dxfId="1745" priority="79" stopIfTrue="1"/>
    <cfRule type="duplicateValues" dxfId="1744" priority="80" stopIfTrue="1"/>
    <cfRule type="duplicateValues" dxfId="1743" priority="81" stopIfTrue="1"/>
  </conditionalFormatting>
  <conditionalFormatting sqref="F43">
    <cfRule type="duplicateValues" dxfId="1742" priority="23" stopIfTrue="1"/>
    <cfRule type="duplicateValues" dxfId="1741" priority="25" stopIfTrue="1"/>
    <cfRule type="duplicateValues" dxfId="1740" priority="24" stopIfTrue="1"/>
  </conditionalFormatting>
  <conditionalFormatting sqref="F52:F71">
    <cfRule type="duplicateValues" dxfId="1739" priority="82"/>
  </conditionalFormatting>
  <conditionalFormatting sqref="F60">
    <cfRule type="duplicateValues" dxfId="1738" priority="83" stopIfTrue="1"/>
    <cfRule type="duplicateValues" dxfId="1737" priority="84" stopIfTrue="1"/>
    <cfRule type="duplicateValues" dxfId="1736" priority="85" stopIfTrue="1"/>
  </conditionalFormatting>
  <conditionalFormatting sqref="F61:F71 F52:F59">
    <cfRule type="duplicateValues" dxfId="1735" priority="86" stopIfTrue="1"/>
    <cfRule type="duplicateValues" dxfId="1734" priority="87" stopIfTrue="1"/>
    <cfRule type="duplicateValues" dxfId="1733" priority="88" stopIfTrue="1"/>
  </conditionalFormatting>
  <conditionalFormatting sqref="F72:F76">
    <cfRule type="duplicateValues" dxfId="1732" priority="263" stopIfTrue="1"/>
    <cfRule type="duplicateValues" dxfId="1731" priority="264" stopIfTrue="1"/>
    <cfRule type="duplicateValues" dxfId="1730" priority="265" stopIfTrue="1"/>
  </conditionalFormatting>
  <conditionalFormatting sqref="F77:F1048576">
    <cfRule type="duplicateValues" dxfId="1729" priority="266" stopIfTrue="1"/>
    <cfRule type="duplicateValues" dxfId="1728" priority="267" stopIfTrue="1"/>
    <cfRule type="duplicateValues" dxfId="1727" priority="268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9"/>
  <sheetViews>
    <sheetView zoomScaleNormal="100" workbookViewId="0">
      <pane ySplit="1" topLeftCell="A2" activePane="bottomLeft" state="frozen"/>
      <selection pane="bottomLeft" activeCell="J2" sqref="J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7" t="s">
        <v>109</v>
      </c>
      <c r="D2" s="7">
        <v>2014</v>
      </c>
      <c r="E2" s="7" t="s">
        <v>8</v>
      </c>
      <c r="F2" s="7" t="s">
        <v>144</v>
      </c>
      <c r="G2" s="12">
        <v>80</v>
      </c>
      <c r="H2" s="12">
        <v>80</v>
      </c>
      <c r="I2" s="16">
        <v>80</v>
      </c>
      <c r="J2" s="16">
        <v>80</v>
      </c>
      <c r="K2" s="13"/>
      <c r="L2" s="13"/>
      <c r="M2" s="13"/>
      <c r="N2" s="1">
        <f>IF(O2&lt;4,SUM(F2:M2),SUM(LARGE(F2:M2,{1;2;3;4})))</f>
        <v>320</v>
      </c>
      <c r="O2" s="5">
        <f>COUNT(G2:M2)</f>
        <v>4</v>
      </c>
    </row>
    <row r="3" spans="1:15" x14ac:dyDescent="0.2">
      <c r="A3" s="1">
        <v>2</v>
      </c>
      <c r="B3" s="8" t="s">
        <v>15</v>
      </c>
      <c r="C3" s="8" t="s">
        <v>4</v>
      </c>
      <c r="D3" s="8">
        <v>2013</v>
      </c>
      <c r="E3" s="7" t="s">
        <v>8</v>
      </c>
      <c r="F3" s="8" t="s">
        <v>145</v>
      </c>
      <c r="G3" s="12">
        <v>60</v>
      </c>
      <c r="H3" s="12">
        <v>40</v>
      </c>
      <c r="I3" s="13">
        <v>80</v>
      </c>
      <c r="J3" s="13">
        <v>40</v>
      </c>
      <c r="K3" s="13"/>
      <c r="L3" s="13"/>
      <c r="M3" s="13"/>
      <c r="N3" s="1">
        <f>IF(O3&lt;4,SUM(F3:M3),SUM(LARGE(F3:M3,{1;2;3;4})))</f>
        <v>220</v>
      </c>
      <c r="O3" s="5">
        <f>COUNT(G3:M3)</f>
        <v>4</v>
      </c>
    </row>
    <row r="4" spans="1:15" x14ac:dyDescent="0.2">
      <c r="A4" s="1">
        <v>3</v>
      </c>
      <c r="B4" s="5" t="s">
        <v>15</v>
      </c>
      <c r="C4" s="5" t="s">
        <v>12</v>
      </c>
      <c r="D4" s="5">
        <v>2013</v>
      </c>
      <c r="E4" s="7" t="s">
        <v>8</v>
      </c>
      <c r="F4" s="5" t="s">
        <v>147</v>
      </c>
      <c r="G4" s="12">
        <v>33.299999999999997</v>
      </c>
      <c r="H4" s="13">
        <v>60</v>
      </c>
      <c r="I4" s="13">
        <v>60</v>
      </c>
      <c r="J4" s="16">
        <v>62.9</v>
      </c>
      <c r="K4" s="13"/>
      <c r="L4" s="13"/>
      <c r="M4" s="13"/>
      <c r="N4" s="1">
        <f>IF(O4&lt;4,SUM(F4:M4),SUM(LARGE(F4:M4,{1;2;3;4})))</f>
        <v>216.2</v>
      </c>
      <c r="O4" s="5">
        <f>COUNT(G4:M4)</f>
        <v>4</v>
      </c>
    </row>
    <row r="5" spans="1:15" x14ac:dyDescent="0.2">
      <c r="A5" s="1">
        <v>4</v>
      </c>
      <c r="B5" s="5" t="s">
        <v>15</v>
      </c>
      <c r="C5" s="5" t="s">
        <v>4</v>
      </c>
      <c r="D5" s="5">
        <v>2015</v>
      </c>
      <c r="E5" s="7" t="s">
        <v>5</v>
      </c>
      <c r="F5" s="5" t="s">
        <v>146</v>
      </c>
      <c r="G5" s="33">
        <v>40</v>
      </c>
      <c r="H5" s="16">
        <v>40</v>
      </c>
      <c r="I5" s="16">
        <v>20</v>
      </c>
      <c r="J5" s="16">
        <v>30</v>
      </c>
      <c r="K5" s="13"/>
      <c r="L5" s="13"/>
      <c r="M5" s="13"/>
      <c r="N5" s="1">
        <f>IF(O5&lt;4,SUM(F5:M5),SUM(LARGE(F5:M5,{1;2;3;4})))</f>
        <v>130</v>
      </c>
      <c r="O5" s="5">
        <f>COUNT(G5:M5)</f>
        <v>4</v>
      </c>
    </row>
    <row r="6" spans="1:15" x14ac:dyDescent="0.2">
      <c r="A6" s="1">
        <v>5</v>
      </c>
      <c r="B6" s="5" t="s">
        <v>15</v>
      </c>
      <c r="C6" s="5" t="s">
        <v>4</v>
      </c>
      <c r="D6" s="5">
        <v>2013</v>
      </c>
      <c r="E6" s="7" t="s">
        <v>8</v>
      </c>
      <c r="F6" s="5" t="s">
        <v>152</v>
      </c>
      <c r="G6" s="12">
        <v>26.7</v>
      </c>
      <c r="H6" s="13">
        <v>20</v>
      </c>
      <c r="I6" s="13">
        <v>40</v>
      </c>
      <c r="J6" s="13">
        <v>30</v>
      </c>
      <c r="K6" s="13"/>
      <c r="L6" s="13"/>
      <c r="M6" s="13"/>
      <c r="N6" s="1">
        <f>IF(O6&lt;4,SUM(F6:M6),SUM(LARGE(F6:M6,{1;2;3;4})))</f>
        <v>116.7</v>
      </c>
      <c r="O6" s="5">
        <f>COUNT(G6:M6)</f>
        <v>4</v>
      </c>
    </row>
    <row r="7" spans="1:15" x14ac:dyDescent="0.2">
      <c r="A7" s="1">
        <v>6</v>
      </c>
      <c r="B7" s="5" t="s">
        <v>15</v>
      </c>
      <c r="C7" s="5" t="s">
        <v>4</v>
      </c>
      <c r="D7" s="5">
        <v>2014</v>
      </c>
      <c r="E7" s="7" t="s">
        <v>8</v>
      </c>
      <c r="F7" s="5" t="s">
        <v>150</v>
      </c>
      <c r="G7" s="12">
        <v>26.7</v>
      </c>
      <c r="H7" s="13">
        <v>30</v>
      </c>
      <c r="I7" s="13">
        <v>33.299999999999997</v>
      </c>
      <c r="J7" s="13">
        <v>20</v>
      </c>
      <c r="K7" s="13"/>
      <c r="L7" s="13"/>
      <c r="M7" s="13"/>
      <c r="N7" s="1">
        <f>IF(O7&lt;4,SUM(F7:M7),SUM(LARGE(F7:M7,{1;2;3;4})))</f>
        <v>110</v>
      </c>
      <c r="O7" s="5">
        <f>COUNT(G7:M7)</f>
        <v>4</v>
      </c>
    </row>
    <row r="8" spans="1:15" x14ac:dyDescent="0.2">
      <c r="A8" s="1">
        <v>7</v>
      </c>
      <c r="B8" s="8" t="s">
        <v>15</v>
      </c>
      <c r="C8" s="5" t="s">
        <v>6</v>
      </c>
      <c r="D8" s="5">
        <v>2014</v>
      </c>
      <c r="E8" s="7" t="s">
        <v>8</v>
      </c>
      <c r="F8" s="5" t="s">
        <v>158</v>
      </c>
      <c r="G8" s="13">
        <v>20</v>
      </c>
      <c r="H8" s="13">
        <v>30</v>
      </c>
      <c r="I8" s="13">
        <v>26.7</v>
      </c>
      <c r="J8" s="13">
        <v>20</v>
      </c>
      <c r="K8" s="13"/>
      <c r="L8" s="13"/>
      <c r="M8" s="13"/>
      <c r="N8" s="1">
        <f>IF(O8&lt;4,SUM(F8:M8),SUM(LARGE(F8:M8,{1;2;3;4})))</f>
        <v>96.7</v>
      </c>
      <c r="O8" s="5">
        <f>COUNT(G8:M8)</f>
        <v>4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2014</v>
      </c>
      <c r="E9" s="7" t="s">
        <v>8</v>
      </c>
      <c r="F9" s="5" t="s">
        <v>148</v>
      </c>
      <c r="G9" s="12">
        <v>26.7</v>
      </c>
      <c r="H9" s="13">
        <v>20</v>
      </c>
      <c r="I9" s="13">
        <v>26.7</v>
      </c>
      <c r="J9" s="13">
        <v>20</v>
      </c>
      <c r="K9" s="13"/>
      <c r="L9" s="13"/>
      <c r="M9" s="13"/>
      <c r="N9" s="1">
        <f>IF(O9&lt;4,SUM(F9:M9),SUM(LARGE(F9:M9,{1;2;3;4})))</f>
        <v>93.4</v>
      </c>
      <c r="O9" s="5">
        <f>COUNT(G9:M9)</f>
        <v>4</v>
      </c>
    </row>
    <row r="10" spans="1:15" x14ac:dyDescent="0.2">
      <c r="A10" s="1">
        <v>9</v>
      </c>
      <c r="B10" s="12" t="s">
        <v>15</v>
      </c>
      <c r="C10" s="12" t="s">
        <v>62</v>
      </c>
      <c r="D10" s="12">
        <v>2014</v>
      </c>
      <c r="E10" s="7" t="s">
        <v>8</v>
      </c>
      <c r="F10" s="12" t="s">
        <v>153</v>
      </c>
      <c r="G10" s="13">
        <v>20</v>
      </c>
      <c r="H10" s="13">
        <v>20</v>
      </c>
      <c r="I10" s="13">
        <v>20</v>
      </c>
      <c r="J10" s="13">
        <v>30</v>
      </c>
      <c r="K10" s="13"/>
      <c r="L10" s="13"/>
      <c r="M10" s="13"/>
      <c r="N10" s="1">
        <f>IF(O10&lt;4,SUM(F10:M10),SUM(LARGE(F10:M10,{1;2;3;4})))</f>
        <v>90</v>
      </c>
      <c r="O10" s="5">
        <f>COUNT(G10:M10)</f>
        <v>4</v>
      </c>
    </row>
    <row r="11" spans="1:15" x14ac:dyDescent="0.2">
      <c r="A11" s="1">
        <v>10</v>
      </c>
      <c r="B11" s="5" t="s">
        <v>15</v>
      </c>
      <c r="C11" s="5" t="s">
        <v>75</v>
      </c>
      <c r="D11" s="5">
        <v>2014</v>
      </c>
      <c r="E11" s="7" t="s">
        <v>8</v>
      </c>
      <c r="F11" s="5" t="s">
        <v>151</v>
      </c>
      <c r="G11" s="12">
        <v>33.299999999999997</v>
      </c>
      <c r="H11" s="13"/>
      <c r="I11" s="13">
        <v>33.299999999999997</v>
      </c>
      <c r="J11" s="13">
        <v>20</v>
      </c>
      <c r="K11" s="13"/>
      <c r="L11" s="13"/>
      <c r="M11" s="13"/>
      <c r="N11" s="1">
        <f>IF(O11&lt;4,SUM(F11:M11),SUM(LARGE(F11:M11,{1;2;3;4})))</f>
        <v>86.6</v>
      </c>
      <c r="O11" s="5">
        <f>COUNT(G11:M11)</f>
        <v>3</v>
      </c>
    </row>
    <row r="12" spans="1:15" x14ac:dyDescent="0.2">
      <c r="A12" s="1">
        <v>11</v>
      </c>
      <c r="B12" s="5" t="s">
        <v>15</v>
      </c>
      <c r="C12" s="5" t="s">
        <v>4</v>
      </c>
      <c r="D12" s="5">
        <v>2013</v>
      </c>
      <c r="E12" s="7" t="s">
        <v>8</v>
      </c>
      <c r="F12" s="5" t="s">
        <v>149</v>
      </c>
      <c r="G12" s="12">
        <v>33.299999999999997</v>
      </c>
      <c r="H12" s="13">
        <v>20</v>
      </c>
      <c r="I12" s="13">
        <v>33.299999999999997</v>
      </c>
      <c r="J12" s="13"/>
      <c r="K12" s="13"/>
      <c r="L12" s="13"/>
      <c r="M12" s="13"/>
      <c r="N12" s="1">
        <f>IF(O12&lt;4,SUM(F12:M12),SUM(LARGE(F12:M12,{1;2;3;4})))</f>
        <v>86.6</v>
      </c>
      <c r="O12" s="5">
        <f>COUNT(G12:M12)</f>
        <v>3</v>
      </c>
    </row>
    <row r="13" spans="1:15" x14ac:dyDescent="0.2">
      <c r="A13" s="1">
        <v>12</v>
      </c>
      <c r="B13" s="13" t="s">
        <v>353</v>
      </c>
      <c r="C13" s="13" t="s">
        <v>356</v>
      </c>
      <c r="D13" s="13"/>
      <c r="E13" s="13" t="s">
        <v>8</v>
      </c>
      <c r="F13" s="13" t="s">
        <v>406</v>
      </c>
      <c r="G13" s="13"/>
      <c r="H13" s="13"/>
      <c r="I13" s="13"/>
      <c r="J13" s="13">
        <v>80</v>
      </c>
      <c r="K13" s="13"/>
      <c r="L13" s="13"/>
      <c r="M13" s="13"/>
      <c r="N13" s="1">
        <f>IF(O13&lt;4,SUM(F13:M13),SUM(LARGE(F13:M13,{1;2;3;4})))</f>
        <v>80</v>
      </c>
      <c r="O13" s="5">
        <f>COUNT(G13:M13)</f>
        <v>1</v>
      </c>
    </row>
    <row r="14" spans="1:15" x14ac:dyDescent="0.2">
      <c r="A14" s="1">
        <v>13</v>
      </c>
      <c r="B14" s="5" t="s">
        <v>15</v>
      </c>
      <c r="C14" s="5" t="s">
        <v>109</v>
      </c>
      <c r="D14" s="5">
        <v>2014</v>
      </c>
      <c r="E14" s="7" t="s">
        <v>8</v>
      </c>
      <c r="F14" s="5" t="s">
        <v>164</v>
      </c>
      <c r="G14" s="13">
        <v>20</v>
      </c>
      <c r="H14" s="13">
        <v>20</v>
      </c>
      <c r="I14" s="13">
        <v>20</v>
      </c>
      <c r="J14" s="13">
        <v>20</v>
      </c>
      <c r="K14" s="13"/>
      <c r="L14" s="13"/>
      <c r="M14" s="13"/>
      <c r="N14" s="1">
        <f>IF(O14&lt;4,SUM(F14:M14),SUM(LARGE(F14:M14,{1;2;3;4})))</f>
        <v>80</v>
      </c>
      <c r="O14" s="5">
        <f>COUNT(G14:M14)</f>
        <v>4</v>
      </c>
    </row>
    <row r="15" spans="1:15" x14ac:dyDescent="0.2">
      <c r="A15" s="1">
        <v>14</v>
      </c>
      <c r="B15" s="5" t="s">
        <v>15</v>
      </c>
      <c r="C15" s="5" t="s">
        <v>4</v>
      </c>
      <c r="D15" s="5">
        <v>2013</v>
      </c>
      <c r="E15" s="7" t="s">
        <v>8</v>
      </c>
      <c r="F15" s="5" t="s">
        <v>285</v>
      </c>
      <c r="G15" s="12"/>
      <c r="H15" s="13">
        <v>30</v>
      </c>
      <c r="I15" s="13">
        <v>26.7</v>
      </c>
      <c r="J15" s="13">
        <v>20</v>
      </c>
      <c r="K15" s="13"/>
      <c r="L15" s="13"/>
      <c r="M15" s="13"/>
      <c r="N15" s="1">
        <f>IF(O15&lt;4,SUM(F15:M15),SUM(LARGE(F15:M15,{1;2;3;4})))</f>
        <v>76.7</v>
      </c>
      <c r="O15" s="5">
        <f>COUNT(G15:M15)</f>
        <v>3</v>
      </c>
    </row>
    <row r="16" spans="1:15" x14ac:dyDescent="0.2">
      <c r="A16" s="1">
        <v>15</v>
      </c>
      <c r="B16" s="5" t="s">
        <v>15</v>
      </c>
      <c r="C16" s="5" t="s">
        <v>6</v>
      </c>
      <c r="D16" s="5">
        <v>2014</v>
      </c>
      <c r="E16" s="7" t="s">
        <v>8</v>
      </c>
      <c r="F16" s="5" t="s">
        <v>163</v>
      </c>
      <c r="G16" s="13">
        <v>20</v>
      </c>
      <c r="H16" s="13">
        <v>16</v>
      </c>
      <c r="I16" s="13">
        <v>20</v>
      </c>
      <c r="J16" s="13">
        <v>20</v>
      </c>
      <c r="K16" s="13"/>
      <c r="L16" s="13"/>
      <c r="M16" s="13"/>
      <c r="N16" s="1">
        <f>IF(O16&lt;4,SUM(F16:M16),SUM(LARGE(F16:M16,{1;2;3;4})))</f>
        <v>76</v>
      </c>
      <c r="O16" s="5">
        <f>COUNT(G16:M16)</f>
        <v>4</v>
      </c>
    </row>
    <row r="17" spans="1:15" x14ac:dyDescent="0.2">
      <c r="A17" s="1">
        <v>16</v>
      </c>
      <c r="B17" s="13" t="s">
        <v>353</v>
      </c>
      <c r="C17" s="13" t="s">
        <v>356</v>
      </c>
      <c r="D17" s="13"/>
      <c r="E17" s="13" t="s">
        <v>8</v>
      </c>
      <c r="F17" s="13" t="s">
        <v>407</v>
      </c>
      <c r="G17" s="13"/>
      <c r="H17" s="13"/>
      <c r="I17" s="13"/>
      <c r="J17" s="13">
        <v>60</v>
      </c>
      <c r="K17" s="13"/>
      <c r="L17" s="13"/>
      <c r="M17" s="13"/>
      <c r="N17" s="1">
        <f>IF(O17&lt;4,SUM(F17:M17),SUM(LARGE(F17:M17,{1;2;3;4})))</f>
        <v>60</v>
      </c>
      <c r="O17" s="5">
        <f>COUNT(G17:M17)</f>
        <v>1</v>
      </c>
    </row>
    <row r="18" spans="1:15" x14ac:dyDescent="0.2">
      <c r="A18" s="1">
        <v>17</v>
      </c>
      <c r="B18" s="5" t="s">
        <v>15</v>
      </c>
      <c r="C18" s="5" t="s">
        <v>109</v>
      </c>
      <c r="D18" s="5">
        <v>2014</v>
      </c>
      <c r="E18" s="7" t="s">
        <v>8</v>
      </c>
      <c r="F18" s="5" t="s">
        <v>159</v>
      </c>
      <c r="G18" s="13">
        <v>20</v>
      </c>
      <c r="H18" s="13">
        <v>18</v>
      </c>
      <c r="I18" s="13">
        <v>20</v>
      </c>
      <c r="J18" s="13"/>
      <c r="K18" s="13"/>
      <c r="L18" s="13"/>
      <c r="M18" s="13"/>
      <c r="N18" s="1">
        <f>IF(O18&lt;4,SUM(F18:M18),SUM(LARGE(F18:M18,{1;2;3;4})))</f>
        <v>58</v>
      </c>
      <c r="O18" s="5">
        <f>COUNT(G18:M18)</f>
        <v>3</v>
      </c>
    </row>
    <row r="19" spans="1:15" x14ac:dyDescent="0.2">
      <c r="A19" s="1">
        <v>18</v>
      </c>
      <c r="B19" s="5" t="s">
        <v>15</v>
      </c>
      <c r="C19" s="7" t="s">
        <v>21</v>
      </c>
      <c r="D19" s="5">
        <v>2013</v>
      </c>
      <c r="E19" s="7" t="s">
        <v>8</v>
      </c>
      <c r="F19" s="7" t="s">
        <v>286</v>
      </c>
      <c r="G19" s="13"/>
      <c r="H19" s="13">
        <v>20</v>
      </c>
      <c r="I19" s="13">
        <v>20</v>
      </c>
      <c r="J19" s="13">
        <v>16</v>
      </c>
      <c r="K19" s="13"/>
      <c r="L19" s="13"/>
      <c r="M19" s="13"/>
      <c r="N19" s="1">
        <f>IF(O19&lt;4,SUM(F19:M19),SUM(LARGE(F19:M19,{1;2;3;4})))</f>
        <v>56</v>
      </c>
      <c r="O19" s="5">
        <f>COUNT(G19:M19)</f>
        <v>3</v>
      </c>
    </row>
    <row r="20" spans="1:15" x14ac:dyDescent="0.2">
      <c r="A20" s="1">
        <v>19</v>
      </c>
      <c r="B20" s="8" t="s">
        <v>15</v>
      </c>
      <c r="C20" s="8" t="s">
        <v>109</v>
      </c>
      <c r="D20" s="8">
        <v>2014</v>
      </c>
      <c r="E20" s="7" t="s">
        <v>8</v>
      </c>
      <c r="F20" s="5" t="s">
        <v>155</v>
      </c>
      <c r="G20" s="13">
        <v>17.3</v>
      </c>
      <c r="H20" s="13">
        <v>18</v>
      </c>
      <c r="I20" s="13">
        <v>20</v>
      </c>
      <c r="J20" s="13"/>
      <c r="K20" s="13"/>
      <c r="L20" s="13"/>
      <c r="M20" s="13"/>
      <c r="N20" s="1">
        <f>IF(O20&lt;4,SUM(F20:M20),SUM(LARGE(F20:M20,{1;2;3;4})))</f>
        <v>55.3</v>
      </c>
      <c r="O20" s="5">
        <f>COUNT(G20:M20)</f>
        <v>3</v>
      </c>
    </row>
    <row r="21" spans="1:15" x14ac:dyDescent="0.2">
      <c r="A21" s="1">
        <v>20</v>
      </c>
      <c r="B21" s="13" t="s">
        <v>15</v>
      </c>
      <c r="C21" s="13" t="s">
        <v>21</v>
      </c>
      <c r="D21" s="13">
        <v>2014</v>
      </c>
      <c r="E21" s="13" t="s">
        <v>8</v>
      </c>
      <c r="F21" s="13" t="s">
        <v>287</v>
      </c>
      <c r="G21" s="13"/>
      <c r="H21" s="13">
        <v>30</v>
      </c>
      <c r="I21" s="13"/>
      <c r="J21" s="13">
        <v>20</v>
      </c>
      <c r="K21" s="13"/>
      <c r="L21" s="13"/>
      <c r="M21" s="13"/>
      <c r="N21" s="1">
        <f>IF(O21&lt;4,SUM(F21:M21),SUM(LARGE(F21:M21,{1;2;3;4})))</f>
        <v>50</v>
      </c>
      <c r="O21" s="5">
        <f>COUNT(G21:M21)</f>
        <v>2</v>
      </c>
    </row>
    <row r="22" spans="1:15" x14ac:dyDescent="0.2">
      <c r="A22" s="1">
        <v>21</v>
      </c>
      <c r="B22" s="7" t="s">
        <v>15</v>
      </c>
      <c r="C22" s="8" t="s">
        <v>156</v>
      </c>
      <c r="D22" s="8">
        <v>2014</v>
      </c>
      <c r="E22" s="7" t="s">
        <v>8</v>
      </c>
      <c r="F22" s="8" t="s">
        <v>165</v>
      </c>
      <c r="G22" s="13">
        <v>17.3</v>
      </c>
      <c r="H22" s="13">
        <v>16</v>
      </c>
      <c r="I22" s="13">
        <v>16</v>
      </c>
      <c r="J22" s="13"/>
      <c r="K22" s="13"/>
      <c r="L22" s="13"/>
      <c r="M22" s="13"/>
      <c r="N22" s="1">
        <f>IF(O22&lt;4,SUM(F22:M22),SUM(LARGE(F22:M22,{1;2;3;4})))</f>
        <v>49.3</v>
      </c>
      <c r="O22" s="5">
        <f>COUNT(G22:M22)</f>
        <v>3</v>
      </c>
    </row>
    <row r="23" spans="1:15" x14ac:dyDescent="0.2">
      <c r="A23" s="1">
        <v>22</v>
      </c>
      <c r="B23" s="5" t="s">
        <v>15</v>
      </c>
      <c r="C23" s="5" t="s">
        <v>156</v>
      </c>
      <c r="D23" s="5">
        <v>2013</v>
      </c>
      <c r="E23" s="5" t="s">
        <v>8</v>
      </c>
      <c r="F23" s="5" t="s">
        <v>157</v>
      </c>
      <c r="G23" s="12">
        <v>16</v>
      </c>
      <c r="H23" s="13">
        <v>16</v>
      </c>
      <c r="I23" s="13"/>
      <c r="J23" s="13">
        <v>16</v>
      </c>
      <c r="K23" s="13"/>
      <c r="L23" s="13"/>
      <c r="M23" s="13"/>
      <c r="N23" s="1">
        <f>IF(O23&lt;4,SUM(F23:M23),SUM(LARGE(F23:M23,{1;2;3;4})))</f>
        <v>48</v>
      </c>
      <c r="O23" s="5">
        <f>COUNT(G23:M23)</f>
        <v>3</v>
      </c>
    </row>
    <row r="24" spans="1:15" x14ac:dyDescent="0.2">
      <c r="A24" s="1">
        <v>23</v>
      </c>
      <c r="B24" s="5" t="s">
        <v>15</v>
      </c>
      <c r="C24" s="5" t="s">
        <v>161</v>
      </c>
      <c r="D24" s="5">
        <v>2013</v>
      </c>
      <c r="E24" s="7" t="s">
        <v>8</v>
      </c>
      <c r="F24" s="5" t="s">
        <v>162</v>
      </c>
      <c r="G24" s="12">
        <v>16</v>
      </c>
      <c r="H24" s="13">
        <v>16</v>
      </c>
      <c r="I24" s="13">
        <v>16</v>
      </c>
      <c r="J24" s="13"/>
      <c r="K24" s="13"/>
      <c r="L24" s="13"/>
      <c r="M24" s="13"/>
      <c r="N24" s="1">
        <f>IF(O24&lt;4,SUM(F24:M24),SUM(LARGE(F24:M24,{1;2;3;4})))</f>
        <v>48</v>
      </c>
      <c r="O24" s="5">
        <f>COUNT(G24:M24)</f>
        <v>3</v>
      </c>
    </row>
    <row r="25" spans="1:15" x14ac:dyDescent="0.2">
      <c r="A25" s="1">
        <v>24</v>
      </c>
      <c r="B25" s="13" t="s">
        <v>353</v>
      </c>
      <c r="C25" s="13"/>
      <c r="D25" s="13"/>
      <c r="E25" s="13" t="s">
        <v>8</v>
      </c>
      <c r="F25" s="13" t="s">
        <v>408</v>
      </c>
      <c r="G25" s="13"/>
      <c r="H25" s="13"/>
      <c r="I25" s="13"/>
      <c r="J25" s="13">
        <v>40</v>
      </c>
      <c r="K25" s="13"/>
      <c r="L25" s="13"/>
      <c r="M25" s="13"/>
      <c r="N25" s="1">
        <f>IF(O25&lt;4,SUM(F25:M25),SUM(LARGE(F25:M25,{1;2;3;4})))</f>
        <v>40</v>
      </c>
      <c r="O25" s="5">
        <f>COUNT(G25:M25)</f>
        <v>1</v>
      </c>
    </row>
    <row r="26" spans="1:15" x14ac:dyDescent="0.2">
      <c r="A26" s="1">
        <v>25</v>
      </c>
      <c r="B26" s="8" t="s">
        <v>15</v>
      </c>
      <c r="C26" s="8" t="s">
        <v>6</v>
      </c>
      <c r="D26" s="8">
        <v>2014</v>
      </c>
      <c r="E26" s="7" t="s">
        <v>8</v>
      </c>
      <c r="F26" s="8" t="s">
        <v>154</v>
      </c>
      <c r="G26" s="13">
        <v>20</v>
      </c>
      <c r="H26" s="13">
        <v>16</v>
      </c>
      <c r="I26" s="13"/>
      <c r="J26" s="13"/>
      <c r="K26" s="13"/>
      <c r="L26" s="13"/>
      <c r="M26" s="13"/>
      <c r="N26" s="1">
        <f>IF(O26&lt;4,SUM(F26:M26),SUM(LARGE(F26:M26,{1;2;3;4})))</f>
        <v>36</v>
      </c>
      <c r="O26" s="5">
        <f>COUNT(G26:M26)</f>
        <v>2</v>
      </c>
    </row>
    <row r="27" spans="1:15" x14ac:dyDescent="0.2">
      <c r="A27" s="1">
        <v>26</v>
      </c>
      <c r="B27" s="8" t="s">
        <v>15</v>
      </c>
      <c r="C27" s="5" t="s">
        <v>263</v>
      </c>
      <c r="D27" s="8">
        <v>2013</v>
      </c>
      <c r="E27" s="7" t="s">
        <v>8</v>
      </c>
      <c r="F27" s="5" t="s">
        <v>290</v>
      </c>
      <c r="G27" s="13"/>
      <c r="H27" s="13">
        <v>16</v>
      </c>
      <c r="I27" s="13"/>
      <c r="J27" s="13">
        <v>16</v>
      </c>
      <c r="K27" s="13"/>
      <c r="L27" s="13"/>
      <c r="M27" s="13"/>
      <c r="N27" s="1">
        <f>IF(O27&lt;4,SUM(F27:M27),SUM(LARGE(F27:M27,{1;2;3;4})))</f>
        <v>32</v>
      </c>
      <c r="O27" s="5">
        <f>COUNT(G27:M27)</f>
        <v>2</v>
      </c>
    </row>
    <row r="28" spans="1:15" x14ac:dyDescent="0.2">
      <c r="A28" s="1">
        <v>27</v>
      </c>
      <c r="B28" s="5" t="s">
        <v>15</v>
      </c>
      <c r="C28" s="7" t="s">
        <v>21</v>
      </c>
      <c r="D28" s="8">
        <v>2013</v>
      </c>
      <c r="E28" s="7" t="s">
        <v>8</v>
      </c>
      <c r="F28" s="5" t="s">
        <v>291</v>
      </c>
      <c r="G28" s="13"/>
      <c r="H28" s="13">
        <v>16</v>
      </c>
      <c r="I28" s="13">
        <v>16</v>
      </c>
      <c r="J28" s="13"/>
      <c r="K28" s="13"/>
      <c r="L28" s="13"/>
      <c r="M28" s="13"/>
      <c r="N28" s="1">
        <f>IF(O28&lt;4,SUM(F28:M28),SUM(LARGE(F28:M28,{1;2;3;4})))</f>
        <v>32</v>
      </c>
      <c r="O28" s="5">
        <f>COUNT(G28:M28)</f>
        <v>2</v>
      </c>
    </row>
    <row r="29" spans="1:15" x14ac:dyDescent="0.2">
      <c r="A29" s="1">
        <v>28</v>
      </c>
      <c r="B29" s="12" t="s">
        <v>353</v>
      </c>
      <c r="C29" s="12"/>
      <c r="D29" s="12"/>
      <c r="E29" s="7" t="s">
        <v>8</v>
      </c>
      <c r="F29" s="12" t="s">
        <v>409</v>
      </c>
      <c r="G29" s="13"/>
      <c r="H29" s="13"/>
      <c r="I29" s="13"/>
      <c r="J29" s="13">
        <v>30</v>
      </c>
      <c r="K29" s="13"/>
      <c r="L29" s="13"/>
      <c r="M29" s="13"/>
      <c r="N29" s="1">
        <f>IF(O29&lt;4,SUM(F29:M29),SUM(LARGE(F29:M29,{1;2;3;4})))</f>
        <v>30</v>
      </c>
      <c r="O29" s="5">
        <f>COUNT(G29:M29)</f>
        <v>1</v>
      </c>
    </row>
    <row r="30" spans="1:15" x14ac:dyDescent="0.2">
      <c r="A30" s="1">
        <v>29</v>
      </c>
      <c r="B30" s="5" t="s">
        <v>15</v>
      </c>
      <c r="C30" s="8" t="s">
        <v>4</v>
      </c>
      <c r="D30" s="8">
        <v>2014</v>
      </c>
      <c r="E30" s="7" t="s">
        <v>8</v>
      </c>
      <c r="F30" s="12" t="s">
        <v>288</v>
      </c>
      <c r="G30" s="13"/>
      <c r="H30" s="13">
        <v>20</v>
      </c>
      <c r="I30" s="13"/>
      <c r="J30" s="13"/>
      <c r="K30" s="13"/>
      <c r="L30" s="13"/>
      <c r="M30" s="13"/>
      <c r="N30" s="1">
        <f>IF(O30&lt;4,SUM(F30:M30),SUM(LARGE(F30:M30,{1;2;3;4})))</f>
        <v>20</v>
      </c>
      <c r="O30" s="5">
        <f>COUNT(G30:M30)</f>
        <v>1</v>
      </c>
    </row>
    <row r="31" spans="1:15" x14ac:dyDescent="0.2">
      <c r="A31" s="1">
        <v>30</v>
      </c>
      <c r="B31" s="8" t="s">
        <v>15</v>
      </c>
      <c r="C31" s="8" t="s">
        <v>21</v>
      </c>
      <c r="D31" s="5">
        <v>2013</v>
      </c>
      <c r="E31" s="5" t="s">
        <v>8</v>
      </c>
      <c r="F31" s="8" t="s">
        <v>160</v>
      </c>
      <c r="G31" s="13">
        <v>17.3</v>
      </c>
      <c r="H31" s="13"/>
      <c r="I31" s="13"/>
      <c r="J31" s="13"/>
      <c r="K31" s="13"/>
      <c r="L31" s="13"/>
      <c r="M31" s="13"/>
      <c r="N31" s="1">
        <f>IF(O31&lt;4,SUM(F31:M31),SUM(LARGE(F31:M31,{1;2;3;4})))</f>
        <v>17.3</v>
      </c>
      <c r="O31" s="5">
        <f>COUNT(G31:M31)</f>
        <v>1</v>
      </c>
    </row>
    <row r="32" spans="1:15" x14ac:dyDescent="0.2">
      <c r="A32" s="1">
        <v>31</v>
      </c>
      <c r="B32" s="8" t="s">
        <v>15</v>
      </c>
      <c r="C32" s="8" t="s">
        <v>109</v>
      </c>
      <c r="D32" s="8">
        <v>2014</v>
      </c>
      <c r="E32" s="7" t="s">
        <v>8</v>
      </c>
      <c r="F32" s="5" t="s">
        <v>410</v>
      </c>
      <c r="G32" s="13"/>
      <c r="H32" s="13"/>
      <c r="I32" s="13"/>
      <c r="J32" s="13">
        <v>16</v>
      </c>
      <c r="K32" s="13"/>
      <c r="L32" s="13"/>
      <c r="M32" s="13"/>
      <c r="N32" s="1">
        <f>IF(O32&lt;4,SUM(F32:M32),SUM(LARGE(F32:M32,{1;2;3;4})))</f>
        <v>16</v>
      </c>
      <c r="O32" s="5">
        <f>COUNT(G32:M32)</f>
        <v>1</v>
      </c>
    </row>
    <row r="33" spans="1:15" x14ac:dyDescent="0.2">
      <c r="A33" s="1">
        <v>32</v>
      </c>
      <c r="B33" s="13" t="s">
        <v>15</v>
      </c>
      <c r="C33" s="13" t="s">
        <v>28</v>
      </c>
      <c r="D33" s="13">
        <v>2013</v>
      </c>
      <c r="E33" s="13" t="s">
        <v>8</v>
      </c>
      <c r="F33" s="13" t="s">
        <v>411</v>
      </c>
      <c r="G33" s="13"/>
      <c r="H33" s="13"/>
      <c r="I33" s="13"/>
      <c r="J33" s="13">
        <v>16</v>
      </c>
      <c r="K33" s="13"/>
      <c r="L33" s="13"/>
      <c r="M33" s="13"/>
      <c r="N33" s="1">
        <f>IF(O33&lt;4,SUM(F33:M33),SUM(LARGE(F33:M33,{1;2;3;4})))</f>
        <v>16</v>
      </c>
      <c r="O33" s="5">
        <f>COUNT(G33:M33)</f>
        <v>1</v>
      </c>
    </row>
    <row r="34" spans="1:15" x14ac:dyDescent="0.2">
      <c r="A34" s="1">
        <v>33</v>
      </c>
      <c r="B34" s="13" t="s">
        <v>15</v>
      </c>
      <c r="C34" s="13" t="s">
        <v>12</v>
      </c>
      <c r="D34" s="19">
        <v>2013</v>
      </c>
      <c r="E34" s="13" t="s">
        <v>8</v>
      </c>
      <c r="F34" s="13" t="s">
        <v>412</v>
      </c>
      <c r="G34" s="13"/>
      <c r="H34" s="13"/>
      <c r="I34" s="13"/>
      <c r="J34" s="13">
        <v>16</v>
      </c>
      <c r="K34" s="13"/>
      <c r="L34" s="13"/>
      <c r="M34" s="13"/>
      <c r="N34" s="1">
        <f>IF(O34&lt;4,SUM(F34:M34),SUM(LARGE(F34:M34,{1;2;3;4})))</f>
        <v>16</v>
      </c>
      <c r="O34" s="5">
        <f>COUNT(G34:M34)</f>
        <v>1</v>
      </c>
    </row>
    <row r="35" spans="1:15" x14ac:dyDescent="0.2">
      <c r="A35" s="1">
        <v>34</v>
      </c>
      <c r="B35" s="12" t="s">
        <v>15</v>
      </c>
      <c r="C35" s="12" t="s">
        <v>28</v>
      </c>
      <c r="D35" s="8">
        <v>2013</v>
      </c>
      <c r="E35" s="7" t="s">
        <v>8</v>
      </c>
      <c r="F35" s="12" t="s">
        <v>413</v>
      </c>
      <c r="G35" s="13"/>
      <c r="H35" s="13"/>
      <c r="I35" s="13"/>
      <c r="J35" s="13">
        <v>16</v>
      </c>
      <c r="K35" s="13"/>
      <c r="L35" s="13"/>
      <c r="M35" s="13"/>
      <c r="N35" s="1">
        <f>IF(O35&lt;4,SUM(F35:M35),SUM(LARGE(F35:M35,{1;2;3;4})))</f>
        <v>16</v>
      </c>
      <c r="O35" s="5">
        <f>COUNT(G35:M35)</f>
        <v>1</v>
      </c>
    </row>
    <row r="36" spans="1:15" x14ac:dyDescent="0.2">
      <c r="A36" s="1">
        <v>35</v>
      </c>
      <c r="B36" s="5" t="s">
        <v>15</v>
      </c>
      <c r="C36" s="7" t="s">
        <v>12</v>
      </c>
      <c r="D36" s="8">
        <v>2013</v>
      </c>
      <c r="E36" s="7" t="s">
        <v>8</v>
      </c>
      <c r="F36" s="7" t="s">
        <v>414</v>
      </c>
      <c r="G36" s="13"/>
      <c r="H36" s="13"/>
      <c r="I36" s="13"/>
      <c r="J36" s="13">
        <v>16</v>
      </c>
      <c r="K36" s="13"/>
      <c r="L36" s="13"/>
      <c r="M36" s="13"/>
      <c r="N36" s="1">
        <f>IF(O36&lt;4,SUM(F36:M36),SUM(LARGE(F36:M36,{1;2;3;4})))</f>
        <v>16</v>
      </c>
      <c r="O36" s="5">
        <f>COUNT(G36:M36)</f>
        <v>1</v>
      </c>
    </row>
    <row r="37" spans="1:15" x14ac:dyDescent="0.2">
      <c r="A37" s="1">
        <v>36</v>
      </c>
      <c r="B37" s="13" t="s">
        <v>15</v>
      </c>
      <c r="C37" s="13" t="s">
        <v>4</v>
      </c>
      <c r="D37" s="13">
        <v>2013</v>
      </c>
      <c r="E37" s="13" t="s">
        <v>8</v>
      </c>
      <c r="F37" s="13" t="s">
        <v>338</v>
      </c>
      <c r="G37" s="13"/>
      <c r="H37" s="13"/>
      <c r="I37" s="13">
        <v>16</v>
      </c>
      <c r="J37" s="13"/>
      <c r="K37" s="13"/>
      <c r="L37" s="13"/>
      <c r="M37" s="13"/>
      <c r="N37" s="1">
        <f>IF(O37&lt;4,SUM(F37:M37),SUM(LARGE(F37:M37,{1;2;3;4})))</f>
        <v>16</v>
      </c>
      <c r="O37" s="5">
        <f>COUNT(G37:M37)</f>
        <v>1</v>
      </c>
    </row>
    <row r="38" spans="1:15" x14ac:dyDescent="0.2">
      <c r="A38" s="1">
        <v>37</v>
      </c>
      <c r="B38" s="5" t="s">
        <v>15</v>
      </c>
      <c r="C38" s="5" t="s">
        <v>4</v>
      </c>
      <c r="D38" s="5">
        <v>2014</v>
      </c>
      <c r="E38" s="7" t="s">
        <v>8</v>
      </c>
      <c r="F38" s="5" t="s">
        <v>289</v>
      </c>
      <c r="G38" s="13"/>
      <c r="H38" s="13">
        <v>16</v>
      </c>
      <c r="I38" s="13"/>
      <c r="J38" s="13"/>
      <c r="K38" s="13"/>
      <c r="L38" s="13"/>
      <c r="M38" s="13"/>
      <c r="N38" s="1">
        <f>IF(O38&lt;4,SUM(F38:M38),SUM(LARGE(F38:M38,{1;2;3;4})))</f>
        <v>16</v>
      </c>
      <c r="O38" s="5">
        <f>COUNT(G38:M38)</f>
        <v>1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06000000}">
    <sortState xmlns:xlrd2="http://schemas.microsoft.com/office/spreadsheetml/2017/richdata2" ref="B2:O79">
      <sortCondition descending="1" ref="N1:N79"/>
    </sortState>
  </autoFilter>
  <conditionalFormatting sqref="F1 F36">
    <cfRule type="duplicateValues" dxfId="1726" priority="94" stopIfTrue="1"/>
    <cfRule type="duplicateValues" dxfId="1725" priority="93" stopIfTrue="1"/>
    <cfRule type="duplicateValues" dxfId="1724" priority="92" stopIfTrue="1"/>
  </conditionalFormatting>
  <conditionalFormatting sqref="F2">
    <cfRule type="duplicateValues" dxfId="1723" priority="29"/>
  </conditionalFormatting>
  <conditionalFormatting sqref="F3">
    <cfRule type="duplicateValues" dxfId="1722" priority="28"/>
  </conditionalFormatting>
  <conditionalFormatting sqref="F4">
    <cfRule type="duplicateValues" dxfId="1721" priority="27"/>
  </conditionalFormatting>
  <conditionalFormatting sqref="F5">
    <cfRule type="duplicateValues" dxfId="1720" priority="26"/>
  </conditionalFormatting>
  <conditionalFormatting sqref="F6">
    <cfRule type="duplicateValues" dxfId="1719" priority="25"/>
  </conditionalFormatting>
  <conditionalFormatting sqref="F7">
    <cfRule type="duplicateValues" dxfId="1718" priority="24"/>
  </conditionalFormatting>
  <conditionalFormatting sqref="F8">
    <cfRule type="duplicateValues" dxfId="1717" priority="23"/>
  </conditionalFormatting>
  <conditionalFormatting sqref="F9">
    <cfRule type="duplicateValues" dxfId="1716" priority="22"/>
  </conditionalFormatting>
  <conditionalFormatting sqref="F10">
    <cfRule type="duplicateValues" dxfId="1715" priority="21"/>
  </conditionalFormatting>
  <conditionalFormatting sqref="F11">
    <cfRule type="duplicateValues" dxfId="1714" priority="20"/>
  </conditionalFormatting>
  <conditionalFormatting sqref="F12">
    <cfRule type="duplicateValues" dxfId="1713" priority="19"/>
  </conditionalFormatting>
  <conditionalFormatting sqref="F13">
    <cfRule type="duplicateValues" dxfId="1712" priority="18"/>
  </conditionalFormatting>
  <conditionalFormatting sqref="F14">
    <cfRule type="duplicateValues" dxfId="1711" priority="17"/>
  </conditionalFormatting>
  <conditionalFormatting sqref="F15">
    <cfRule type="duplicateValues" dxfId="1710" priority="16"/>
  </conditionalFormatting>
  <conditionalFormatting sqref="F16">
    <cfRule type="duplicateValues" dxfId="1709" priority="15"/>
  </conditionalFormatting>
  <conditionalFormatting sqref="F17">
    <cfRule type="duplicateValues" dxfId="1708" priority="14"/>
  </conditionalFormatting>
  <conditionalFormatting sqref="F18">
    <cfRule type="duplicateValues" dxfId="1707" priority="13"/>
  </conditionalFormatting>
  <conditionalFormatting sqref="F19">
    <cfRule type="duplicateValues" dxfId="1706" priority="12"/>
  </conditionalFormatting>
  <conditionalFormatting sqref="F20">
    <cfRule type="duplicateValues" dxfId="1705" priority="11"/>
  </conditionalFormatting>
  <conditionalFormatting sqref="F21">
    <cfRule type="duplicateValues" dxfId="1704" priority="10"/>
  </conditionalFormatting>
  <conditionalFormatting sqref="F22">
    <cfRule type="duplicateValues" dxfId="1703" priority="9"/>
  </conditionalFormatting>
  <conditionalFormatting sqref="F23">
    <cfRule type="duplicateValues" dxfId="1702" priority="8"/>
  </conditionalFormatting>
  <conditionalFormatting sqref="F24">
    <cfRule type="duplicateValues" dxfId="1701" priority="73" stopIfTrue="1"/>
    <cfRule type="duplicateValues" dxfId="1700" priority="72" stopIfTrue="1"/>
    <cfRule type="duplicateValues" dxfId="1699" priority="71" stopIfTrue="1"/>
  </conditionalFormatting>
  <conditionalFormatting sqref="F25">
    <cfRule type="duplicateValues" dxfId="1698" priority="7"/>
  </conditionalFormatting>
  <conditionalFormatting sqref="F26">
    <cfRule type="duplicateValues" dxfId="1697" priority="6"/>
  </conditionalFormatting>
  <conditionalFormatting sqref="F27">
    <cfRule type="duplicateValues" dxfId="1696" priority="5"/>
  </conditionalFormatting>
  <conditionalFormatting sqref="F28">
    <cfRule type="duplicateValues" dxfId="1695" priority="4"/>
  </conditionalFormatting>
  <conditionalFormatting sqref="F29">
    <cfRule type="duplicateValues" dxfId="1694" priority="62" stopIfTrue="1"/>
    <cfRule type="duplicateValues" dxfId="1693" priority="61" stopIfTrue="1"/>
    <cfRule type="duplicateValues" dxfId="1692" priority="60" stopIfTrue="1"/>
  </conditionalFormatting>
  <conditionalFormatting sqref="F30">
    <cfRule type="duplicateValues" dxfId="1691" priority="58" stopIfTrue="1"/>
    <cfRule type="duplicateValues" dxfId="1690" priority="59" stopIfTrue="1"/>
    <cfRule type="duplicateValues" dxfId="1689" priority="57" stopIfTrue="1"/>
  </conditionalFormatting>
  <conditionalFormatting sqref="F31">
    <cfRule type="duplicateValues" dxfId="1688" priority="54" stopIfTrue="1"/>
    <cfRule type="duplicateValues" dxfId="1687" priority="55" stopIfTrue="1"/>
    <cfRule type="duplicateValues" dxfId="1686" priority="56" stopIfTrue="1"/>
  </conditionalFormatting>
  <conditionalFormatting sqref="F32">
    <cfRule type="duplicateValues" dxfId="1685" priority="53" stopIfTrue="1"/>
    <cfRule type="duplicateValues" dxfId="1684" priority="51" stopIfTrue="1"/>
    <cfRule type="duplicateValues" dxfId="1683" priority="52" stopIfTrue="1"/>
  </conditionalFormatting>
  <conditionalFormatting sqref="F33">
    <cfRule type="duplicateValues" dxfId="1682" priority="3"/>
  </conditionalFormatting>
  <conditionalFormatting sqref="F34">
    <cfRule type="duplicateValues" dxfId="1681" priority="2"/>
  </conditionalFormatting>
  <conditionalFormatting sqref="F35">
    <cfRule type="duplicateValues" dxfId="1680" priority="44" stopIfTrue="1"/>
    <cfRule type="duplicateValues" dxfId="1679" priority="45" stopIfTrue="1"/>
    <cfRule type="duplicateValues" dxfId="1678" priority="43" stopIfTrue="1"/>
    <cfRule type="duplicateValues" dxfId="1677" priority="42" stopIfTrue="1"/>
  </conditionalFormatting>
  <conditionalFormatting sqref="F37:F38">
    <cfRule type="duplicateValues" dxfId="1676" priority="1"/>
  </conditionalFormatting>
  <conditionalFormatting sqref="F39:F42 F44:F51">
    <cfRule type="duplicateValues" dxfId="1675" priority="95" stopIfTrue="1"/>
    <cfRule type="duplicateValues" dxfId="1674" priority="96" stopIfTrue="1"/>
    <cfRule type="duplicateValues" dxfId="1673" priority="97" stopIfTrue="1"/>
  </conditionalFormatting>
  <conditionalFormatting sqref="F43">
    <cfRule type="duplicateValues" dxfId="1672" priority="41" stopIfTrue="1"/>
    <cfRule type="duplicateValues" dxfId="1671" priority="40" stopIfTrue="1"/>
    <cfRule type="duplicateValues" dxfId="1670" priority="39" stopIfTrue="1"/>
  </conditionalFormatting>
  <conditionalFormatting sqref="F52:F71">
    <cfRule type="duplicateValues" dxfId="1669" priority="98"/>
  </conditionalFormatting>
  <conditionalFormatting sqref="F60">
    <cfRule type="duplicateValues" dxfId="1668" priority="99" stopIfTrue="1"/>
    <cfRule type="duplicateValues" dxfId="1667" priority="100" stopIfTrue="1"/>
    <cfRule type="duplicateValues" dxfId="1666" priority="101" stopIfTrue="1"/>
  </conditionalFormatting>
  <conditionalFormatting sqref="F61:F71 F52:F59">
    <cfRule type="duplicateValues" dxfId="1665" priority="102" stopIfTrue="1"/>
    <cfRule type="duplicateValues" dxfId="1664" priority="103" stopIfTrue="1"/>
    <cfRule type="duplicateValues" dxfId="1663" priority="104" stopIfTrue="1"/>
  </conditionalFormatting>
  <conditionalFormatting sqref="F72:F76">
    <cfRule type="duplicateValues" dxfId="1662" priority="451" stopIfTrue="1"/>
    <cfRule type="duplicateValues" dxfId="1661" priority="452" stopIfTrue="1"/>
    <cfRule type="duplicateValues" dxfId="1660" priority="453" stopIfTrue="1"/>
  </conditionalFormatting>
  <conditionalFormatting sqref="F77:F1048576">
    <cfRule type="duplicateValues" dxfId="1659" priority="454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1"/>
  <sheetViews>
    <sheetView zoomScaleNormal="100" workbookViewId="0">
      <pane ySplit="1" topLeftCell="A2" activePane="bottomLeft" state="frozen"/>
      <selection pane="bottomLeft" activeCell="J3" sqref="J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109</v>
      </c>
      <c r="D2" s="5">
        <v>2011</v>
      </c>
      <c r="E2" s="7" t="s">
        <v>9</v>
      </c>
      <c r="F2" s="5" t="s">
        <v>205</v>
      </c>
      <c r="G2" s="33">
        <v>360</v>
      </c>
      <c r="H2" s="16">
        <v>137.1</v>
      </c>
      <c r="I2" s="16">
        <v>360</v>
      </c>
      <c r="J2" s="16">
        <v>480</v>
      </c>
      <c r="K2" s="13"/>
      <c r="L2" s="13"/>
      <c r="M2" s="13"/>
      <c r="N2" s="1">
        <f>IF(O2&lt;4,SUM(F2:M2),SUM(LARGE(F2:M2,{1;2;3;4})))</f>
        <v>1337.1</v>
      </c>
      <c r="O2" s="5">
        <f>COUNT(G2:M2)</f>
        <v>4</v>
      </c>
    </row>
    <row r="3" spans="1:15" x14ac:dyDescent="0.2">
      <c r="A3" s="1">
        <v>2</v>
      </c>
      <c r="B3" s="8" t="s">
        <v>15</v>
      </c>
      <c r="C3" s="5" t="s">
        <v>12</v>
      </c>
      <c r="D3" s="8">
        <v>2011</v>
      </c>
      <c r="E3" s="7" t="s">
        <v>9</v>
      </c>
      <c r="F3" s="5" t="s">
        <v>170</v>
      </c>
      <c r="G3" s="12">
        <v>80</v>
      </c>
      <c r="H3" s="13">
        <v>240</v>
      </c>
      <c r="I3" s="16">
        <v>160</v>
      </c>
      <c r="J3" s="13">
        <v>240</v>
      </c>
      <c r="K3" s="13"/>
      <c r="L3" s="13"/>
      <c r="M3" s="13"/>
      <c r="N3" s="1">
        <f>IF(O3&lt;4,SUM(F3:M3),SUM(LARGE(F3:M3,{1;2;3;4})))</f>
        <v>720</v>
      </c>
      <c r="O3" s="5">
        <f>COUNT(G3:M3)</f>
        <v>4</v>
      </c>
    </row>
    <row r="4" spans="1:15" x14ac:dyDescent="0.2">
      <c r="A4" s="1">
        <v>3</v>
      </c>
      <c r="B4" s="5" t="s">
        <v>15</v>
      </c>
      <c r="C4" s="5" t="s">
        <v>21</v>
      </c>
      <c r="D4" s="5">
        <v>2012</v>
      </c>
      <c r="E4" s="7" t="s">
        <v>9</v>
      </c>
      <c r="F4" s="5" t="s">
        <v>166</v>
      </c>
      <c r="G4" s="12">
        <v>240</v>
      </c>
      <c r="H4" s="16">
        <v>137.1</v>
      </c>
      <c r="I4" s="16">
        <v>160</v>
      </c>
      <c r="J4" s="16">
        <v>137.1</v>
      </c>
      <c r="K4" s="13"/>
      <c r="L4" s="13"/>
      <c r="M4" s="13"/>
      <c r="N4" s="1">
        <f>IF(O4&lt;4,SUM(F4:M4),SUM(LARGE(F4:M4,{1;2;3;4})))</f>
        <v>674.2</v>
      </c>
      <c r="O4" s="5">
        <f>COUNT(G4:M4)</f>
        <v>4</v>
      </c>
    </row>
    <row r="5" spans="1:15" x14ac:dyDescent="0.2">
      <c r="A5" s="1">
        <v>4</v>
      </c>
      <c r="B5" s="5" t="s">
        <v>15</v>
      </c>
      <c r="C5" s="5" t="s">
        <v>12</v>
      </c>
      <c r="D5" s="5">
        <v>2011</v>
      </c>
      <c r="E5" s="7" t="s">
        <v>9</v>
      </c>
      <c r="F5" s="5" t="s">
        <v>168</v>
      </c>
      <c r="G5" s="12">
        <v>120</v>
      </c>
      <c r="H5" s="13">
        <v>120</v>
      </c>
      <c r="I5" s="13">
        <v>180</v>
      </c>
      <c r="J5" s="13">
        <v>180</v>
      </c>
      <c r="K5" s="13"/>
      <c r="L5" s="13"/>
      <c r="M5" s="13"/>
      <c r="N5" s="1">
        <f>IF(O5&lt;4,SUM(F5:M5),SUM(LARGE(F5:M5,{1;2;3;4})))</f>
        <v>600</v>
      </c>
      <c r="O5" s="5">
        <f>COUNT(G5:M5)</f>
        <v>4</v>
      </c>
    </row>
    <row r="6" spans="1:15" x14ac:dyDescent="0.2">
      <c r="A6" s="1">
        <v>5</v>
      </c>
      <c r="B6" s="5" t="s">
        <v>15</v>
      </c>
      <c r="C6" s="5" t="s">
        <v>12</v>
      </c>
      <c r="D6" s="5">
        <v>2011</v>
      </c>
      <c r="E6" s="5" t="s">
        <v>9</v>
      </c>
      <c r="F6" s="5" t="s">
        <v>169</v>
      </c>
      <c r="G6" s="12">
        <v>120</v>
      </c>
      <c r="H6" s="13">
        <v>120</v>
      </c>
      <c r="I6" s="13">
        <v>240</v>
      </c>
      <c r="J6" s="13">
        <v>80</v>
      </c>
      <c r="K6" s="13"/>
      <c r="L6" s="13"/>
      <c r="M6" s="13"/>
      <c r="N6" s="1">
        <f>IF(O6&lt;4,SUM(F6:M6),SUM(LARGE(F6:M6,{1;2;3;4})))</f>
        <v>560</v>
      </c>
      <c r="O6" s="5">
        <f>COUNT(G6:M6)</f>
        <v>4</v>
      </c>
    </row>
    <row r="7" spans="1:15" x14ac:dyDescent="0.2">
      <c r="A7" s="1">
        <v>6</v>
      </c>
      <c r="B7" s="5" t="s">
        <v>15</v>
      </c>
      <c r="C7" s="5" t="s">
        <v>4</v>
      </c>
      <c r="D7" s="5">
        <v>2011</v>
      </c>
      <c r="E7" s="7" t="s">
        <v>9</v>
      </c>
      <c r="F7" s="5" t="s">
        <v>167</v>
      </c>
      <c r="G7" s="12">
        <v>180</v>
      </c>
      <c r="H7" s="12">
        <v>180</v>
      </c>
      <c r="I7" s="13"/>
      <c r="J7" s="13">
        <v>120</v>
      </c>
      <c r="K7" s="13"/>
      <c r="L7" s="13"/>
      <c r="M7" s="13"/>
      <c r="N7" s="1">
        <f>IF(O7&lt;4,SUM(F7:M7),SUM(LARGE(F7:M7,{1;2;3;4})))</f>
        <v>480</v>
      </c>
      <c r="O7" s="5">
        <f>COUNT(G7:M7)</f>
        <v>3</v>
      </c>
    </row>
    <row r="8" spans="1:15" x14ac:dyDescent="0.2">
      <c r="A8" s="1">
        <v>7</v>
      </c>
      <c r="B8" s="5" t="s">
        <v>15</v>
      </c>
      <c r="C8" s="5" t="s">
        <v>12</v>
      </c>
      <c r="D8" s="5">
        <v>2012</v>
      </c>
      <c r="E8" s="7" t="s">
        <v>9</v>
      </c>
      <c r="F8" s="5" t="s">
        <v>171</v>
      </c>
      <c r="G8" s="13">
        <v>80</v>
      </c>
      <c r="H8" s="13">
        <v>80</v>
      </c>
      <c r="I8" s="13">
        <v>120</v>
      </c>
      <c r="J8" s="13">
        <v>120</v>
      </c>
      <c r="K8" s="13"/>
      <c r="L8" s="13"/>
      <c r="M8" s="13"/>
      <c r="N8" s="1">
        <f>IF(O8&lt;4,SUM(F8:M8),SUM(LARGE(F8:M8,{1;2;3;4})))</f>
        <v>400</v>
      </c>
      <c r="O8" s="5">
        <f>COUNT(G8:M8)</f>
        <v>4</v>
      </c>
    </row>
    <row r="9" spans="1:15" x14ac:dyDescent="0.2">
      <c r="A9" s="1">
        <v>8</v>
      </c>
      <c r="B9" s="5" t="s">
        <v>15</v>
      </c>
      <c r="C9" s="5" t="s">
        <v>12</v>
      </c>
      <c r="D9" s="5">
        <v>2011</v>
      </c>
      <c r="E9" s="7" t="s">
        <v>9</v>
      </c>
      <c r="F9" s="5" t="s">
        <v>178</v>
      </c>
      <c r="G9" s="13">
        <v>66.7</v>
      </c>
      <c r="H9" s="13">
        <v>80</v>
      </c>
      <c r="I9" s="13">
        <v>120</v>
      </c>
      <c r="J9" s="13">
        <v>45.7</v>
      </c>
      <c r="K9" s="13"/>
      <c r="L9" s="13"/>
      <c r="M9" s="13"/>
      <c r="N9" s="1">
        <f>IF(O9&lt;4,SUM(F9:M9),SUM(LARGE(F9:M9,{1;2;3;4})))</f>
        <v>312.39999999999998</v>
      </c>
      <c r="O9" s="5">
        <f>COUNT(G9:M9)</f>
        <v>4</v>
      </c>
    </row>
    <row r="10" spans="1:15" x14ac:dyDescent="0.2">
      <c r="A10" s="1">
        <v>9</v>
      </c>
      <c r="B10" s="5" t="s">
        <v>15</v>
      </c>
      <c r="C10" s="5" t="s">
        <v>4</v>
      </c>
      <c r="D10" s="5">
        <v>2012</v>
      </c>
      <c r="E10" s="5" t="s">
        <v>9</v>
      </c>
      <c r="F10" s="5" t="s">
        <v>184</v>
      </c>
      <c r="G10" s="13">
        <v>66.7</v>
      </c>
      <c r="H10" s="13">
        <v>66.7</v>
      </c>
      <c r="I10" s="13">
        <v>72</v>
      </c>
      <c r="J10" s="13">
        <v>62.9</v>
      </c>
      <c r="K10" s="13"/>
      <c r="L10" s="13"/>
      <c r="M10" s="13"/>
      <c r="N10" s="1">
        <f>IF(O10&lt;4,SUM(F10:M10),SUM(LARGE(F10:M10,{1;2;3;4})))</f>
        <v>268.29999999999995</v>
      </c>
      <c r="O10" s="5">
        <f>COUNT(G10:M10)</f>
        <v>4</v>
      </c>
    </row>
    <row r="11" spans="1:15" x14ac:dyDescent="0.2">
      <c r="A11" s="1">
        <v>10</v>
      </c>
      <c r="B11" s="5" t="s">
        <v>15</v>
      </c>
      <c r="C11" s="5" t="s">
        <v>4</v>
      </c>
      <c r="D11" s="5">
        <v>2011</v>
      </c>
      <c r="E11" s="7" t="s">
        <v>9</v>
      </c>
      <c r="F11" s="5" t="s">
        <v>182</v>
      </c>
      <c r="G11" s="13">
        <v>66.7</v>
      </c>
      <c r="H11" s="13">
        <v>56</v>
      </c>
      <c r="I11" s="13">
        <v>72</v>
      </c>
      <c r="J11" s="13">
        <v>45.7</v>
      </c>
      <c r="K11" s="13"/>
      <c r="L11" s="13"/>
      <c r="M11" s="13"/>
      <c r="N11" s="1">
        <f>IF(O11&lt;4,SUM(F11:M11),SUM(LARGE(F11:M11,{1;2;3;4})))</f>
        <v>240.39999999999998</v>
      </c>
      <c r="O11" s="5">
        <f>COUNT(G11:M11)</f>
        <v>4</v>
      </c>
    </row>
    <row r="12" spans="1:15" x14ac:dyDescent="0.2">
      <c r="A12" s="1">
        <v>11</v>
      </c>
      <c r="B12" s="8" t="s">
        <v>15</v>
      </c>
      <c r="C12" s="5" t="s">
        <v>4</v>
      </c>
      <c r="D12" s="8">
        <v>2012</v>
      </c>
      <c r="E12" s="5" t="s">
        <v>9</v>
      </c>
      <c r="F12" s="5" t="s">
        <v>180</v>
      </c>
      <c r="G12" s="13">
        <v>66.7</v>
      </c>
      <c r="H12" s="13">
        <v>66.7</v>
      </c>
      <c r="I12" s="13">
        <v>60</v>
      </c>
      <c r="J12" s="13">
        <v>45.7</v>
      </c>
      <c r="K12" s="13"/>
      <c r="L12" s="13"/>
      <c r="M12" s="13"/>
      <c r="N12" s="1">
        <f>IF(O12&lt;4,SUM(F12:M12),SUM(LARGE(F12:M12,{1;2;3;4})))</f>
        <v>239.10000000000002</v>
      </c>
      <c r="O12" s="5">
        <f>COUNT(G12:M12)</f>
        <v>4</v>
      </c>
    </row>
    <row r="13" spans="1:15" x14ac:dyDescent="0.2">
      <c r="A13" s="1">
        <v>12</v>
      </c>
      <c r="B13" s="5" t="s">
        <v>15</v>
      </c>
      <c r="C13" s="5" t="s">
        <v>4</v>
      </c>
      <c r="D13" s="5">
        <v>2011</v>
      </c>
      <c r="E13" s="5" t="s">
        <v>9</v>
      </c>
      <c r="F13" s="5" t="s">
        <v>179</v>
      </c>
      <c r="G13" s="13">
        <v>53.3</v>
      </c>
      <c r="H13" s="13">
        <v>66.7</v>
      </c>
      <c r="I13" s="13">
        <v>72</v>
      </c>
      <c r="J13" s="13">
        <v>40</v>
      </c>
      <c r="K13" s="13"/>
      <c r="L13" s="13"/>
      <c r="M13" s="13"/>
      <c r="N13" s="1">
        <f>IF(O13&lt;4,SUM(F13:M13),SUM(LARGE(F13:M13,{1;2;3;4})))</f>
        <v>232</v>
      </c>
      <c r="O13" s="5">
        <f>COUNT(G13:M13)</f>
        <v>4</v>
      </c>
    </row>
    <row r="14" spans="1:15" x14ac:dyDescent="0.2">
      <c r="A14" s="1">
        <v>13</v>
      </c>
      <c r="B14" s="8" t="s">
        <v>15</v>
      </c>
      <c r="C14" s="8" t="s">
        <v>28</v>
      </c>
      <c r="D14" s="8">
        <v>2011</v>
      </c>
      <c r="E14" s="5" t="s">
        <v>9</v>
      </c>
      <c r="F14" s="8" t="s">
        <v>173</v>
      </c>
      <c r="G14" s="13">
        <v>53.3</v>
      </c>
      <c r="H14" s="13">
        <v>56</v>
      </c>
      <c r="I14" s="13">
        <v>45</v>
      </c>
      <c r="J14" s="13">
        <v>62.9</v>
      </c>
      <c r="K14" s="13"/>
      <c r="L14" s="13"/>
      <c r="M14" s="13"/>
      <c r="N14" s="1">
        <f>IF(O14&lt;4,SUM(F14:M14),SUM(LARGE(F14:M14,{1;2;3;4})))</f>
        <v>217.2</v>
      </c>
      <c r="O14" s="5">
        <f>COUNT(G14:M14)</f>
        <v>4</v>
      </c>
    </row>
    <row r="15" spans="1:15" x14ac:dyDescent="0.2">
      <c r="A15" s="1">
        <v>14</v>
      </c>
      <c r="B15" s="8" t="s">
        <v>15</v>
      </c>
      <c r="C15" s="5" t="s">
        <v>4</v>
      </c>
      <c r="D15" s="8">
        <v>2012</v>
      </c>
      <c r="E15" s="5" t="s">
        <v>9</v>
      </c>
      <c r="F15" s="5" t="s">
        <v>185</v>
      </c>
      <c r="G15" s="13">
        <v>53.3</v>
      </c>
      <c r="H15" s="13">
        <v>56</v>
      </c>
      <c r="I15" s="13">
        <v>60</v>
      </c>
      <c r="J15" s="13">
        <v>40</v>
      </c>
      <c r="K15" s="13"/>
      <c r="L15" s="13"/>
      <c r="M15" s="13"/>
      <c r="N15" s="1">
        <f>IF(O15&lt;4,SUM(F15:M15),SUM(LARGE(F15:M15,{1;2;3;4})))</f>
        <v>209.3</v>
      </c>
      <c r="O15" s="5">
        <f>COUNT(G15:M15)</f>
        <v>4</v>
      </c>
    </row>
    <row r="16" spans="1:15" x14ac:dyDescent="0.2">
      <c r="A16" s="1">
        <v>15</v>
      </c>
      <c r="B16" s="5" t="s">
        <v>15</v>
      </c>
      <c r="C16" s="5" t="s">
        <v>75</v>
      </c>
      <c r="D16" s="5">
        <v>2011</v>
      </c>
      <c r="E16" s="7" t="s">
        <v>9</v>
      </c>
      <c r="F16" s="5" t="s">
        <v>199</v>
      </c>
      <c r="G16" s="13">
        <v>40</v>
      </c>
      <c r="H16" s="13">
        <v>56</v>
      </c>
      <c r="I16" s="13">
        <v>45</v>
      </c>
      <c r="J16" s="13">
        <v>62.9</v>
      </c>
      <c r="K16" s="13"/>
      <c r="L16" s="13"/>
      <c r="M16" s="13"/>
      <c r="N16" s="1">
        <f>IF(O16&lt;4,SUM(F16:M16),SUM(LARGE(F16:M16,{1;2;3;4})))</f>
        <v>203.9</v>
      </c>
      <c r="O16" s="5">
        <f>COUNT(G16:M16)</f>
        <v>4</v>
      </c>
    </row>
    <row r="17" spans="1:15" x14ac:dyDescent="0.2">
      <c r="A17" s="1">
        <v>16</v>
      </c>
      <c r="B17" s="5" t="s">
        <v>15</v>
      </c>
      <c r="C17" s="5" t="s">
        <v>4</v>
      </c>
      <c r="D17" s="5">
        <v>2012</v>
      </c>
      <c r="E17" s="7" t="s">
        <v>9</v>
      </c>
      <c r="F17" s="5" t="s">
        <v>181</v>
      </c>
      <c r="G17" s="13">
        <v>53.3</v>
      </c>
      <c r="H17" s="13">
        <v>56</v>
      </c>
      <c r="I17" s="13">
        <v>45</v>
      </c>
      <c r="J17" s="13">
        <v>40</v>
      </c>
      <c r="K17" s="13"/>
      <c r="L17" s="13"/>
      <c r="M17" s="13"/>
      <c r="N17" s="1">
        <f>IF(O17&lt;4,SUM(F17:M17),SUM(LARGE(F17:M17,{1;2;3;4})))</f>
        <v>194.3</v>
      </c>
      <c r="O17" s="5">
        <f>COUNT(G17:M17)</f>
        <v>4</v>
      </c>
    </row>
    <row r="18" spans="1:15" x14ac:dyDescent="0.2">
      <c r="A18" s="1">
        <v>17</v>
      </c>
      <c r="B18" s="13" t="s">
        <v>15</v>
      </c>
      <c r="C18" s="13" t="s">
        <v>4</v>
      </c>
      <c r="D18" s="13">
        <v>2011</v>
      </c>
      <c r="E18" s="13" t="s">
        <v>9</v>
      </c>
      <c r="F18" s="13" t="s">
        <v>292</v>
      </c>
      <c r="G18" s="13"/>
      <c r="H18" s="13">
        <v>66.7</v>
      </c>
      <c r="I18" s="13">
        <v>60</v>
      </c>
      <c r="J18" s="13">
        <v>62.9</v>
      </c>
      <c r="K18" s="13"/>
      <c r="L18" s="13"/>
      <c r="M18" s="13"/>
      <c r="N18" s="1">
        <f>IF(O18&lt;4,SUM(F18:M18),SUM(LARGE(F18:M18,{1;2;3;4})))</f>
        <v>189.6</v>
      </c>
      <c r="O18" s="5">
        <f>COUNT(G18:M18)</f>
        <v>3</v>
      </c>
    </row>
    <row r="19" spans="1:15" x14ac:dyDescent="0.2">
      <c r="A19" s="1">
        <v>18</v>
      </c>
      <c r="B19" s="8" t="s">
        <v>15</v>
      </c>
      <c r="C19" s="5" t="s">
        <v>4</v>
      </c>
      <c r="D19" s="8">
        <v>2011</v>
      </c>
      <c r="E19" s="7" t="s">
        <v>9</v>
      </c>
      <c r="F19" s="5" t="s">
        <v>172</v>
      </c>
      <c r="G19" s="13">
        <v>66.7</v>
      </c>
      <c r="H19" s="13"/>
      <c r="I19" s="13">
        <v>72</v>
      </c>
      <c r="J19" s="13">
        <v>45.7</v>
      </c>
      <c r="K19" s="13"/>
      <c r="L19" s="13"/>
      <c r="M19" s="13"/>
      <c r="N19" s="1">
        <f>IF(O19&lt;4,SUM(F19:M19),SUM(LARGE(F19:M19,{1;2;3;4})))</f>
        <v>184.39999999999998</v>
      </c>
      <c r="O19" s="5">
        <f>COUNT(G19:M19)</f>
        <v>3</v>
      </c>
    </row>
    <row r="20" spans="1:15" x14ac:dyDescent="0.2">
      <c r="A20" s="1">
        <v>19</v>
      </c>
      <c r="B20" s="13" t="s">
        <v>15</v>
      </c>
      <c r="C20" s="13" t="s">
        <v>109</v>
      </c>
      <c r="D20" s="13">
        <v>2014</v>
      </c>
      <c r="E20" s="13" t="s">
        <v>8</v>
      </c>
      <c r="F20" s="13" t="s">
        <v>144</v>
      </c>
      <c r="G20" s="13"/>
      <c r="H20" s="13"/>
      <c r="I20" s="16">
        <v>80</v>
      </c>
      <c r="J20" s="16">
        <v>80</v>
      </c>
      <c r="K20" s="13"/>
      <c r="L20" s="13"/>
      <c r="M20" s="13"/>
      <c r="N20" s="1">
        <f>IF(O20&lt;4,SUM(F20:M20),SUM(LARGE(F20:M20,{1;2;3;4})))</f>
        <v>160</v>
      </c>
      <c r="O20" s="5">
        <f>COUNT(G20:M20)</f>
        <v>2</v>
      </c>
    </row>
    <row r="21" spans="1:15" x14ac:dyDescent="0.2">
      <c r="A21" s="1">
        <v>20</v>
      </c>
      <c r="B21" s="5" t="s">
        <v>15</v>
      </c>
      <c r="C21" s="7" t="s">
        <v>109</v>
      </c>
      <c r="D21" s="7">
        <v>2011</v>
      </c>
      <c r="E21" s="5" t="s">
        <v>9</v>
      </c>
      <c r="F21" s="5" t="s">
        <v>193</v>
      </c>
      <c r="G21" s="13">
        <v>40</v>
      </c>
      <c r="H21" s="13">
        <v>40</v>
      </c>
      <c r="I21" s="13">
        <v>40</v>
      </c>
      <c r="J21" s="13">
        <v>40</v>
      </c>
      <c r="K21" s="13"/>
      <c r="L21" s="13"/>
      <c r="M21" s="13"/>
      <c r="N21" s="1">
        <f>IF(O21&lt;4,SUM(F21:M21),SUM(LARGE(F21:M21,{1;2;3;4})))</f>
        <v>160</v>
      </c>
      <c r="O21" s="5">
        <f>COUNT(G21:M21)</f>
        <v>4</v>
      </c>
    </row>
    <row r="22" spans="1:15" x14ac:dyDescent="0.2">
      <c r="A22" s="1">
        <v>21</v>
      </c>
      <c r="B22" s="5" t="s">
        <v>15</v>
      </c>
      <c r="C22" s="5" t="s">
        <v>4</v>
      </c>
      <c r="D22" s="8">
        <v>2012</v>
      </c>
      <c r="E22" s="7" t="s">
        <v>9</v>
      </c>
      <c r="F22" s="5" t="s">
        <v>183</v>
      </c>
      <c r="G22" s="13">
        <v>53.3</v>
      </c>
      <c r="H22" s="13">
        <v>66.7</v>
      </c>
      <c r="I22" s="13"/>
      <c r="J22" s="13">
        <v>40</v>
      </c>
      <c r="K22" s="13"/>
      <c r="L22" s="13"/>
      <c r="M22" s="13"/>
      <c r="N22" s="1">
        <f>IF(O22&lt;4,SUM(F22:M22),SUM(LARGE(F22:M22,{1;2;3;4})))</f>
        <v>160</v>
      </c>
      <c r="O22" s="5">
        <f>COUNT(G22:M22)</f>
        <v>3</v>
      </c>
    </row>
    <row r="23" spans="1:15" x14ac:dyDescent="0.2">
      <c r="A23" s="1">
        <v>22</v>
      </c>
      <c r="B23" s="5" t="s">
        <v>15</v>
      </c>
      <c r="C23" s="5" t="s">
        <v>175</v>
      </c>
      <c r="D23" s="5">
        <v>2012</v>
      </c>
      <c r="E23" s="5" t="s">
        <v>9</v>
      </c>
      <c r="F23" s="5" t="s">
        <v>176</v>
      </c>
      <c r="G23" s="13">
        <v>66.7</v>
      </c>
      <c r="H23" s="13"/>
      <c r="I23" s="13">
        <v>45</v>
      </c>
      <c r="J23" s="13">
        <v>45.7</v>
      </c>
      <c r="K23" s="13"/>
      <c r="L23" s="13"/>
      <c r="M23" s="13"/>
      <c r="N23" s="1">
        <f>IF(O23&lt;4,SUM(F23:M23),SUM(LARGE(F23:M23,{1;2;3;4})))</f>
        <v>157.4</v>
      </c>
      <c r="O23" s="5">
        <f>COUNT(G23:M23)</f>
        <v>3</v>
      </c>
    </row>
    <row r="24" spans="1:15" x14ac:dyDescent="0.2">
      <c r="A24" s="1">
        <v>23</v>
      </c>
      <c r="B24" s="5" t="s">
        <v>15</v>
      </c>
      <c r="C24" s="5" t="s">
        <v>4</v>
      </c>
      <c r="D24" s="5">
        <v>2012</v>
      </c>
      <c r="E24" s="7" t="s">
        <v>9</v>
      </c>
      <c r="F24" s="5" t="s">
        <v>174</v>
      </c>
      <c r="G24" s="13">
        <v>40</v>
      </c>
      <c r="H24" s="13"/>
      <c r="I24" s="13">
        <v>60</v>
      </c>
      <c r="J24" s="13">
        <v>45.7</v>
      </c>
      <c r="K24" s="13"/>
      <c r="L24" s="13"/>
      <c r="M24" s="13"/>
      <c r="N24" s="1">
        <f>IF(O24&lt;4,SUM(F24:M24),SUM(LARGE(F24:M24,{1;2;3;4})))</f>
        <v>145.69999999999999</v>
      </c>
      <c r="O24" s="5">
        <f>COUNT(G24:M24)</f>
        <v>3</v>
      </c>
    </row>
    <row r="25" spans="1:15" x14ac:dyDescent="0.2">
      <c r="A25" s="1">
        <v>24</v>
      </c>
      <c r="B25" s="5" t="s">
        <v>15</v>
      </c>
      <c r="C25" s="5" t="s">
        <v>4</v>
      </c>
      <c r="D25" s="17">
        <v>2012</v>
      </c>
      <c r="E25" s="7" t="s">
        <v>9</v>
      </c>
      <c r="F25" s="5" t="s">
        <v>190</v>
      </c>
      <c r="G25" s="13">
        <v>40</v>
      </c>
      <c r="H25" s="13">
        <v>40</v>
      </c>
      <c r="I25" s="13">
        <v>40</v>
      </c>
      <c r="J25" s="13">
        <v>24</v>
      </c>
      <c r="K25" s="13"/>
      <c r="L25" s="13"/>
      <c r="M25" s="13"/>
      <c r="N25" s="1">
        <f>IF(O25&lt;4,SUM(F25:M25),SUM(LARGE(F25:M25,{1;2;3;4})))</f>
        <v>144</v>
      </c>
      <c r="O25" s="5">
        <f>COUNT(G25:M25)</f>
        <v>4</v>
      </c>
    </row>
    <row r="26" spans="1:15" x14ac:dyDescent="0.2">
      <c r="A26" s="1">
        <v>25</v>
      </c>
      <c r="B26" s="7" t="s">
        <v>15</v>
      </c>
      <c r="C26" s="7" t="s">
        <v>109</v>
      </c>
      <c r="D26" s="7">
        <v>2012</v>
      </c>
      <c r="E26" s="7" t="s">
        <v>9</v>
      </c>
      <c r="F26" s="7" t="s">
        <v>200</v>
      </c>
      <c r="G26" s="13">
        <v>40</v>
      </c>
      <c r="H26" s="13">
        <v>40</v>
      </c>
      <c r="I26" s="13">
        <v>40</v>
      </c>
      <c r="J26" s="13">
        <v>24</v>
      </c>
      <c r="K26" s="13"/>
      <c r="L26" s="13"/>
      <c r="M26" s="13"/>
      <c r="N26" s="1">
        <f>IF(O26&lt;4,SUM(F26:M26),SUM(LARGE(F26:M26,{1;2;3;4})))</f>
        <v>144</v>
      </c>
      <c r="O26" s="5">
        <f>COUNT(G26:M26)</f>
        <v>4</v>
      </c>
    </row>
    <row r="27" spans="1:15" x14ac:dyDescent="0.2">
      <c r="A27" s="1">
        <v>26</v>
      </c>
      <c r="B27" s="5" t="s">
        <v>15</v>
      </c>
      <c r="C27" s="5" t="s">
        <v>6</v>
      </c>
      <c r="D27" s="5">
        <v>2012</v>
      </c>
      <c r="E27" s="7" t="s">
        <v>9</v>
      </c>
      <c r="F27" s="5" t="s">
        <v>196</v>
      </c>
      <c r="G27" s="13">
        <v>40</v>
      </c>
      <c r="H27" s="13">
        <v>40</v>
      </c>
      <c r="I27" s="13"/>
      <c r="J27" s="13">
        <v>40</v>
      </c>
      <c r="K27" s="13"/>
      <c r="L27" s="13"/>
      <c r="M27" s="13"/>
      <c r="N27" s="1">
        <f>IF(O27&lt;4,SUM(F27:M27),SUM(LARGE(F27:M27,{1;2;3;4})))</f>
        <v>120</v>
      </c>
      <c r="O27" s="5">
        <f>COUNT(G27:M27)</f>
        <v>3</v>
      </c>
    </row>
    <row r="28" spans="1:15" x14ac:dyDescent="0.2">
      <c r="A28" s="1">
        <v>27</v>
      </c>
      <c r="B28" s="5" t="s">
        <v>15</v>
      </c>
      <c r="C28" s="5" t="s">
        <v>12</v>
      </c>
      <c r="D28" s="5">
        <v>2012</v>
      </c>
      <c r="E28" s="7" t="s">
        <v>9</v>
      </c>
      <c r="F28" s="5" t="s">
        <v>177</v>
      </c>
      <c r="G28" s="13">
        <v>53.3</v>
      </c>
      <c r="H28" s="13">
        <v>66.7</v>
      </c>
      <c r="I28" s="13"/>
      <c r="J28" s="13"/>
      <c r="K28" s="13"/>
      <c r="L28" s="13"/>
      <c r="M28" s="13"/>
      <c r="N28" s="1">
        <f>IF(O28&lt;4,SUM(F28:M28),SUM(LARGE(F28:M28,{1;2;3;4})))</f>
        <v>120</v>
      </c>
      <c r="O28" s="5">
        <f>COUNT(G28:M28)</f>
        <v>2</v>
      </c>
    </row>
    <row r="29" spans="1:15" x14ac:dyDescent="0.2">
      <c r="A29" s="1">
        <v>28</v>
      </c>
      <c r="B29" s="13" t="s">
        <v>15</v>
      </c>
      <c r="C29" s="13" t="s">
        <v>4</v>
      </c>
      <c r="D29" s="13">
        <v>2012</v>
      </c>
      <c r="E29" s="13" t="s">
        <v>9</v>
      </c>
      <c r="F29" s="13" t="s">
        <v>312</v>
      </c>
      <c r="G29" s="13"/>
      <c r="H29" s="13"/>
      <c r="I29" s="13">
        <v>72</v>
      </c>
      <c r="J29" s="13">
        <v>45.7</v>
      </c>
      <c r="K29" s="13"/>
      <c r="L29" s="13"/>
      <c r="M29" s="13"/>
      <c r="N29" s="1">
        <f>IF(O29&lt;4,SUM(F29:M29),SUM(LARGE(F29:M29,{1;2;3;4})))</f>
        <v>117.7</v>
      </c>
      <c r="O29" s="5">
        <f>COUNT(G29:M29)</f>
        <v>2</v>
      </c>
    </row>
    <row r="30" spans="1:15" x14ac:dyDescent="0.2">
      <c r="A30" s="1">
        <v>29</v>
      </c>
      <c r="B30" s="5" t="s">
        <v>15</v>
      </c>
      <c r="C30" s="7" t="s">
        <v>4</v>
      </c>
      <c r="D30" s="7">
        <v>2011</v>
      </c>
      <c r="E30" s="5" t="s">
        <v>9</v>
      </c>
      <c r="F30" s="5" t="s">
        <v>186</v>
      </c>
      <c r="G30" s="13">
        <v>40</v>
      </c>
      <c r="H30" s="13"/>
      <c r="I30" s="13">
        <v>60</v>
      </c>
      <c r="J30" s="13"/>
      <c r="K30" s="13"/>
      <c r="L30" s="13"/>
      <c r="M30" s="13"/>
      <c r="N30" s="1">
        <f>IF(O30&lt;4,SUM(F30:M30),SUM(LARGE(F30:M30,{1;2;3;4})))</f>
        <v>100</v>
      </c>
      <c r="O30" s="5">
        <f>COUNT(G30:M30)</f>
        <v>2</v>
      </c>
    </row>
    <row r="31" spans="1:15" x14ac:dyDescent="0.2">
      <c r="A31" s="1">
        <v>30</v>
      </c>
      <c r="B31" s="5" t="s">
        <v>15</v>
      </c>
      <c r="C31" s="5" t="s">
        <v>109</v>
      </c>
      <c r="D31" s="5">
        <v>2012</v>
      </c>
      <c r="E31" s="5" t="s">
        <v>9</v>
      </c>
      <c r="F31" s="5" t="s">
        <v>192</v>
      </c>
      <c r="G31" s="13">
        <v>33.6</v>
      </c>
      <c r="H31" s="13">
        <v>40</v>
      </c>
      <c r="I31" s="13"/>
      <c r="J31" s="13">
        <v>24</v>
      </c>
      <c r="K31" s="13"/>
      <c r="L31" s="13"/>
      <c r="M31" s="13"/>
      <c r="N31" s="1">
        <f>IF(O31&lt;4,SUM(F31:M31),SUM(LARGE(F31:M31,{1;2;3;4})))</f>
        <v>97.6</v>
      </c>
      <c r="O31" s="5">
        <f>COUNT(G31:M31)</f>
        <v>3</v>
      </c>
    </row>
    <row r="32" spans="1:15" x14ac:dyDescent="0.2">
      <c r="A32" s="1">
        <v>31</v>
      </c>
      <c r="B32" s="5" t="s">
        <v>15</v>
      </c>
      <c r="C32" s="5" t="s">
        <v>4</v>
      </c>
      <c r="D32" s="8">
        <v>2012</v>
      </c>
      <c r="E32" s="5" t="s">
        <v>9</v>
      </c>
      <c r="F32" s="12" t="s">
        <v>201</v>
      </c>
      <c r="G32" s="13">
        <v>33.6</v>
      </c>
      <c r="H32" s="13">
        <v>40</v>
      </c>
      <c r="I32" s="13"/>
      <c r="J32" s="13">
        <v>24</v>
      </c>
      <c r="K32" s="13"/>
      <c r="L32" s="13"/>
      <c r="M32" s="13"/>
      <c r="N32" s="1">
        <f>IF(O32&lt;4,SUM(F32:M32),SUM(LARGE(F32:M32,{1;2;3;4})))</f>
        <v>97.6</v>
      </c>
      <c r="O32" s="5">
        <f>COUNT(G32:M32)</f>
        <v>3</v>
      </c>
    </row>
    <row r="33" spans="1:15" x14ac:dyDescent="0.2">
      <c r="A33" s="1">
        <v>32</v>
      </c>
      <c r="B33" s="13" t="s">
        <v>353</v>
      </c>
      <c r="C33" s="13" t="s">
        <v>356</v>
      </c>
      <c r="D33" s="13" t="s">
        <v>356</v>
      </c>
      <c r="E33" s="13" t="s">
        <v>9</v>
      </c>
      <c r="F33" s="13" t="s">
        <v>415</v>
      </c>
      <c r="G33" s="13"/>
      <c r="H33" s="13"/>
      <c r="I33" s="13"/>
      <c r="J33" s="13">
        <v>80</v>
      </c>
      <c r="K33" s="13"/>
      <c r="L33" s="13"/>
      <c r="M33" s="13"/>
      <c r="N33" s="1">
        <f>IF(O33&lt;4,SUM(F33:M33),SUM(LARGE(F33:M33,{1;2;3;4})))</f>
        <v>80</v>
      </c>
      <c r="O33" s="5">
        <f>COUNT(G33:M33)</f>
        <v>1</v>
      </c>
    </row>
    <row r="34" spans="1:15" x14ac:dyDescent="0.2">
      <c r="A34" s="1">
        <v>33</v>
      </c>
      <c r="B34" s="13" t="s">
        <v>15</v>
      </c>
      <c r="C34" s="13" t="s">
        <v>37</v>
      </c>
      <c r="D34" s="13">
        <v>2011</v>
      </c>
      <c r="E34" s="13" t="s">
        <v>9</v>
      </c>
      <c r="F34" s="13" t="s">
        <v>294</v>
      </c>
      <c r="G34" s="13"/>
      <c r="H34" s="13">
        <v>40</v>
      </c>
      <c r="I34" s="13">
        <v>40</v>
      </c>
      <c r="J34" s="13"/>
      <c r="K34" s="13"/>
      <c r="L34" s="13"/>
      <c r="M34" s="12"/>
      <c r="N34" s="1">
        <f>IF(O34&lt;4,SUM(F34:M34),SUM(LARGE(F34:M34,{1;2;3;4})))</f>
        <v>80</v>
      </c>
      <c r="O34" s="5">
        <f>COUNT(G34:M34)</f>
        <v>2</v>
      </c>
    </row>
    <row r="35" spans="1:15" x14ac:dyDescent="0.2">
      <c r="A35" s="1">
        <v>34</v>
      </c>
      <c r="B35" s="13" t="s">
        <v>15</v>
      </c>
      <c r="C35" s="13" t="s">
        <v>6</v>
      </c>
      <c r="D35" s="13">
        <v>2011</v>
      </c>
      <c r="E35" s="13" t="s">
        <v>9</v>
      </c>
      <c r="F35" s="13" t="s">
        <v>251</v>
      </c>
      <c r="G35" s="13"/>
      <c r="H35" s="13">
        <v>40</v>
      </c>
      <c r="I35" s="13">
        <v>40</v>
      </c>
      <c r="J35" s="13"/>
      <c r="K35" s="13"/>
      <c r="L35" s="13"/>
      <c r="M35" s="12"/>
      <c r="N35" s="1">
        <f>IF(O35&lt;4,SUM(F35:M35),SUM(LARGE(F35:M35,{1;2;3;4})))</f>
        <v>80</v>
      </c>
      <c r="O35" s="5">
        <f>COUNT(G35:M35)</f>
        <v>2</v>
      </c>
    </row>
    <row r="36" spans="1:15" x14ac:dyDescent="0.2">
      <c r="A36" s="1">
        <v>35</v>
      </c>
      <c r="B36" s="13" t="s">
        <v>15</v>
      </c>
      <c r="C36" s="13" t="s">
        <v>161</v>
      </c>
      <c r="D36" s="13">
        <v>2012</v>
      </c>
      <c r="E36" s="13" t="s">
        <v>9</v>
      </c>
      <c r="F36" s="13" t="s">
        <v>295</v>
      </c>
      <c r="G36" s="13"/>
      <c r="H36" s="13">
        <v>40</v>
      </c>
      <c r="I36" s="13">
        <v>40</v>
      </c>
      <c r="J36" s="13"/>
      <c r="K36" s="13"/>
      <c r="L36" s="13"/>
      <c r="M36" s="12"/>
      <c r="N36" s="1">
        <f>IF(O36&lt;4,SUM(F36:M36),SUM(LARGE(F36:M36,{1;2;3;4})))</f>
        <v>80</v>
      </c>
      <c r="O36" s="5">
        <f>COUNT(G36:M36)</f>
        <v>2</v>
      </c>
    </row>
    <row r="37" spans="1:15" x14ac:dyDescent="0.2">
      <c r="A37" s="1">
        <v>36</v>
      </c>
      <c r="B37" s="13" t="s">
        <v>15</v>
      </c>
      <c r="C37" s="13" t="s">
        <v>21</v>
      </c>
      <c r="D37" s="13">
        <v>2011</v>
      </c>
      <c r="E37" s="13" t="s">
        <v>9</v>
      </c>
      <c r="F37" s="13" t="s">
        <v>252</v>
      </c>
      <c r="G37" s="13"/>
      <c r="H37" s="13">
        <v>40</v>
      </c>
      <c r="I37" s="13">
        <v>40</v>
      </c>
      <c r="J37" s="13"/>
      <c r="K37" s="13"/>
      <c r="L37" s="13"/>
      <c r="M37" s="12"/>
      <c r="N37" s="1">
        <f>IF(O37&lt;4,SUM(F37:M37),SUM(LARGE(F37:M37,{1;2;3;4})))</f>
        <v>80</v>
      </c>
      <c r="O37" s="5">
        <f>COUNT(G37:M37)</f>
        <v>2</v>
      </c>
    </row>
    <row r="38" spans="1:15" x14ac:dyDescent="0.2">
      <c r="A38" s="1">
        <v>37</v>
      </c>
      <c r="B38" s="13" t="s">
        <v>15</v>
      </c>
      <c r="C38" s="13" t="s">
        <v>175</v>
      </c>
      <c r="D38" s="13">
        <v>2012</v>
      </c>
      <c r="E38" s="13" t="s">
        <v>9</v>
      </c>
      <c r="F38" s="13" t="s">
        <v>339</v>
      </c>
      <c r="G38" s="13"/>
      <c r="H38" s="13"/>
      <c r="I38" s="13">
        <v>40</v>
      </c>
      <c r="J38" s="13">
        <v>24</v>
      </c>
      <c r="K38" s="13"/>
      <c r="L38" s="13"/>
      <c r="M38" s="13"/>
      <c r="N38" s="1">
        <f>IF(O38&lt;4,SUM(F38:M38),SUM(LARGE(F38:M38,{1;2;3;4})))</f>
        <v>64</v>
      </c>
      <c r="O38" s="5">
        <f>COUNT(G38:M38)</f>
        <v>2</v>
      </c>
    </row>
    <row r="39" spans="1:15" x14ac:dyDescent="0.2">
      <c r="A39" s="1">
        <v>38</v>
      </c>
      <c r="B39" s="13" t="s">
        <v>15</v>
      </c>
      <c r="C39" s="13" t="s">
        <v>340</v>
      </c>
      <c r="D39" s="13">
        <v>2012</v>
      </c>
      <c r="E39" s="13" t="s">
        <v>9</v>
      </c>
      <c r="F39" s="13" t="s">
        <v>341</v>
      </c>
      <c r="G39" s="13"/>
      <c r="H39" s="13"/>
      <c r="I39" s="13">
        <v>40</v>
      </c>
      <c r="J39" s="13">
        <v>24</v>
      </c>
      <c r="K39" s="13"/>
      <c r="L39" s="13"/>
      <c r="M39" s="13"/>
      <c r="N39" s="1">
        <f>IF(O39&lt;4,SUM(F39:M39),SUM(LARGE(F39:M39,{1;2;3;4})))</f>
        <v>64</v>
      </c>
      <c r="O39" s="5">
        <f>COUNT(G39:M39)</f>
        <v>2</v>
      </c>
    </row>
    <row r="40" spans="1:15" x14ac:dyDescent="0.2">
      <c r="A40" s="1">
        <v>39</v>
      </c>
      <c r="B40" s="13" t="s">
        <v>15</v>
      </c>
      <c r="C40" s="13" t="s">
        <v>175</v>
      </c>
      <c r="D40" s="13">
        <v>2011</v>
      </c>
      <c r="E40" s="13" t="s">
        <v>9</v>
      </c>
      <c r="F40" s="13" t="s">
        <v>342</v>
      </c>
      <c r="G40" s="13"/>
      <c r="H40" s="13"/>
      <c r="I40" s="13">
        <v>40</v>
      </c>
      <c r="J40" s="13">
        <v>24</v>
      </c>
      <c r="K40" s="13"/>
      <c r="L40" s="13"/>
      <c r="M40" s="13"/>
      <c r="N40" s="1">
        <f>IF(O40&lt;4,SUM(F40:M40),SUM(LARGE(F40:M40,{1;2;3;4})))</f>
        <v>64</v>
      </c>
      <c r="O40" s="5">
        <f>COUNT(G40:M40)</f>
        <v>2</v>
      </c>
    </row>
    <row r="41" spans="1:15" x14ac:dyDescent="0.2">
      <c r="A41" s="1">
        <v>40</v>
      </c>
      <c r="B41" s="5" t="s">
        <v>15</v>
      </c>
      <c r="C41" s="5" t="s">
        <v>12</v>
      </c>
      <c r="D41" s="5">
        <v>2012</v>
      </c>
      <c r="E41" s="5" t="s">
        <v>9</v>
      </c>
      <c r="F41" s="5" t="s">
        <v>191</v>
      </c>
      <c r="G41" s="13">
        <v>40</v>
      </c>
      <c r="H41" s="13"/>
      <c r="I41" s="13"/>
      <c r="J41" s="13">
        <v>24</v>
      </c>
      <c r="K41" s="13"/>
      <c r="L41" s="13"/>
      <c r="M41" s="13"/>
      <c r="N41" s="1">
        <f>IF(O41&lt;4,SUM(F41:M41),SUM(LARGE(F41:M41,{1;2;3;4})))</f>
        <v>64</v>
      </c>
      <c r="O41" s="5">
        <f>COUNT(G41:M41)</f>
        <v>2</v>
      </c>
    </row>
    <row r="42" spans="1:15" x14ac:dyDescent="0.2">
      <c r="A42" s="1">
        <v>41</v>
      </c>
      <c r="B42" s="13" t="s">
        <v>15</v>
      </c>
      <c r="C42" s="13" t="s">
        <v>12</v>
      </c>
      <c r="D42" s="13">
        <v>2013</v>
      </c>
      <c r="E42" s="13" t="s">
        <v>8</v>
      </c>
      <c r="F42" s="13" t="s">
        <v>147</v>
      </c>
      <c r="G42" s="13"/>
      <c r="H42" s="13"/>
      <c r="I42" s="13"/>
      <c r="J42" s="16">
        <v>62.9</v>
      </c>
      <c r="K42" s="13"/>
      <c r="L42" s="13"/>
      <c r="M42" s="13"/>
      <c r="N42" s="1">
        <f>IF(O42&lt;4,SUM(F42:M42),SUM(LARGE(F42:M42,{1;2;3;4})))</f>
        <v>62.9</v>
      </c>
      <c r="O42" s="5">
        <f>COUNT(G42:M42)</f>
        <v>1</v>
      </c>
    </row>
    <row r="43" spans="1:15" x14ac:dyDescent="0.2">
      <c r="A43" s="1">
        <v>42</v>
      </c>
      <c r="B43" s="5" t="s">
        <v>353</v>
      </c>
      <c r="C43" s="7" t="s">
        <v>356</v>
      </c>
      <c r="D43" s="7" t="s">
        <v>356</v>
      </c>
      <c r="E43" s="7" t="s">
        <v>9</v>
      </c>
      <c r="F43" s="7" t="s">
        <v>416</v>
      </c>
      <c r="G43" s="13"/>
      <c r="H43" s="13"/>
      <c r="I43" s="13"/>
      <c r="J43" s="13">
        <v>62.9</v>
      </c>
      <c r="K43" s="13"/>
      <c r="L43" s="13"/>
      <c r="M43" s="13"/>
      <c r="N43" s="1">
        <f>IF(O43&lt;4,SUM(F43:M43),SUM(LARGE(F43:M43,{1;2;3;4})))</f>
        <v>62.9</v>
      </c>
      <c r="O43" s="5">
        <f>COUNT(G43:M43)</f>
        <v>1</v>
      </c>
    </row>
    <row r="44" spans="1:15" x14ac:dyDescent="0.2">
      <c r="A44" s="1">
        <v>43</v>
      </c>
      <c r="B44" s="8" t="s">
        <v>353</v>
      </c>
      <c r="C44" s="8"/>
      <c r="D44" s="8"/>
      <c r="E44" s="5" t="s">
        <v>9</v>
      </c>
      <c r="F44" s="8" t="s">
        <v>417</v>
      </c>
      <c r="G44" s="13"/>
      <c r="H44" s="13"/>
      <c r="I44" s="13"/>
      <c r="J44" s="13">
        <v>62.9</v>
      </c>
      <c r="K44" s="13"/>
      <c r="L44" s="13"/>
      <c r="M44" s="13"/>
      <c r="N44" s="1">
        <f>IF(O44&lt;4,SUM(F44:M44),SUM(LARGE(F44:M44,{1;2;3;4})))</f>
        <v>62.9</v>
      </c>
      <c r="O44" s="5">
        <f>COUNT(G44:M44)</f>
        <v>1</v>
      </c>
    </row>
    <row r="45" spans="1:15" x14ac:dyDescent="0.2">
      <c r="A45" s="1">
        <v>44</v>
      </c>
      <c r="B45" s="8" t="s">
        <v>15</v>
      </c>
      <c r="C45" s="8" t="s">
        <v>109</v>
      </c>
      <c r="D45" s="5">
        <v>2012</v>
      </c>
      <c r="E45" s="7" t="s">
        <v>9</v>
      </c>
      <c r="F45" s="8" t="s">
        <v>188</v>
      </c>
      <c r="G45" s="13">
        <v>33.6</v>
      </c>
      <c r="H45" s="13"/>
      <c r="I45" s="13"/>
      <c r="J45" s="13">
        <v>24</v>
      </c>
      <c r="K45" s="13"/>
      <c r="L45" s="13"/>
      <c r="M45" s="13"/>
      <c r="N45" s="1">
        <f>IF(O45&lt;4,SUM(F45:M45),SUM(LARGE(F45:M45,{1;2;3;4})))</f>
        <v>57.6</v>
      </c>
      <c r="O45" s="5">
        <f>COUNT(G45:M45)</f>
        <v>2</v>
      </c>
    </row>
    <row r="46" spans="1:15" x14ac:dyDescent="0.2">
      <c r="A46" s="1">
        <v>45</v>
      </c>
      <c r="B46" s="13" t="s">
        <v>15</v>
      </c>
      <c r="C46" s="13" t="s">
        <v>12</v>
      </c>
      <c r="D46" s="13">
        <v>2011</v>
      </c>
      <c r="E46" s="13" t="s">
        <v>9</v>
      </c>
      <c r="F46" s="13" t="s">
        <v>418</v>
      </c>
      <c r="G46" s="13"/>
      <c r="H46" s="13"/>
      <c r="I46" s="13"/>
      <c r="J46" s="13">
        <v>40</v>
      </c>
      <c r="K46" s="13"/>
      <c r="L46" s="13"/>
      <c r="M46" s="13"/>
      <c r="N46" s="1">
        <f>IF(O46&lt;4,SUM(F46:M46),SUM(LARGE(F46:M46,{1;2;3;4})))</f>
        <v>40</v>
      </c>
      <c r="O46" s="5">
        <f>COUNT(G46:M46)</f>
        <v>1</v>
      </c>
    </row>
    <row r="47" spans="1:15" x14ac:dyDescent="0.2">
      <c r="A47" s="1">
        <v>46</v>
      </c>
      <c r="B47" s="5" t="s">
        <v>353</v>
      </c>
      <c r="C47" s="5"/>
      <c r="D47" s="5"/>
      <c r="E47" s="5" t="s">
        <v>9</v>
      </c>
      <c r="F47" s="5" t="s">
        <v>419</v>
      </c>
      <c r="G47" s="13"/>
      <c r="H47" s="13"/>
      <c r="I47" s="13"/>
      <c r="J47" s="13">
        <v>40</v>
      </c>
      <c r="K47" s="13"/>
      <c r="L47" s="13"/>
      <c r="M47" s="13"/>
      <c r="N47" s="1">
        <f>IF(O47&lt;4,SUM(F47:M47),SUM(LARGE(F47:M47,{1;2;3;4})))</f>
        <v>40</v>
      </c>
      <c r="O47" s="5">
        <f>COUNT(G47:M47)</f>
        <v>1</v>
      </c>
    </row>
    <row r="48" spans="1:15" x14ac:dyDescent="0.2">
      <c r="A48" s="1">
        <v>47</v>
      </c>
      <c r="B48" s="13" t="s">
        <v>15</v>
      </c>
      <c r="C48" s="13" t="s">
        <v>109</v>
      </c>
      <c r="D48" s="13">
        <v>2011</v>
      </c>
      <c r="E48" s="13" t="s">
        <v>9</v>
      </c>
      <c r="F48" s="13" t="s">
        <v>421</v>
      </c>
      <c r="G48" s="13"/>
      <c r="H48" s="13"/>
      <c r="I48" s="13"/>
      <c r="J48" s="13">
        <v>40</v>
      </c>
      <c r="K48" s="13"/>
      <c r="L48" s="13"/>
      <c r="M48" s="13"/>
      <c r="N48" s="1">
        <f>IF(O48&lt;4,SUM(F48:M48),SUM(LARGE(F48:M48,{1;2;3;4})))</f>
        <v>40</v>
      </c>
      <c r="O48" s="5">
        <f>COUNT(G48:M48)</f>
        <v>1</v>
      </c>
    </row>
    <row r="49" spans="1:15" x14ac:dyDescent="0.2">
      <c r="A49" s="1">
        <v>48</v>
      </c>
      <c r="B49" s="13" t="s">
        <v>15</v>
      </c>
      <c r="C49" s="13" t="s">
        <v>21</v>
      </c>
      <c r="D49" s="13">
        <v>2011</v>
      </c>
      <c r="E49" s="13" t="s">
        <v>9</v>
      </c>
      <c r="F49" s="13" t="s">
        <v>427</v>
      </c>
      <c r="G49" s="13"/>
      <c r="H49" s="13"/>
      <c r="I49" s="13"/>
      <c r="J49" s="13">
        <v>40</v>
      </c>
      <c r="K49" s="13"/>
      <c r="L49" s="13"/>
      <c r="M49" s="13"/>
      <c r="N49" s="1">
        <f>IF(O49&lt;4,SUM(F49:M49),SUM(LARGE(F49:M49,{1;2;3;4})))</f>
        <v>40</v>
      </c>
      <c r="O49" s="5">
        <f>COUNT(G49:M49)</f>
        <v>1</v>
      </c>
    </row>
    <row r="50" spans="1:15" x14ac:dyDescent="0.2">
      <c r="A50" s="1">
        <v>49</v>
      </c>
      <c r="B50" s="5" t="s">
        <v>15</v>
      </c>
      <c r="C50" s="5" t="s">
        <v>161</v>
      </c>
      <c r="D50" s="5">
        <v>2012</v>
      </c>
      <c r="E50" s="5" t="s">
        <v>9</v>
      </c>
      <c r="F50" s="5" t="s">
        <v>313</v>
      </c>
      <c r="G50" s="13"/>
      <c r="H50" s="13"/>
      <c r="I50" s="13">
        <v>40</v>
      </c>
      <c r="J50" s="13"/>
      <c r="K50" s="13"/>
      <c r="L50" s="13"/>
      <c r="M50" s="13"/>
      <c r="N50" s="1">
        <f>IF(O50&lt;4,SUM(F50:M50),SUM(LARGE(F50:M50,{1;2;3;4})))</f>
        <v>40</v>
      </c>
      <c r="O50" s="5">
        <f>COUNT(G50:M50)</f>
        <v>1</v>
      </c>
    </row>
    <row r="51" spans="1:15" x14ac:dyDescent="0.2">
      <c r="A51" s="1">
        <v>50</v>
      </c>
      <c r="B51" s="13" t="s">
        <v>15</v>
      </c>
      <c r="C51" s="13" t="s">
        <v>75</v>
      </c>
      <c r="D51" s="13">
        <v>2012</v>
      </c>
      <c r="E51" s="13" t="s">
        <v>9</v>
      </c>
      <c r="F51" s="13" t="s">
        <v>293</v>
      </c>
      <c r="G51" s="13"/>
      <c r="H51" s="13">
        <v>40</v>
      </c>
      <c r="I51" s="13"/>
      <c r="J51" s="13"/>
      <c r="K51" s="13"/>
      <c r="L51" s="13"/>
      <c r="M51" s="13"/>
      <c r="N51" s="1">
        <f>IF(O51&lt;4,SUM(F51:M51),SUM(LARGE(F51:M51,{1;2;3;4})))</f>
        <v>40</v>
      </c>
      <c r="O51" s="5">
        <f>COUNT(G51:M51)</f>
        <v>1</v>
      </c>
    </row>
    <row r="52" spans="1:15" x14ac:dyDescent="0.2">
      <c r="A52" s="1">
        <v>51</v>
      </c>
      <c r="B52" s="13" t="s">
        <v>15</v>
      </c>
      <c r="C52" s="13" t="s">
        <v>12</v>
      </c>
      <c r="D52" s="13">
        <v>2011</v>
      </c>
      <c r="E52" s="13" t="s">
        <v>9</v>
      </c>
      <c r="F52" s="13" t="s">
        <v>296</v>
      </c>
      <c r="G52" s="13"/>
      <c r="H52" s="13">
        <v>40</v>
      </c>
      <c r="I52" s="13"/>
      <c r="J52" s="13"/>
      <c r="K52" s="13"/>
      <c r="L52" s="13"/>
      <c r="M52" s="13"/>
      <c r="N52" s="1">
        <f>IF(O52&lt;4,SUM(F52:M52),SUM(LARGE(F52:M52,{1;2;3;4})))</f>
        <v>40</v>
      </c>
      <c r="O52" s="5">
        <f>COUNT(G52:M52)</f>
        <v>1</v>
      </c>
    </row>
    <row r="53" spans="1:15" x14ac:dyDescent="0.2">
      <c r="A53" s="1">
        <v>52</v>
      </c>
      <c r="B53" s="5" t="s">
        <v>15</v>
      </c>
      <c r="C53" s="5" t="s">
        <v>109</v>
      </c>
      <c r="D53" s="12">
        <v>2011</v>
      </c>
      <c r="E53" s="12" t="s">
        <v>9</v>
      </c>
      <c r="F53" s="5" t="s">
        <v>297</v>
      </c>
      <c r="G53" s="13"/>
      <c r="H53" s="13">
        <v>40</v>
      </c>
      <c r="I53" s="13"/>
      <c r="J53" s="13"/>
      <c r="K53" s="13"/>
      <c r="L53" s="13"/>
      <c r="M53" s="13"/>
      <c r="N53" s="1">
        <f>IF(O53&lt;4,SUM(F53:M53),SUM(LARGE(F53:M53,{1;2;3;4})))</f>
        <v>40</v>
      </c>
      <c r="O53" s="5">
        <f>COUNT(G53:M53)</f>
        <v>1</v>
      </c>
    </row>
    <row r="54" spans="1:15" x14ac:dyDescent="0.2">
      <c r="A54" s="1">
        <v>53</v>
      </c>
      <c r="B54" s="5" t="s">
        <v>15</v>
      </c>
      <c r="C54" s="5" t="s">
        <v>21</v>
      </c>
      <c r="D54" s="8">
        <v>2012</v>
      </c>
      <c r="E54" s="5" t="s">
        <v>9</v>
      </c>
      <c r="F54" s="5" t="s">
        <v>187</v>
      </c>
      <c r="G54" s="13">
        <v>40</v>
      </c>
      <c r="H54" s="13"/>
      <c r="I54" s="13"/>
      <c r="J54" s="13"/>
      <c r="K54" s="13"/>
      <c r="L54" s="13"/>
      <c r="M54" s="13"/>
      <c r="N54" s="1">
        <f>IF(O54&lt;4,SUM(F54:M54),SUM(LARGE(F54:M54,{1;2;3;4})))</f>
        <v>40</v>
      </c>
      <c r="O54" s="5">
        <f>COUNT(G54:M54)</f>
        <v>1</v>
      </c>
    </row>
    <row r="55" spans="1:15" x14ac:dyDescent="0.2">
      <c r="A55" s="1">
        <v>54</v>
      </c>
      <c r="B55" s="5" t="s">
        <v>15</v>
      </c>
      <c r="C55" s="5" t="s">
        <v>175</v>
      </c>
      <c r="D55" s="5">
        <v>2011</v>
      </c>
      <c r="E55" s="7" t="s">
        <v>9</v>
      </c>
      <c r="F55" s="5" t="s">
        <v>197</v>
      </c>
      <c r="G55" s="13">
        <v>40</v>
      </c>
      <c r="H55" s="13"/>
      <c r="I55" s="13"/>
      <c r="J55" s="13"/>
      <c r="K55" s="13"/>
      <c r="L55" s="13"/>
      <c r="M55" s="13"/>
      <c r="N55" s="1">
        <f>IF(O55&lt;4,SUM(F55:M55),SUM(LARGE(F55:M55,{1;2;3;4})))</f>
        <v>40</v>
      </c>
      <c r="O55" s="5">
        <f>COUNT(G55:M55)</f>
        <v>1</v>
      </c>
    </row>
    <row r="56" spans="1:15" x14ac:dyDescent="0.2">
      <c r="A56" s="1">
        <v>55</v>
      </c>
      <c r="B56" s="5" t="s">
        <v>15</v>
      </c>
      <c r="C56" s="5" t="s">
        <v>6</v>
      </c>
      <c r="D56" s="5">
        <v>2010</v>
      </c>
      <c r="E56" s="7" t="s">
        <v>10</v>
      </c>
      <c r="F56" s="5" t="s">
        <v>194</v>
      </c>
      <c r="G56" s="13">
        <v>40</v>
      </c>
      <c r="H56" s="13"/>
      <c r="I56" s="13"/>
      <c r="J56" s="13"/>
      <c r="K56" s="13"/>
      <c r="L56" s="13"/>
      <c r="M56" s="13"/>
      <c r="N56" s="1">
        <f>IF(O56&lt;4,SUM(F56:M56),SUM(LARGE(F56:M56,{1;2;3;4})))</f>
        <v>40</v>
      </c>
      <c r="O56" s="5">
        <f>COUNT(G56:M56)</f>
        <v>1</v>
      </c>
    </row>
    <row r="57" spans="1:15" x14ac:dyDescent="0.2">
      <c r="A57" s="1">
        <v>56</v>
      </c>
      <c r="B57" s="5" t="s">
        <v>15</v>
      </c>
      <c r="C57" s="7" t="s">
        <v>21</v>
      </c>
      <c r="D57" s="5">
        <v>2011</v>
      </c>
      <c r="E57" s="5" t="s">
        <v>9</v>
      </c>
      <c r="F57" s="7" t="s">
        <v>195</v>
      </c>
      <c r="G57" s="13">
        <v>33.6</v>
      </c>
      <c r="H57" s="13"/>
      <c r="I57" s="13"/>
      <c r="J57" s="13"/>
      <c r="K57" s="13"/>
      <c r="L57" s="13"/>
      <c r="M57" s="13"/>
      <c r="N57" s="1">
        <f>IF(O57&lt;4,SUM(F57:M57),SUM(LARGE(F57:M57,{1;2;3;4})))</f>
        <v>33.6</v>
      </c>
      <c r="O57" s="5">
        <f>COUNT(G57:M57)</f>
        <v>1</v>
      </c>
    </row>
    <row r="58" spans="1:15" x14ac:dyDescent="0.2">
      <c r="A58" s="1">
        <v>57</v>
      </c>
      <c r="B58" s="5" t="s">
        <v>15</v>
      </c>
      <c r="C58" s="7" t="s">
        <v>21</v>
      </c>
      <c r="D58" s="7">
        <v>2011</v>
      </c>
      <c r="E58" s="5" t="s">
        <v>9</v>
      </c>
      <c r="F58" s="7" t="s">
        <v>198</v>
      </c>
      <c r="G58" s="13">
        <v>33.6</v>
      </c>
      <c r="H58" s="13"/>
      <c r="I58" s="13"/>
      <c r="J58" s="13"/>
      <c r="K58" s="13"/>
      <c r="L58" s="13"/>
      <c r="M58" s="13"/>
      <c r="N58" s="1">
        <f>IF(O58&lt;4,SUM(F58:M58),SUM(LARGE(F58:M58,{1;2;3;4})))</f>
        <v>33.6</v>
      </c>
      <c r="O58" s="5">
        <f>COUNT(G58:M58)</f>
        <v>1</v>
      </c>
    </row>
    <row r="59" spans="1:15" x14ac:dyDescent="0.2">
      <c r="A59" s="1">
        <v>58</v>
      </c>
      <c r="B59" s="8" t="s">
        <v>15</v>
      </c>
      <c r="C59" s="8" t="s">
        <v>12</v>
      </c>
      <c r="D59" s="8">
        <v>2011</v>
      </c>
      <c r="E59" s="5" t="s">
        <v>9</v>
      </c>
      <c r="F59" s="8" t="s">
        <v>420</v>
      </c>
      <c r="G59" s="13"/>
      <c r="H59" s="13"/>
      <c r="I59" s="13"/>
      <c r="J59" s="13">
        <v>24</v>
      </c>
      <c r="K59" s="13"/>
      <c r="L59" s="13"/>
      <c r="M59" s="13"/>
      <c r="N59" s="1">
        <f>IF(O59&lt;4,SUM(F59:M59),SUM(LARGE(F59:M59,{1;2;3;4})))</f>
        <v>24</v>
      </c>
      <c r="O59" s="5">
        <f>COUNT(G59:M59)</f>
        <v>1</v>
      </c>
    </row>
    <row r="60" spans="1:15" x14ac:dyDescent="0.2">
      <c r="A60" s="1">
        <v>59</v>
      </c>
      <c r="B60" s="13" t="s">
        <v>15</v>
      </c>
      <c r="C60" s="13" t="s">
        <v>12</v>
      </c>
      <c r="D60" s="13">
        <v>2012</v>
      </c>
      <c r="E60" s="13" t="s">
        <v>9</v>
      </c>
      <c r="F60" s="13" t="s">
        <v>422</v>
      </c>
      <c r="G60" s="13"/>
      <c r="H60" s="13"/>
      <c r="I60" s="13"/>
      <c r="J60" s="13">
        <v>24</v>
      </c>
      <c r="K60" s="13"/>
      <c r="L60" s="13"/>
      <c r="M60" s="13"/>
      <c r="N60" s="1">
        <f>IF(O60&lt;4,SUM(F60:M60),SUM(LARGE(F60:M60,{1;2;3;4})))</f>
        <v>24</v>
      </c>
      <c r="O60" s="5">
        <f>COUNT(G60:M60)</f>
        <v>1</v>
      </c>
    </row>
    <row r="61" spans="1:15" x14ac:dyDescent="0.2">
      <c r="A61" s="1">
        <v>60</v>
      </c>
      <c r="B61" s="13" t="s">
        <v>15</v>
      </c>
      <c r="C61" s="13" t="s">
        <v>12</v>
      </c>
      <c r="D61" s="13">
        <v>2012</v>
      </c>
      <c r="E61" s="13" t="s">
        <v>9</v>
      </c>
      <c r="F61" s="13" t="s">
        <v>424</v>
      </c>
      <c r="G61" s="13"/>
      <c r="H61" s="13"/>
      <c r="I61" s="13"/>
      <c r="J61" s="13">
        <v>24</v>
      </c>
      <c r="K61" s="13"/>
      <c r="L61" s="13"/>
      <c r="M61" s="13"/>
      <c r="N61" s="1">
        <f>IF(O61&lt;4,SUM(F61:M61),SUM(LARGE(F61:M61,{1;2;3;4})))</f>
        <v>24</v>
      </c>
      <c r="O61" s="5">
        <f>COUNT(G61:M61)</f>
        <v>1</v>
      </c>
    </row>
    <row r="62" spans="1:15" x14ac:dyDescent="0.2">
      <c r="A62" s="1">
        <v>61</v>
      </c>
      <c r="B62" s="13" t="s">
        <v>15</v>
      </c>
      <c r="C62" s="13" t="s">
        <v>12</v>
      </c>
      <c r="D62" s="13">
        <v>2011</v>
      </c>
      <c r="E62" s="13" t="s">
        <v>9</v>
      </c>
      <c r="F62" s="13" t="s">
        <v>423</v>
      </c>
      <c r="G62" s="13"/>
      <c r="H62" s="13"/>
      <c r="I62" s="13"/>
      <c r="J62" s="13">
        <v>24</v>
      </c>
      <c r="K62" s="13"/>
      <c r="L62" s="13"/>
      <c r="M62" s="13"/>
      <c r="N62" s="1">
        <f>IF(O62&lt;4,SUM(F62:M62),SUM(LARGE(F62:M62,{1;2;3;4})))</f>
        <v>24</v>
      </c>
      <c r="O62" s="5">
        <f>COUNT(G62:M62)</f>
        <v>1</v>
      </c>
    </row>
    <row r="63" spans="1:15" x14ac:dyDescent="0.2">
      <c r="A63" s="1">
        <v>62</v>
      </c>
      <c r="B63" s="13" t="s">
        <v>15</v>
      </c>
      <c r="C63" s="13" t="s">
        <v>62</v>
      </c>
      <c r="D63" s="13">
        <v>2012</v>
      </c>
      <c r="E63" s="13" t="s">
        <v>9</v>
      </c>
      <c r="F63" s="13" t="s">
        <v>425</v>
      </c>
      <c r="G63" s="13"/>
      <c r="H63" s="13"/>
      <c r="I63" s="13"/>
      <c r="J63" s="13">
        <v>24</v>
      </c>
      <c r="K63" s="13"/>
      <c r="L63" s="13"/>
      <c r="M63" s="13"/>
      <c r="N63" s="1">
        <f>IF(O63&lt;4,SUM(F63:M63),SUM(LARGE(F63:M63,{1;2;3;4})))</f>
        <v>24</v>
      </c>
      <c r="O63" s="5">
        <f>COUNT(G63:M63)</f>
        <v>1</v>
      </c>
    </row>
    <row r="64" spans="1:15" x14ac:dyDescent="0.2">
      <c r="A64" s="1">
        <v>63</v>
      </c>
      <c r="B64" s="13" t="s">
        <v>15</v>
      </c>
      <c r="C64" s="13" t="s">
        <v>12</v>
      </c>
      <c r="D64" s="13">
        <v>2011</v>
      </c>
      <c r="E64" s="13" t="s">
        <v>9</v>
      </c>
      <c r="F64" s="13" t="s">
        <v>426</v>
      </c>
      <c r="G64" s="13"/>
      <c r="H64" s="13"/>
      <c r="I64" s="13"/>
      <c r="J64" s="13">
        <v>24</v>
      </c>
      <c r="K64" s="13"/>
      <c r="L64" s="13"/>
      <c r="M64" s="13"/>
      <c r="N64" s="1">
        <f>IF(O64&lt;4,SUM(F64:M64),SUM(LARGE(F64:M64,{1;2;3;4})))</f>
        <v>24</v>
      </c>
      <c r="O64" s="5">
        <f>COUNT(G64:M64)</f>
        <v>1</v>
      </c>
    </row>
    <row r="65" spans="1:15" x14ac:dyDescent="0.2">
      <c r="A65" s="1">
        <v>64</v>
      </c>
      <c r="B65" s="13" t="s">
        <v>15</v>
      </c>
      <c r="C65" s="13" t="s">
        <v>12</v>
      </c>
      <c r="D65" s="13">
        <v>2011</v>
      </c>
      <c r="E65" s="13" t="s">
        <v>9</v>
      </c>
      <c r="F65" s="13" t="s">
        <v>428</v>
      </c>
      <c r="G65" s="13"/>
      <c r="H65" s="13"/>
      <c r="I65" s="13"/>
      <c r="J65" s="13">
        <v>24</v>
      </c>
      <c r="K65" s="13"/>
      <c r="L65" s="13"/>
      <c r="M65" s="13"/>
      <c r="N65" s="1">
        <f>IF(O65&lt;4,SUM(F65:M65),SUM(LARGE(F65:M65,{1;2;3;4})))</f>
        <v>24</v>
      </c>
      <c r="O65" s="5">
        <f>COUNT(G65:M65)</f>
        <v>1</v>
      </c>
    </row>
    <row r="66" spans="1:15" x14ac:dyDescent="0.2">
      <c r="A66" s="1">
        <v>65</v>
      </c>
      <c r="B66" s="5" t="s">
        <v>15</v>
      </c>
      <c r="C66" s="5" t="s">
        <v>6</v>
      </c>
      <c r="D66" s="5">
        <v>2010</v>
      </c>
      <c r="E66" s="5" t="s">
        <v>10</v>
      </c>
      <c r="F66" s="5" t="s">
        <v>189</v>
      </c>
      <c r="G66" s="24">
        <v>0</v>
      </c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1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>
        <v>71</v>
      </c>
      <c r="B72" s="12"/>
      <c r="C72" s="13"/>
      <c r="D72" s="13"/>
      <c r="E72" s="13"/>
      <c r="F72" s="13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>
        <v>72</v>
      </c>
      <c r="B73" s="12"/>
      <c r="C73" s="12"/>
      <c r="D73" s="12"/>
      <c r="E73" s="13"/>
      <c r="F73" s="12"/>
      <c r="G73" s="13"/>
      <c r="H73" s="13"/>
      <c r="I73" s="13"/>
      <c r="J73" s="13"/>
      <c r="K73" s="13"/>
      <c r="L73" s="13"/>
      <c r="M73" s="13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>
        <v>73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>
        <v>74</v>
      </c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>
        <v>75</v>
      </c>
      <c r="B76" s="13"/>
      <c r="C76" s="13"/>
      <c r="D76" s="19"/>
      <c r="E76" s="13"/>
      <c r="F76" s="13"/>
      <c r="G76" s="13"/>
      <c r="H76" s="13"/>
      <c r="I76" s="13"/>
      <c r="J76" s="13"/>
      <c r="K76" s="13"/>
      <c r="L76" s="13"/>
      <c r="M76" s="13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>
        <v>76</v>
      </c>
      <c r="B77" s="13"/>
      <c r="C77" s="13"/>
      <c r="D77" s="18"/>
      <c r="E77" s="13"/>
      <c r="F77" s="13"/>
      <c r="G77" s="13"/>
      <c r="H77" s="13"/>
      <c r="I77" s="13"/>
      <c r="J77" s="13"/>
      <c r="K77" s="13"/>
      <c r="L77" s="13"/>
      <c r="M77" s="13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>
        <v>77</v>
      </c>
      <c r="B78" s="12"/>
      <c r="C78" s="12"/>
      <c r="D78" s="12"/>
      <c r="E78" s="13"/>
      <c r="F78" s="13"/>
      <c r="G78" s="12"/>
      <c r="H78" s="12"/>
      <c r="I78" s="12"/>
      <c r="J78" s="12"/>
      <c r="K78" s="12"/>
      <c r="L78" s="12"/>
      <c r="M78" s="12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>
        <v>78</v>
      </c>
      <c r="B79" s="12"/>
      <c r="C79" s="12"/>
      <c r="D79" s="12"/>
      <c r="E79" s="13"/>
      <c r="F79" s="13"/>
      <c r="G79" s="12"/>
      <c r="H79" s="12"/>
      <c r="I79" s="12"/>
      <c r="J79" s="12"/>
      <c r="K79" s="12"/>
      <c r="L79" s="12"/>
      <c r="M79" s="12"/>
      <c r="N79" s="1">
        <f>IF(O79&lt;4,SUM(F79:M79),SUM(LARGE(F79:M79,{1;2;3;4})))</f>
        <v>0</v>
      </c>
      <c r="O79" s="5">
        <f>COUNT(G79:M79)</f>
        <v>0</v>
      </c>
    </row>
    <row r="80" spans="1:15" x14ac:dyDescent="0.2">
      <c r="A80" s="1">
        <v>79</v>
      </c>
      <c r="B80" s="12"/>
      <c r="C80" s="12"/>
      <c r="D80" s="12"/>
      <c r="E80" s="13"/>
      <c r="F80" s="12"/>
      <c r="G80" s="13"/>
      <c r="H80" s="13"/>
      <c r="I80" s="13"/>
      <c r="J80" s="13"/>
      <c r="K80" s="13"/>
      <c r="L80" s="13"/>
      <c r="M80" s="13"/>
      <c r="N80" s="1">
        <f>IF(O80&lt;4,SUM(F80:M80),SUM(LARGE(F80:M80,{1;2;3;4})))</f>
        <v>0</v>
      </c>
      <c r="O80" s="5">
        <f>COUNT(G80:M80)</f>
        <v>0</v>
      </c>
    </row>
    <row r="81" spans="1:15" x14ac:dyDescent="0.2">
      <c r="A81" s="1">
        <v>80</v>
      </c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">
        <f>IF(O81&lt;4,SUM(F81:M81),SUM(LARGE(F81:M81,{1;2;3;4})))</f>
        <v>0</v>
      </c>
      <c r="O81" s="5">
        <f>COUNT(G81:M81)</f>
        <v>0</v>
      </c>
    </row>
    <row r="82" spans="1:15" x14ac:dyDescent="0.2">
      <c r="A82" s="1">
        <v>81</v>
      </c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">
        <f>IF(O82&lt;4,SUM(F82:M82),SUM(LARGE(F82:M82,{1;2;3;4})))</f>
        <v>0</v>
      </c>
      <c r="O82" s="5">
        <f>COUNT(G82:M82)</f>
        <v>0</v>
      </c>
    </row>
    <row r="83" spans="1:15" x14ac:dyDescent="0.2">
      <c r="A83" s="1">
        <v>82</v>
      </c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">
        <f>IF(O83&lt;4,SUM(F83:M83),SUM(LARGE(F83:M83,{1;2;3;4})))</f>
        <v>0</v>
      </c>
      <c r="O83" s="5">
        <f>COUNT(G83:M83)</f>
        <v>0</v>
      </c>
    </row>
    <row r="84" spans="1:15" x14ac:dyDescent="0.2">
      <c r="A84" s="1">
        <v>83</v>
      </c>
      <c r="B84" s="12"/>
      <c r="C84" s="13"/>
      <c r="D84" s="13"/>
      <c r="E84" s="13"/>
      <c r="F84" s="12"/>
      <c r="G84" s="13"/>
      <c r="H84" s="13"/>
      <c r="I84" s="13"/>
      <c r="J84" s="13"/>
      <c r="K84" s="13"/>
      <c r="L84" s="13"/>
      <c r="M84" s="13"/>
      <c r="N84" s="1">
        <f>IF(O84&lt;4,SUM(F84:M84),SUM(LARGE(F84:M84,{1;2;3;4})))</f>
        <v>0</v>
      </c>
      <c r="O84" s="5">
        <f>COUNT(G84:M84)</f>
        <v>0</v>
      </c>
    </row>
    <row r="85" spans="1:15" x14ac:dyDescent="0.2">
      <c r="A85" s="1">
        <v>84</v>
      </c>
      <c r="B85" s="12"/>
      <c r="C85" s="13"/>
      <c r="D85" s="13"/>
      <c r="E85" s="13"/>
      <c r="F85" s="13"/>
      <c r="G85" s="12"/>
      <c r="H85" s="13"/>
      <c r="I85" s="13"/>
      <c r="J85" s="13"/>
      <c r="K85" s="13"/>
      <c r="L85" s="13"/>
      <c r="M85" s="13"/>
      <c r="N85" s="1">
        <f>IF(O85&lt;4,SUM(F85:M85),SUM(LARGE(F85:M85,{1;2;3;4})))</f>
        <v>0</v>
      </c>
      <c r="O85" s="5">
        <f>COUNT(G85:M85)</f>
        <v>0</v>
      </c>
    </row>
    <row r="86" spans="1:15" x14ac:dyDescent="0.2">
      <c r="A86" s="1">
        <v>85</v>
      </c>
      <c r="B86" s="12"/>
      <c r="C86" s="12"/>
      <c r="D86" s="12"/>
      <c r="E86" s="13"/>
      <c r="F86" s="12"/>
      <c r="G86" s="13"/>
      <c r="H86" s="13"/>
      <c r="I86" s="13"/>
      <c r="J86" s="13"/>
      <c r="K86" s="13"/>
      <c r="L86" s="13"/>
      <c r="M86" s="13"/>
      <c r="N86" s="1">
        <f>IF(O86&lt;4,SUM(F86:M86),SUM(LARGE(F86:M86,{1;2;3;4})))</f>
        <v>0</v>
      </c>
      <c r="O86" s="5">
        <f>COUNT(G86:M86)</f>
        <v>0</v>
      </c>
    </row>
    <row r="87" spans="1:15" x14ac:dyDescent="0.2">
      <c r="A87" s="1">
        <v>86</v>
      </c>
      <c r="B87" s="12"/>
      <c r="C87" s="12"/>
      <c r="D87" s="12"/>
      <c r="E87" s="13"/>
      <c r="F87" s="13"/>
      <c r="G87" s="12"/>
      <c r="H87" s="12"/>
      <c r="I87" s="12"/>
      <c r="J87" s="12"/>
      <c r="K87" s="12"/>
      <c r="L87" s="12"/>
      <c r="M87" s="12"/>
      <c r="N87" s="1">
        <f>IF(O87&lt;4,SUM(F87:M87),SUM(LARGE(F87:M87,{1;2;3;4})))</f>
        <v>0</v>
      </c>
      <c r="O87" s="5">
        <f>COUNT(G87:M87)</f>
        <v>0</v>
      </c>
    </row>
    <row r="88" spans="1:15" x14ac:dyDescent="0.2">
      <c r="A88" s="1">
        <v>87</v>
      </c>
      <c r="B88" s="12"/>
      <c r="C88" s="13"/>
      <c r="D88" s="13"/>
      <c r="E88" s="13"/>
      <c r="F88" s="13"/>
      <c r="G88" s="12"/>
      <c r="H88" s="12"/>
      <c r="I88" s="12"/>
      <c r="J88" s="12"/>
      <c r="K88" s="12"/>
      <c r="L88" s="12"/>
      <c r="M88" s="12"/>
      <c r="N88" s="1">
        <f>IF(O88&lt;4,SUM(F88:M88),SUM(LARGE(F88:M88,{1;2;3;4})))</f>
        <v>0</v>
      </c>
      <c r="O88" s="5">
        <f>COUNT(G88:M88)</f>
        <v>0</v>
      </c>
    </row>
    <row r="89" spans="1:15" x14ac:dyDescent="0.2">
      <c r="A89" s="1">
        <v>88</v>
      </c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">
        <f>IF(O89&lt;4,SUM(F89:M89),SUM(LARGE(F89:M89,{1;2;3;4})))</f>
        <v>0</v>
      </c>
      <c r="O89" s="5">
        <f>COUNT(G89:M89)</f>
        <v>0</v>
      </c>
    </row>
    <row r="90" spans="1:15" x14ac:dyDescent="0.2">
      <c r="A90" s="1">
        <v>89</v>
      </c>
      <c r="B90" s="12"/>
      <c r="C90" s="13"/>
      <c r="D90" s="13"/>
      <c r="E90" s="13"/>
      <c r="F90" s="12"/>
      <c r="G90" s="13"/>
      <c r="H90" s="13"/>
      <c r="I90" s="13"/>
      <c r="J90" s="13"/>
      <c r="K90" s="13"/>
      <c r="L90" s="13"/>
      <c r="M90" s="13"/>
      <c r="N90" s="1">
        <f>IF(O90&lt;4,SUM(F90:M90),SUM(LARGE(F90:M90,{1;2;3;4})))</f>
        <v>0</v>
      </c>
      <c r="O90" s="5">
        <f>COUNT(G90:M90)</f>
        <v>0</v>
      </c>
    </row>
    <row r="91" spans="1:15" x14ac:dyDescent="0.2">
      <c r="A91" s="1">
        <v>90</v>
      </c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">
        <f>IF(O91&lt;4,SUM(F91:M91),SUM(LARGE(F91:M91,{1;2;3;4})))</f>
        <v>0</v>
      </c>
      <c r="O91" s="5">
        <f>COUNT(G91:M91)</f>
        <v>0</v>
      </c>
    </row>
    <row r="92" spans="1:15" x14ac:dyDescent="0.2">
      <c r="A92" s="1">
        <v>91</v>
      </c>
      <c r="B92" s="12"/>
      <c r="C92" s="13"/>
      <c r="D92" s="13"/>
      <c r="E92" s="13"/>
      <c r="F92" s="12"/>
      <c r="G92" s="13"/>
      <c r="H92" s="13"/>
      <c r="I92" s="13"/>
      <c r="J92" s="13"/>
      <c r="K92" s="13"/>
      <c r="L92" s="13"/>
      <c r="M92" s="13"/>
      <c r="N92" s="1">
        <f>IF(O92&lt;4,SUM(F92:M92),SUM(LARGE(F92:M92,{1;2;3;4})))</f>
        <v>0</v>
      </c>
      <c r="O92" s="5">
        <f>COUNT(G92:M92)</f>
        <v>0</v>
      </c>
    </row>
    <row r="93" spans="1:15" x14ac:dyDescent="0.2">
      <c r="A93" s="1">
        <v>92</v>
      </c>
      <c r="B93" s="12"/>
      <c r="C93" s="13"/>
      <c r="D93" s="13"/>
      <c r="E93" s="13"/>
      <c r="F93" s="12"/>
      <c r="G93" s="13"/>
      <c r="H93" s="13"/>
      <c r="I93" s="13"/>
      <c r="J93" s="13"/>
      <c r="K93" s="13"/>
      <c r="L93" s="13"/>
      <c r="M93" s="13"/>
      <c r="N93" s="1">
        <f>IF(O93&lt;4,SUM(F93:M93),SUM(LARGE(F93:M93,{1;2;3;4})))</f>
        <v>0</v>
      </c>
      <c r="O93" s="5">
        <f>COUNT(G93:M93)</f>
        <v>0</v>
      </c>
    </row>
    <row r="94" spans="1:15" x14ac:dyDescent="0.2">
      <c r="A94" s="1">
        <v>93</v>
      </c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IF(O94&lt;4,SUM(F94:M94),SUM(LARGE(F94:M94,{1;2;3;4})))</f>
        <v>0</v>
      </c>
      <c r="O94" s="5">
        <f>COUNT(G94:M94)</f>
        <v>0</v>
      </c>
    </row>
    <row r="95" spans="1:15" x14ac:dyDescent="0.2">
      <c r="A95" s="1">
        <v>94</v>
      </c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IF(O95&lt;4,SUM(F95:M95),SUM(LARGE(F95:M95,{1;2;3;4})))</f>
        <v>0</v>
      </c>
      <c r="O95" s="5">
        <f>COUNT(G95:M95)</f>
        <v>0</v>
      </c>
    </row>
    <row r="96" spans="1:15" x14ac:dyDescent="0.2">
      <c r="A96" s="1">
        <v>95</v>
      </c>
      <c r="B96" s="12"/>
      <c r="C96" s="12"/>
      <c r="D96" s="12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IF(O96&lt;4,SUM(F96:M96),SUM(LARGE(F96:M96,{1;2;3;4})))</f>
        <v>0</v>
      </c>
      <c r="O96" s="5">
        <f>COUNT(G96:M96)</f>
        <v>0</v>
      </c>
    </row>
    <row r="97" spans="1:15" x14ac:dyDescent="0.2">
      <c r="A97" s="1">
        <v>96</v>
      </c>
      <c r="B97" s="12"/>
      <c r="C97" s="12"/>
      <c r="D97" s="13"/>
      <c r="E97" s="13"/>
      <c r="F97" s="12"/>
      <c r="G97" s="13"/>
      <c r="H97" s="13"/>
      <c r="I97" s="13"/>
      <c r="J97" s="13"/>
      <c r="K97" s="13"/>
      <c r="L97" s="13"/>
      <c r="M97" s="13"/>
      <c r="N97" s="1">
        <f>IF(O97&lt;4,SUM(F97:M97),SUM(LARGE(F97:M97,{1;2;3;4})))</f>
        <v>0</v>
      </c>
      <c r="O97" s="5">
        <f>COUNT(G97:M97)</f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IF(O98&lt;4,SUM(F98:M98),SUM(LARGE(F98:M98,{1;2;3;4})))</f>
        <v>0</v>
      </c>
      <c r="O98" s="5">
        <f>COUNT(G98:M98)</f>
        <v>0</v>
      </c>
    </row>
    <row r="99" spans="1:15" x14ac:dyDescent="0.2">
      <c r="A99" s="1">
        <v>98</v>
      </c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">
        <f>IF(O99&lt;4,SUM(F99:M99),SUM(LARGE(F99:M99,{1;2;3;4})))</f>
        <v>0</v>
      </c>
      <c r="O99" s="5">
        <f>COUNT(G99:M99)</f>
        <v>0</v>
      </c>
    </row>
    <row r="100" spans="1:15" x14ac:dyDescent="0.2">
      <c r="A100" s="1">
        <v>99</v>
      </c>
      <c r="B100" s="12"/>
      <c r="C100" s="13"/>
      <c r="D100" s="12"/>
      <c r="E100" s="13"/>
      <c r="F100" s="12"/>
      <c r="G100" s="13"/>
      <c r="H100" s="25"/>
      <c r="I100" s="13"/>
      <c r="J100" s="13"/>
      <c r="K100" s="13"/>
      <c r="L100" s="13"/>
      <c r="M100" s="13"/>
      <c r="N100" s="1">
        <f>IF(O100&lt;4,SUM(F100:M100),SUM(LARGE(F100:M100,{1;2;3;4})))</f>
        <v>0</v>
      </c>
      <c r="O100" s="5">
        <f>COUNT(G100:M100)</f>
        <v>0</v>
      </c>
    </row>
    <row r="101" spans="1:15" x14ac:dyDescent="0.2">
      <c r="A101" s="1">
        <v>100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">
        <f>IF(O101&lt;4,SUM(F101:M101),SUM(LARGE(F101:M101,{1;2;3;4})))</f>
        <v>0</v>
      </c>
      <c r="O101" s="5">
        <f>COUNT(G101:M101)</f>
        <v>0</v>
      </c>
    </row>
    <row r="102" spans="1:15" x14ac:dyDescent="0.2">
      <c r="A102" s="1">
        <v>101</v>
      </c>
      <c r="B102" s="12"/>
      <c r="C102" s="12"/>
      <c r="D102" s="18"/>
      <c r="E102" s="12"/>
      <c r="F102" s="12"/>
      <c r="G102" s="12"/>
      <c r="H102" s="12"/>
      <c r="I102" s="12"/>
      <c r="J102" s="12"/>
      <c r="K102" s="12"/>
      <c r="L102" s="12"/>
      <c r="M102" s="12"/>
      <c r="N102" s="1">
        <f>IF(O102&lt;4,SUM(F102:M102),SUM(LARGE(F102:M102,{1;2;3;4})))</f>
        <v>0</v>
      </c>
      <c r="O102" s="5">
        <f>COUNT(G102:M102)</f>
        <v>0</v>
      </c>
    </row>
    <row r="103" spans="1:15" x14ac:dyDescent="0.2">
      <c r="A103" s="1">
        <v>102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">
        <f>IF(O103&lt;4,SUM(F103:M103),SUM(LARGE(F103:M103,{1;2;3;4})))</f>
        <v>0</v>
      </c>
      <c r="O103" s="5">
        <f>COUNT(G103:M103)</f>
        <v>0</v>
      </c>
    </row>
    <row r="104" spans="1:15" x14ac:dyDescent="0.2">
      <c r="A104" s="1">
        <v>103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">
        <f>IF(O104&lt;4,SUM(F104:M104),SUM(LARGE(F104:M104,{1;2;3;4})))</f>
        <v>0</v>
      </c>
      <c r="O104" s="5">
        <f>COUNT(G104:M104)</f>
        <v>0</v>
      </c>
    </row>
    <row r="105" spans="1:15" x14ac:dyDescent="0.2">
      <c r="A105" s="1">
        <v>104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">
        <f>IF(O105&lt;4,SUM(F105:M105),SUM(LARGE(F105:M105,{1;2;3;4})))</f>
        <v>0</v>
      </c>
      <c r="O105" s="5">
        <f>COUNT(G105:M105)</f>
        <v>0</v>
      </c>
    </row>
    <row r="106" spans="1:15" x14ac:dyDescent="0.2">
      <c r="A106" s="1">
        <v>105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">
        <f>IF(O106&lt;4,SUM(F106:M106),SUM(LARGE(F106:M106,{1;2;3;4})))</f>
        <v>0</v>
      </c>
      <c r="O106" s="5">
        <f>COUNT(G106:M106)</f>
        <v>0</v>
      </c>
    </row>
    <row r="107" spans="1:15" x14ac:dyDescent="0.2">
      <c r="A107" s="1">
        <v>106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">
        <f>IF(O107&lt;4,SUM(F107:M107),SUM(LARGE(F107:M107,{1;2;3;4})))</f>
        <v>0</v>
      </c>
      <c r="O107" s="5">
        <f>COUNT(G107:M107)</f>
        <v>0</v>
      </c>
    </row>
    <row r="108" spans="1:15" x14ac:dyDescent="0.2">
      <c r="A108" s="1">
        <v>107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">
        <f>IF(O108&lt;4,SUM(F108:M108),SUM(LARGE(F108:M108,{1;2;3;4})))</f>
        <v>0</v>
      </c>
      <c r="O108" s="5">
        <f>COUNT(G108:M108)</f>
        <v>0</v>
      </c>
    </row>
    <row r="109" spans="1:15" x14ac:dyDescent="0.2">
      <c r="A109" s="1">
        <v>108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">
        <f>IF(O109&lt;4,SUM(F109:M109),SUM(LARGE(F109:M109,{1;2;3;4})))</f>
        <v>0</v>
      </c>
      <c r="O109" s="5">
        <f>COUNT(G109:M109)</f>
        <v>0</v>
      </c>
    </row>
    <row r="110" spans="1:15" x14ac:dyDescent="0.2">
      <c r="A110" s="1">
        <v>109</v>
      </c>
      <c r="B110" s="12"/>
      <c r="C110" s="12"/>
      <c r="D110" s="12"/>
      <c r="E110" s="13"/>
      <c r="F110" s="12"/>
      <c r="G110" s="12"/>
      <c r="H110" s="12"/>
      <c r="I110" s="12"/>
      <c r="J110" s="12"/>
      <c r="K110" s="12"/>
      <c r="L110" s="12"/>
      <c r="M110" s="12"/>
      <c r="N110" s="1">
        <f>IF(O110&lt;4,SUM(F110:M110),SUM(LARGE(F110:M110,{1;2;3;4})))</f>
        <v>0</v>
      </c>
      <c r="O110" s="5">
        <f>COUNT(G110:M110)</f>
        <v>0</v>
      </c>
    </row>
    <row r="111" spans="1:15" x14ac:dyDescent="0.2">
      <c r="A111" s="1">
        <v>110</v>
      </c>
      <c r="B111" s="12"/>
      <c r="C111" s="12"/>
      <c r="D111" s="12"/>
      <c r="E111" s="13"/>
      <c r="F111" s="13"/>
      <c r="G111" s="12"/>
      <c r="H111" s="12"/>
      <c r="I111" s="12"/>
      <c r="J111" s="12"/>
      <c r="K111" s="12"/>
      <c r="L111" s="12"/>
      <c r="M111" s="12"/>
      <c r="N111" s="1">
        <f>IF(O111&lt;4,SUM(F111:M111),SUM(LARGE(F111:M111,{1;2;3;4})))</f>
        <v>0</v>
      </c>
      <c r="O111" s="5">
        <f>COUNT(G111:M111)</f>
        <v>0</v>
      </c>
    </row>
  </sheetData>
  <autoFilter ref="B1:O103" xr:uid="{00000000-0009-0000-0000-000007000000}">
    <sortState xmlns:xlrd2="http://schemas.microsoft.com/office/spreadsheetml/2017/richdata2" ref="B2:O111">
      <sortCondition descending="1" ref="N1:N103"/>
    </sortState>
  </autoFilter>
  <conditionalFormatting sqref="F1">
    <cfRule type="duplicateValues" dxfId="1658" priority="105" stopIfTrue="1"/>
    <cfRule type="duplicateValues" dxfId="1657" priority="106" stopIfTrue="1"/>
    <cfRule type="duplicateValues" dxfId="1656" priority="107" stopIfTrue="1"/>
  </conditionalFormatting>
  <conditionalFormatting sqref="F2">
    <cfRule type="duplicateValues" dxfId="1655" priority="42"/>
  </conditionalFormatting>
  <conditionalFormatting sqref="F3">
    <cfRule type="duplicateValues" dxfId="1654" priority="41"/>
  </conditionalFormatting>
  <conditionalFormatting sqref="F4">
    <cfRule type="duplicateValues" dxfId="1653" priority="40"/>
  </conditionalFormatting>
  <conditionalFormatting sqref="F5">
    <cfRule type="duplicateValues" dxfId="1652" priority="39"/>
  </conditionalFormatting>
  <conditionalFormatting sqref="F6">
    <cfRule type="duplicateValues" dxfId="1651" priority="38"/>
  </conditionalFormatting>
  <conditionalFormatting sqref="F7">
    <cfRule type="duplicateValues" dxfId="1650" priority="37"/>
  </conditionalFormatting>
  <conditionalFormatting sqref="F8">
    <cfRule type="duplicateValues" dxfId="1649" priority="36"/>
  </conditionalFormatting>
  <conditionalFormatting sqref="F9">
    <cfRule type="duplicateValues" dxfId="1648" priority="35"/>
  </conditionalFormatting>
  <conditionalFormatting sqref="F10">
    <cfRule type="duplicateValues" dxfId="1647" priority="34"/>
  </conditionalFormatting>
  <conditionalFormatting sqref="F11">
    <cfRule type="duplicateValues" dxfId="1646" priority="33"/>
  </conditionalFormatting>
  <conditionalFormatting sqref="F12">
    <cfRule type="duplicateValues" dxfId="1645" priority="32"/>
  </conditionalFormatting>
  <conditionalFormatting sqref="F13">
    <cfRule type="duplicateValues" dxfId="1644" priority="31"/>
  </conditionalFormatting>
  <conditionalFormatting sqref="F14">
    <cfRule type="duplicateValues" dxfId="1643" priority="30"/>
  </conditionalFormatting>
  <conditionalFormatting sqref="F15">
    <cfRule type="duplicateValues" dxfId="1642" priority="29"/>
  </conditionalFormatting>
  <conditionalFormatting sqref="F16">
    <cfRule type="duplicateValues" dxfId="1641" priority="28"/>
  </conditionalFormatting>
  <conditionalFormatting sqref="F17">
    <cfRule type="duplicateValues" dxfId="1640" priority="27"/>
  </conditionalFormatting>
  <conditionalFormatting sqref="F18">
    <cfRule type="duplicateValues" dxfId="1639" priority="26"/>
  </conditionalFormatting>
  <conditionalFormatting sqref="F19">
    <cfRule type="duplicateValues" dxfId="1638" priority="25"/>
  </conditionalFormatting>
  <conditionalFormatting sqref="F20">
    <cfRule type="duplicateValues" dxfId="1637" priority="24"/>
  </conditionalFormatting>
  <conditionalFormatting sqref="F21">
    <cfRule type="duplicateValues" dxfId="1636" priority="23"/>
  </conditionalFormatting>
  <conditionalFormatting sqref="F22">
    <cfRule type="duplicateValues" dxfId="1635" priority="22"/>
  </conditionalFormatting>
  <conditionalFormatting sqref="F23">
    <cfRule type="duplicateValues" dxfId="1634" priority="21"/>
  </conditionalFormatting>
  <conditionalFormatting sqref="F24">
    <cfRule type="duplicateValues" dxfId="1633" priority="20"/>
  </conditionalFormatting>
  <conditionalFormatting sqref="F25">
    <cfRule type="duplicateValues" dxfId="1632" priority="19"/>
  </conditionalFormatting>
  <conditionalFormatting sqref="F26">
    <cfRule type="duplicateValues" dxfId="1631" priority="18"/>
  </conditionalFormatting>
  <conditionalFormatting sqref="F27">
    <cfRule type="duplicateValues" dxfId="1630" priority="17"/>
  </conditionalFormatting>
  <conditionalFormatting sqref="F28">
    <cfRule type="duplicateValues" dxfId="1629" priority="16"/>
  </conditionalFormatting>
  <conditionalFormatting sqref="F29">
    <cfRule type="duplicateValues" dxfId="1628" priority="15"/>
  </conditionalFormatting>
  <conditionalFormatting sqref="F30">
    <cfRule type="duplicateValues" dxfId="1627" priority="14"/>
  </conditionalFormatting>
  <conditionalFormatting sqref="F31">
    <cfRule type="duplicateValues" dxfId="1626" priority="13"/>
  </conditionalFormatting>
  <conditionalFormatting sqref="F32">
    <cfRule type="duplicateValues" dxfId="1625" priority="12"/>
  </conditionalFormatting>
  <conditionalFormatting sqref="F33">
    <cfRule type="duplicateValues" dxfId="1624" priority="11"/>
  </conditionalFormatting>
  <conditionalFormatting sqref="F34">
    <cfRule type="duplicateValues" dxfId="1623" priority="10"/>
  </conditionalFormatting>
  <conditionalFormatting sqref="F35">
    <cfRule type="duplicateValues" dxfId="1622" priority="9"/>
  </conditionalFormatting>
  <conditionalFormatting sqref="F36">
    <cfRule type="duplicateValues" dxfId="1621" priority="8"/>
  </conditionalFormatting>
  <conditionalFormatting sqref="F37">
    <cfRule type="duplicateValues" dxfId="1620" priority="7"/>
  </conditionalFormatting>
  <conditionalFormatting sqref="F38:F42 F44 F46:F49 F51">
    <cfRule type="duplicateValues" dxfId="1619" priority="108" stopIfTrue="1"/>
    <cfRule type="duplicateValues" dxfId="1618" priority="109" stopIfTrue="1"/>
    <cfRule type="duplicateValues" dxfId="1617" priority="110" stopIfTrue="1"/>
  </conditionalFormatting>
  <conditionalFormatting sqref="F43">
    <cfRule type="duplicateValues" dxfId="1616" priority="52" stopIfTrue="1"/>
    <cfRule type="duplicateValues" dxfId="1615" priority="53" stopIfTrue="1"/>
    <cfRule type="duplicateValues" dxfId="1614" priority="54" stopIfTrue="1"/>
  </conditionalFormatting>
  <conditionalFormatting sqref="F45">
    <cfRule type="duplicateValues" dxfId="1613" priority="6"/>
  </conditionalFormatting>
  <conditionalFormatting sqref="F50">
    <cfRule type="duplicateValues" dxfId="1612" priority="5"/>
  </conditionalFormatting>
  <conditionalFormatting sqref="F52 F55:F56 F59:F71">
    <cfRule type="duplicateValues" dxfId="1611" priority="111"/>
  </conditionalFormatting>
  <conditionalFormatting sqref="F53">
    <cfRule type="duplicateValues" dxfId="1610" priority="4"/>
  </conditionalFormatting>
  <conditionalFormatting sqref="F54">
    <cfRule type="duplicateValues" dxfId="1609" priority="3"/>
  </conditionalFormatting>
  <conditionalFormatting sqref="F57">
    <cfRule type="duplicateValues" dxfId="1608" priority="2"/>
  </conditionalFormatting>
  <conditionalFormatting sqref="F58">
    <cfRule type="duplicateValues" dxfId="1607" priority="1"/>
  </conditionalFormatting>
  <conditionalFormatting sqref="F60">
    <cfRule type="duplicateValues" dxfId="1606" priority="112" stopIfTrue="1"/>
    <cfRule type="duplicateValues" dxfId="1605" priority="113" stopIfTrue="1"/>
    <cfRule type="duplicateValues" dxfId="1604" priority="114" stopIfTrue="1"/>
  </conditionalFormatting>
  <conditionalFormatting sqref="F61:F71 F52 F55:F56 F59">
    <cfRule type="duplicateValues" dxfId="1603" priority="115" stopIfTrue="1"/>
    <cfRule type="duplicateValues" dxfId="1602" priority="116" stopIfTrue="1"/>
    <cfRule type="duplicateValues" dxfId="1601" priority="117" stopIfTrue="1"/>
  </conditionalFormatting>
  <conditionalFormatting sqref="F72">
    <cfRule type="duplicateValues" dxfId="1600" priority="153"/>
  </conditionalFormatting>
  <conditionalFormatting sqref="F72:F82 F92 F110:F1048576">
    <cfRule type="duplicateValues" dxfId="1599" priority="142"/>
  </conditionalFormatting>
  <conditionalFormatting sqref="F73">
    <cfRule type="duplicateValues" dxfId="1598" priority="152"/>
  </conditionalFormatting>
  <conditionalFormatting sqref="F74">
    <cfRule type="duplicateValues" dxfId="1597" priority="151"/>
  </conditionalFormatting>
  <conditionalFormatting sqref="F75">
    <cfRule type="duplicateValues" dxfId="1596" priority="150"/>
  </conditionalFormatting>
  <conditionalFormatting sqref="F76">
    <cfRule type="duplicateValues" dxfId="1595" priority="149"/>
  </conditionalFormatting>
  <conditionalFormatting sqref="F77">
    <cfRule type="duplicateValues" dxfId="1594" priority="148"/>
  </conditionalFormatting>
  <conditionalFormatting sqref="F78">
    <cfRule type="duplicateValues" dxfId="1593" priority="147"/>
  </conditionalFormatting>
  <conditionalFormatting sqref="F79">
    <cfRule type="duplicateValues" dxfId="1592" priority="146"/>
  </conditionalFormatting>
  <conditionalFormatting sqref="F80">
    <cfRule type="duplicateValues" dxfId="1591" priority="145"/>
  </conditionalFormatting>
  <conditionalFormatting sqref="F81">
    <cfRule type="duplicateValues" dxfId="1590" priority="144"/>
  </conditionalFormatting>
  <conditionalFormatting sqref="F82">
    <cfRule type="duplicateValues" dxfId="1589" priority="143"/>
  </conditionalFormatting>
  <conditionalFormatting sqref="F83">
    <cfRule type="duplicateValues" dxfId="1588" priority="141"/>
  </conditionalFormatting>
  <conditionalFormatting sqref="F84">
    <cfRule type="duplicateValues" dxfId="1587" priority="140"/>
  </conditionalFormatting>
  <conditionalFormatting sqref="F85">
    <cfRule type="duplicateValues" dxfId="1586" priority="139"/>
  </conditionalFormatting>
  <conditionalFormatting sqref="F86">
    <cfRule type="duplicateValues" dxfId="1585" priority="138"/>
  </conditionalFormatting>
  <conditionalFormatting sqref="F87:F89">
    <cfRule type="duplicateValues" dxfId="1584" priority="137"/>
  </conditionalFormatting>
  <conditionalFormatting sqref="F90">
    <cfRule type="duplicateValues" dxfId="1583" priority="136"/>
  </conditionalFormatting>
  <conditionalFormatting sqref="F91">
    <cfRule type="duplicateValues" dxfId="1582" priority="135"/>
  </conditionalFormatting>
  <conditionalFormatting sqref="F92 F110:F65536">
    <cfRule type="duplicateValues" dxfId="1581" priority="523" stopIfTrue="1"/>
    <cfRule type="duplicateValues" dxfId="1580" priority="521" stopIfTrue="1"/>
    <cfRule type="duplicateValues" dxfId="1579" priority="522" stopIfTrue="1"/>
  </conditionalFormatting>
  <conditionalFormatting sqref="F93">
    <cfRule type="duplicateValues" dxfId="1578" priority="134"/>
  </conditionalFormatting>
  <conditionalFormatting sqref="F94">
    <cfRule type="duplicateValues" dxfId="1577" priority="133"/>
  </conditionalFormatting>
  <conditionalFormatting sqref="F95">
    <cfRule type="duplicateValues" dxfId="1576" priority="132"/>
  </conditionalFormatting>
  <conditionalFormatting sqref="F96">
    <cfRule type="duplicateValues" dxfId="1575" priority="131"/>
  </conditionalFormatting>
  <conditionalFormatting sqref="F97">
    <cfRule type="duplicateValues" dxfId="1574" priority="130"/>
  </conditionalFormatting>
  <conditionalFormatting sqref="F98">
    <cfRule type="duplicateValues" dxfId="1573" priority="129"/>
  </conditionalFormatting>
  <conditionalFormatting sqref="F99">
    <cfRule type="duplicateValues" dxfId="1572" priority="128"/>
  </conditionalFormatting>
  <conditionalFormatting sqref="F100">
    <cfRule type="duplicateValues" dxfId="1571" priority="127"/>
    <cfRule type="duplicateValues" dxfId="1570" priority="126"/>
  </conditionalFormatting>
  <conditionalFormatting sqref="F101">
    <cfRule type="duplicateValues" dxfId="1569" priority="125"/>
  </conditionalFormatting>
  <conditionalFormatting sqref="F102">
    <cfRule type="duplicateValues" dxfId="1568" priority="124"/>
  </conditionalFormatting>
  <conditionalFormatting sqref="F103">
    <cfRule type="duplicateValues" dxfId="1567" priority="123"/>
  </conditionalFormatting>
  <conditionalFormatting sqref="F104">
    <cfRule type="duplicateValues" dxfId="1566" priority="122"/>
  </conditionalFormatting>
  <conditionalFormatting sqref="F105">
    <cfRule type="duplicateValues" dxfId="1565" priority="121"/>
  </conditionalFormatting>
  <conditionalFormatting sqref="F106">
    <cfRule type="duplicateValues" dxfId="1564" priority="120"/>
  </conditionalFormatting>
  <conditionalFormatting sqref="F107">
    <cfRule type="duplicateValues" dxfId="1563" priority="119"/>
  </conditionalFormatting>
  <conditionalFormatting sqref="F108:F109">
    <cfRule type="duplicateValues" dxfId="1562" priority="118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9"/>
  <sheetViews>
    <sheetView zoomScaleNormal="100" workbookViewId="0">
      <pane ySplit="1" topLeftCell="A2" activePane="bottomLeft" state="frozen"/>
      <selection pane="bottomLeft" activeCell="K8" sqref="K8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9" width="11" style="10" hidden="1" customWidth="1" outlineLevel="1"/>
    <col min="10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5" t="s">
        <v>4</v>
      </c>
      <c r="D2" s="5">
        <v>2009</v>
      </c>
      <c r="E2" s="7" t="s">
        <v>10</v>
      </c>
      <c r="F2" s="5" t="s">
        <v>238</v>
      </c>
      <c r="G2" s="33">
        <v>1200</v>
      </c>
      <c r="H2" s="33">
        <v>1200</v>
      </c>
      <c r="I2" s="16">
        <v>1200</v>
      </c>
      <c r="J2" s="13"/>
      <c r="K2" s="13"/>
      <c r="L2" s="13"/>
      <c r="M2" s="1">
        <f>IF(N2&lt;4,SUM(F2:L2),SUM(LARGE(F2:L2,{1;2;3;4})))</f>
        <v>3600</v>
      </c>
      <c r="N2" s="5">
        <f>COUNT(G2:L2)</f>
        <v>3</v>
      </c>
    </row>
    <row r="3" spans="1:14" x14ac:dyDescent="0.2">
      <c r="A3" s="1">
        <v>2</v>
      </c>
      <c r="B3" s="5" t="s">
        <v>15</v>
      </c>
      <c r="C3" s="5" t="s">
        <v>7</v>
      </c>
      <c r="D3" s="5">
        <v>2010</v>
      </c>
      <c r="E3" s="7" t="s">
        <v>10</v>
      </c>
      <c r="F3" s="5" t="s">
        <v>202</v>
      </c>
      <c r="G3" s="12">
        <v>660</v>
      </c>
      <c r="H3" s="12">
        <v>660</v>
      </c>
      <c r="I3" s="13">
        <v>240</v>
      </c>
      <c r="J3" s="13">
        <v>98.6</v>
      </c>
      <c r="K3" s="13"/>
      <c r="L3" s="13"/>
      <c r="M3" s="1">
        <f>IF(N3&lt;4,SUM(F3:L3),SUM(LARGE(F3:L3,{1;2;3;4})))</f>
        <v>1658.6</v>
      </c>
      <c r="N3" s="5">
        <f>COUNT(G3:L3)</f>
        <v>4</v>
      </c>
    </row>
    <row r="4" spans="1:14" x14ac:dyDescent="0.2">
      <c r="A4" s="1">
        <v>3</v>
      </c>
      <c r="B4" s="5" t="s">
        <v>15</v>
      </c>
      <c r="C4" s="5" t="s">
        <v>109</v>
      </c>
      <c r="D4" s="5">
        <v>2011</v>
      </c>
      <c r="E4" s="7" t="s">
        <v>9</v>
      </c>
      <c r="F4" s="5" t="s">
        <v>205</v>
      </c>
      <c r="G4" s="33">
        <v>360</v>
      </c>
      <c r="H4" s="16">
        <v>137.1</v>
      </c>
      <c r="I4" s="16">
        <v>360</v>
      </c>
      <c r="J4" s="16">
        <v>480</v>
      </c>
      <c r="K4" s="13"/>
      <c r="L4" s="13"/>
      <c r="M4" s="1">
        <f>IF(N4&lt;4,SUM(F4:L4),SUM(LARGE(F4:L4,{1;2;3;4})))</f>
        <v>1337.1</v>
      </c>
      <c r="N4" s="5">
        <f>COUNT(G4:L4)</f>
        <v>4</v>
      </c>
    </row>
    <row r="5" spans="1:14" x14ac:dyDescent="0.2">
      <c r="A5" s="1">
        <v>4</v>
      </c>
      <c r="B5" s="12" t="s">
        <v>15</v>
      </c>
      <c r="C5" s="12" t="s">
        <v>12</v>
      </c>
      <c r="D5" s="12">
        <v>2010</v>
      </c>
      <c r="E5" s="7" t="s">
        <v>10</v>
      </c>
      <c r="F5" s="12" t="s">
        <v>204</v>
      </c>
      <c r="G5" s="12">
        <v>360</v>
      </c>
      <c r="H5" s="13">
        <v>137.1</v>
      </c>
      <c r="I5" s="13">
        <v>360</v>
      </c>
      <c r="J5" s="13">
        <v>360</v>
      </c>
      <c r="K5" s="13"/>
      <c r="L5" s="13"/>
      <c r="M5" s="1">
        <f>IF(N5&lt;4,SUM(F5:L5),SUM(LARGE(F5:L5,{1;2;3;4})))</f>
        <v>1217.0999999999999</v>
      </c>
      <c r="N5" s="5">
        <f>COUNT(G5:L5)</f>
        <v>4</v>
      </c>
    </row>
    <row r="6" spans="1:14" x14ac:dyDescent="0.2">
      <c r="A6" s="1">
        <v>5</v>
      </c>
      <c r="B6" s="12" t="s">
        <v>15</v>
      </c>
      <c r="C6" s="12" t="s">
        <v>4</v>
      </c>
      <c r="D6" s="12">
        <v>2010</v>
      </c>
      <c r="E6" s="7" t="s">
        <v>10</v>
      </c>
      <c r="F6" s="12" t="s">
        <v>207</v>
      </c>
      <c r="G6" s="13">
        <v>240</v>
      </c>
      <c r="H6" s="13">
        <v>240</v>
      </c>
      <c r="I6" s="13">
        <v>660</v>
      </c>
      <c r="J6" s="13"/>
      <c r="K6" s="13"/>
      <c r="L6" s="13"/>
      <c r="M6" s="1">
        <f>IF(N6&lt;4,SUM(F6:L6),SUM(LARGE(F6:L6,{1;2;3;4})))</f>
        <v>1140</v>
      </c>
      <c r="N6" s="5">
        <f>COUNT(G6:L6)</f>
        <v>3</v>
      </c>
    </row>
    <row r="7" spans="1:14" x14ac:dyDescent="0.2">
      <c r="A7" s="1">
        <v>6</v>
      </c>
      <c r="B7" s="13" t="s">
        <v>15</v>
      </c>
      <c r="C7" s="13" t="s">
        <v>4</v>
      </c>
      <c r="D7" s="13">
        <v>2010</v>
      </c>
      <c r="E7" s="13" t="s">
        <v>10</v>
      </c>
      <c r="F7" s="13" t="s">
        <v>298</v>
      </c>
      <c r="G7" s="13"/>
      <c r="H7" s="13">
        <v>480</v>
      </c>
      <c r="I7" s="13">
        <v>480</v>
      </c>
      <c r="J7" s="13"/>
      <c r="K7" s="13"/>
      <c r="L7" s="13"/>
      <c r="M7" s="1">
        <f>IF(N7&lt;4,SUM(F7:L7),SUM(LARGE(F7:L7,{1;2;3;4})))</f>
        <v>960</v>
      </c>
      <c r="N7" s="5">
        <f>COUNT(G7:L7)</f>
        <v>2</v>
      </c>
    </row>
    <row r="8" spans="1:14" x14ac:dyDescent="0.2">
      <c r="A8" s="1">
        <v>7</v>
      </c>
      <c r="B8" s="5" t="s">
        <v>15</v>
      </c>
      <c r="C8" s="7" t="s">
        <v>4</v>
      </c>
      <c r="D8" s="7">
        <v>2009</v>
      </c>
      <c r="E8" s="7" t="s">
        <v>10</v>
      </c>
      <c r="F8" s="7" t="s">
        <v>206</v>
      </c>
      <c r="G8" s="12">
        <v>240</v>
      </c>
      <c r="H8" s="13">
        <v>360</v>
      </c>
      <c r="I8" s="13">
        <v>160</v>
      </c>
      <c r="J8" s="13"/>
      <c r="K8" s="13"/>
      <c r="L8" s="13"/>
      <c r="M8" s="1">
        <f>IF(N8&lt;4,SUM(F8:L8),SUM(LARGE(F8:L8,{1;2;3;4})))</f>
        <v>760</v>
      </c>
      <c r="N8" s="5">
        <f>COUNT(G8:L8)</f>
        <v>3</v>
      </c>
    </row>
    <row r="9" spans="1:14" x14ac:dyDescent="0.2">
      <c r="A9" s="1">
        <v>8</v>
      </c>
      <c r="B9" s="13" t="s">
        <v>15</v>
      </c>
      <c r="C9" s="13" t="s">
        <v>12</v>
      </c>
      <c r="D9" s="13">
        <v>2010</v>
      </c>
      <c r="E9" s="13" t="s">
        <v>10</v>
      </c>
      <c r="F9" s="13" t="s">
        <v>253</v>
      </c>
      <c r="G9" s="13"/>
      <c r="H9" s="13">
        <v>360</v>
      </c>
      <c r="I9" s="13"/>
      <c r="J9" s="13">
        <v>360</v>
      </c>
      <c r="K9" s="13"/>
      <c r="L9" s="13"/>
      <c r="M9" s="1">
        <f>IF(N9&lt;4,SUM(F9:L9),SUM(LARGE(F9:L9,{1;2;3;4})))</f>
        <v>720</v>
      </c>
      <c r="N9" s="5">
        <f>COUNT(G9:L9)</f>
        <v>2</v>
      </c>
    </row>
    <row r="10" spans="1:14" x14ac:dyDescent="0.2">
      <c r="A10" s="1">
        <v>9</v>
      </c>
      <c r="B10" s="7" t="s">
        <v>15</v>
      </c>
      <c r="C10" s="8" t="s">
        <v>21</v>
      </c>
      <c r="D10" s="5">
        <v>2010</v>
      </c>
      <c r="E10" s="7" t="s">
        <v>10</v>
      </c>
      <c r="F10" s="8" t="s">
        <v>203</v>
      </c>
      <c r="G10" s="12">
        <v>480</v>
      </c>
      <c r="H10" s="12">
        <v>98.6</v>
      </c>
      <c r="I10" s="13"/>
      <c r="J10" s="13">
        <v>98.6</v>
      </c>
      <c r="K10" s="13"/>
      <c r="L10" s="13"/>
      <c r="M10" s="1">
        <f>IF(N10&lt;4,SUM(F10:L10),SUM(LARGE(F10:L10,{1;2;3;4})))</f>
        <v>677.2</v>
      </c>
      <c r="N10" s="5">
        <f>COUNT(G10:L10)</f>
        <v>3</v>
      </c>
    </row>
    <row r="11" spans="1:14" x14ac:dyDescent="0.2">
      <c r="A11" s="1">
        <v>10</v>
      </c>
      <c r="B11" s="5" t="s">
        <v>353</v>
      </c>
      <c r="C11" s="5"/>
      <c r="D11" s="5"/>
      <c r="E11" s="4" t="s">
        <v>10</v>
      </c>
      <c r="F11" s="5" t="s">
        <v>429</v>
      </c>
      <c r="G11" s="13"/>
      <c r="H11" s="13"/>
      <c r="I11" s="13"/>
      <c r="J11" s="13">
        <v>660</v>
      </c>
      <c r="K11" s="13"/>
      <c r="L11" s="13"/>
      <c r="M11" s="1">
        <f>IF(N11&lt;4,SUM(F11:L11),SUM(LARGE(F11:L11,{1;2;3;4})))</f>
        <v>660</v>
      </c>
      <c r="N11" s="5">
        <f>COUNT(G11:L11)</f>
        <v>1</v>
      </c>
    </row>
    <row r="12" spans="1:14" x14ac:dyDescent="0.2">
      <c r="A12" s="1">
        <v>11</v>
      </c>
      <c r="B12" s="5" t="s">
        <v>15</v>
      </c>
      <c r="C12" s="7" t="s">
        <v>4</v>
      </c>
      <c r="D12" s="7">
        <v>2009</v>
      </c>
      <c r="E12" s="7" t="s">
        <v>10</v>
      </c>
      <c r="F12" s="7" t="s">
        <v>245</v>
      </c>
      <c r="G12" s="16">
        <v>660</v>
      </c>
      <c r="H12" s="24">
        <v>0</v>
      </c>
      <c r="I12" s="13"/>
      <c r="J12" s="13"/>
      <c r="K12" s="13"/>
      <c r="L12" s="13"/>
      <c r="M12" s="1">
        <f>IF(N12&lt;4,SUM(F12:L12),SUM(LARGE(F12:L12,{1;2;3;4})))</f>
        <v>660</v>
      </c>
      <c r="N12" s="5">
        <f>COUNT(G12:L12)</f>
        <v>2</v>
      </c>
    </row>
    <row r="13" spans="1:14" x14ac:dyDescent="0.2">
      <c r="A13" s="1">
        <v>12</v>
      </c>
      <c r="B13" s="5" t="s">
        <v>15</v>
      </c>
      <c r="C13" s="5" t="s">
        <v>4</v>
      </c>
      <c r="D13" s="5">
        <v>2009</v>
      </c>
      <c r="E13" s="7" t="s">
        <v>10</v>
      </c>
      <c r="F13" s="5" t="s">
        <v>208</v>
      </c>
      <c r="G13" s="13">
        <v>160</v>
      </c>
      <c r="H13" s="13">
        <v>240</v>
      </c>
      <c r="I13" s="13">
        <v>160</v>
      </c>
      <c r="J13" s="13"/>
      <c r="K13" s="13"/>
      <c r="L13" s="13"/>
      <c r="M13" s="1">
        <f>IF(N13&lt;4,SUM(F13:L13),SUM(LARGE(F13:L13,{1;2;3;4})))</f>
        <v>560</v>
      </c>
      <c r="N13" s="5">
        <f>COUNT(G13:L13)</f>
        <v>3</v>
      </c>
    </row>
    <row r="14" spans="1:14" x14ac:dyDescent="0.2">
      <c r="A14" s="1">
        <v>13</v>
      </c>
      <c r="B14" s="5" t="s">
        <v>15</v>
      </c>
      <c r="C14" s="5" t="s">
        <v>12</v>
      </c>
      <c r="D14" s="5">
        <v>2010</v>
      </c>
      <c r="E14" s="7" t="s">
        <v>10</v>
      </c>
      <c r="F14" s="5" t="s">
        <v>217</v>
      </c>
      <c r="G14" s="13">
        <v>160</v>
      </c>
      <c r="H14" s="13">
        <v>137.1</v>
      </c>
      <c r="I14" s="13"/>
      <c r="J14" s="13">
        <v>240</v>
      </c>
      <c r="K14" s="13"/>
      <c r="L14" s="13"/>
      <c r="M14" s="1">
        <f>IF(N14&lt;4,SUM(F14:L14),SUM(LARGE(F14:L14,{1;2;3;4})))</f>
        <v>537.1</v>
      </c>
      <c r="N14" s="5">
        <f>COUNT(G14:L14)</f>
        <v>3</v>
      </c>
    </row>
    <row r="15" spans="1:14" x14ac:dyDescent="0.2">
      <c r="A15" s="1">
        <v>14</v>
      </c>
      <c r="B15" s="5" t="s">
        <v>15</v>
      </c>
      <c r="C15" s="5" t="s">
        <v>21</v>
      </c>
      <c r="D15" s="5">
        <v>2010</v>
      </c>
      <c r="E15" s="7" t="s">
        <v>10</v>
      </c>
      <c r="F15" s="5" t="s">
        <v>215</v>
      </c>
      <c r="G15" s="13">
        <v>160</v>
      </c>
      <c r="H15" s="13">
        <v>98.6</v>
      </c>
      <c r="I15" s="13"/>
      <c r="J15" s="13">
        <v>240</v>
      </c>
      <c r="K15" s="13"/>
      <c r="L15" s="13"/>
      <c r="M15" s="1">
        <f>IF(N15&lt;4,SUM(F15:L15),SUM(LARGE(F15:L15,{1;2;3;4})))</f>
        <v>498.6</v>
      </c>
      <c r="N15" s="5">
        <f>COUNT(G15:L15)</f>
        <v>3</v>
      </c>
    </row>
    <row r="16" spans="1:14" x14ac:dyDescent="0.2">
      <c r="A16" s="1">
        <v>15</v>
      </c>
      <c r="B16" s="5" t="s">
        <v>15</v>
      </c>
      <c r="C16" s="5" t="s">
        <v>12</v>
      </c>
      <c r="D16" s="5">
        <v>2010</v>
      </c>
      <c r="E16" s="7" t="s">
        <v>10</v>
      </c>
      <c r="F16" s="5" t="s">
        <v>209</v>
      </c>
      <c r="G16" s="13">
        <v>110</v>
      </c>
      <c r="H16" s="13">
        <v>137.1</v>
      </c>
      <c r="I16" s="13">
        <v>110</v>
      </c>
      <c r="J16" s="13">
        <v>137.1</v>
      </c>
      <c r="K16" s="13"/>
      <c r="L16" s="13"/>
      <c r="M16" s="1">
        <f>IF(N16&lt;4,SUM(F16:L16),SUM(LARGE(F16:L16,{1;2;3;4})))</f>
        <v>494.2</v>
      </c>
      <c r="N16" s="5">
        <f>COUNT(G16:L16)</f>
        <v>4</v>
      </c>
    </row>
    <row r="17" spans="1:14" x14ac:dyDescent="0.2">
      <c r="A17" s="1">
        <v>16</v>
      </c>
      <c r="B17" s="5" t="s">
        <v>15</v>
      </c>
      <c r="C17" s="7" t="s">
        <v>4</v>
      </c>
      <c r="D17" s="5">
        <v>2009</v>
      </c>
      <c r="E17" s="7" t="s">
        <v>10</v>
      </c>
      <c r="F17" s="5" t="s">
        <v>212</v>
      </c>
      <c r="G17" s="13">
        <v>110</v>
      </c>
      <c r="H17" s="13">
        <v>137.1</v>
      </c>
      <c r="I17" s="13">
        <v>110</v>
      </c>
      <c r="J17" s="13">
        <v>137.1</v>
      </c>
      <c r="K17" s="13"/>
      <c r="L17" s="13"/>
      <c r="M17" s="1">
        <f>IF(N17&lt;4,SUM(F17:L17),SUM(LARGE(F17:L17,{1;2;3;4})))</f>
        <v>494.2</v>
      </c>
      <c r="N17" s="5">
        <f>COUNT(G17:L17)</f>
        <v>4</v>
      </c>
    </row>
    <row r="18" spans="1:14" x14ac:dyDescent="0.2">
      <c r="A18" s="1">
        <v>17</v>
      </c>
      <c r="B18" s="5" t="s">
        <v>15</v>
      </c>
      <c r="C18" s="5" t="s">
        <v>75</v>
      </c>
      <c r="D18" s="5">
        <v>2010</v>
      </c>
      <c r="E18" s="7" t="s">
        <v>10</v>
      </c>
      <c r="F18" s="5" t="s">
        <v>216</v>
      </c>
      <c r="G18" s="13">
        <v>110</v>
      </c>
      <c r="H18" s="13">
        <v>98.6</v>
      </c>
      <c r="I18" s="13">
        <v>160</v>
      </c>
      <c r="J18" s="13">
        <v>90</v>
      </c>
      <c r="K18" s="13"/>
      <c r="L18" s="13"/>
      <c r="M18" s="1">
        <f>IF(N18&lt;4,SUM(F18:L18),SUM(LARGE(F18:L18,{1;2;3;4})))</f>
        <v>458.6</v>
      </c>
      <c r="N18" s="5">
        <f>COUNT(G18:L18)</f>
        <v>4</v>
      </c>
    </row>
    <row r="19" spans="1:14" x14ac:dyDescent="0.2">
      <c r="A19" s="1">
        <v>18</v>
      </c>
      <c r="B19" s="13" t="s">
        <v>15</v>
      </c>
      <c r="C19" s="13" t="s">
        <v>21</v>
      </c>
      <c r="D19" s="13">
        <v>2012</v>
      </c>
      <c r="E19" s="13" t="s">
        <v>9</v>
      </c>
      <c r="F19" s="13" t="s">
        <v>166</v>
      </c>
      <c r="G19" s="13"/>
      <c r="H19" s="16">
        <v>137.1</v>
      </c>
      <c r="I19" s="16">
        <v>160</v>
      </c>
      <c r="J19" s="16">
        <v>137.1</v>
      </c>
      <c r="K19" s="13"/>
      <c r="L19" s="13"/>
      <c r="M19" s="1">
        <f>IF(N19&lt;4,SUM(F19:L19),SUM(LARGE(F19:L19,{1;2;3;4})))</f>
        <v>434.20000000000005</v>
      </c>
      <c r="N19" s="5">
        <f>COUNT(G19:L19)</f>
        <v>3</v>
      </c>
    </row>
    <row r="20" spans="1:14" x14ac:dyDescent="0.2">
      <c r="A20" s="1">
        <v>19</v>
      </c>
      <c r="B20" s="5" t="s">
        <v>15</v>
      </c>
      <c r="C20" s="5" t="s">
        <v>28</v>
      </c>
      <c r="D20" s="5">
        <v>2010</v>
      </c>
      <c r="E20" s="7" t="s">
        <v>10</v>
      </c>
      <c r="F20" s="5" t="s">
        <v>222</v>
      </c>
      <c r="G20" s="13">
        <v>90</v>
      </c>
      <c r="H20" s="13">
        <v>90</v>
      </c>
      <c r="I20" s="13">
        <v>90</v>
      </c>
      <c r="J20" s="13">
        <v>98.6</v>
      </c>
      <c r="K20" s="13"/>
      <c r="L20" s="13"/>
      <c r="M20" s="1">
        <f>IF(N20&lt;4,SUM(F20:L20),SUM(LARGE(F20:L20,{1;2;3;4})))</f>
        <v>368.6</v>
      </c>
      <c r="N20" s="5">
        <f>COUNT(G20:L20)</f>
        <v>4</v>
      </c>
    </row>
    <row r="21" spans="1:14" x14ac:dyDescent="0.2">
      <c r="A21" s="1">
        <v>20</v>
      </c>
      <c r="B21" s="13" t="s">
        <v>15</v>
      </c>
      <c r="C21" s="13" t="s">
        <v>4</v>
      </c>
      <c r="D21" s="13">
        <v>2010</v>
      </c>
      <c r="E21" s="13" t="s">
        <v>10</v>
      </c>
      <c r="F21" s="13" t="s">
        <v>299</v>
      </c>
      <c r="G21" s="13"/>
      <c r="H21" s="13">
        <v>240</v>
      </c>
      <c r="I21" s="13">
        <v>110</v>
      </c>
      <c r="J21" s="13"/>
      <c r="K21" s="13"/>
      <c r="L21" s="13"/>
      <c r="M21" s="1">
        <f>IF(N21&lt;4,SUM(F21:L21),SUM(LARGE(F21:L21,{1;2;3;4})))</f>
        <v>350</v>
      </c>
      <c r="N21" s="5">
        <f>COUNT(G21:L21)</f>
        <v>2</v>
      </c>
    </row>
    <row r="22" spans="1:14" x14ac:dyDescent="0.2">
      <c r="A22" s="1">
        <v>21</v>
      </c>
      <c r="B22" s="12" t="s">
        <v>15</v>
      </c>
      <c r="C22" s="12" t="s">
        <v>6</v>
      </c>
      <c r="D22" s="12">
        <v>2010</v>
      </c>
      <c r="E22" s="7" t="s">
        <v>10</v>
      </c>
      <c r="F22" s="12" t="s">
        <v>213</v>
      </c>
      <c r="G22" s="13">
        <v>160</v>
      </c>
      <c r="H22" s="13">
        <v>98.6</v>
      </c>
      <c r="I22" s="13"/>
      <c r="J22" s="13">
        <v>90</v>
      </c>
      <c r="K22" s="13"/>
      <c r="L22" s="13"/>
      <c r="M22" s="1">
        <f>IF(N22&lt;4,SUM(F22:L22),SUM(LARGE(F22:L22,{1;2;3;4})))</f>
        <v>348.6</v>
      </c>
      <c r="N22" s="5">
        <f>COUNT(G22:L22)</f>
        <v>3</v>
      </c>
    </row>
    <row r="23" spans="1:14" x14ac:dyDescent="0.2">
      <c r="A23" s="1">
        <v>22</v>
      </c>
      <c r="B23" s="8" t="s">
        <v>15</v>
      </c>
      <c r="C23" s="5" t="s">
        <v>75</v>
      </c>
      <c r="D23" s="5">
        <v>2009</v>
      </c>
      <c r="E23" s="7" t="s">
        <v>10</v>
      </c>
      <c r="F23" s="5" t="s">
        <v>236</v>
      </c>
      <c r="G23" s="13">
        <v>90</v>
      </c>
      <c r="H23" s="13">
        <v>90</v>
      </c>
      <c r="I23" s="13">
        <v>78</v>
      </c>
      <c r="J23" s="13">
        <v>90</v>
      </c>
      <c r="K23" s="13"/>
      <c r="L23" s="13"/>
      <c r="M23" s="1">
        <f>IF(N23&lt;4,SUM(F23:L23),SUM(LARGE(F23:L23,{1;2;3;4})))</f>
        <v>348</v>
      </c>
      <c r="N23" s="5">
        <f>COUNT(G23:L23)</f>
        <v>4</v>
      </c>
    </row>
    <row r="24" spans="1:14" x14ac:dyDescent="0.2">
      <c r="A24" s="1">
        <v>23</v>
      </c>
      <c r="B24" s="13" t="s">
        <v>15</v>
      </c>
      <c r="C24" s="13" t="s">
        <v>4</v>
      </c>
      <c r="D24" s="13">
        <v>2010</v>
      </c>
      <c r="E24" s="13" t="s">
        <v>10</v>
      </c>
      <c r="F24" s="13" t="s">
        <v>300</v>
      </c>
      <c r="G24" s="13"/>
      <c r="H24" s="13">
        <v>98.6</v>
      </c>
      <c r="I24" s="13">
        <v>110</v>
      </c>
      <c r="J24" s="13">
        <v>137.1</v>
      </c>
      <c r="K24" s="13"/>
      <c r="L24" s="13"/>
      <c r="M24" s="1">
        <f>IF(N24&lt;4,SUM(F24:L24),SUM(LARGE(F24:L24,{1;2;3;4})))</f>
        <v>345.7</v>
      </c>
      <c r="N24" s="5">
        <f>COUNT(G24:L24)</f>
        <v>3</v>
      </c>
    </row>
    <row r="25" spans="1:14" x14ac:dyDescent="0.2">
      <c r="A25" s="1">
        <v>24</v>
      </c>
      <c r="B25" s="5" t="s">
        <v>15</v>
      </c>
      <c r="C25" s="7" t="s">
        <v>4</v>
      </c>
      <c r="D25" s="5">
        <v>2009</v>
      </c>
      <c r="E25" s="7" t="s">
        <v>10</v>
      </c>
      <c r="F25" s="7" t="s">
        <v>210</v>
      </c>
      <c r="G25" s="13">
        <v>90</v>
      </c>
      <c r="H25" s="13">
        <v>90</v>
      </c>
      <c r="I25" s="13">
        <v>160</v>
      </c>
      <c r="J25" s="13"/>
      <c r="K25" s="13"/>
      <c r="L25" s="13"/>
      <c r="M25" s="1">
        <f>IF(N25&lt;4,SUM(F25:L25),SUM(LARGE(F25:L25,{1;2;3;4})))</f>
        <v>340</v>
      </c>
      <c r="N25" s="5">
        <f>COUNT(G25:L25)</f>
        <v>3</v>
      </c>
    </row>
    <row r="26" spans="1:14" x14ac:dyDescent="0.2">
      <c r="A26" s="1">
        <v>25</v>
      </c>
      <c r="B26" s="5" t="s">
        <v>15</v>
      </c>
      <c r="C26" s="5" t="s">
        <v>4</v>
      </c>
      <c r="D26" s="5">
        <v>2009</v>
      </c>
      <c r="E26" s="7" t="s">
        <v>10</v>
      </c>
      <c r="F26" s="5" t="s">
        <v>219</v>
      </c>
      <c r="G26" s="13">
        <v>90</v>
      </c>
      <c r="H26" s="13">
        <v>90</v>
      </c>
      <c r="I26" s="13">
        <v>90</v>
      </c>
      <c r="J26" s="13">
        <v>65</v>
      </c>
      <c r="K26" s="13"/>
      <c r="L26" s="13"/>
      <c r="M26" s="1">
        <f>IF(N26&lt;4,SUM(F26:L26),SUM(LARGE(F26:L26,{1;2;3;4})))</f>
        <v>335</v>
      </c>
      <c r="N26" s="5">
        <f>COUNT(G26:L26)</f>
        <v>4</v>
      </c>
    </row>
    <row r="27" spans="1:14" x14ac:dyDescent="0.2">
      <c r="A27" s="1">
        <v>26</v>
      </c>
      <c r="B27" s="5" t="s">
        <v>15</v>
      </c>
      <c r="C27" s="5" t="s">
        <v>12</v>
      </c>
      <c r="D27" s="5">
        <v>2009</v>
      </c>
      <c r="E27" s="7" t="s">
        <v>10</v>
      </c>
      <c r="F27" s="5" t="s">
        <v>232</v>
      </c>
      <c r="G27" s="13">
        <v>90</v>
      </c>
      <c r="H27" s="13">
        <v>90</v>
      </c>
      <c r="I27" s="13">
        <v>78</v>
      </c>
      <c r="J27" s="13">
        <v>60</v>
      </c>
      <c r="K27" s="13"/>
      <c r="L27" s="13"/>
      <c r="M27" s="1">
        <f>IF(N27&lt;4,SUM(F27:L27),SUM(LARGE(F27:L27,{1;2;3;4})))</f>
        <v>318</v>
      </c>
      <c r="N27" s="5">
        <f>COUNT(G27:L27)</f>
        <v>4</v>
      </c>
    </row>
    <row r="28" spans="1:14" x14ac:dyDescent="0.2">
      <c r="A28" s="1">
        <v>27</v>
      </c>
      <c r="B28" s="5" t="s">
        <v>15</v>
      </c>
      <c r="C28" s="5" t="s">
        <v>21</v>
      </c>
      <c r="D28" s="5">
        <v>2009</v>
      </c>
      <c r="E28" s="7" t="s">
        <v>10</v>
      </c>
      <c r="F28" s="5" t="s">
        <v>223</v>
      </c>
      <c r="G28" s="13">
        <v>90</v>
      </c>
      <c r="H28" s="13">
        <v>90</v>
      </c>
      <c r="I28" s="13">
        <v>60</v>
      </c>
      <c r="J28" s="13">
        <v>60</v>
      </c>
      <c r="K28" s="13"/>
      <c r="L28" s="13"/>
      <c r="M28" s="1">
        <f>IF(N28&lt;4,SUM(F28:L28),SUM(LARGE(F28:L28,{1;2;3;4})))</f>
        <v>300</v>
      </c>
      <c r="N28" s="5">
        <f>COUNT(G28:L28)</f>
        <v>4</v>
      </c>
    </row>
    <row r="29" spans="1:14" x14ac:dyDescent="0.2">
      <c r="A29" s="1">
        <v>28</v>
      </c>
      <c r="B29" s="13" t="s">
        <v>15</v>
      </c>
      <c r="C29" s="13" t="s">
        <v>6</v>
      </c>
      <c r="D29" s="13">
        <v>2009</v>
      </c>
      <c r="E29" s="13" t="s">
        <v>10</v>
      </c>
      <c r="F29" s="13" t="s">
        <v>301</v>
      </c>
      <c r="G29" s="13"/>
      <c r="H29" s="13">
        <v>90</v>
      </c>
      <c r="I29" s="13">
        <v>110</v>
      </c>
      <c r="J29" s="13">
        <v>98.6</v>
      </c>
      <c r="K29" s="13"/>
      <c r="L29" s="13"/>
      <c r="M29" s="1">
        <f>IF(N29&lt;4,SUM(F29:L29),SUM(LARGE(F29:L29,{1;2;3;4})))</f>
        <v>298.60000000000002</v>
      </c>
      <c r="N29" s="5">
        <f>COUNT(G29:L29)</f>
        <v>3</v>
      </c>
    </row>
    <row r="30" spans="1:14" x14ac:dyDescent="0.2">
      <c r="A30" s="1">
        <v>29</v>
      </c>
      <c r="B30" s="5" t="s">
        <v>15</v>
      </c>
      <c r="C30" s="5" t="s">
        <v>4</v>
      </c>
      <c r="D30" s="5">
        <v>2009</v>
      </c>
      <c r="E30" s="7" t="s">
        <v>10</v>
      </c>
      <c r="F30" s="5" t="s">
        <v>218</v>
      </c>
      <c r="G30" s="13">
        <v>110</v>
      </c>
      <c r="H30" s="13">
        <v>98.6</v>
      </c>
      <c r="I30" s="13">
        <v>90</v>
      </c>
      <c r="J30" s="13"/>
      <c r="K30" s="13"/>
      <c r="L30" s="13"/>
      <c r="M30" s="1">
        <f>IF(N30&lt;4,SUM(F30:L30),SUM(LARGE(F30:L30,{1;2;3;4})))</f>
        <v>298.60000000000002</v>
      </c>
      <c r="N30" s="5">
        <f>COUNT(G30:L30)</f>
        <v>3</v>
      </c>
    </row>
    <row r="31" spans="1:14" x14ac:dyDescent="0.2">
      <c r="A31" s="1">
        <v>30</v>
      </c>
      <c r="B31" s="12" t="s">
        <v>15</v>
      </c>
      <c r="C31" s="12" t="s">
        <v>12</v>
      </c>
      <c r="D31" s="12">
        <v>2009</v>
      </c>
      <c r="E31" s="7" t="s">
        <v>10</v>
      </c>
      <c r="F31" s="12" t="s">
        <v>224</v>
      </c>
      <c r="G31" s="13">
        <v>65</v>
      </c>
      <c r="H31" s="13"/>
      <c r="I31" s="13">
        <v>90</v>
      </c>
      <c r="J31" s="13">
        <v>137.1</v>
      </c>
      <c r="K31" s="13"/>
      <c r="L31" s="13"/>
      <c r="M31" s="1">
        <f>IF(N31&lt;4,SUM(F31:L31),SUM(LARGE(F31:L31,{1;2;3;4})))</f>
        <v>292.10000000000002</v>
      </c>
      <c r="N31" s="5">
        <f>COUNT(G31:L31)</f>
        <v>3</v>
      </c>
    </row>
    <row r="32" spans="1:14" x14ac:dyDescent="0.2">
      <c r="A32" s="1">
        <v>31</v>
      </c>
      <c r="B32" s="5" t="s">
        <v>15</v>
      </c>
      <c r="C32" s="5" t="s">
        <v>28</v>
      </c>
      <c r="D32" s="5">
        <v>2010</v>
      </c>
      <c r="E32" s="7" t="s">
        <v>10</v>
      </c>
      <c r="F32" s="5" t="s">
        <v>227</v>
      </c>
      <c r="G32" s="13">
        <v>90</v>
      </c>
      <c r="H32" s="13">
        <v>90</v>
      </c>
      <c r="I32" s="13">
        <v>90</v>
      </c>
      <c r="J32" s="13"/>
      <c r="K32" s="13"/>
      <c r="L32" s="13"/>
      <c r="M32" s="1">
        <f>IF(N32&lt;4,SUM(F32:L32),SUM(LARGE(F32:L32,{1;2;3;4})))</f>
        <v>270</v>
      </c>
      <c r="N32" s="5">
        <f>COUNT(G32:L32)</f>
        <v>3</v>
      </c>
    </row>
    <row r="33" spans="1:14" x14ac:dyDescent="0.2">
      <c r="A33" s="1">
        <v>32</v>
      </c>
      <c r="B33" s="5" t="s">
        <v>15</v>
      </c>
      <c r="C33" s="5" t="s">
        <v>75</v>
      </c>
      <c r="D33" s="5">
        <v>2010</v>
      </c>
      <c r="E33" s="7" t="s">
        <v>10</v>
      </c>
      <c r="F33" s="5" t="s">
        <v>214</v>
      </c>
      <c r="G33" s="13">
        <v>110</v>
      </c>
      <c r="H33" s="13">
        <v>137.1</v>
      </c>
      <c r="I33" s="13"/>
      <c r="J33" s="13"/>
      <c r="K33" s="13"/>
      <c r="L33" s="13"/>
      <c r="M33" s="1">
        <f>IF(N33&lt;4,SUM(F33:L33),SUM(LARGE(F33:L33,{1;2;3;4})))</f>
        <v>247.1</v>
      </c>
      <c r="N33" s="5">
        <f>COUNT(G33:L33)</f>
        <v>2</v>
      </c>
    </row>
    <row r="34" spans="1:14" x14ac:dyDescent="0.2">
      <c r="A34" s="1">
        <v>33</v>
      </c>
      <c r="B34" s="5" t="s">
        <v>353</v>
      </c>
      <c r="C34" s="7" t="s">
        <v>356</v>
      </c>
      <c r="D34" s="7">
        <v>2010</v>
      </c>
      <c r="E34" s="6" t="s">
        <v>10</v>
      </c>
      <c r="F34" s="5" t="s">
        <v>430</v>
      </c>
      <c r="G34" s="12"/>
      <c r="H34" s="13"/>
      <c r="I34" s="13"/>
      <c r="J34" s="13">
        <v>240</v>
      </c>
      <c r="K34" s="13"/>
      <c r="L34" s="13"/>
      <c r="M34" s="1">
        <f>IF(N34&lt;4,SUM(F34:L34),SUM(LARGE(F34:L34,{1;2;3;4})))</f>
        <v>240</v>
      </c>
      <c r="N34" s="5">
        <f>COUNT(G34:L34)</f>
        <v>1</v>
      </c>
    </row>
    <row r="35" spans="1:14" x14ac:dyDescent="0.2">
      <c r="A35" s="1">
        <v>34</v>
      </c>
      <c r="B35" s="5" t="s">
        <v>15</v>
      </c>
      <c r="C35" s="5" t="s">
        <v>4</v>
      </c>
      <c r="D35" s="8">
        <v>2010</v>
      </c>
      <c r="E35" s="7" t="s">
        <v>10</v>
      </c>
      <c r="F35" s="5" t="s">
        <v>225</v>
      </c>
      <c r="G35" s="13">
        <v>60</v>
      </c>
      <c r="H35" s="13">
        <v>60</v>
      </c>
      <c r="I35" s="13">
        <v>60</v>
      </c>
      <c r="J35" s="13">
        <v>60</v>
      </c>
      <c r="K35" s="13"/>
      <c r="L35" s="13"/>
      <c r="M35" s="1">
        <f>IF(N35&lt;4,SUM(F35:L35),SUM(LARGE(F35:L35,{1;2;3;4})))</f>
        <v>240</v>
      </c>
      <c r="N35" s="5">
        <f>COUNT(G35:L35)</f>
        <v>4</v>
      </c>
    </row>
    <row r="36" spans="1:14" x14ac:dyDescent="0.2">
      <c r="A36" s="1">
        <v>35</v>
      </c>
      <c r="B36" s="5" t="s">
        <v>15</v>
      </c>
      <c r="C36" s="4" t="s">
        <v>21</v>
      </c>
      <c r="D36" s="13">
        <v>2009</v>
      </c>
      <c r="E36" s="6" t="s">
        <v>10</v>
      </c>
      <c r="F36" s="7" t="s">
        <v>314</v>
      </c>
      <c r="G36" s="13"/>
      <c r="H36" s="13"/>
      <c r="I36" s="13">
        <v>240</v>
      </c>
      <c r="J36" s="13"/>
      <c r="K36" s="13"/>
      <c r="L36" s="13"/>
      <c r="M36" s="1">
        <f>IF(N36&lt;4,SUM(F36:L36),SUM(LARGE(F36:L36,{1;2;3;4})))</f>
        <v>240</v>
      </c>
      <c r="N36" s="5">
        <f>COUNT(G36:L36)</f>
        <v>1</v>
      </c>
    </row>
    <row r="37" spans="1:14" x14ac:dyDescent="0.2">
      <c r="A37" s="1">
        <v>36</v>
      </c>
      <c r="B37" s="5" t="s">
        <v>15</v>
      </c>
      <c r="C37" s="7" t="s">
        <v>6</v>
      </c>
      <c r="D37" s="7">
        <v>2010</v>
      </c>
      <c r="E37" s="6" t="s">
        <v>10</v>
      </c>
      <c r="F37" s="7" t="s">
        <v>194</v>
      </c>
      <c r="G37" s="12"/>
      <c r="H37" s="13">
        <v>90</v>
      </c>
      <c r="I37" s="13">
        <v>78</v>
      </c>
      <c r="J37" s="13">
        <v>65</v>
      </c>
      <c r="K37" s="13"/>
      <c r="L37" s="13"/>
      <c r="M37" s="1">
        <f>IF(N37&lt;4,SUM(F37:L37),SUM(LARGE(F37:L37,{1;2;3;4})))</f>
        <v>233</v>
      </c>
      <c r="N37" s="5">
        <f>COUNT(G37:L37)</f>
        <v>3</v>
      </c>
    </row>
    <row r="38" spans="1:14" x14ac:dyDescent="0.2">
      <c r="A38" s="1">
        <v>37</v>
      </c>
      <c r="B38" s="8" t="s">
        <v>15</v>
      </c>
      <c r="C38" s="8" t="s">
        <v>75</v>
      </c>
      <c r="D38" s="8">
        <v>2010</v>
      </c>
      <c r="E38" s="7" t="s">
        <v>10</v>
      </c>
      <c r="F38" s="8" t="s">
        <v>349</v>
      </c>
      <c r="G38" s="13">
        <v>60</v>
      </c>
      <c r="H38" s="13">
        <v>90</v>
      </c>
      <c r="I38" s="13">
        <v>60</v>
      </c>
      <c r="J38" s="13"/>
      <c r="K38" s="13"/>
      <c r="L38" s="13"/>
      <c r="M38" s="1">
        <f>IF(N38&lt;4,SUM(F38:L38),SUM(LARGE(F38:L38,{1;2;3;4})))</f>
        <v>210</v>
      </c>
      <c r="N38" s="5">
        <f>COUNT(G38:L38)</f>
        <v>3</v>
      </c>
    </row>
    <row r="39" spans="1:14" x14ac:dyDescent="0.2">
      <c r="A39" s="1">
        <v>38</v>
      </c>
      <c r="B39" s="5" t="s">
        <v>15</v>
      </c>
      <c r="C39" s="5" t="s">
        <v>28</v>
      </c>
      <c r="D39" s="5">
        <v>2010</v>
      </c>
      <c r="E39" s="7" t="s">
        <v>10</v>
      </c>
      <c r="F39" s="5" t="s">
        <v>343</v>
      </c>
      <c r="G39" s="13"/>
      <c r="H39" s="13"/>
      <c r="I39" s="13">
        <v>110</v>
      </c>
      <c r="J39" s="13">
        <v>98.6</v>
      </c>
      <c r="K39" s="13"/>
      <c r="L39" s="13"/>
      <c r="M39" s="1">
        <f>IF(N39&lt;4,SUM(F39:L39),SUM(LARGE(F39:L39,{1;2;3;4})))</f>
        <v>208.6</v>
      </c>
      <c r="N39" s="5">
        <f>COUNT(G39:L39)</f>
        <v>2</v>
      </c>
    </row>
    <row r="40" spans="1:14" x14ac:dyDescent="0.2">
      <c r="A40" s="1">
        <v>39</v>
      </c>
      <c r="B40" s="5" t="s">
        <v>15</v>
      </c>
      <c r="C40" s="5" t="s">
        <v>28</v>
      </c>
      <c r="D40" s="5">
        <v>2010</v>
      </c>
      <c r="E40" s="7" t="s">
        <v>10</v>
      </c>
      <c r="F40" s="5" t="s">
        <v>220</v>
      </c>
      <c r="G40" s="13">
        <v>90</v>
      </c>
      <c r="H40" s="13">
        <v>90</v>
      </c>
      <c r="I40" s="13"/>
      <c r="J40" s="13"/>
      <c r="K40" s="13"/>
      <c r="L40" s="13"/>
      <c r="M40" s="1">
        <f>IF(N40&lt;4,SUM(F40:L40),SUM(LARGE(F40:L40,{1;2;3;4})))</f>
        <v>180</v>
      </c>
      <c r="N40" s="5">
        <f>COUNT(G40:L40)</f>
        <v>2</v>
      </c>
    </row>
    <row r="41" spans="1:14" x14ac:dyDescent="0.2">
      <c r="A41" s="1">
        <v>40</v>
      </c>
      <c r="B41" s="5" t="s">
        <v>15</v>
      </c>
      <c r="C41" s="7" t="s">
        <v>12</v>
      </c>
      <c r="D41" s="4">
        <v>2011</v>
      </c>
      <c r="E41" s="6" t="s">
        <v>9</v>
      </c>
      <c r="F41" s="7" t="s">
        <v>170</v>
      </c>
      <c r="G41" s="12"/>
      <c r="H41" s="12"/>
      <c r="I41" s="33">
        <v>160</v>
      </c>
      <c r="J41" s="12"/>
      <c r="K41" s="12"/>
      <c r="L41" s="5"/>
      <c r="M41" s="1">
        <f>IF(N41&lt;4,SUM(F41:L41),SUM(LARGE(F41:L41,{1;2;3;4})))</f>
        <v>160</v>
      </c>
      <c r="N41" s="5">
        <f>COUNT(G41:L41)</f>
        <v>1</v>
      </c>
    </row>
    <row r="42" spans="1:14" x14ac:dyDescent="0.2">
      <c r="A42" s="1">
        <v>41</v>
      </c>
      <c r="B42" s="5" t="s">
        <v>15</v>
      </c>
      <c r="C42" s="5" t="s">
        <v>4</v>
      </c>
      <c r="D42" s="8">
        <v>2010</v>
      </c>
      <c r="E42" s="7" t="s">
        <v>10</v>
      </c>
      <c r="F42" s="12" t="s">
        <v>211</v>
      </c>
      <c r="G42" s="13">
        <v>160</v>
      </c>
      <c r="H42" s="13"/>
      <c r="I42" s="13"/>
      <c r="J42" s="13"/>
      <c r="K42" s="13"/>
      <c r="L42" s="13"/>
      <c r="M42" s="1">
        <f>IF(N42&lt;4,SUM(F42:L42),SUM(LARGE(F42:L42,{1;2;3;4})))</f>
        <v>160</v>
      </c>
      <c r="N42" s="5">
        <f>COUNT(G42:L42)</f>
        <v>1</v>
      </c>
    </row>
    <row r="43" spans="1:14" x14ac:dyDescent="0.2">
      <c r="A43" s="1">
        <v>42</v>
      </c>
      <c r="B43" s="12" t="s">
        <v>15</v>
      </c>
      <c r="C43" s="12" t="s">
        <v>21</v>
      </c>
      <c r="D43" s="12">
        <v>2009</v>
      </c>
      <c r="E43" s="7" t="s">
        <v>10</v>
      </c>
      <c r="F43" s="12" t="s">
        <v>228</v>
      </c>
      <c r="G43" s="13">
        <v>65</v>
      </c>
      <c r="H43" s="13"/>
      <c r="I43" s="13"/>
      <c r="J43" s="13">
        <v>90</v>
      </c>
      <c r="K43" s="13"/>
      <c r="L43" s="13"/>
      <c r="M43" s="1">
        <f>IF(N43&lt;4,SUM(F43:L43),SUM(LARGE(F43:L43,{1;2;3;4})))</f>
        <v>155</v>
      </c>
      <c r="N43" s="5">
        <f>COUNT(G43:L43)</f>
        <v>2</v>
      </c>
    </row>
    <row r="44" spans="1:14" x14ac:dyDescent="0.2">
      <c r="A44" s="1">
        <v>43</v>
      </c>
      <c r="B44" s="5" t="s">
        <v>15</v>
      </c>
      <c r="C44" s="4" t="s">
        <v>4</v>
      </c>
      <c r="D44" s="4">
        <v>2010</v>
      </c>
      <c r="E44" s="6" t="s">
        <v>10</v>
      </c>
      <c r="F44" s="4" t="s">
        <v>344</v>
      </c>
      <c r="G44" s="12"/>
      <c r="H44" s="12"/>
      <c r="I44" s="12">
        <v>90</v>
      </c>
      <c r="J44" s="12">
        <v>60</v>
      </c>
      <c r="K44" s="12"/>
      <c r="L44" s="5"/>
      <c r="M44" s="1">
        <f>IF(N44&lt;4,SUM(F44:L44),SUM(LARGE(F44:L44,{1;2;3;4})))</f>
        <v>150</v>
      </c>
      <c r="N44" s="5">
        <f>COUNT(G44:L44)</f>
        <v>2</v>
      </c>
    </row>
    <row r="45" spans="1:14" x14ac:dyDescent="0.2">
      <c r="A45" s="1">
        <v>44</v>
      </c>
      <c r="B45" s="5" t="s">
        <v>15</v>
      </c>
      <c r="C45" s="5" t="s">
        <v>28</v>
      </c>
      <c r="D45" s="5">
        <v>2009</v>
      </c>
      <c r="E45" s="7" t="s">
        <v>10</v>
      </c>
      <c r="F45" s="5" t="s">
        <v>230</v>
      </c>
      <c r="G45" s="13">
        <v>90</v>
      </c>
      <c r="H45" s="13"/>
      <c r="I45" s="13"/>
      <c r="J45" s="13">
        <v>60</v>
      </c>
      <c r="K45" s="13"/>
      <c r="L45" s="13"/>
      <c r="M45" s="1">
        <f>IF(N45&lt;4,SUM(F45:L45),SUM(LARGE(F45:L45,{1;2;3;4})))</f>
        <v>150</v>
      </c>
      <c r="N45" s="5">
        <f>COUNT(G45:L45)</f>
        <v>2</v>
      </c>
    </row>
    <row r="46" spans="1:14" x14ac:dyDescent="0.2">
      <c r="A46" s="1">
        <v>45</v>
      </c>
      <c r="B46" s="5" t="s">
        <v>15</v>
      </c>
      <c r="C46" s="5" t="s">
        <v>4</v>
      </c>
      <c r="D46" s="5">
        <v>2010</v>
      </c>
      <c r="E46" s="4" t="s">
        <v>10</v>
      </c>
      <c r="F46" s="5" t="s">
        <v>306</v>
      </c>
      <c r="G46" s="13"/>
      <c r="H46" s="13">
        <v>60</v>
      </c>
      <c r="I46" s="13">
        <v>90</v>
      </c>
      <c r="J46" s="13"/>
      <c r="K46" s="13"/>
      <c r="L46" s="13"/>
      <c r="M46" s="1">
        <f>IF(N46&lt;4,SUM(F46:L46),SUM(LARGE(F46:L46,{1;2;3;4})))</f>
        <v>150</v>
      </c>
      <c r="N46" s="5">
        <f>COUNT(G46:L46)</f>
        <v>2</v>
      </c>
    </row>
    <row r="47" spans="1:14" x14ac:dyDescent="0.2">
      <c r="A47" s="1">
        <v>46</v>
      </c>
      <c r="B47" s="8" t="s">
        <v>353</v>
      </c>
      <c r="C47" s="8"/>
      <c r="D47" s="8"/>
      <c r="E47" s="5" t="s">
        <v>10</v>
      </c>
      <c r="F47" s="8" t="s">
        <v>431</v>
      </c>
      <c r="G47" s="13"/>
      <c r="H47" s="13"/>
      <c r="I47" s="13"/>
      <c r="J47" s="13">
        <v>137.1</v>
      </c>
      <c r="K47" s="13"/>
      <c r="L47" s="13"/>
      <c r="M47" s="1">
        <f>IF(N47&lt;4,SUM(F47:L47),SUM(LARGE(F47:L47,{1;2;3;4})))</f>
        <v>137.1</v>
      </c>
      <c r="N47" s="5">
        <f>COUNT(G47:L47)</f>
        <v>1</v>
      </c>
    </row>
    <row r="48" spans="1:14" x14ac:dyDescent="0.2">
      <c r="A48" s="1">
        <v>47</v>
      </c>
      <c r="B48" s="5" t="s">
        <v>15</v>
      </c>
      <c r="C48" s="5" t="s">
        <v>6</v>
      </c>
      <c r="D48" s="5">
        <v>2010</v>
      </c>
      <c r="E48" s="6" t="s">
        <v>10</v>
      </c>
      <c r="F48" s="5" t="s">
        <v>189</v>
      </c>
      <c r="G48" s="13"/>
      <c r="H48" s="13"/>
      <c r="I48" s="13">
        <v>60</v>
      </c>
      <c r="J48" s="13">
        <v>65</v>
      </c>
      <c r="K48" s="13"/>
      <c r="L48" s="13"/>
      <c r="M48" s="1">
        <f>IF(N48&lt;4,SUM(F48:L48),SUM(LARGE(F48:L48,{1;2;3;4})))</f>
        <v>125</v>
      </c>
      <c r="N48" s="5">
        <f>COUNT(G48:L48)</f>
        <v>2</v>
      </c>
    </row>
    <row r="49" spans="1:14" x14ac:dyDescent="0.2">
      <c r="A49" s="1">
        <v>48</v>
      </c>
      <c r="B49" s="5" t="s">
        <v>15</v>
      </c>
      <c r="C49" s="4" t="s">
        <v>12</v>
      </c>
      <c r="D49" s="4">
        <v>2010</v>
      </c>
      <c r="E49" s="6" t="s">
        <v>10</v>
      </c>
      <c r="F49" s="4" t="s">
        <v>348</v>
      </c>
      <c r="G49" s="13"/>
      <c r="H49" s="13"/>
      <c r="I49" s="13">
        <v>60</v>
      </c>
      <c r="J49" s="13">
        <v>60</v>
      </c>
      <c r="K49" s="13"/>
      <c r="L49" s="13"/>
      <c r="M49" s="1">
        <f>IF(N49&lt;4,SUM(F49:L49),SUM(LARGE(F49:L49,{1;2;3;4})))</f>
        <v>120</v>
      </c>
      <c r="N49" s="5">
        <f>COUNT(G49:L49)</f>
        <v>2</v>
      </c>
    </row>
    <row r="50" spans="1:14" x14ac:dyDescent="0.2">
      <c r="A50" s="1">
        <v>49</v>
      </c>
      <c r="B50" s="13" t="s">
        <v>15</v>
      </c>
      <c r="C50" s="13" t="s">
        <v>4</v>
      </c>
      <c r="D50" s="13">
        <v>2010</v>
      </c>
      <c r="E50" s="13" t="s">
        <v>10</v>
      </c>
      <c r="F50" s="13" t="s">
        <v>303</v>
      </c>
      <c r="G50" s="13"/>
      <c r="H50" s="13">
        <v>60</v>
      </c>
      <c r="I50" s="13"/>
      <c r="J50" s="13">
        <v>60</v>
      </c>
      <c r="K50" s="13"/>
      <c r="L50" s="13"/>
      <c r="M50" s="1">
        <f>IF(N50&lt;4,SUM(F50:L50),SUM(LARGE(F50:L50,{1;2;3;4})))</f>
        <v>120</v>
      </c>
      <c r="N50" s="5">
        <f>COUNT(G50:L50)</f>
        <v>2</v>
      </c>
    </row>
    <row r="51" spans="1:14" x14ac:dyDescent="0.2">
      <c r="A51" s="1">
        <v>50</v>
      </c>
      <c r="B51" s="13" t="s">
        <v>15</v>
      </c>
      <c r="C51" s="13" t="s">
        <v>12</v>
      </c>
      <c r="D51" s="13">
        <v>2009</v>
      </c>
      <c r="E51" s="13" t="s">
        <v>10</v>
      </c>
      <c r="F51" s="13" t="s">
        <v>305</v>
      </c>
      <c r="G51" s="13"/>
      <c r="H51" s="13">
        <v>60</v>
      </c>
      <c r="I51" s="13"/>
      <c r="J51" s="13">
        <v>60</v>
      </c>
      <c r="K51" s="13"/>
      <c r="L51" s="13"/>
      <c r="M51" s="1">
        <f>IF(N51&lt;4,SUM(F51:L51),SUM(LARGE(F51:L51,{1;2;3;4})))</f>
        <v>120</v>
      </c>
      <c r="N51" s="5">
        <f>COUNT(G51:L51)</f>
        <v>2</v>
      </c>
    </row>
    <row r="52" spans="1:14" x14ac:dyDescent="0.2">
      <c r="A52" s="1">
        <v>51</v>
      </c>
      <c r="B52" s="5" t="s">
        <v>15</v>
      </c>
      <c r="C52" s="5" t="s">
        <v>19</v>
      </c>
      <c r="D52" s="5">
        <v>2009</v>
      </c>
      <c r="E52" s="6" t="s">
        <v>10</v>
      </c>
      <c r="F52" s="5" t="s">
        <v>432</v>
      </c>
      <c r="G52" s="12"/>
      <c r="H52" s="13"/>
      <c r="I52" s="13"/>
      <c r="J52" s="13">
        <v>98.6</v>
      </c>
      <c r="K52" s="13"/>
      <c r="L52" s="13"/>
      <c r="M52" s="1">
        <f>IF(N52&lt;4,SUM(F52:L52),SUM(LARGE(F52:L52,{1;2;3;4})))</f>
        <v>98.6</v>
      </c>
      <c r="N52" s="5">
        <f>COUNT(G52:L52)</f>
        <v>1</v>
      </c>
    </row>
    <row r="53" spans="1:14" x14ac:dyDescent="0.2">
      <c r="A53" s="1">
        <v>52</v>
      </c>
      <c r="B53" s="13" t="s">
        <v>15</v>
      </c>
      <c r="C53" s="13" t="s">
        <v>4</v>
      </c>
      <c r="D53" s="13">
        <v>2010</v>
      </c>
      <c r="E53" s="13" t="s">
        <v>10</v>
      </c>
      <c r="F53" s="13" t="s">
        <v>254</v>
      </c>
      <c r="G53" s="13"/>
      <c r="H53" s="13">
        <v>98.6</v>
      </c>
      <c r="I53" s="13"/>
      <c r="J53" s="13"/>
      <c r="K53" s="13"/>
      <c r="L53" s="13"/>
      <c r="M53" s="1">
        <f>IF(N53&lt;4,SUM(F53:L53),SUM(LARGE(F53:L53,{1;2;3;4})))</f>
        <v>98.6</v>
      </c>
      <c r="N53" s="5">
        <f>COUNT(G53:L53)</f>
        <v>1</v>
      </c>
    </row>
    <row r="54" spans="1:14" x14ac:dyDescent="0.2">
      <c r="A54" s="1">
        <v>53</v>
      </c>
      <c r="B54" s="5" t="s">
        <v>15</v>
      </c>
      <c r="C54" s="4" t="s">
        <v>75</v>
      </c>
      <c r="D54" s="5">
        <v>2010</v>
      </c>
      <c r="E54" s="4" t="s">
        <v>10</v>
      </c>
      <c r="F54" s="5" t="s">
        <v>214</v>
      </c>
      <c r="G54" s="13"/>
      <c r="H54" s="13"/>
      <c r="I54" s="13"/>
      <c r="J54" s="13">
        <v>90</v>
      </c>
      <c r="K54" s="13"/>
      <c r="L54" s="13"/>
      <c r="M54" s="1">
        <f>IF(N54&lt;4,SUM(F54:L54),SUM(LARGE(F54:L54,{1;2;3;4})))</f>
        <v>90</v>
      </c>
      <c r="N54" s="5">
        <f>COUNT(G54:L54)</f>
        <v>1</v>
      </c>
    </row>
    <row r="55" spans="1:14" x14ac:dyDescent="0.2">
      <c r="A55" s="1">
        <v>54</v>
      </c>
      <c r="B55" s="8" t="s">
        <v>353</v>
      </c>
      <c r="C55" s="5" t="s">
        <v>356</v>
      </c>
      <c r="D55" s="5"/>
      <c r="E55" s="6" t="s">
        <v>10</v>
      </c>
      <c r="F55" s="11" t="s">
        <v>433</v>
      </c>
      <c r="G55" s="13"/>
      <c r="H55" s="13"/>
      <c r="I55" s="13"/>
      <c r="J55" s="13">
        <v>90</v>
      </c>
      <c r="K55" s="13"/>
      <c r="L55" s="13"/>
      <c r="M55" s="1">
        <f>IF(N55&lt;4,SUM(F55:L55),SUM(LARGE(F55:L55,{1;2;3;4})))</f>
        <v>90</v>
      </c>
      <c r="N55" s="5">
        <f>COUNT(G55:L55)</f>
        <v>1</v>
      </c>
    </row>
    <row r="56" spans="1:14" x14ac:dyDescent="0.2">
      <c r="A56" s="1">
        <v>55</v>
      </c>
      <c r="B56" s="5" t="s">
        <v>353</v>
      </c>
      <c r="C56" s="4" t="s">
        <v>356</v>
      </c>
      <c r="D56" s="4" t="s">
        <v>356</v>
      </c>
      <c r="E56" s="6" t="s">
        <v>10</v>
      </c>
      <c r="F56" s="4" t="s">
        <v>434</v>
      </c>
      <c r="G56" s="13"/>
      <c r="H56" s="13"/>
      <c r="I56" s="13"/>
      <c r="J56" s="13">
        <v>90</v>
      </c>
      <c r="K56" s="13"/>
      <c r="L56" s="13"/>
      <c r="M56" s="1">
        <f>IF(N56&lt;4,SUM(F56:L56),SUM(LARGE(F56:L56,{1;2;3;4})))</f>
        <v>90</v>
      </c>
      <c r="N56" s="5">
        <f>COUNT(G56:L56)</f>
        <v>1</v>
      </c>
    </row>
    <row r="57" spans="1:14" x14ac:dyDescent="0.2">
      <c r="A57" s="1">
        <v>56</v>
      </c>
      <c r="B57" s="5" t="s">
        <v>353</v>
      </c>
      <c r="C57" s="5" t="s">
        <v>356</v>
      </c>
      <c r="D57" s="5" t="s">
        <v>356</v>
      </c>
      <c r="E57" s="7" t="s">
        <v>10</v>
      </c>
      <c r="F57" s="5" t="s">
        <v>435</v>
      </c>
      <c r="G57" s="13"/>
      <c r="H57" s="13"/>
      <c r="I57" s="13"/>
      <c r="J57" s="13">
        <v>90</v>
      </c>
      <c r="K57" s="13"/>
      <c r="L57" s="13"/>
      <c r="M57" s="1">
        <f>IF(N57&lt;4,SUM(F57:L57),SUM(LARGE(F57:L57,{1;2;3;4})))</f>
        <v>90</v>
      </c>
      <c r="N57" s="5">
        <f>COUNT(G57:L57)</f>
        <v>1</v>
      </c>
    </row>
    <row r="58" spans="1:14" x14ac:dyDescent="0.2">
      <c r="A58" s="1">
        <v>57</v>
      </c>
      <c r="B58" s="5" t="s">
        <v>15</v>
      </c>
      <c r="C58" s="5" t="s">
        <v>4</v>
      </c>
      <c r="D58" s="5">
        <v>2009</v>
      </c>
      <c r="E58" s="7" t="s">
        <v>10</v>
      </c>
      <c r="F58" s="5" t="s">
        <v>316</v>
      </c>
      <c r="G58" s="13"/>
      <c r="H58" s="13"/>
      <c r="I58" s="13">
        <v>90</v>
      </c>
      <c r="J58" s="13"/>
      <c r="K58" s="13"/>
      <c r="L58" s="13"/>
      <c r="M58" s="1">
        <f>IF(N58&lt;4,SUM(F58:L58),SUM(LARGE(F58:L58,{1;2;3;4})))</f>
        <v>90</v>
      </c>
      <c r="N58" s="5">
        <f>COUNT(G58:L58)</f>
        <v>1</v>
      </c>
    </row>
    <row r="59" spans="1:14" x14ac:dyDescent="0.2">
      <c r="A59" s="1">
        <v>58</v>
      </c>
      <c r="B59" s="5" t="s">
        <v>15</v>
      </c>
      <c r="C59" s="5" t="s">
        <v>21</v>
      </c>
      <c r="D59" s="5">
        <v>2009</v>
      </c>
      <c r="E59" s="6" t="s">
        <v>10</v>
      </c>
      <c r="F59" s="5" t="s">
        <v>315</v>
      </c>
      <c r="G59" s="12"/>
      <c r="H59" s="12"/>
      <c r="I59" s="12">
        <v>90</v>
      </c>
      <c r="J59" s="12"/>
      <c r="K59" s="12"/>
      <c r="L59" s="5"/>
      <c r="M59" s="1">
        <f>IF(N59&lt;4,SUM(F59:L59),SUM(LARGE(F59:L59,{1;2;3;4})))</f>
        <v>90</v>
      </c>
      <c r="N59" s="5">
        <f>COUNT(G59:L59)</f>
        <v>1</v>
      </c>
    </row>
    <row r="60" spans="1:14" x14ac:dyDescent="0.2">
      <c r="A60" s="1">
        <v>59</v>
      </c>
      <c r="B60" s="8" t="s">
        <v>15</v>
      </c>
      <c r="C60" s="7" t="s">
        <v>4</v>
      </c>
      <c r="D60" s="7">
        <v>2010</v>
      </c>
      <c r="E60" s="6" t="s">
        <v>10</v>
      </c>
      <c r="F60" s="8" t="s">
        <v>345</v>
      </c>
      <c r="G60" s="13"/>
      <c r="H60" s="13"/>
      <c r="I60" s="13">
        <v>90</v>
      </c>
      <c r="J60" s="13"/>
      <c r="K60" s="13"/>
      <c r="L60" s="13"/>
      <c r="M60" s="1">
        <f>IF(N60&lt;4,SUM(F60:L60),SUM(LARGE(F60:L60,{1;2;3;4})))</f>
        <v>90</v>
      </c>
      <c r="N60" s="5">
        <f>COUNT(G60:L60)</f>
        <v>1</v>
      </c>
    </row>
    <row r="61" spans="1:14" x14ac:dyDescent="0.2">
      <c r="A61" s="1">
        <v>60</v>
      </c>
      <c r="B61" s="5" t="s">
        <v>15</v>
      </c>
      <c r="C61" s="5" t="s">
        <v>263</v>
      </c>
      <c r="D61" s="5">
        <v>2010</v>
      </c>
      <c r="E61" s="5" t="s">
        <v>10</v>
      </c>
      <c r="F61" s="5" t="s">
        <v>304</v>
      </c>
      <c r="G61" s="13"/>
      <c r="H61" s="13">
        <v>90</v>
      </c>
      <c r="I61" s="13"/>
      <c r="J61" s="13"/>
      <c r="K61" s="13"/>
      <c r="L61" s="13"/>
      <c r="M61" s="1">
        <f>IF(N61&lt;4,SUM(F61:L61),SUM(LARGE(F61:L61,{1;2;3;4})))</f>
        <v>90</v>
      </c>
      <c r="N61" s="5">
        <f>COUNT(G61:L61)</f>
        <v>1</v>
      </c>
    </row>
    <row r="62" spans="1:14" x14ac:dyDescent="0.2">
      <c r="A62" s="1">
        <v>61</v>
      </c>
      <c r="B62" s="5" t="s">
        <v>15</v>
      </c>
      <c r="C62" s="5" t="s">
        <v>109</v>
      </c>
      <c r="D62" s="5">
        <v>2010</v>
      </c>
      <c r="E62" s="7" t="s">
        <v>10</v>
      </c>
      <c r="F62" s="5" t="s">
        <v>226</v>
      </c>
      <c r="G62" s="13">
        <v>90</v>
      </c>
      <c r="H62" s="13"/>
      <c r="I62" s="13"/>
      <c r="J62" s="13"/>
      <c r="K62" s="13"/>
      <c r="L62" s="13"/>
      <c r="M62" s="1">
        <f>IF(N62&lt;4,SUM(F62:L62),SUM(LARGE(F62:L62,{1;2;3;4})))</f>
        <v>90</v>
      </c>
      <c r="N62" s="5">
        <f>COUNT(G62:L62)</f>
        <v>1</v>
      </c>
    </row>
    <row r="63" spans="1:14" x14ac:dyDescent="0.2">
      <c r="A63" s="1">
        <v>62</v>
      </c>
      <c r="B63" s="5" t="s">
        <v>15</v>
      </c>
      <c r="C63" s="5" t="s">
        <v>175</v>
      </c>
      <c r="D63" s="8">
        <v>2010</v>
      </c>
      <c r="E63" s="7" t="s">
        <v>10</v>
      </c>
      <c r="F63" s="5" t="s">
        <v>229</v>
      </c>
      <c r="G63" s="13">
        <v>90</v>
      </c>
      <c r="H63" s="13"/>
      <c r="I63" s="13"/>
      <c r="J63" s="13"/>
      <c r="K63" s="13"/>
      <c r="L63" s="13"/>
      <c r="M63" s="1">
        <f>IF(N63&lt;4,SUM(F63:L63),SUM(LARGE(F63:L63,{1;2;3;4})))</f>
        <v>90</v>
      </c>
      <c r="N63" s="5">
        <f>COUNT(G63:L63)</f>
        <v>1</v>
      </c>
    </row>
    <row r="64" spans="1:14" x14ac:dyDescent="0.2">
      <c r="A64" s="1">
        <v>63</v>
      </c>
      <c r="B64" s="5" t="s">
        <v>15</v>
      </c>
      <c r="C64" s="5" t="s">
        <v>109</v>
      </c>
      <c r="D64" s="5">
        <v>2010</v>
      </c>
      <c r="E64" s="7" t="s">
        <v>10</v>
      </c>
      <c r="F64" s="5" t="s">
        <v>233</v>
      </c>
      <c r="G64" s="13">
        <v>90</v>
      </c>
      <c r="H64" s="13"/>
      <c r="I64" s="13"/>
      <c r="J64" s="13"/>
      <c r="K64" s="13"/>
      <c r="L64" s="13"/>
      <c r="M64" s="1">
        <f>IF(N64&lt;4,SUM(F64:L64),SUM(LARGE(F64:L64,{1;2;3;4})))</f>
        <v>90</v>
      </c>
      <c r="N64" s="5">
        <f>COUNT(G64:L64)</f>
        <v>1</v>
      </c>
    </row>
    <row r="65" spans="1:14" x14ac:dyDescent="0.2">
      <c r="A65" s="1">
        <v>64</v>
      </c>
      <c r="B65" s="5" t="s">
        <v>15</v>
      </c>
      <c r="C65" s="5" t="s">
        <v>12</v>
      </c>
      <c r="D65" s="5">
        <v>2009</v>
      </c>
      <c r="E65" s="7" t="s">
        <v>10</v>
      </c>
      <c r="F65" s="5" t="s">
        <v>235</v>
      </c>
      <c r="G65" s="13">
        <v>90</v>
      </c>
      <c r="H65" s="13"/>
      <c r="I65" s="13"/>
      <c r="J65" s="13"/>
      <c r="K65" s="13"/>
      <c r="L65" s="13"/>
      <c r="M65" s="1">
        <f>IF(N65&lt;4,SUM(F65:L65),SUM(LARGE(F65:L65,{1;2;3;4})))</f>
        <v>90</v>
      </c>
      <c r="N65" s="5">
        <f>COUNT(G65:L65)</f>
        <v>1</v>
      </c>
    </row>
    <row r="66" spans="1:14" x14ac:dyDescent="0.2">
      <c r="A66" s="1">
        <v>65</v>
      </c>
      <c r="B66" s="5" t="s">
        <v>15</v>
      </c>
      <c r="C66" s="4" t="s">
        <v>75</v>
      </c>
      <c r="D66" s="7">
        <v>2010</v>
      </c>
      <c r="E66" s="6" t="s">
        <v>10</v>
      </c>
      <c r="F66" s="4" t="s">
        <v>346</v>
      </c>
      <c r="G66" s="12"/>
      <c r="H66" s="12"/>
      <c r="I66" s="12">
        <v>78</v>
      </c>
      <c r="J66" s="13"/>
      <c r="K66" s="12"/>
      <c r="L66" s="12"/>
      <c r="M66" s="1">
        <f>IF(N66&lt;4,SUM(F66:L66),SUM(LARGE(F66:L66,{1;2;3;4})))</f>
        <v>78</v>
      </c>
      <c r="N66" s="5">
        <f>COUNT(G66:L66)</f>
        <v>1</v>
      </c>
    </row>
    <row r="67" spans="1:14" x14ac:dyDescent="0.2">
      <c r="A67" s="1">
        <v>66</v>
      </c>
      <c r="B67" s="5" t="s">
        <v>15</v>
      </c>
      <c r="C67" s="5" t="s">
        <v>4</v>
      </c>
      <c r="D67" s="5">
        <v>2009</v>
      </c>
      <c r="E67" s="5" t="s">
        <v>10</v>
      </c>
      <c r="F67" s="5" t="s">
        <v>350</v>
      </c>
      <c r="G67" s="13"/>
      <c r="H67" s="13"/>
      <c r="I67" s="13">
        <v>78</v>
      </c>
      <c r="J67" s="13"/>
      <c r="K67" s="13"/>
      <c r="L67" s="13"/>
      <c r="M67" s="1">
        <f>IF(N67&lt;4,SUM(F67:L67),SUM(LARGE(F67:L67,{1;2;3;4})))</f>
        <v>78</v>
      </c>
      <c r="N67" s="5">
        <f>COUNT(G67:L67)</f>
        <v>1</v>
      </c>
    </row>
    <row r="68" spans="1:14" x14ac:dyDescent="0.2">
      <c r="A68" s="1">
        <v>67</v>
      </c>
      <c r="B68" s="5" t="s">
        <v>353</v>
      </c>
      <c r="C68" s="4" t="s">
        <v>356</v>
      </c>
      <c r="D68" s="13" t="s">
        <v>356</v>
      </c>
      <c r="E68" s="6" t="s">
        <v>10</v>
      </c>
      <c r="F68" s="13" t="s">
        <v>436</v>
      </c>
      <c r="G68" s="13"/>
      <c r="H68" s="13"/>
      <c r="I68" s="13"/>
      <c r="J68" s="13">
        <v>65</v>
      </c>
      <c r="K68" s="13"/>
      <c r="L68" s="13"/>
      <c r="M68" s="1">
        <f>IF(N68&lt;4,SUM(F68:L68),SUM(LARGE(F68:L68,{1;2;3;4})))</f>
        <v>65</v>
      </c>
      <c r="N68" s="5">
        <f>COUNT(G68:L68)</f>
        <v>1</v>
      </c>
    </row>
    <row r="69" spans="1:14" x14ac:dyDescent="0.2">
      <c r="A69" s="1">
        <v>68</v>
      </c>
      <c r="B69" s="5" t="s">
        <v>353</v>
      </c>
      <c r="C69" s="5" t="s">
        <v>356</v>
      </c>
      <c r="D69" s="5" t="s">
        <v>356</v>
      </c>
      <c r="E69" s="11" t="s">
        <v>10</v>
      </c>
      <c r="F69" s="8" t="s">
        <v>438</v>
      </c>
      <c r="G69" s="12"/>
      <c r="H69" s="12"/>
      <c r="I69" s="12"/>
      <c r="J69" s="12">
        <v>65</v>
      </c>
      <c r="K69" s="12"/>
      <c r="L69" s="5"/>
      <c r="M69" s="1">
        <f>IF(N69&lt;4,SUM(F69:L69),SUM(LARGE(F69:L69,{1;2;3;4})))</f>
        <v>65</v>
      </c>
      <c r="N69" s="5">
        <f>COUNT(G69:L69)</f>
        <v>1</v>
      </c>
    </row>
    <row r="70" spans="1:14" x14ac:dyDescent="0.2">
      <c r="A70" s="1">
        <v>69</v>
      </c>
      <c r="B70" s="5" t="s">
        <v>15</v>
      </c>
      <c r="C70" s="5" t="s">
        <v>12</v>
      </c>
      <c r="D70" s="5">
        <v>2010</v>
      </c>
      <c r="E70" s="7" t="s">
        <v>10</v>
      </c>
      <c r="F70" s="5" t="s">
        <v>221</v>
      </c>
      <c r="G70" s="13">
        <v>65</v>
      </c>
      <c r="H70" s="13"/>
      <c r="I70" s="13"/>
      <c r="J70" s="13"/>
      <c r="K70" s="13"/>
      <c r="L70" s="13"/>
      <c r="M70" s="1">
        <f>IF(N70&lt;4,SUM(F70:L70),SUM(LARGE(F70:L70,{1;2;3;4})))</f>
        <v>65</v>
      </c>
      <c r="N70" s="5">
        <f>COUNT(G70:L70)</f>
        <v>1</v>
      </c>
    </row>
    <row r="71" spans="1:14" x14ac:dyDescent="0.2">
      <c r="A71" s="1">
        <v>70</v>
      </c>
      <c r="B71" s="5" t="s">
        <v>15</v>
      </c>
      <c r="C71" s="5" t="s">
        <v>12</v>
      </c>
      <c r="D71" s="5">
        <v>2010</v>
      </c>
      <c r="E71" s="5" t="s">
        <v>10</v>
      </c>
      <c r="F71" s="5" t="s">
        <v>231</v>
      </c>
      <c r="G71" s="13">
        <v>65</v>
      </c>
      <c r="H71" s="13"/>
      <c r="I71" s="13"/>
      <c r="J71" s="13"/>
      <c r="K71" s="13"/>
      <c r="L71" s="13"/>
      <c r="M71" s="1">
        <f>IF(N71&lt;4,SUM(F71:L71),SUM(LARGE(F71:L71,{1;2;3;4})))</f>
        <v>65</v>
      </c>
      <c r="N71" s="5">
        <f>COUNT(G71:L71)</f>
        <v>1</v>
      </c>
    </row>
    <row r="72" spans="1:14" x14ac:dyDescent="0.2">
      <c r="A72" s="1">
        <v>71</v>
      </c>
      <c r="B72" s="12" t="s">
        <v>15</v>
      </c>
      <c r="C72" s="12" t="s">
        <v>21</v>
      </c>
      <c r="D72" s="5">
        <v>2009</v>
      </c>
      <c r="E72" s="5" t="s">
        <v>10</v>
      </c>
      <c r="F72" s="12" t="s">
        <v>234</v>
      </c>
      <c r="G72" s="13">
        <v>65</v>
      </c>
      <c r="H72" s="13"/>
      <c r="I72" s="13"/>
      <c r="J72" s="13"/>
      <c r="K72" s="13"/>
      <c r="L72" s="13"/>
      <c r="M72" s="1">
        <f>IF(N72&lt;4,SUM(F72:L72),SUM(LARGE(F72:L72,{1;2;3;4})))</f>
        <v>65</v>
      </c>
      <c r="N72" s="5">
        <f>COUNT(G72:L72)</f>
        <v>1</v>
      </c>
    </row>
    <row r="73" spans="1:14" x14ac:dyDescent="0.2">
      <c r="A73" s="1">
        <v>72</v>
      </c>
      <c r="B73" s="5" t="s">
        <v>15</v>
      </c>
      <c r="C73" s="5" t="s">
        <v>175</v>
      </c>
      <c r="D73" s="5">
        <v>2010</v>
      </c>
      <c r="E73" s="7" t="s">
        <v>10</v>
      </c>
      <c r="F73" s="5" t="s">
        <v>237</v>
      </c>
      <c r="G73" s="13">
        <v>65</v>
      </c>
      <c r="H73" s="13"/>
      <c r="I73" s="13"/>
      <c r="J73" s="13"/>
      <c r="K73" s="13"/>
      <c r="L73" s="13"/>
      <c r="M73" s="1">
        <f>IF(N73&lt;4,SUM(F73:L73),SUM(LARGE(F73:L73,{1;2;3;4})))</f>
        <v>65</v>
      </c>
      <c r="N73" s="5">
        <f>COUNT(G73:L73)</f>
        <v>1</v>
      </c>
    </row>
    <row r="74" spans="1:14" x14ac:dyDescent="0.2">
      <c r="A74" s="1">
        <v>73</v>
      </c>
      <c r="B74" s="5" t="s">
        <v>15</v>
      </c>
      <c r="C74" s="5" t="s">
        <v>109</v>
      </c>
      <c r="D74" s="5">
        <v>2010</v>
      </c>
      <c r="E74" s="5" t="s">
        <v>10</v>
      </c>
      <c r="F74" s="12" t="s">
        <v>437</v>
      </c>
      <c r="G74" s="12"/>
      <c r="H74" s="12"/>
      <c r="I74" s="12"/>
      <c r="J74" s="12">
        <v>60</v>
      </c>
      <c r="K74" s="12"/>
      <c r="L74" s="12"/>
      <c r="M74" s="1">
        <f>IF(N74&lt;4,SUM(F74:L74),SUM(LARGE(F74:L74,{1;2;3;4})))</f>
        <v>60</v>
      </c>
      <c r="N74" s="5">
        <f>COUNT(G74:L74)</f>
        <v>1</v>
      </c>
    </row>
    <row r="75" spans="1:14" x14ac:dyDescent="0.2">
      <c r="A75" s="1">
        <v>74</v>
      </c>
      <c r="B75" s="5" t="s">
        <v>15</v>
      </c>
      <c r="C75" s="5" t="s">
        <v>12</v>
      </c>
      <c r="D75" s="5">
        <v>2009</v>
      </c>
      <c r="E75" s="11" t="s">
        <v>10</v>
      </c>
      <c r="F75" s="6" t="s">
        <v>439</v>
      </c>
      <c r="G75" s="12"/>
      <c r="H75" s="12"/>
      <c r="I75" s="12"/>
      <c r="J75" s="12">
        <v>60</v>
      </c>
      <c r="K75" s="12"/>
      <c r="L75" s="5"/>
      <c r="M75" s="1">
        <f>IF(N75&lt;4,SUM(F75:L75),SUM(LARGE(F75:L75,{1;2;3;4})))</f>
        <v>60</v>
      </c>
      <c r="N75" s="5">
        <f>COUNT(G75:L75)</f>
        <v>1</v>
      </c>
    </row>
    <row r="76" spans="1:14" x14ac:dyDescent="0.2">
      <c r="A76" s="1">
        <v>75</v>
      </c>
      <c r="B76" s="5" t="s">
        <v>15</v>
      </c>
      <c r="C76" s="7" t="s">
        <v>4</v>
      </c>
      <c r="D76" s="7">
        <v>2010</v>
      </c>
      <c r="E76" s="4" t="s">
        <v>10</v>
      </c>
      <c r="F76" s="7" t="s">
        <v>347</v>
      </c>
      <c r="G76" s="13"/>
      <c r="H76" s="13"/>
      <c r="I76" s="13">
        <v>60</v>
      </c>
      <c r="J76" s="13"/>
      <c r="K76" s="13"/>
      <c r="L76" s="13"/>
      <c r="M76" s="1">
        <f>IF(N76&lt;4,SUM(F76:L76),SUM(LARGE(F76:L76,{1;2;3;4})))</f>
        <v>60</v>
      </c>
      <c r="N76" s="5">
        <f>COUNT(G76:L76)</f>
        <v>1</v>
      </c>
    </row>
    <row r="77" spans="1:14" x14ac:dyDescent="0.2">
      <c r="A77" s="1">
        <v>76</v>
      </c>
      <c r="B77" s="13" t="s">
        <v>15</v>
      </c>
      <c r="C77" s="13" t="s">
        <v>37</v>
      </c>
      <c r="D77" s="13">
        <v>2010</v>
      </c>
      <c r="E77" s="13" t="s">
        <v>10</v>
      </c>
      <c r="F77" s="13" t="s">
        <v>302</v>
      </c>
      <c r="G77" s="13"/>
      <c r="H77" s="13">
        <v>60</v>
      </c>
      <c r="I77" s="13"/>
      <c r="J77" s="13"/>
      <c r="K77" s="13"/>
      <c r="L77" s="13"/>
      <c r="M77" s="1">
        <f>IF(N77&lt;4,SUM(F77:L77),SUM(LARGE(F77:L77,{1;2;3;4})))</f>
        <v>60</v>
      </c>
      <c r="N77" s="5">
        <f>COUNT(G77:L77)</f>
        <v>1</v>
      </c>
    </row>
    <row r="78" spans="1:14" x14ac:dyDescent="0.2">
      <c r="A78" s="1">
        <v>77</v>
      </c>
      <c r="B78" s="8" t="s">
        <v>15</v>
      </c>
      <c r="C78" s="5" t="s">
        <v>12</v>
      </c>
      <c r="D78" s="5">
        <v>2009</v>
      </c>
      <c r="E78" s="4" t="s">
        <v>10</v>
      </c>
      <c r="F78" s="5" t="s">
        <v>307</v>
      </c>
      <c r="G78" s="13"/>
      <c r="H78" s="13">
        <v>60</v>
      </c>
      <c r="I78" s="13"/>
      <c r="J78" s="13"/>
      <c r="K78" s="13"/>
      <c r="L78" s="13"/>
      <c r="M78" s="1">
        <f>IF(N78&lt;4,SUM(F78:L78),SUM(LARGE(F78:L78,{1;2;3;4})))</f>
        <v>60</v>
      </c>
      <c r="N78" s="5">
        <f>COUNT(G78:L78)</f>
        <v>1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8000000}">
    <sortState xmlns:xlrd2="http://schemas.microsoft.com/office/spreadsheetml/2017/richdata2" ref="B2:N79">
      <sortCondition descending="1" ref="M1:M79"/>
    </sortState>
  </autoFilter>
  <conditionalFormatting sqref="F1">
    <cfRule type="duplicateValues" dxfId="1561" priority="109" stopIfTrue="1"/>
    <cfRule type="duplicateValues" dxfId="1560" priority="108" stopIfTrue="1"/>
    <cfRule type="duplicateValues" dxfId="1559" priority="110" stopIfTrue="1"/>
  </conditionalFormatting>
  <conditionalFormatting sqref="F2">
    <cfRule type="duplicateValues" dxfId="1558" priority="45"/>
  </conditionalFormatting>
  <conditionalFormatting sqref="F3">
    <cfRule type="duplicateValues" dxfId="1557" priority="44"/>
  </conditionalFormatting>
  <conditionalFormatting sqref="F4">
    <cfRule type="duplicateValues" dxfId="1556" priority="43"/>
  </conditionalFormatting>
  <conditionalFormatting sqref="F5">
    <cfRule type="duplicateValues" dxfId="1555" priority="42"/>
  </conditionalFormatting>
  <conditionalFormatting sqref="F6">
    <cfRule type="duplicateValues" dxfId="1554" priority="41"/>
  </conditionalFormatting>
  <conditionalFormatting sqref="F7">
    <cfRule type="duplicateValues" dxfId="1553" priority="40"/>
  </conditionalFormatting>
  <conditionalFormatting sqref="F8">
    <cfRule type="duplicateValues" dxfId="1552" priority="39"/>
  </conditionalFormatting>
  <conditionalFormatting sqref="F9">
    <cfRule type="duplicateValues" dxfId="1551" priority="38"/>
  </conditionalFormatting>
  <conditionalFormatting sqref="F10">
    <cfRule type="duplicateValues" dxfId="1550" priority="37"/>
  </conditionalFormatting>
  <conditionalFormatting sqref="F11">
    <cfRule type="duplicateValues" dxfId="1549" priority="36"/>
  </conditionalFormatting>
  <conditionalFormatting sqref="F12">
    <cfRule type="duplicateValues" dxfId="1548" priority="35"/>
  </conditionalFormatting>
  <conditionalFormatting sqref="F13">
    <cfRule type="duplicateValues" dxfId="1547" priority="34"/>
  </conditionalFormatting>
  <conditionalFormatting sqref="F14">
    <cfRule type="duplicateValues" dxfId="1546" priority="33"/>
  </conditionalFormatting>
  <conditionalFormatting sqref="F15">
    <cfRule type="duplicateValues" dxfId="1545" priority="32"/>
  </conditionalFormatting>
  <conditionalFormatting sqref="F16">
    <cfRule type="duplicateValues" dxfId="1544" priority="31"/>
  </conditionalFormatting>
  <conditionalFormatting sqref="F17">
    <cfRule type="duplicateValues" dxfId="1543" priority="30"/>
  </conditionalFormatting>
  <conditionalFormatting sqref="F18">
    <cfRule type="duplicateValues" dxfId="1542" priority="29"/>
  </conditionalFormatting>
  <conditionalFormatting sqref="F19">
    <cfRule type="duplicateValues" dxfId="1541" priority="28"/>
  </conditionalFormatting>
  <conditionalFormatting sqref="F20">
    <cfRule type="duplicateValues" dxfId="1540" priority="27"/>
  </conditionalFormatting>
  <conditionalFormatting sqref="F21">
    <cfRule type="duplicateValues" dxfId="1539" priority="26"/>
  </conditionalFormatting>
  <conditionalFormatting sqref="F22">
    <cfRule type="duplicateValues" dxfId="1538" priority="25"/>
  </conditionalFormatting>
  <conditionalFormatting sqref="F23">
    <cfRule type="duplicateValues" dxfId="1537" priority="24"/>
  </conditionalFormatting>
  <conditionalFormatting sqref="F24">
    <cfRule type="duplicateValues" dxfId="1536" priority="23"/>
  </conditionalFormatting>
  <conditionalFormatting sqref="F25">
    <cfRule type="duplicateValues" dxfId="1535" priority="22"/>
  </conditionalFormatting>
  <conditionalFormatting sqref="F26">
    <cfRule type="duplicateValues" dxfId="1534" priority="21"/>
  </conditionalFormatting>
  <conditionalFormatting sqref="F27">
    <cfRule type="duplicateValues" dxfId="1533" priority="20"/>
  </conditionalFormatting>
  <conditionalFormatting sqref="F28">
    <cfRule type="duplicateValues" dxfId="1532" priority="19"/>
  </conditionalFormatting>
  <conditionalFormatting sqref="F29">
    <cfRule type="duplicateValues" dxfId="1531" priority="18"/>
  </conditionalFormatting>
  <conditionalFormatting sqref="F30">
    <cfRule type="duplicateValues" dxfId="1530" priority="17"/>
  </conditionalFormatting>
  <conditionalFormatting sqref="F31">
    <cfRule type="duplicateValues" dxfId="1529" priority="16"/>
  </conditionalFormatting>
  <conditionalFormatting sqref="F32">
    <cfRule type="duplicateValues" dxfId="1528" priority="15"/>
  </conditionalFormatting>
  <conditionalFormatting sqref="F33">
    <cfRule type="duplicateValues" dxfId="1527" priority="14"/>
  </conditionalFormatting>
  <conditionalFormatting sqref="F34">
    <cfRule type="duplicateValues" dxfId="1526" priority="13"/>
  </conditionalFormatting>
  <conditionalFormatting sqref="F35">
    <cfRule type="duplicateValues" dxfId="1525" priority="12"/>
  </conditionalFormatting>
  <conditionalFormatting sqref="F36">
    <cfRule type="duplicateValues" dxfId="1524" priority="11"/>
  </conditionalFormatting>
  <conditionalFormatting sqref="F37">
    <cfRule type="duplicateValues" dxfId="1523" priority="10"/>
  </conditionalFormatting>
  <conditionalFormatting sqref="F38">
    <cfRule type="duplicateValues" dxfId="1522" priority="9"/>
  </conditionalFormatting>
  <conditionalFormatting sqref="F39">
    <cfRule type="duplicateValues" dxfId="1521" priority="8"/>
  </conditionalFormatting>
  <conditionalFormatting sqref="F40">
    <cfRule type="duplicateValues" dxfId="1520" priority="7"/>
  </conditionalFormatting>
  <conditionalFormatting sqref="F41:F42 F44:F49 F51">
    <cfRule type="duplicateValues" dxfId="1519" priority="111" stopIfTrue="1"/>
    <cfRule type="duplicateValues" dxfId="1518" priority="112" stopIfTrue="1"/>
    <cfRule type="duplicateValues" dxfId="1517" priority="113" stopIfTrue="1"/>
  </conditionalFormatting>
  <conditionalFormatting sqref="F43">
    <cfRule type="duplicateValues" dxfId="1516" priority="55" stopIfTrue="1"/>
    <cfRule type="duplicateValues" dxfId="1515" priority="56" stopIfTrue="1"/>
    <cfRule type="duplicateValues" dxfId="1514" priority="57" stopIfTrue="1"/>
  </conditionalFormatting>
  <conditionalFormatting sqref="F50">
    <cfRule type="duplicateValues" dxfId="1513" priority="6"/>
  </conditionalFormatting>
  <conditionalFormatting sqref="F52">
    <cfRule type="duplicateValues" dxfId="1512" priority="138"/>
  </conditionalFormatting>
  <conditionalFormatting sqref="F52:F55 F76:F1048576 F58:F65">
    <cfRule type="duplicateValues" dxfId="1511" priority="123"/>
  </conditionalFormatting>
  <conditionalFormatting sqref="F53">
    <cfRule type="duplicateValues" dxfId="1510" priority="137"/>
  </conditionalFormatting>
  <conditionalFormatting sqref="F54">
    <cfRule type="duplicateValues" dxfId="1509" priority="136"/>
  </conditionalFormatting>
  <conditionalFormatting sqref="F55">
    <cfRule type="duplicateValues" dxfId="1508" priority="135"/>
  </conditionalFormatting>
  <conditionalFormatting sqref="F56">
    <cfRule type="duplicateValues" dxfId="1507" priority="5"/>
  </conditionalFormatting>
  <conditionalFormatting sqref="F57">
    <cfRule type="duplicateValues" dxfId="1506" priority="4"/>
  </conditionalFormatting>
  <conditionalFormatting sqref="F58">
    <cfRule type="duplicateValues" dxfId="1505" priority="132"/>
  </conditionalFormatting>
  <conditionalFormatting sqref="F59">
    <cfRule type="duplicateValues" dxfId="1504" priority="131"/>
  </conditionalFormatting>
  <conditionalFormatting sqref="F60">
    <cfRule type="duplicateValues" dxfId="1503" priority="130"/>
  </conditionalFormatting>
  <conditionalFormatting sqref="F61">
    <cfRule type="duplicateValues" dxfId="1502" priority="129"/>
  </conditionalFormatting>
  <conditionalFormatting sqref="F62">
    <cfRule type="duplicateValues" dxfId="1501" priority="128"/>
  </conditionalFormatting>
  <conditionalFormatting sqref="F63">
    <cfRule type="duplicateValues" dxfId="1500" priority="127"/>
  </conditionalFormatting>
  <conditionalFormatting sqref="F64">
    <cfRule type="duplicateValues" dxfId="1499" priority="126"/>
  </conditionalFormatting>
  <conditionalFormatting sqref="F65">
    <cfRule type="duplicateValues" dxfId="1498" priority="125"/>
  </conditionalFormatting>
  <conditionalFormatting sqref="F66">
    <cfRule type="duplicateValues" dxfId="1497" priority="3"/>
  </conditionalFormatting>
  <conditionalFormatting sqref="F67">
    <cfRule type="duplicateValues" dxfId="1496" priority="122"/>
  </conditionalFormatting>
  <conditionalFormatting sqref="F68">
    <cfRule type="duplicateValues" dxfId="1495" priority="121"/>
  </conditionalFormatting>
  <conditionalFormatting sqref="F69">
    <cfRule type="duplicateValues" dxfId="1494" priority="2"/>
  </conditionalFormatting>
  <conditionalFormatting sqref="F70">
    <cfRule type="duplicateValues" dxfId="1493" priority="119"/>
  </conditionalFormatting>
  <conditionalFormatting sqref="F71">
    <cfRule type="duplicateValues" dxfId="1492" priority="118"/>
  </conditionalFormatting>
  <conditionalFormatting sqref="F72">
    <cfRule type="duplicateValues" dxfId="1491" priority="117"/>
  </conditionalFormatting>
  <conditionalFormatting sqref="F73">
    <cfRule type="duplicateValues" dxfId="1490" priority="116"/>
  </conditionalFormatting>
  <conditionalFormatting sqref="F74">
    <cfRule type="duplicateValues" dxfId="1489" priority="1"/>
  </conditionalFormatting>
  <conditionalFormatting sqref="F75">
    <cfRule type="duplicateValues" dxfId="1488" priority="114"/>
  </conditionalFormatting>
  <conditionalFormatting sqref="F76">
    <cfRule type="duplicateValues" dxfId="1487" priority="439" stopIfTrue="1"/>
    <cfRule type="duplicateValues" dxfId="1486" priority="440" stopIfTrue="1"/>
    <cfRule type="duplicateValues" dxfId="1485" priority="441" stopIfTrue="1"/>
  </conditionalFormatting>
  <conditionalFormatting sqref="F77:F65536">
    <cfRule type="duplicateValues" dxfId="1484" priority="448" stopIfTrue="1"/>
    <cfRule type="duplicateValues" dxfId="1483" priority="449" stopIfTrue="1"/>
    <cfRule type="duplicateValues" dxfId="1482" priority="450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BS U11</vt:lpstr>
      <vt:lpstr>BS U13</vt:lpstr>
      <vt:lpstr>BS U15</vt:lpstr>
      <vt:lpstr>BS U17</vt:lpstr>
      <vt:lpstr>BS U19</vt:lpstr>
      <vt:lpstr>GS U11</vt:lpstr>
      <vt:lpstr>GS U13</vt:lpstr>
      <vt:lpstr>GS U15</vt:lpstr>
      <vt:lpstr>GS U17</vt:lpstr>
      <vt:lpstr>GS U19</vt:lpstr>
      <vt:lpstr>BD u13</vt:lpstr>
      <vt:lpstr>BD u15</vt:lpstr>
      <vt:lpstr>BD u17</vt:lpstr>
      <vt:lpstr>BD u19</vt:lpstr>
      <vt:lpstr>GD u13</vt:lpstr>
      <vt:lpstr>GD u15</vt:lpstr>
      <vt:lpstr>GD u17</vt:lpstr>
      <vt:lpstr>GD u19</vt:lpstr>
      <vt:lpstr>XD poisid u13</vt:lpstr>
      <vt:lpstr>XD tüdrukud u13</vt:lpstr>
      <vt:lpstr>XD poisid u15</vt:lpstr>
      <vt:lpstr>XD tüdrukud u15</vt:lpstr>
      <vt:lpstr>XD poisid u17</vt:lpstr>
      <vt:lpstr>XD tüdrukud u17</vt:lpstr>
      <vt:lpstr>XD poisid u19</vt:lpstr>
      <vt:lpstr>XD tüdrukud u19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dcterms:created xsi:type="dcterms:W3CDTF">2010-02-16T14:00:14Z</dcterms:created>
  <dcterms:modified xsi:type="dcterms:W3CDTF">2025-05-23T07:38:12Z</dcterms:modified>
</cp:coreProperties>
</file>