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etabelid\"/>
    </mc:Choice>
  </mc:AlternateContent>
  <xr:revisionPtr revIDLastSave="0" documentId="13_ncr:1_{F637D580-CF43-496A-910F-39A2D22ED853}" xr6:coauthVersionLast="47" xr6:coauthVersionMax="47" xr10:uidLastSave="{00000000-0000-0000-0000-000000000000}"/>
  <bookViews>
    <workbookView xWindow="-120" yWindow="-16320" windowWidth="38640" windowHeight="15720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BD!$B$1:$AD$208</definedName>
    <definedName name="_xlnm._FilterDatabase" localSheetId="0" hidden="1">BS!$B$1:$AD$329</definedName>
    <definedName name="_xlnm._FilterDatabase" localSheetId="3" hidden="1">GD!$B$1:$AD$251</definedName>
    <definedName name="_xlnm._FilterDatabase" localSheetId="1" hidden="1">GS!$B$1:$AD$318</definedName>
    <definedName name="_xlnm._FilterDatabase" localSheetId="6" hidden="1">info!$K$5:$N$29</definedName>
    <definedName name="_xlnm._FilterDatabase" localSheetId="4" hidden="1">'XD poisid_boys'!$B$1:$AD$228</definedName>
    <definedName name="_xlnm._FilterDatabase" localSheetId="5" hidden="1">'XD tüdrukud_girls'!$B$1:$AD$227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44" i="3" l="1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56" i="3" l="1"/>
  <c r="AD56" i="3"/>
  <c r="AC59" i="3"/>
  <c r="AD59" i="3"/>
  <c r="AC43" i="3"/>
  <c r="AD43" i="3"/>
  <c r="AC86" i="3"/>
  <c r="AD86" i="3"/>
  <c r="AC138" i="3"/>
  <c r="AD138" i="3"/>
  <c r="AC26" i="3"/>
  <c r="AD26" i="3"/>
  <c r="AC242" i="3"/>
  <c r="AD242" i="3"/>
  <c r="AC115" i="3"/>
  <c r="AD115" i="3"/>
  <c r="AC147" i="3"/>
  <c r="AD147" i="3"/>
  <c r="AC243" i="3"/>
  <c r="AD243" i="3"/>
  <c r="AC15" i="3" l="1"/>
  <c r="AD15" i="3"/>
  <c r="AC16" i="3"/>
  <c r="AD16" i="3"/>
  <c r="AC34" i="3"/>
  <c r="AD34" i="3"/>
  <c r="AC33" i="3"/>
  <c r="AD33" i="3"/>
  <c r="AC42" i="3"/>
  <c r="AD42" i="3"/>
  <c r="AC41" i="3"/>
  <c r="AD41" i="3"/>
  <c r="AC30" i="3"/>
  <c r="AD30" i="3"/>
  <c r="AC58" i="3"/>
  <c r="AD58" i="3"/>
  <c r="AC48" i="3"/>
  <c r="AD48" i="3"/>
  <c r="AC49" i="3"/>
  <c r="AD49" i="3"/>
  <c r="AC81" i="3"/>
  <c r="AD81" i="3"/>
  <c r="AC88" i="3"/>
  <c r="AD88" i="3"/>
  <c r="AC67" i="3"/>
  <c r="AD67" i="3"/>
  <c r="AC52" i="3"/>
  <c r="AD52" i="3"/>
  <c r="AC119" i="3"/>
  <c r="AD119" i="3"/>
  <c r="AC66" i="3"/>
  <c r="AD66" i="3"/>
  <c r="AC82" i="3"/>
  <c r="AD82" i="3"/>
  <c r="AC124" i="3"/>
  <c r="AD124" i="3"/>
  <c r="AC108" i="3"/>
  <c r="AD108" i="3"/>
  <c r="AC90" i="3"/>
  <c r="AD90" i="3"/>
  <c r="AC113" i="3"/>
  <c r="AD113" i="3"/>
  <c r="AC112" i="3"/>
  <c r="AD112" i="3"/>
  <c r="AC97" i="3" l="1"/>
  <c r="AD97" i="3"/>
  <c r="AC100" i="3"/>
  <c r="AD100" i="3"/>
  <c r="AC98" i="3"/>
  <c r="AD98" i="3"/>
  <c r="AC155" i="3"/>
  <c r="AD155" i="3"/>
  <c r="AC156" i="3"/>
  <c r="AD156" i="3"/>
  <c r="AC57" i="3"/>
  <c r="AD57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D120" i="1" l="1"/>
  <c r="AC67" i="5" l="1"/>
  <c r="AD149" i="2"/>
  <c r="AD4" i="2"/>
  <c r="AD27" i="2"/>
  <c r="AD277" i="2"/>
  <c r="AD207" i="2"/>
  <c r="AD185" i="2"/>
  <c r="AD235" i="2"/>
  <c r="AD187" i="2"/>
  <c r="AD135" i="2"/>
  <c r="AD33" i="2"/>
  <c r="AD244" i="2"/>
  <c r="AD226" i="2"/>
  <c r="AD261" i="2"/>
  <c r="AD154" i="2"/>
  <c r="AD264" i="2"/>
  <c r="AD9" i="2"/>
  <c r="AD278" i="2"/>
  <c r="AD16" i="2"/>
  <c r="AD81" i="2"/>
  <c r="AD151" i="2"/>
  <c r="AD253" i="2"/>
  <c r="AD93" i="2"/>
  <c r="AD95" i="2"/>
  <c r="AD195" i="2"/>
  <c r="AD14" i="2"/>
  <c r="AD220" i="2"/>
  <c r="AD61" i="2"/>
  <c r="AD25" i="2"/>
  <c r="AD188" i="2"/>
  <c r="AD32" i="2"/>
  <c r="AD173" i="2"/>
  <c r="AD121" i="2"/>
  <c r="AD83" i="2"/>
  <c r="AD239" i="2"/>
  <c r="AD268" i="2"/>
  <c r="AD169" i="2"/>
  <c r="AD257" i="2"/>
  <c r="AD242" i="2"/>
  <c r="AD101" i="2"/>
  <c r="AD223" i="2"/>
  <c r="AD177" i="2"/>
  <c r="AD111" i="2"/>
  <c r="AD247" i="2"/>
  <c r="AD279" i="2"/>
  <c r="AD201" i="2"/>
  <c r="AD218" i="2"/>
  <c r="AD107" i="2"/>
  <c r="AD126" i="2"/>
  <c r="AD119" i="2"/>
  <c r="AD82" i="2"/>
  <c r="AD63" i="2"/>
  <c r="AD221" i="2"/>
  <c r="AD103" i="2"/>
  <c r="AD217" i="2"/>
  <c r="AD72" i="2"/>
  <c r="AD225" i="2"/>
  <c r="AD228" i="2"/>
  <c r="AD47" i="2"/>
  <c r="AD160" i="2"/>
  <c r="AD138" i="2"/>
  <c r="AD205" i="2"/>
  <c r="AD155" i="2"/>
  <c r="AD18" i="2"/>
  <c r="AD11" i="2"/>
  <c r="AD184" i="2"/>
  <c r="AD114" i="2"/>
  <c r="AD283" i="2"/>
  <c r="AD41" i="2"/>
  <c r="AD79" i="2"/>
  <c r="AD139" i="2"/>
  <c r="AD248" i="2"/>
  <c r="AD124" i="2"/>
  <c r="AD229" i="2"/>
  <c r="AD26" i="2"/>
  <c r="AD54" i="2"/>
  <c r="AD68" i="2"/>
  <c r="AD284" i="2"/>
  <c r="AD192" i="2"/>
  <c r="AD51" i="2"/>
  <c r="AD145" i="2"/>
  <c r="AD74" i="2"/>
  <c r="AD231" i="2"/>
  <c r="AD204" i="2"/>
  <c r="AD263" i="2"/>
  <c r="AD285" i="2"/>
  <c r="AD140" i="2"/>
  <c r="AD194" i="2"/>
  <c r="AD208" i="2"/>
  <c r="AD288" i="2"/>
  <c r="AD286" i="2"/>
  <c r="AD287" i="2"/>
  <c r="AD153" i="2"/>
  <c r="AD193" i="2"/>
  <c r="AD59" i="2"/>
  <c r="AD133" i="2"/>
  <c r="AD251" i="2"/>
  <c r="AD168" i="2"/>
  <c r="AD260" i="2"/>
  <c r="AD17" i="2"/>
  <c r="AD186" i="2"/>
  <c r="AD70" i="2"/>
  <c r="AD227" i="2"/>
  <c r="AD249" i="2"/>
  <c r="AD131" i="2"/>
  <c r="AD30" i="2"/>
  <c r="AD213" i="2"/>
  <c r="AD157" i="2"/>
  <c r="AD246" i="2"/>
  <c r="AD77" i="2"/>
  <c r="AD87" i="2"/>
  <c r="AD76" i="2"/>
  <c r="AD273" i="2"/>
  <c r="AD10" i="2"/>
  <c r="AD13" i="2"/>
  <c r="AD167" i="2"/>
  <c r="AD45" i="2"/>
  <c r="AD134" i="2"/>
  <c r="AD164" i="2"/>
  <c r="AD144" i="2"/>
  <c r="AD305" i="2"/>
  <c r="AD21" i="2"/>
  <c r="AD297" i="2"/>
  <c r="AD158" i="2"/>
  <c r="AD137" i="2"/>
  <c r="AD215" i="2"/>
  <c r="AD197" i="2"/>
  <c r="AD125" i="2"/>
  <c r="AD291" i="2"/>
  <c r="AD102" i="2"/>
  <c r="AD159" i="2"/>
  <c r="AD189" i="2"/>
  <c r="AD232" i="2"/>
  <c r="AD258" i="2"/>
  <c r="AD23" i="2"/>
  <c r="AD62" i="2"/>
  <c r="AD175" i="2"/>
  <c r="AD122" i="2"/>
  <c r="AD299" i="2"/>
  <c r="AD210" i="2"/>
  <c r="AD199" i="2"/>
  <c r="AD266" i="2"/>
  <c r="AD292" i="2"/>
  <c r="AD300" i="2"/>
  <c r="AD255" i="2"/>
  <c r="AD136" i="2"/>
  <c r="AD191" i="2"/>
  <c r="AD272" i="2"/>
  <c r="AD64" i="2"/>
  <c r="AD290" i="2"/>
  <c r="AD38" i="2"/>
  <c r="AD106" i="2"/>
  <c r="AD116" i="2"/>
  <c r="AD73" i="2"/>
  <c r="AD280" i="2"/>
  <c r="AD65" i="2"/>
  <c r="AD179" i="2"/>
  <c r="AD196" i="2"/>
  <c r="AD293" i="2"/>
  <c r="AD166" i="2"/>
  <c r="AD298" i="2"/>
  <c r="AD49" i="2"/>
  <c r="AD141" i="2"/>
  <c r="AD230" i="2"/>
  <c r="AD129" i="2"/>
  <c r="AD50" i="2"/>
  <c r="AD109" i="2"/>
  <c r="AD212" i="2"/>
  <c r="AD294" i="2"/>
  <c r="AD128" i="2"/>
  <c r="AD66" i="2"/>
  <c r="AD120" i="2"/>
  <c r="AD98" i="2"/>
  <c r="AD296" i="2"/>
  <c r="AD301" i="2"/>
  <c r="AD304" i="2"/>
  <c r="AD274" i="2"/>
  <c r="AD269" i="2"/>
  <c r="AD303" i="2"/>
  <c r="AD254" i="2"/>
  <c r="AD200" i="2"/>
  <c r="AD152" i="2"/>
  <c r="AD306" i="2"/>
  <c r="AD57" i="2"/>
  <c r="AD58" i="2"/>
  <c r="AD105" i="2"/>
  <c r="AD295" i="2"/>
  <c r="AD224" i="2"/>
  <c r="AD289" i="2"/>
  <c r="AD209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42" i="2"/>
  <c r="AD88" i="2"/>
  <c r="AD37" i="2"/>
  <c r="AD15" i="2"/>
  <c r="AD171" i="2"/>
  <c r="AD146" i="2"/>
  <c r="AD40" i="2"/>
  <c r="AD214" i="2"/>
  <c r="AD75" i="2"/>
  <c r="AD31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250" i="2"/>
  <c r="AD56" i="2"/>
  <c r="AD39" i="2"/>
  <c r="AD165" i="2"/>
  <c r="AD245" i="2"/>
  <c r="AD182" i="2"/>
  <c r="AD237" i="2"/>
  <c r="AD222" i="2"/>
  <c r="AD85" i="2"/>
  <c r="AD163" i="2"/>
  <c r="AD162" i="2"/>
  <c r="AD55" i="2"/>
  <c r="AD94" i="2"/>
  <c r="AD123" i="2"/>
  <c r="AD100" i="2"/>
  <c r="AD99" i="2"/>
  <c r="AD181" i="2"/>
  <c r="AD233" i="2"/>
  <c r="AD276" i="2"/>
  <c r="AD240" i="2"/>
  <c r="AD143" i="2"/>
  <c r="AD130" i="2"/>
  <c r="AD236" i="2"/>
  <c r="AD259" i="2"/>
  <c r="AD90" i="2"/>
  <c r="AD170" i="2"/>
  <c r="AD211" i="2"/>
  <c r="AD252" i="2"/>
  <c r="AD117" i="2"/>
  <c r="AD29" i="2"/>
  <c r="AD91" i="2"/>
  <c r="AD86" i="2"/>
  <c r="AD12" i="2"/>
  <c r="AD270" i="2"/>
  <c r="AD97" i="2"/>
  <c r="AD80" i="2"/>
  <c r="AD112" i="2"/>
  <c r="AD142" i="2"/>
  <c r="AD22" i="2"/>
  <c r="AD89" i="2"/>
  <c r="AD92" i="2"/>
  <c r="AD127" i="2"/>
  <c r="AD238" i="2"/>
  <c r="AD19" i="2"/>
  <c r="AD5" i="2"/>
  <c r="AD44" i="2"/>
  <c r="AD243" i="2"/>
  <c r="AD156" i="2"/>
  <c r="AD52" i="2"/>
  <c r="AD2" i="2"/>
  <c r="AD46" i="2"/>
  <c r="AD53" i="2"/>
  <c r="AD256" i="2"/>
  <c r="AD6" i="2"/>
  <c r="AD216" i="2"/>
  <c r="AD234" i="2"/>
  <c r="AD3" i="2"/>
  <c r="AD24" i="2"/>
  <c r="AD265" i="2"/>
  <c r="AD190" i="2"/>
  <c r="AD60" i="2"/>
  <c r="AD110" i="2"/>
  <c r="AD183" i="2"/>
  <c r="AD118" i="2"/>
  <c r="AD302" i="2"/>
  <c r="AD202" i="2"/>
  <c r="AD271" i="2"/>
  <c r="AD69" i="2"/>
  <c r="AD34" i="2"/>
  <c r="AD178" i="2"/>
  <c r="AD174" i="2"/>
  <c r="AD198" i="2"/>
  <c r="AD206" i="2"/>
  <c r="AD78" i="2"/>
  <c r="AD275" i="2"/>
  <c r="AD48" i="2"/>
  <c r="AD36" i="2"/>
  <c r="AD71" i="2"/>
  <c r="AD203" i="2"/>
  <c r="AD67" i="2"/>
  <c r="AD219" i="2"/>
  <c r="AD148" i="2"/>
  <c r="AD172" i="2"/>
  <c r="AD113" i="2"/>
  <c r="AD147" i="2"/>
  <c r="AD20" i="2"/>
  <c r="AD96" i="2"/>
  <c r="AD28" i="2"/>
  <c r="AD176" i="2"/>
  <c r="AD132" i="2"/>
  <c r="AD108" i="2"/>
  <c r="AD180" i="2"/>
  <c r="AD35" i="2"/>
  <c r="AD43" i="2"/>
  <c r="AD104" i="2"/>
  <c r="AD281" i="2"/>
  <c r="AD241" i="2"/>
  <c r="AD282" i="2"/>
  <c r="AD267" i="2"/>
  <c r="AD262" i="2"/>
  <c r="AD115" i="2"/>
  <c r="AD8" i="2"/>
  <c r="AD150" i="2"/>
  <c r="AD7" i="2"/>
  <c r="AD161" i="2"/>
  <c r="AD84" i="2"/>
  <c r="AC129" i="2"/>
  <c r="AC75" i="2"/>
  <c r="AC15" i="2"/>
  <c r="AC168" i="2"/>
  <c r="AC11" i="2"/>
  <c r="AC280" i="2"/>
  <c r="AC204" i="2"/>
  <c r="AC154" i="2"/>
  <c r="AC175" i="2"/>
  <c r="AC231" i="2"/>
  <c r="AC242" i="2"/>
  <c r="AC309" i="2"/>
  <c r="AC209" i="2"/>
  <c r="AC40" i="2"/>
  <c r="AC189" i="2"/>
  <c r="AC98" i="2"/>
  <c r="AC77" i="2"/>
  <c r="AC96" i="2"/>
  <c r="AC146" i="2"/>
  <c r="AC221" i="2"/>
  <c r="AC71" i="2"/>
  <c r="AC217" i="2"/>
  <c r="AC328" i="2"/>
  <c r="AC61" i="2"/>
  <c r="AC46" i="1"/>
  <c r="AD46" i="1"/>
  <c r="AC228" i="1"/>
  <c r="AD228" i="1"/>
  <c r="AC135" i="1"/>
  <c r="AD135" i="1"/>
  <c r="AC53" i="1"/>
  <c r="AD53" i="1"/>
  <c r="AC255" i="1"/>
  <c r="AD255" i="1"/>
  <c r="AC291" i="1"/>
  <c r="AD291" i="1"/>
  <c r="AC45" i="1"/>
  <c r="AD45" i="1"/>
  <c r="AC184" i="1"/>
  <c r="AD184" i="1"/>
  <c r="AC239" i="1"/>
  <c r="AD239" i="1"/>
  <c r="AC83" i="1"/>
  <c r="AD83" i="1"/>
  <c r="AC179" i="1"/>
  <c r="AD179" i="1"/>
  <c r="AC88" i="1"/>
  <c r="AD88" i="1"/>
  <c r="AC250" i="1"/>
  <c r="AD250" i="1"/>
  <c r="AC195" i="1"/>
  <c r="AD195" i="1"/>
  <c r="AC268" i="1"/>
  <c r="AD268" i="1"/>
  <c r="AC162" i="1"/>
  <c r="AD162" i="1"/>
  <c r="AC138" i="1"/>
  <c r="AD138" i="1"/>
  <c r="AC15" i="1"/>
  <c r="AD15" i="1"/>
  <c r="AC244" i="1"/>
  <c r="AD244" i="1"/>
  <c r="AC191" i="1"/>
  <c r="AD191" i="1"/>
  <c r="AC121" i="1"/>
  <c r="AD121" i="1"/>
  <c r="AC270" i="1"/>
  <c r="AD270" i="1"/>
  <c r="AC301" i="1"/>
  <c r="AD301" i="1"/>
  <c r="AC9" i="1"/>
  <c r="AD9" i="1"/>
  <c r="AC163" i="1"/>
  <c r="AD163" i="1"/>
  <c r="AC315" i="1"/>
  <c r="AD315" i="1"/>
  <c r="AC205" i="1"/>
  <c r="AD205" i="1"/>
  <c r="AC49" i="1"/>
  <c r="AD49" i="1"/>
  <c r="AC156" i="1"/>
  <c r="AD156" i="1"/>
  <c r="AC157" i="1"/>
  <c r="AD157" i="1"/>
  <c r="AC318" i="1"/>
  <c r="AD318" i="1"/>
  <c r="AC319" i="1"/>
  <c r="AD319" i="1"/>
  <c r="AC320" i="1"/>
  <c r="AD320" i="1"/>
  <c r="AC321" i="1"/>
  <c r="AD321" i="1"/>
  <c r="AC322" i="1"/>
  <c r="AD322" i="1"/>
  <c r="AC323" i="1"/>
  <c r="AD323" i="1"/>
  <c r="AC324" i="1"/>
  <c r="AD324" i="1"/>
  <c r="AC325" i="1"/>
  <c r="AD325" i="1"/>
  <c r="AC326" i="1"/>
  <c r="AD326" i="1"/>
  <c r="AC327" i="1"/>
  <c r="AD327" i="1"/>
  <c r="AC328" i="1"/>
  <c r="AD328" i="1"/>
  <c r="AC329" i="1"/>
  <c r="AD329" i="1"/>
  <c r="AC330" i="1"/>
  <c r="AD330" i="1"/>
  <c r="AC331" i="1"/>
  <c r="AD331" i="1"/>
  <c r="AC332" i="1"/>
  <c r="AD332" i="1"/>
  <c r="AC333" i="1"/>
  <c r="AD333" i="1"/>
  <c r="AC334" i="1"/>
  <c r="AD334" i="1"/>
  <c r="AC335" i="1"/>
  <c r="AD335" i="1"/>
  <c r="AC336" i="1"/>
  <c r="AD336" i="1"/>
  <c r="AC337" i="1"/>
  <c r="AD337" i="1"/>
  <c r="AC338" i="1"/>
  <c r="AD338" i="1"/>
  <c r="AC339" i="1"/>
  <c r="AD339" i="1"/>
  <c r="AC340" i="1"/>
  <c r="AD340" i="1"/>
  <c r="AC341" i="1"/>
  <c r="AD341" i="1"/>
  <c r="AC342" i="1"/>
  <c r="AD342" i="1"/>
  <c r="AC343" i="1"/>
  <c r="AD343" i="1"/>
  <c r="AC344" i="1"/>
  <c r="AD344" i="1"/>
  <c r="AC345" i="1"/>
  <c r="AD345" i="1"/>
  <c r="AC346" i="1"/>
  <c r="AD346" i="1"/>
  <c r="AC347" i="1"/>
  <c r="AD347" i="1"/>
  <c r="AC348" i="1"/>
  <c r="AD348" i="1"/>
  <c r="AC349" i="1"/>
  <c r="AD349" i="1"/>
  <c r="AC350" i="1"/>
  <c r="AD350" i="1"/>
  <c r="AC351" i="1"/>
  <c r="AD351" i="1"/>
  <c r="AC120" i="2"/>
  <c r="AC196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55" i="6"/>
  <c r="AD55" i="6"/>
  <c r="AC139" i="6"/>
  <c r="AD139" i="6"/>
  <c r="AC54" i="6"/>
  <c r="AD54" i="6"/>
  <c r="AC22" i="6"/>
  <c r="AD22" i="6"/>
  <c r="AC27" i="6"/>
  <c r="AD27" i="6"/>
  <c r="AC3" i="6"/>
  <c r="AD3" i="6"/>
  <c r="AC107" i="6"/>
  <c r="AD107" i="6"/>
  <c r="AC60" i="6"/>
  <c r="AD60" i="6"/>
  <c r="AC50" i="6"/>
  <c r="AD50" i="6"/>
  <c r="AC140" i="6"/>
  <c r="AD140" i="6"/>
  <c r="AC150" i="6"/>
  <c r="AD150" i="6"/>
  <c r="AC95" i="6"/>
  <c r="AD95" i="6"/>
  <c r="AC125" i="6"/>
  <c r="AD125" i="6"/>
  <c r="AC40" i="6"/>
  <c r="AD40" i="6"/>
  <c r="AC19" i="6"/>
  <c r="AD19" i="6"/>
  <c r="AC23" i="6"/>
  <c r="AD23" i="6"/>
  <c r="AC98" i="6"/>
  <c r="AD98" i="6"/>
  <c r="AC126" i="6"/>
  <c r="AD126" i="6"/>
  <c r="AC46" i="6"/>
  <c r="AD46" i="6"/>
  <c r="AC94" i="6"/>
  <c r="AD94" i="6"/>
  <c r="AC86" i="6"/>
  <c r="AD86" i="6"/>
  <c r="AC71" i="6"/>
  <c r="AD71" i="6"/>
  <c r="AC67" i="6"/>
  <c r="AD67" i="6"/>
  <c r="AC36" i="6"/>
  <c r="AD36" i="6"/>
  <c r="AC15" i="6"/>
  <c r="AD15" i="6"/>
  <c r="AC113" i="6"/>
  <c r="AD113" i="6"/>
  <c r="AC47" i="6"/>
  <c r="AD47" i="6"/>
  <c r="AC77" i="6"/>
  <c r="AD77" i="6"/>
  <c r="AC89" i="6"/>
  <c r="AD89" i="6"/>
  <c r="AC78" i="6"/>
  <c r="AD78" i="6"/>
  <c r="AC90" i="6"/>
  <c r="AD90" i="6"/>
  <c r="AC91" i="6"/>
  <c r="AD91" i="6"/>
  <c r="AC85" i="6"/>
  <c r="AD85" i="6"/>
  <c r="AC129" i="6"/>
  <c r="AD129" i="6"/>
  <c r="AC130" i="6"/>
  <c r="AD130" i="6"/>
  <c r="AC131" i="6"/>
  <c r="AD131" i="6"/>
  <c r="AC132" i="6"/>
  <c r="AD132" i="6"/>
  <c r="AC98" i="4"/>
  <c r="AD98" i="4"/>
  <c r="AC48" i="4"/>
  <c r="AD48" i="4"/>
  <c r="AC134" i="4"/>
  <c r="AD134" i="4"/>
  <c r="AC88" i="4"/>
  <c r="AD88" i="4"/>
  <c r="AC32" i="4"/>
  <c r="AD32" i="4"/>
  <c r="AC27" i="4"/>
  <c r="AD27" i="4"/>
  <c r="AC115" i="4"/>
  <c r="AD115" i="4"/>
  <c r="AC25" i="4"/>
  <c r="AD25" i="4"/>
  <c r="AC106" i="4"/>
  <c r="AD106" i="4"/>
  <c r="AC96" i="4"/>
  <c r="AD96" i="4"/>
  <c r="AC62" i="4"/>
  <c r="AD62" i="4"/>
  <c r="AC95" i="4"/>
  <c r="AD95" i="4"/>
  <c r="AC46" i="4"/>
  <c r="AD46" i="4"/>
  <c r="AC13" i="4"/>
  <c r="AD13" i="4"/>
  <c r="AC47" i="4"/>
  <c r="AD47" i="4"/>
  <c r="AC21" i="4"/>
  <c r="AD21" i="4"/>
  <c r="AC18" i="4"/>
  <c r="AD18" i="4"/>
  <c r="AC129" i="4"/>
  <c r="AD129" i="4"/>
  <c r="AC36" i="4"/>
  <c r="AD36" i="4"/>
  <c r="AC124" i="4"/>
  <c r="AD124" i="4"/>
  <c r="AC125" i="4"/>
  <c r="AD125" i="4"/>
  <c r="AC126" i="4"/>
  <c r="AD126" i="4"/>
  <c r="AC99" i="4"/>
  <c r="AD99" i="4"/>
  <c r="AC103" i="4"/>
  <c r="AD103" i="4"/>
  <c r="AC116" i="4"/>
  <c r="AD116" i="4"/>
  <c r="AC119" i="4"/>
  <c r="AD119" i="4"/>
  <c r="AC135" i="4"/>
  <c r="AD135" i="4"/>
  <c r="AC131" i="4"/>
  <c r="AD131" i="4"/>
  <c r="AC19" i="4"/>
  <c r="AD19" i="4"/>
  <c r="AC20" i="4"/>
  <c r="AD20" i="4"/>
  <c r="AC8" i="4"/>
  <c r="AD8" i="4"/>
  <c r="AC9" i="4"/>
  <c r="AD9" i="4"/>
  <c r="AC144" i="4"/>
  <c r="AD144" i="4"/>
  <c r="AC145" i="4"/>
  <c r="AD145" i="4"/>
  <c r="AC146" i="4"/>
  <c r="AD146" i="4"/>
  <c r="AC147" i="4"/>
  <c r="AD147" i="4"/>
  <c r="AC148" i="4"/>
  <c r="AD148" i="4"/>
  <c r="AC149" i="4"/>
  <c r="AD149" i="4"/>
  <c r="AC150" i="4"/>
  <c r="AD150" i="4"/>
  <c r="AC151" i="4"/>
  <c r="AD151" i="4"/>
  <c r="AC152" i="4"/>
  <c r="AD152" i="4"/>
  <c r="AC153" i="4"/>
  <c r="AD153" i="4"/>
  <c r="AC154" i="4"/>
  <c r="AD154" i="4"/>
  <c r="AC155" i="4"/>
  <c r="AD155" i="4"/>
  <c r="AC156" i="4"/>
  <c r="AD156" i="4"/>
  <c r="AC157" i="4"/>
  <c r="AD157" i="4"/>
  <c r="AC158" i="4"/>
  <c r="AD158" i="4"/>
  <c r="AC159" i="4"/>
  <c r="AD159" i="4"/>
  <c r="AC160" i="4"/>
  <c r="AD160" i="4"/>
  <c r="AC161" i="4"/>
  <c r="AD161" i="4"/>
  <c r="AC162" i="4"/>
  <c r="AD162" i="4"/>
  <c r="AC163" i="4"/>
  <c r="AD163" i="4"/>
  <c r="AC164" i="4"/>
  <c r="AD164" i="4"/>
  <c r="AC165" i="4"/>
  <c r="AD165" i="4"/>
  <c r="AC166" i="4"/>
  <c r="AD166" i="4"/>
  <c r="AC167" i="4"/>
  <c r="AD167" i="4"/>
  <c r="AC168" i="4"/>
  <c r="AD168" i="4"/>
  <c r="AC57" i="5"/>
  <c r="AD57" i="5"/>
  <c r="AC11" i="5"/>
  <c r="AD11" i="5"/>
  <c r="AC176" i="5"/>
  <c r="AD176" i="5"/>
  <c r="AC139" i="5"/>
  <c r="AD139" i="5"/>
  <c r="AC133" i="5"/>
  <c r="AD133" i="5"/>
  <c r="AC76" i="5"/>
  <c r="AD76" i="5"/>
  <c r="AC195" i="5"/>
  <c r="AD195" i="5"/>
  <c r="AC188" i="5"/>
  <c r="AD188" i="5"/>
  <c r="AC58" i="5"/>
  <c r="AD58" i="5"/>
  <c r="AC35" i="5"/>
  <c r="AD35" i="5"/>
  <c r="AC209" i="5"/>
  <c r="AD209" i="5"/>
  <c r="AC216" i="5"/>
  <c r="AD216" i="5"/>
  <c r="AC128" i="5"/>
  <c r="AD128" i="5"/>
  <c r="AC185" i="5"/>
  <c r="AD185" i="5"/>
  <c r="AC219" i="5"/>
  <c r="AD219" i="5"/>
  <c r="AC66" i="5"/>
  <c r="AD66" i="5"/>
  <c r="AC60" i="5"/>
  <c r="AD60" i="5"/>
  <c r="AC20" i="5"/>
  <c r="AD20" i="5"/>
  <c r="AC50" i="5"/>
  <c r="AD50" i="5"/>
  <c r="AC137" i="5"/>
  <c r="AD137" i="5"/>
  <c r="AC85" i="5"/>
  <c r="AD85" i="5"/>
  <c r="AC158" i="5"/>
  <c r="AD158" i="5"/>
  <c r="AC225" i="5"/>
  <c r="AD225" i="5"/>
  <c r="AC235" i="5"/>
  <c r="AD235" i="5"/>
  <c r="AC236" i="5"/>
  <c r="AD236" i="5"/>
  <c r="AC237" i="5"/>
  <c r="AD237" i="5"/>
  <c r="AC238" i="5"/>
  <c r="AD238" i="5"/>
  <c r="AC239" i="5"/>
  <c r="AD239" i="5"/>
  <c r="AC240" i="5"/>
  <c r="AD240" i="5"/>
  <c r="AC241" i="5"/>
  <c r="AD241" i="5"/>
  <c r="AC242" i="5"/>
  <c r="AD242" i="5"/>
  <c r="AC243" i="5"/>
  <c r="AD243" i="5"/>
  <c r="AC244" i="5"/>
  <c r="AD244" i="5"/>
  <c r="AC245" i="5"/>
  <c r="AD245" i="5"/>
  <c r="AC246" i="5"/>
  <c r="AD246" i="5"/>
  <c r="AC247" i="5"/>
  <c r="AD247" i="5"/>
  <c r="AC248" i="5"/>
  <c r="AD248" i="5"/>
  <c r="AC249" i="5"/>
  <c r="AD249" i="5"/>
  <c r="AC250" i="5"/>
  <c r="AD250" i="5"/>
  <c r="AC251" i="5"/>
  <c r="AD251" i="5"/>
  <c r="AC252" i="5"/>
  <c r="AD252" i="5"/>
  <c r="AC33" i="1"/>
  <c r="AD33" i="1"/>
  <c r="AC186" i="1"/>
  <c r="AD186" i="1"/>
  <c r="AC43" i="1"/>
  <c r="AD43" i="1"/>
  <c r="AC12" i="1"/>
  <c r="AD12" i="1"/>
  <c r="AC233" i="1"/>
  <c r="AD233" i="1"/>
  <c r="AC137" i="1"/>
  <c r="AD137" i="1"/>
  <c r="AC112" i="1"/>
  <c r="AD112" i="1"/>
  <c r="AC109" i="2"/>
  <c r="AC312" i="2"/>
  <c r="AC141" i="2"/>
  <c r="AC137" i="2"/>
  <c r="AC73" i="2"/>
  <c r="AC140" i="2"/>
  <c r="AC199" i="2"/>
  <c r="AC235" i="2"/>
  <c r="AC70" i="2"/>
  <c r="AC29" i="2"/>
  <c r="AC273" i="2"/>
  <c r="AC70" i="6"/>
  <c r="AC80" i="6"/>
  <c r="AC18" i="6"/>
  <c r="AC144" i="6"/>
  <c r="AC61" i="6"/>
  <c r="AC101" i="6"/>
  <c r="AC13" i="6"/>
  <c r="AC208" i="5"/>
  <c r="AD208" i="5"/>
  <c r="AC211" i="5"/>
  <c r="AD211" i="5"/>
  <c r="AC120" i="5"/>
  <c r="AD120" i="5"/>
  <c r="AC132" i="5"/>
  <c r="AD132" i="5"/>
  <c r="AC218" i="2"/>
  <c r="AC44" i="2"/>
  <c r="AC133" i="2"/>
  <c r="AC46" i="2"/>
  <c r="AC179" i="2"/>
  <c r="AD192" i="1"/>
  <c r="AD185" i="1"/>
  <c r="AD187" i="1"/>
  <c r="AD115" i="1"/>
  <c r="AD82" i="1"/>
  <c r="AD206" i="1"/>
  <c r="AD54" i="1"/>
  <c r="AD277" i="1"/>
  <c r="AD129" i="1"/>
  <c r="AD61" i="1"/>
  <c r="AD297" i="1"/>
  <c r="AD158" i="1"/>
  <c r="AD63" i="1"/>
  <c r="AD10" i="1"/>
  <c r="AD31" i="1"/>
  <c r="AD57" i="1"/>
  <c r="AD99" i="1"/>
  <c r="AD94" i="1"/>
  <c r="AD145" i="1"/>
  <c r="AD66" i="1"/>
  <c r="AD114" i="1"/>
  <c r="AD182" i="1"/>
  <c r="AD131" i="1"/>
  <c r="AD139" i="1"/>
  <c r="AD153" i="1"/>
  <c r="AD194" i="1"/>
  <c r="AD248" i="1"/>
  <c r="AD234" i="1"/>
  <c r="AD180" i="1"/>
  <c r="AD47" i="1"/>
  <c r="AD241" i="1"/>
  <c r="AD97" i="1"/>
  <c r="AD213" i="1"/>
  <c r="AD198" i="1"/>
  <c r="AD3" i="1"/>
  <c r="AD117" i="1"/>
  <c r="AD218" i="1"/>
  <c r="AD204" i="1"/>
  <c r="AD284" i="1"/>
  <c r="AD172" i="1"/>
  <c r="AD212" i="1"/>
  <c r="AD36" i="1"/>
  <c r="AD92" i="1"/>
  <c r="AD176" i="1"/>
  <c r="AD100" i="1"/>
  <c r="AD296" i="1"/>
  <c r="AD64" i="1"/>
  <c r="AD222" i="1"/>
  <c r="AD288" i="1"/>
  <c r="AD96" i="1"/>
  <c r="AD224" i="1"/>
  <c r="AD17" i="1"/>
  <c r="AD91" i="1"/>
  <c r="AD235" i="1"/>
  <c r="AD126" i="1"/>
  <c r="AD122" i="1"/>
  <c r="AD238" i="1"/>
  <c r="AD89" i="1"/>
  <c r="AD210" i="1"/>
  <c r="AD193" i="1"/>
  <c r="AD77" i="1"/>
  <c r="AD314" i="1"/>
  <c r="AD87" i="1"/>
  <c r="AD148" i="1"/>
  <c r="AD133" i="1"/>
  <c r="AD109" i="1"/>
  <c r="AD113" i="1"/>
  <c r="AD5" i="1"/>
  <c r="AD221" i="1"/>
  <c r="AD51" i="1"/>
  <c r="AD41" i="1"/>
  <c r="AD27" i="1"/>
  <c r="AD40" i="1"/>
  <c r="AD155" i="1"/>
  <c r="AD58" i="1"/>
  <c r="AD142" i="1"/>
  <c r="AD75" i="1"/>
  <c r="AD249" i="1"/>
  <c r="AD150" i="1"/>
  <c r="AD232" i="1"/>
  <c r="AD147" i="1"/>
  <c r="AD245" i="1"/>
  <c r="AD303" i="1"/>
  <c r="AD56" i="1"/>
  <c r="AD84" i="1"/>
  <c r="AD125" i="1"/>
  <c r="AD289" i="1"/>
  <c r="AD171" i="1"/>
  <c r="AD6" i="1"/>
  <c r="AD189" i="1"/>
  <c r="AD166" i="1"/>
  <c r="AD251" i="1"/>
  <c r="AD225" i="1"/>
  <c r="AD295" i="1"/>
  <c r="AD237" i="1"/>
  <c r="AD217" i="1"/>
  <c r="AD136" i="1"/>
  <c r="AD311" i="1"/>
  <c r="AD190" i="1"/>
  <c r="AD123" i="1"/>
  <c r="AD140" i="1"/>
  <c r="AD168" i="1"/>
  <c r="AD174" i="1"/>
  <c r="AD124" i="1"/>
  <c r="AD230" i="1"/>
  <c r="AD165" i="1"/>
  <c r="AD267" i="1"/>
  <c r="AD223" i="1"/>
  <c r="AD299" i="1"/>
  <c r="AD309" i="1"/>
  <c r="AD317" i="1"/>
  <c r="AD35" i="1"/>
  <c r="AD274" i="1"/>
  <c r="AD68" i="1"/>
  <c r="AD278" i="1"/>
  <c r="AD154" i="1"/>
  <c r="AD4" i="1"/>
  <c r="AD21" i="1"/>
  <c r="AD175" i="1"/>
  <c r="AD72" i="1"/>
  <c r="AD257" i="1"/>
  <c r="AD108" i="1"/>
  <c r="AD253" i="1"/>
  <c r="AD79" i="1"/>
  <c r="AD229" i="1"/>
  <c r="AD160" i="1"/>
  <c r="AD38" i="1"/>
  <c r="AD8" i="1"/>
  <c r="AD231" i="1"/>
  <c r="AD116" i="1"/>
  <c r="AD178" i="1"/>
  <c r="AD151" i="1"/>
  <c r="AD105" i="1"/>
  <c r="AD300" i="1"/>
  <c r="AD103" i="1"/>
  <c r="AD161" i="1"/>
  <c r="AD264" i="1"/>
  <c r="AD272" i="1"/>
  <c r="AD226" i="1"/>
  <c r="AD263" i="1"/>
  <c r="AD242" i="1"/>
  <c r="AD202" i="1"/>
  <c r="AD52" i="1"/>
  <c r="AD256" i="1"/>
  <c r="AD159" i="1"/>
  <c r="AD293" i="1"/>
  <c r="AD37" i="1"/>
  <c r="AD200" i="1"/>
  <c r="AD34" i="1"/>
  <c r="AD307" i="1"/>
  <c r="AD16" i="1"/>
  <c r="AD32" i="1"/>
  <c r="AD132" i="1"/>
  <c r="AD169" i="1"/>
  <c r="AD316" i="1"/>
  <c r="AD42" i="1"/>
  <c r="AD312" i="1"/>
  <c r="AD44" i="1"/>
  <c r="AD39" i="1"/>
  <c r="AD265" i="1"/>
  <c r="AD95" i="1"/>
  <c r="AD149" i="1"/>
  <c r="AD70" i="1"/>
  <c r="AD273" i="1"/>
  <c r="AD71" i="1"/>
  <c r="AD214" i="1"/>
  <c r="AD69" i="1"/>
  <c r="AD7" i="1"/>
  <c r="AD280" i="1"/>
  <c r="AD211" i="1"/>
  <c r="AD143" i="1"/>
  <c r="AD130" i="1"/>
  <c r="AD271" i="1"/>
  <c r="AD19" i="1"/>
  <c r="AD283" i="1"/>
  <c r="AD275" i="1"/>
  <c r="AD196" i="1"/>
  <c r="AD285" i="1"/>
  <c r="AD188" i="1"/>
  <c r="AD55" i="1"/>
  <c r="AD127" i="1"/>
  <c r="AD298" i="1"/>
  <c r="AD164" i="1"/>
  <c r="AD279" i="1"/>
  <c r="AD22" i="1"/>
  <c r="AD203" i="1"/>
  <c r="AD60" i="1"/>
  <c r="AD23" i="1"/>
  <c r="AD170" i="1"/>
  <c r="AD294" i="1"/>
  <c r="AD290" i="1"/>
  <c r="AD26" i="1"/>
  <c r="AD216" i="1"/>
  <c r="AD28" i="1"/>
  <c r="AD243" i="1"/>
  <c r="AD304" i="1"/>
  <c r="AD119" i="1"/>
  <c r="AD306" i="1"/>
  <c r="AD310" i="1"/>
  <c r="AD67" i="1"/>
  <c r="AD146" i="1"/>
  <c r="AD258" i="1"/>
  <c r="AD144" i="1"/>
  <c r="AD107" i="1"/>
  <c r="AD106" i="1"/>
  <c r="AD292" i="1"/>
  <c r="AD302" i="1"/>
  <c r="AD262" i="1"/>
  <c r="AD30" i="1"/>
  <c r="AD98" i="1"/>
  <c r="AD215" i="1"/>
  <c r="AD2" i="1"/>
  <c r="AD173" i="1"/>
  <c r="AD313" i="1"/>
  <c r="AD13" i="1"/>
  <c r="AD261" i="1"/>
  <c r="AD199" i="1"/>
  <c r="AD260" i="1"/>
  <c r="AD25" i="1"/>
  <c r="AD73" i="1"/>
  <c r="AD276" i="1"/>
  <c r="AD62" i="1"/>
  <c r="AD90" i="1"/>
  <c r="AD76" i="1"/>
  <c r="AD207" i="1"/>
  <c r="AD24" i="1"/>
  <c r="AD81" i="1"/>
  <c r="AD65" i="1"/>
  <c r="AD240" i="1"/>
  <c r="AD14" i="1"/>
  <c r="AD281" i="1"/>
  <c r="AD266" i="1"/>
  <c r="AD254" i="1"/>
  <c r="AD78" i="1"/>
  <c r="AD269" i="1"/>
  <c r="AD128" i="1"/>
  <c r="AD201" i="1"/>
  <c r="AD177" i="1"/>
  <c r="AD134" i="1"/>
  <c r="AD219" i="1"/>
  <c r="AD18" i="1"/>
  <c r="AD246" i="1"/>
  <c r="AD141" i="1"/>
  <c r="AD287" i="1"/>
  <c r="AD29" i="1"/>
  <c r="AD305" i="1"/>
  <c r="AD101" i="1"/>
  <c r="AD11" i="1"/>
  <c r="AD86" i="1"/>
  <c r="AD167" i="1"/>
  <c r="AD181" i="1"/>
  <c r="AD220" i="1"/>
  <c r="AD252" i="1"/>
  <c r="AD74" i="1"/>
  <c r="AD80" i="1"/>
  <c r="AD85" i="1"/>
  <c r="AD208" i="1"/>
  <c r="AD102" i="1"/>
  <c r="AD259" i="1"/>
  <c r="AD104" i="1"/>
  <c r="AD110" i="1"/>
  <c r="AD50" i="1"/>
  <c r="AD197" i="1"/>
  <c r="AD93" i="1"/>
  <c r="AD20" i="1"/>
  <c r="AD59" i="1"/>
  <c r="AD183" i="1"/>
  <c r="AD308" i="1"/>
  <c r="AD247" i="1"/>
  <c r="AD152" i="1"/>
  <c r="AD118" i="1"/>
  <c r="AD227" i="1"/>
  <c r="AD48" i="1"/>
  <c r="AD286" i="1"/>
  <c r="AD236" i="1"/>
  <c r="AD111" i="1"/>
  <c r="AD282" i="1"/>
  <c r="AD209" i="1"/>
  <c r="AC137" i="6"/>
  <c r="AC112" i="6"/>
  <c r="AC127" i="6"/>
  <c r="AC83" i="6"/>
  <c r="AC59" i="6"/>
  <c r="AC65" i="6"/>
  <c r="AC102" i="6"/>
  <c r="AC10" i="6"/>
  <c r="AC74" i="6"/>
  <c r="AC105" i="6"/>
  <c r="AC53" i="6"/>
  <c r="AC82" i="6"/>
  <c r="AC123" i="6"/>
  <c r="AC147" i="6"/>
  <c r="AC45" i="6"/>
  <c r="AC73" i="6"/>
  <c r="AC48" i="6"/>
  <c r="AC145" i="6"/>
  <c r="AD72" i="6"/>
  <c r="AD13" i="6"/>
  <c r="AD101" i="6"/>
  <c r="AD61" i="6"/>
  <c r="AD144" i="6"/>
  <c r="AD18" i="6"/>
  <c r="AD80" i="6"/>
  <c r="AD70" i="6"/>
  <c r="AD88" i="6"/>
  <c r="AD87" i="6"/>
  <c r="AD109" i="6"/>
  <c r="AD143" i="6"/>
  <c r="AD137" i="6"/>
  <c r="AD128" i="6"/>
  <c r="AD28" i="6"/>
  <c r="AD69" i="6"/>
  <c r="AD6" i="6"/>
  <c r="AD120" i="6"/>
  <c r="AD16" i="6"/>
  <c r="AD25" i="6"/>
  <c r="AD56" i="6"/>
  <c r="AD84" i="6"/>
  <c r="AD17" i="6"/>
  <c r="AD9" i="6"/>
  <c r="AD146" i="6"/>
  <c r="AD148" i="6"/>
  <c r="AD37" i="6"/>
  <c r="AD64" i="6"/>
  <c r="AD26" i="6"/>
  <c r="AD103" i="6"/>
  <c r="AD39" i="6"/>
  <c r="AD96" i="6"/>
  <c r="AD41" i="6"/>
  <c r="AD73" i="6"/>
  <c r="AD45" i="6"/>
  <c r="AD147" i="6"/>
  <c r="AD123" i="6"/>
  <c r="AD82" i="6"/>
  <c r="AD53" i="6"/>
  <c r="AD105" i="6"/>
  <c r="AD74" i="6"/>
  <c r="AD10" i="6"/>
  <c r="AD102" i="6"/>
  <c r="AD65" i="6"/>
  <c r="AD59" i="6"/>
  <c r="AD83" i="6"/>
  <c r="AD127" i="6"/>
  <c r="AD112" i="6"/>
  <c r="AD75" i="6"/>
  <c r="AD119" i="6"/>
  <c r="AD115" i="6"/>
  <c r="AD43" i="6"/>
  <c r="AD121" i="6"/>
  <c r="AD104" i="6"/>
  <c r="AD79" i="6"/>
  <c r="AD100" i="6"/>
  <c r="AD35" i="6"/>
  <c r="AD81" i="6"/>
  <c r="AD49" i="6"/>
  <c r="AD151" i="6"/>
  <c r="AD29" i="6"/>
  <c r="AD24" i="6"/>
  <c r="AD33" i="6"/>
  <c r="AD48" i="6"/>
  <c r="AD12" i="6"/>
  <c r="AD63" i="6"/>
  <c r="AD108" i="6"/>
  <c r="AD14" i="6"/>
  <c r="AD152" i="6"/>
  <c r="AD34" i="6"/>
  <c r="AD134" i="6"/>
  <c r="AD44" i="6"/>
  <c r="AD99" i="6"/>
  <c r="AD135" i="6"/>
  <c r="AD21" i="6"/>
  <c r="AD142" i="6"/>
  <c r="AD52" i="6"/>
  <c r="AD66" i="6"/>
  <c r="AD42" i="6"/>
  <c r="AD11" i="6"/>
  <c r="AD31" i="6"/>
  <c r="AD8" i="6"/>
  <c r="AD136" i="6"/>
  <c r="AD7" i="6"/>
  <c r="AD97" i="6"/>
  <c r="AD30" i="6"/>
  <c r="AD38" i="6"/>
  <c r="AD116" i="6"/>
  <c r="AD57" i="6"/>
  <c r="AD106" i="6"/>
  <c r="AD68" i="6"/>
  <c r="AD5" i="6"/>
  <c r="AD114" i="6"/>
  <c r="AD58" i="6"/>
  <c r="AD110" i="6"/>
  <c r="AD20" i="6"/>
  <c r="AD138" i="6"/>
  <c r="AD149" i="6"/>
  <c r="AD118" i="6"/>
  <c r="AD62" i="6"/>
  <c r="AD145" i="6"/>
  <c r="AD51" i="6"/>
  <c r="AD93" i="6"/>
  <c r="AD32" i="6"/>
  <c r="AD92" i="6"/>
  <c r="AD124" i="6"/>
  <c r="AD111" i="6"/>
  <c r="AD4" i="6"/>
  <c r="AD117" i="6"/>
  <c r="AD122" i="6"/>
  <c r="AD2" i="6"/>
  <c r="AD141" i="6"/>
  <c r="AD133" i="6"/>
  <c r="AD76" i="6"/>
  <c r="AD132" i="4"/>
  <c r="AD122" i="4"/>
  <c r="AD139" i="4"/>
  <c r="AD91" i="4"/>
  <c r="AD104" i="4"/>
  <c r="AD107" i="4"/>
  <c r="AD80" i="4"/>
  <c r="AD133" i="4"/>
  <c r="AD6" i="4"/>
  <c r="AD121" i="4"/>
  <c r="AD137" i="4"/>
  <c r="AD39" i="4"/>
  <c r="AD23" i="4"/>
  <c r="AD79" i="4"/>
  <c r="AD97" i="4"/>
  <c r="AD83" i="4"/>
  <c r="AD67" i="4"/>
  <c r="AD7" i="4"/>
  <c r="AD43" i="4"/>
  <c r="AD30" i="4"/>
  <c r="AD10" i="4"/>
  <c r="AD113" i="4"/>
  <c r="AD140" i="4"/>
  <c r="AD5" i="4"/>
  <c r="AD120" i="4"/>
  <c r="AD28" i="4"/>
  <c r="AD65" i="4"/>
  <c r="AD33" i="4"/>
  <c r="AD56" i="4"/>
  <c r="AD90" i="4"/>
  <c r="AD22" i="4"/>
  <c r="AD3" i="4"/>
  <c r="AD89" i="4"/>
  <c r="AD70" i="4"/>
  <c r="AD41" i="4"/>
  <c r="AD29" i="4"/>
  <c r="AD61" i="4"/>
  <c r="AD100" i="4"/>
  <c r="AD60" i="4"/>
  <c r="AD58" i="4"/>
  <c r="AD93" i="4"/>
  <c r="AD130" i="4"/>
  <c r="AD44" i="4"/>
  <c r="AD55" i="4"/>
  <c r="AD136" i="4"/>
  <c r="AD71" i="4"/>
  <c r="AD52" i="4"/>
  <c r="AD127" i="4"/>
  <c r="AD14" i="4"/>
  <c r="AD92" i="4"/>
  <c r="AD108" i="4"/>
  <c r="AD11" i="4"/>
  <c r="AD49" i="4"/>
  <c r="AD128" i="4"/>
  <c r="AD86" i="4"/>
  <c r="AD138" i="4"/>
  <c r="AD68" i="4"/>
  <c r="AD87" i="4"/>
  <c r="AD141" i="4"/>
  <c r="AD82" i="4"/>
  <c r="AD101" i="4"/>
  <c r="AD26" i="4"/>
  <c r="AD117" i="4"/>
  <c r="AD24" i="4"/>
  <c r="AD12" i="4"/>
  <c r="AD16" i="4"/>
  <c r="AD50" i="4"/>
  <c r="AD42" i="4"/>
  <c r="AD111" i="4"/>
  <c r="AD114" i="4"/>
  <c r="AD81" i="4"/>
  <c r="AD102" i="4"/>
  <c r="AD76" i="4"/>
  <c r="AD17" i="4"/>
  <c r="AD40" i="4"/>
  <c r="AD123" i="4"/>
  <c r="AD74" i="4"/>
  <c r="AD94" i="4"/>
  <c r="AD38" i="4"/>
  <c r="AD84" i="4"/>
  <c r="AD57" i="4"/>
  <c r="AD59" i="4"/>
  <c r="AD37" i="4"/>
  <c r="AD118" i="4"/>
  <c r="AD63" i="4"/>
  <c r="AD64" i="4"/>
  <c r="AD112" i="4"/>
  <c r="AD69" i="4"/>
  <c r="AD15" i="4"/>
  <c r="AD34" i="4"/>
  <c r="AD142" i="4"/>
  <c r="AD45" i="4"/>
  <c r="AD143" i="4"/>
  <c r="AD77" i="4"/>
  <c r="AD73" i="4"/>
  <c r="AD2" i="4"/>
  <c r="AD53" i="4"/>
  <c r="AD35" i="4"/>
  <c r="AD72" i="4"/>
  <c r="AD66" i="4"/>
  <c r="AD85" i="4"/>
  <c r="AD105" i="4"/>
  <c r="AD75" i="4"/>
  <c r="AD51" i="4"/>
  <c r="AD54" i="4"/>
  <c r="AD109" i="4"/>
  <c r="AD110" i="4"/>
  <c r="AD4" i="4"/>
  <c r="AD31" i="4"/>
  <c r="AD78" i="4"/>
  <c r="AD131" i="3"/>
  <c r="AD7" i="3"/>
  <c r="AD19" i="3"/>
  <c r="AD203" i="3"/>
  <c r="AD185" i="3"/>
  <c r="AD17" i="3"/>
  <c r="AD237" i="3"/>
  <c r="AD236" i="3"/>
  <c r="AD198" i="3"/>
  <c r="AD83" i="3"/>
  <c r="AD6" i="3"/>
  <c r="AD132" i="3"/>
  <c r="AD25" i="3"/>
  <c r="AD47" i="3"/>
  <c r="AD142" i="3"/>
  <c r="AD121" i="3"/>
  <c r="AD196" i="3"/>
  <c r="AD61" i="3"/>
  <c r="AD103" i="3"/>
  <c r="AD91" i="3"/>
  <c r="AD101" i="3"/>
  <c r="AD140" i="3"/>
  <c r="AD117" i="3"/>
  <c r="AD178" i="3"/>
  <c r="AD37" i="3"/>
  <c r="AD184" i="3"/>
  <c r="AD228" i="3"/>
  <c r="AD235" i="3"/>
  <c r="AD227" i="3"/>
  <c r="AD54" i="3"/>
  <c r="AD163" i="3"/>
  <c r="AD224" i="3"/>
  <c r="AD143" i="3"/>
  <c r="AD107" i="3"/>
  <c r="AD194" i="3"/>
  <c r="AD226" i="3"/>
  <c r="AD134" i="3"/>
  <c r="AD207" i="3"/>
  <c r="AD187" i="3"/>
  <c r="AD20" i="3"/>
  <c r="AD164" i="3"/>
  <c r="AD231" i="3"/>
  <c r="AD191" i="3"/>
  <c r="AD116" i="3"/>
  <c r="AD157" i="3"/>
  <c r="AD69" i="3"/>
  <c r="AD136" i="3"/>
  <c r="AD229" i="3"/>
  <c r="AD13" i="3"/>
  <c r="AD5" i="3"/>
  <c r="AD51" i="3"/>
  <c r="AD72" i="3"/>
  <c r="AD31" i="3"/>
  <c r="AD214" i="3"/>
  <c r="AD96" i="3"/>
  <c r="AD120" i="3"/>
  <c r="AD206" i="3"/>
  <c r="AD182" i="3"/>
  <c r="AD167" i="3"/>
  <c r="AD177" i="3"/>
  <c r="AD183" i="3"/>
  <c r="AD2" i="3"/>
  <c r="AD125" i="3"/>
  <c r="AD32" i="3"/>
  <c r="AD218" i="3"/>
  <c r="AD109" i="3"/>
  <c r="AD173" i="3"/>
  <c r="AD3" i="3"/>
  <c r="AD166" i="3"/>
  <c r="AD60" i="3"/>
  <c r="AD14" i="3"/>
  <c r="AD149" i="3"/>
  <c r="AD36" i="3"/>
  <c r="AD28" i="3"/>
  <c r="AD212" i="3"/>
  <c r="AD188" i="3"/>
  <c r="AD135" i="3"/>
  <c r="AD95" i="3"/>
  <c r="AD92" i="3"/>
  <c r="AD38" i="3"/>
  <c r="AD24" i="3"/>
  <c r="AD133" i="3"/>
  <c r="AD205" i="3"/>
  <c r="AD232" i="3"/>
  <c r="AD223" i="3"/>
  <c r="AD158" i="3"/>
  <c r="AD104" i="3"/>
  <c r="AD9" i="3"/>
  <c r="AD64" i="3"/>
  <c r="AD10" i="3"/>
  <c r="AD122" i="3"/>
  <c r="AD23" i="3"/>
  <c r="AD233" i="3"/>
  <c r="AD128" i="3"/>
  <c r="AD216" i="3"/>
  <c r="AD46" i="3"/>
  <c r="AD168" i="3"/>
  <c r="AD123" i="3"/>
  <c r="AD165" i="3"/>
  <c r="AD153" i="3"/>
  <c r="AD210" i="3"/>
  <c r="AD225" i="3"/>
  <c r="AD190" i="3"/>
  <c r="AD76" i="3"/>
  <c r="AD105" i="3"/>
  <c r="AD152" i="3"/>
  <c r="AD219" i="3"/>
  <c r="AD217" i="3"/>
  <c r="AD199" i="3"/>
  <c r="AD44" i="3"/>
  <c r="AD241" i="3"/>
  <c r="AD111" i="3"/>
  <c r="AD150" i="3"/>
  <c r="AD77" i="3"/>
  <c r="AD12" i="3"/>
  <c r="AD179" i="3"/>
  <c r="AD181" i="3"/>
  <c r="AD197" i="3"/>
  <c r="AD118" i="3"/>
  <c r="AD129" i="3"/>
  <c r="AD192" i="3"/>
  <c r="AD71" i="3"/>
  <c r="AD141" i="3"/>
  <c r="AD68" i="3"/>
  <c r="AD221" i="3"/>
  <c r="AD89" i="3"/>
  <c r="AD8" i="3"/>
  <c r="AD154" i="3"/>
  <c r="AD87" i="3"/>
  <c r="AD4" i="3"/>
  <c r="AD220" i="3"/>
  <c r="AD114" i="3"/>
  <c r="AD73" i="3"/>
  <c r="AD238" i="3"/>
  <c r="AD94" i="3"/>
  <c r="AD159" i="3"/>
  <c r="AD211" i="3"/>
  <c r="AD208" i="3"/>
  <c r="AD176" i="3"/>
  <c r="AD139" i="3"/>
  <c r="AD50" i="3"/>
  <c r="AD79" i="3"/>
  <c r="AD137" i="3"/>
  <c r="AD78" i="3"/>
  <c r="AD45" i="3"/>
  <c r="AD171" i="3"/>
  <c r="AD11" i="3"/>
  <c r="AD35" i="3"/>
  <c r="AD160" i="3"/>
  <c r="AD151" i="3"/>
  <c r="AD180" i="3"/>
  <c r="AD172" i="3"/>
  <c r="AD234" i="3"/>
  <c r="AD65" i="3"/>
  <c r="AD222" i="3"/>
  <c r="AD130" i="3"/>
  <c r="AD161" i="3"/>
  <c r="AD80" i="3"/>
  <c r="AD148" i="3"/>
  <c r="AD93" i="3"/>
  <c r="AD18" i="3"/>
  <c r="AD200" i="3"/>
  <c r="AD27" i="3"/>
  <c r="AD70" i="3"/>
  <c r="AD145" i="3"/>
  <c r="AD189" i="3"/>
  <c r="AD240" i="3"/>
  <c r="AD127" i="3"/>
  <c r="AD99" i="3"/>
  <c r="AD201" i="3"/>
  <c r="AD22" i="3"/>
  <c r="AD85" i="3"/>
  <c r="AD40" i="3"/>
  <c r="AD110" i="3"/>
  <c r="AD21" i="3"/>
  <c r="AD215" i="3"/>
  <c r="AD126" i="3"/>
  <c r="AD106" i="3"/>
  <c r="AD175" i="3"/>
  <c r="AD55" i="3"/>
  <c r="AD62" i="3"/>
  <c r="AD53" i="3"/>
  <c r="AD204" i="3"/>
  <c r="AD174" i="3"/>
  <c r="AD144" i="3"/>
  <c r="AD202" i="3"/>
  <c r="AD162" i="3"/>
  <c r="AD209" i="3"/>
  <c r="AD186" i="3"/>
  <c r="AD29" i="3"/>
  <c r="AD213" i="3"/>
  <c r="AD239" i="3"/>
  <c r="AD230" i="3"/>
  <c r="AD170" i="3"/>
  <c r="AD63" i="3"/>
  <c r="AD146" i="3"/>
  <c r="AD74" i="3"/>
  <c r="AD75" i="3"/>
  <c r="AD84" i="3"/>
  <c r="AD39" i="3"/>
  <c r="AD169" i="3"/>
  <c r="AD195" i="3"/>
  <c r="AD193" i="3"/>
  <c r="AD102" i="3"/>
  <c r="AD184" i="5"/>
  <c r="AD2" i="5"/>
  <c r="AD24" i="5"/>
  <c r="AD141" i="5"/>
  <c r="AD52" i="5"/>
  <c r="AD171" i="5"/>
  <c r="AD207" i="5"/>
  <c r="AD108" i="5"/>
  <c r="AD65" i="5"/>
  <c r="AD25" i="5"/>
  <c r="AD166" i="5"/>
  <c r="AD101" i="5"/>
  <c r="AD98" i="5"/>
  <c r="AD79" i="5"/>
  <c r="AD177" i="5"/>
  <c r="AD3" i="5"/>
  <c r="AD164" i="5"/>
  <c r="AD32" i="5"/>
  <c r="AD37" i="5"/>
  <c r="AD5" i="5"/>
  <c r="AD191" i="5"/>
  <c r="AD75" i="5"/>
  <c r="AD126" i="5"/>
  <c r="AD89" i="5"/>
  <c r="AD122" i="5"/>
  <c r="AD103" i="5"/>
  <c r="AD81" i="5"/>
  <c r="AD116" i="5"/>
  <c r="AD19" i="5"/>
  <c r="AD17" i="5"/>
  <c r="AD189" i="5"/>
  <c r="AD155" i="5"/>
  <c r="AD172" i="5"/>
  <c r="AD160" i="5"/>
  <c r="AD21" i="5"/>
  <c r="AD87" i="5"/>
  <c r="AD204" i="5"/>
  <c r="AD62" i="5"/>
  <c r="AD124" i="5"/>
  <c r="AD95" i="5"/>
  <c r="AD51" i="5"/>
  <c r="AD201" i="5"/>
  <c r="AD97" i="5"/>
  <c r="AD6" i="5"/>
  <c r="AD91" i="5"/>
  <c r="AD199" i="5"/>
  <c r="AD102" i="5"/>
  <c r="AD152" i="5"/>
  <c r="AD190" i="5"/>
  <c r="AD68" i="5"/>
  <c r="AD162" i="5"/>
  <c r="AD157" i="5"/>
  <c r="AD170" i="5"/>
  <c r="AD156" i="5"/>
  <c r="AD56" i="5"/>
  <c r="AD80" i="5"/>
  <c r="AD119" i="5"/>
  <c r="AD9" i="5"/>
  <c r="AD67" i="5"/>
  <c r="AD146" i="5"/>
  <c r="AD44" i="5"/>
  <c r="AD78" i="5"/>
  <c r="AD168" i="5"/>
  <c r="AD29" i="5"/>
  <c r="AD181" i="5"/>
  <c r="AD149" i="5"/>
  <c r="AD82" i="5"/>
  <c r="AD143" i="5"/>
  <c r="AD182" i="5"/>
  <c r="AD175" i="5"/>
  <c r="AD117" i="5"/>
  <c r="AD54" i="5"/>
  <c r="AD22" i="5"/>
  <c r="AD40" i="5"/>
  <c r="AD28" i="5"/>
  <c r="AD151" i="5"/>
  <c r="AD39" i="5"/>
  <c r="AD154" i="5"/>
  <c r="AD27" i="5"/>
  <c r="AD215" i="5"/>
  <c r="AD169" i="5"/>
  <c r="AD10" i="5"/>
  <c r="AD8" i="5"/>
  <c r="AD73" i="5"/>
  <c r="AD130" i="5"/>
  <c r="AD174" i="5"/>
  <c r="AD196" i="5"/>
  <c r="AD70" i="5"/>
  <c r="AD13" i="5"/>
  <c r="AD112" i="5"/>
  <c r="AD111" i="5"/>
  <c r="AD131" i="5"/>
  <c r="AD192" i="5"/>
  <c r="AD45" i="5"/>
  <c r="AD144" i="5"/>
  <c r="AD33" i="5"/>
  <c r="AD220" i="5"/>
  <c r="AD77" i="5"/>
  <c r="AD224" i="5"/>
  <c r="AD206" i="5"/>
  <c r="AD161" i="5"/>
  <c r="AD4" i="5"/>
  <c r="AD88" i="5"/>
  <c r="AD193" i="5"/>
  <c r="AD100" i="5"/>
  <c r="AD142" i="5"/>
  <c r="AD186" i="5"/>
  <c r="AD150" i="5"/>
  <c r="AD115" i="5"/>
  <c r="AD31" i="5"/>
  <c r="AD63" i="5"/>
  <c r="AD84" i="5"/>
  <c r="AD93" i="5"/>
  <c r="AD105" i="5"/>
  <c r="AD153" i="5"/>
  <c r="AD135" i="5"/>
  <c r="AD197" i="5"/>
  <c r="AD72" i="5"/>
  <c r="AD123" i="5"/>
  <c r="AD121" i="5"/>
  <c r="AD36" i="5"/>
  <c r="AD145" i="5"/>
  <c r="AD92" i="5"/>
  <c r="AD74" i="5"/>
  <c r="AD53" i="5"/>
  <c r="AD198" i="5"/>
  <c r="AD106" i="5"/>
  <c r="AD94" i="5"/>
  <c r="AD173" i="5"/>
  <c r="AD34" i="5"/>
  <c r="AD178" i="5"/>
  <c r="AD180" i="5"/>
  <c r="AD113" i="5"/>
  <c r="AD55" i="5"/>
  <c r="AD23" i="5"/>
  <c r="AD125" i="5"/>
  <c r="AD200" i="5"/>
  <c r="AD90" i="5"/>
  <c r="AD179" i="5"/>
  <c r="AD183" i="5"/>
  <c r="AD107" i="5"/>
  <c r="AD16" i="5"/>
  <c r="AD114" i="5"/>
  <c r="AD42" i="5"/>
  <c r="AD7" i="5"/>
  <c r="AD26" i="5"/>
  <c r="AD148" i="5"/>
  <c r="AD136" i="5"/>
  <c r="AD46" i="5"/>
  <c r="AD64" i="5"/>
  <c r="AD210" i="5"/>
  <c r="AD167" i="5"/>
  <c r="AD104" i="5"/>
  <c r="AD212" i="5"/>
  <c r="AD213" i="5"/>
  <c r="AD214" i="5"/>
  <c r="AD47" i="5"/>
  <c r="AD99" i="5"/>
  <c r="AD48" i="5"/>
  <c r="AD41" i="5"/>
  <c r="AD14" i="5"/>
  <c r="AD217" i="5"/>
  <c r="AD218" i="5"/>
  <c r="AD194" i="5"/>
  <c r="AD43" i="5"/>
  <c r="AD118" i="5"/>
  <c r="AD138" i="5"/>
  <c r="AD110" i="5"/>
  <c r="AD69" i="5"/>
  <c r="AD127" i="5"/>
  <c r="AD30" i="5"/>
  <c r="AD187" i="5"/>
  <c r="AD147" i="5"/>
  <c r="AD129" i="5"/>
  <c r="AD221" i="5"/>
  <c r="AD222" i="5"/>
  <c r="AD12" i="5"/>
  <c r="AD223" i="5"/>
  <c r="AD15" i="5"/>
  <c r="AD38" i="5"/>
  <c r="AD140" i="5"/>
  <c r="AD109" i="5"/>
  <c r="AD86" i="5"/>
  <c r="AD163" i="5"/>
  <c r="AD83" i="5"/>
  <c r="AD205" i="5"/>
  <c r="AD226" i="5"/>
  <c r="AD227" i="5"/>
  <c r="AD49" i="5"/>
  <c r="AD134" i="5"/>
  <c r="AD61" i="5"/>
  <c r="AD228" i="5"/>
  <c r="AD229" i="5"/>
  <c r="AD230" i="5"/>
  <c r="AD231" i="5"/>
  <c r="AD232" i="5"/>
  <c r="AD233" i="5"/>
  <c r="AD234" i="5"/>
  <c r="AD59" i="5"/>
  <c r="AD202" i="5"/>
  <c r="AD96" i="5"/>
  <c r="AD18" i="5"/>
  <c r="AD203" i="5"/>
  <c r="AD71" i="5"/>
  <c r="AD165" i="5"/>
  <c r="AD159" i="5"/>
  <c r="AC114" i="5"/>
  <c r="AC323" i="2"/>
  <c r="AC152" i="2"/>
  <c r="AC125" i="2"/>
  <c r="AC252" i="2"/>
  <c r="AC172" i="2"/>
  <c r="AC300" i="2"/>
  <c r="AC326" i="2"/>
  <c r="AC202" i="2"/>
  <c r="AC325" i="2"/>
  <c r="AC43" i="2"/>
  <c r="AC301" i="2"/>
  <c r="AC104" i="2"/>
  <c r="AC91" i="2"/>
  <c r="AC213" i="2"/>
  <c r="AC67" i="2"/>
  <c r="AC124" i="2"/>
  <c r="AC26" i="2"/>
  <c r="AC294" i="2"/>
  <c r="AC322" i="2"/>
  <c r="AC119" i="2"/>
  <c r="AC279" i="2"/>
  <c r="AC214" i="2"/>
  <c r="AC270" i="2"/>
  <c r="AC38" i="2"/>
  <c r="AC314" i="2"/>
  <c r="AC228" i="2"/>
  <c r="AC7" i="2"/>
  <c r="AC9" i="2"/>
  <c r="AC148" i="2"/>
  <c r="AC284" i="2"/>
  <c r="AC161" i="2"/>
  <c r="AC82" i="2"/>
  <c r="AC192" i="2"/>
  <c r="AC51" i="2"/>
  <c r="AC88" i="2"/>
  <c r="AC269" i="2"/>
  <c r="AC195" i="2"/>
  <c r="AC20" i="2"/>
  <c r="AC62" i="2"/>
  <c r="AC216" i="2"/>
  <c r="AC306" i="2"/>
  <c r="AC171" i="2"/>
  <c r="AC254" i="2"/>
  <c r="AC263" i="2"/>
  <c r="AC113" i="2"/>
  <c r="AC316" i="2"/>
  <c r="AC57" i="2"/>
  <c r="AC102" i="2"/>
  <c r="AC139" i="2"/>
  <c r="AC248" i="2"/>
  <c r="AC332" i="2"/>
  <c r="AC145" i="2"/>
  <c r="AC28" i="2"/>
  <c r="AC138" i="6"/>
  <c r="AC146" i="6"/>
  <c r="AC49" i="6"/>
  <c r="AC29" i="6"/>
  <c r="AC119" i="6"/>
  <c r="AC92" i="6"/>
  <c r="AC100" i="6"/>
  <c r="AC80" i="3"/>
  <c r="AC8" i="3"/>
  <c r="AC228" i="3"/>
  <c r="AC64" i="3"/>
  <c r="AC122" i="3"/>
  <c r="AC206" i="3"/>
  <c r="AC3" i="3"/>
  <c r="AC6" i="3"/>
  <c r="AC54" i="3"/>
  <c r="AC151" i="3"/>
  <c r="AC87" i="3"/>
  <c r="AC191" i="3"/>
  <c r="AC139" i="3"/>
  <c r="AC214" i="3"/>
  <c r="AC159" i="3"/>
  <c r="AC158" i="3"/>
  <c r="AC126" i="3"/>
  <c r="AC179" i="3"/>
  <c r="AC176" i="3"/>
  <c r="AC140" i="3"/>
  <c r="AC217" i="3"/>
  <c r="AC96" i="3"/>
  <c r="AC197" i="3"/>
  <c r="AC19" i="3"/>
  <c r="AC22" i="3"/>
  <c r="AC166" i="3"/>
  <c r="AC132" i="3"/>
  <c r="AC153" i="3"/>
  <c r="AC192" i="3"/>
  <c r="AC47" i="3"/>
  <c r="AC232" i="3"/>
  <c r="AC110" i="3"/>
  <c r="AC224" i="3"/>
  <c r="AC68" i="3"/>
  <c r="AC211" i="3"/>
  <c r="AC128" i="3"/>
  <c r="AC183" i="3"/>
  <c r="AC27" i="3"/>
  <c r="AC107" i="3"/>
  <c r="AC226" i="3"/>
  <c r="AC131" i="3"/>
  <c r="AC204" i="3"/>
  <c r="AC174" i="3"/>
  <c r="AC144" i="3"/>
  <c r="AC202" i="3"/>
  <c r="AC162" i="3"/>
  <c r="AC209" i="3"/>
  <c r="AC186" i="3"/>
  <c r="AC29" i="3"/>
  <c r="AC213" i="3"/>
  <c r="AC239" i="3"/>
  <c r="AC230" i="3"/>
  <c r="AC170" i="3"/>
  <c r="AC63" i="3"/>
  <c r="AC146" i="3"/>
  <c r="AC74" i="3"/>
  <c r="AC75" i="3"/>
  <c r="AC84" i="3"/>
  <c r="AC39" i="3"/>
  <c r="AC169" i="3"/>
  <c r="AC195" i="3"/>
  <c r="AC193" i="3"/>
  <c r="AC45" i="5"/>
  <c r="AC46" i="5"/>
  <c r="AC69" i="5"/>
  <c r="AC84" i="5"/>
  <c r="AC147" i="5"/>
  <c r="AC122" i="5"/>
  <c r="AC215" i="5"/>
  <c r="AC115" i="5"/>
  <c r="AC79" i="5"/>
  <c r="AC138" i="5"/>
  <c r="AC146" i="5"/>
  <c r="AC25" i="5"/>
  <c r="AC116" i="5"/>
  <c r="AC193" i="5"/>
  <c r="AC119" i="5"/>
  <c r="AC141" i="5"/>
  <c r="AC117" i="5"/>
  <c r="AC14" i="5"/>
  <c r="AC83" i="5"/>
  <c r="AC103" i="5"/>
  <c r="AC59" i="5"/>
  <c r="AC202" i="5"/>
  <c r="AC96" i="5"/>
  <c r="AC18" i="5"/>
  <c r="AC203" i="5"/>
  <c r="AC71" i="5"/>
  <c r="AC165" i="5"/>
  <c r="AC297" i="1"/>
  <c r="AC117" i="1"/>
  <c r="AC192" i="1"/>
  <c r="AC96" i="1"/>
  <c r="AC176" i="1"/>
  <c r="AC180" i="1"/>
  <c r="AC58" i="1"/>
  <c r="AC314" i="1"/>
  <c r="AC77" i="1"/>
  <c r="AC47" i="1"/>
  <c r="AC218" i="1"/>
  <c r="AC235" i="1"/>
  <c r="AC70" i="1"/>
  <c r="AC149" i="1"/>
  <c r="AC265" i="1"/>
  <c r="AC109" i="1"/>
  <c r="AC95" i="1"/>
  <c r="AC39" i="1"/>
  <c r="AC115" i="1"/>
  <c r="AC82" i="1"/>
  <c r="AC148" i="1"/>
  <c r="AC158" i="1"/>
  <c r="AC51" i="1"/>
  <c r="AC99" i="1"/>
  <c r="AC40" i="1"/>
  <c r="AC63" i="1"/>
  <c r="AC223" i="1"/>
  <c r="AC92" i="1"/>
  <c r="AC238" i="1"/>
  <c r="AC94" i="1"/>
  <c r="AC168" i="1"/>
  <c r="AC136" i="1"/>
  <c r="AC237" i="1"/>
  <c r="AC221" i="1"/>
  <c r="AC41" i="1"/>
  <c r="AC174" i="1"/>
  <c r="AC140" i="1"/>
  <c r="AC190" i="1"/>
  <c r="AC123" i="1"/>
  <c r="AC217" i="1"/>
  <c r="AC5" i="1"/>
  <c r="AC133" i="1"/>
  <c r="AC61" i="1"/>
  <c r="AC288" i="1"/>
  <c r="AC97" i="1"/>
  <c r="AC187" i="1"/>
  <c r="AC64" i="1"/>
  <c r="AC129" i="1"/>
  <c r="AC122" i="1"/>
  <c r="AC126" i="1"/>
  <c r="AC212" i="1"/>
  <c r="AC120" i="1"/>
  <c r="AC234" i="1"/>
  <c r="AC10" i="1"/>
  <c r="AC155" i="1"/>
  <c r="AC182" i="1"/>
  <c r="AC57" i="1"/>
  <c r="AC300" i="1"/>
  <c r="AC38" i="1"/>
  <c r="AC3" i="1"/>
  <c r="AC277" i="1"/>
  <c r="AC91" i="1"/>
  <c r="AC113" i="1"/>
  <c r="AC145" i="1"/>
  <c r="AC193" i="1"/>
  <c r="AC194" i="1"/>
  <c r="AC139" i="1"/>
  <c r="AC31" i="1"/>
  <c r="AC290" i="1"/>
  <c r="AC204" i="1"/>
  <c r="AC241" i="1"/>
  <c r="AC66" i="1"/>
  <c r="AC54" i="1"/>
  <c r="AC248" i="1"/>
  <c r="AC27" i="1"/>
  <c r="AC206" i="1"/>
  <c r="AC114" i="1"/>
  <c r="AC224" i="1"/>
  <c r="AC87" i="1"/>
  <c r="AC17" i="1"/>
  <c r="AC331" i="2"/>
  <c r="AC330" i="2"/>
  <c r="AC230" i="2"/>
  <c r="AC110" i="2"/>
  <c r="AC108" i="2"/>
  <c r="AC272" i="2"/>
  <c r="AC87" i="2"/>
  <c r="AC107" i="2"/>
  <c r="AC261" i="2"/>
  <c r="AC256" i="2"/>
  <c r="AC201" i="2"/>
  <c r="AC304" i="2"/>
  <c r="AC76" i="2"/>
  <c r="AC264" i="2"/>
  <c r="AC267" i="2"/>
  <c r="AC258" i="2"/>
  <c r="AC84" i="2"/>
  <c r="AC24" i="2"/>
  <c r="AC268" i="2"/>
  <c r="AC13" i="2"/>
  <c r="AC227" i="2"/>
  <c r="AC137" i="4"/>
  <c r="AC2" i="4"/>
  <c r="AC90" i="4"/>
  <c r="AC94" i="4"/>
  <c r="AC58" i="4"/>
  <c r="AC5" i="4"/>
  <c r="AC23" i="4"/>
  <c r="AC71" i="4"/>
  <c r="AC128" i="4"/>
  <c r="AC12" i="4"/>
  <c r="AC51" i="4"/>
  <c r="AC43" i="4"/>
  <c r="AC17" i="4"/>
  <c r="AC66" i="4"/>
  <c r="AC139" i="4"/>
  <c r="AC122" i="4"/>
  <c r="AC132" i="4"/>
  <c r="AC51" i="6"/>
  <c r="AC6" i="6"/>
  <c r="AC7" i="6"/>
  <c r="AC93" i="4"/>
  <c r="AC54" i="4"/>
  <c r="AC87" i="4"/>
  <c r="AC4" i="4"/>
  <c r="AC168" i="3"/>
  <c r="AC150" i="3"/>
  <c r="AC152" i="3"/>
  <c r="AC101" i="3"/>
  <c r="AC165" i="3"/>
  <c r="AC238" i="3"/>
  <c r="AC149" i="3"/>
  <c r="AC121" i="3"/>
  <c r="AC137" i="3"/>
  <c r="AC141" i="3"/>
  <c r="AC83" i="3"/>
  <c r="AC45" i="3"/>
  <c r="AC77" i="3"/>
  <c r="AC125" i="3"/>
  <c r="AC154" i="3"/>
  <c r="AC229" i="3"/>
  <c r="AC76" i="3"/>
  <c r="AC63" i="5"/>
  <c r="AC163" i="5"/>
  <c r="AC48" i="5"/>
  <c r="AC151" i="5"/>
  <c r="AC43" i="5"/>
  <c r="AC8" i="5"/>
  <c r="AC187" i="5"/>
  <c r="AC152" i="5"/>
  <c r="AC61" i="5"/>
  <c r="AC102" i="5"/>
  <c r="AC73" i="5"/>
  <c r="AC3" i="5"/>
  <c r="AC15" i="5"/>
  <c r="AC144" i="5"/>
  <c r="AC28" i="5"/>
  <c r="AC77" i="5"/>
  <c r="AC47" i="5"/>
  <c r="AC51" i="5"/>
  <c r="AC130" i="5"/>
  <c r="AC224" i="5"/>
  <c r="AC162" i="5"/>
  <c r="AC23" i="5"/>
  <c r="AC121" i="5"/>
  <c r="AC220" i="5"/>
  <c r="AC148" i="5"/>
  <c r="AC124" i="5"/>
  <c r="AC5" i="5"/>
  <c r="AC290" i="2"/>
  <c r="AC203" i="2"/>
  <c r="AC150" i="2"/>
  <c r="AC262" i="2"/>
  <c r="AC2" i="2"/>
  <c r="AC3" i="2"/>
  <c r="AC178" i="2"/>
  <c r="AC321" i="2"/>
  <c r="AC41" i="2"/>
  <c r="AC144" i="2"/>
  <c r="AC127" i="2"/>
  <c r="AC151" i="2"/>
  <c r="AC90" i="2"/>
  <c r="AC297" i="2"/>
  <c r="AC334" i="2"/>
  <c r="AC160" i="2"/>
  <c r="AC240" i="2"/>
  <c r="AC305" i="2"/>
  <c r="AC208" i="2"/>
  <c r="AC286" i="2"/>
  <c r="AC271" i="2"/>
  <c r="AC274" i="1"/>
  <c r="AC79" i="1"/>
  <c r="AC72" i="1"/>
  <c r="AC4" i="1"/>
  <c r="AC214" i="1"/>
  <c r="AC251" i="1"/>
  <c r="AC178" i="1"/>
  <c r="AC317" i="1"/>
  <c r="AC295" i="1"/>
  <c r="AC19" i="1"/>
  <c r="AC100" i="1"/>
  <c r="AC284" i="1"/>
  <c r="AC231" i="1"/>
  <c r="AC153" i="1"/>
  <c r="AC296" i="1"/>
  <c r="AC222" i="1"/>
  <c r="AC210" i="1"/>
  <c r="AC36" i="1"/>
  <c r="AC243" i="1"/>
  <c r="AC131" i="1"/>
  <c r="AC198" i="1"/>
  <c r="AC185" i="1"/>
  <c r="AC213" i="1"/>
  <c r="AC26" i="6"/>
  <c r="AC11" i="6"/>
  <c r="AC20" i="6"/>
  <c r="AC96" i="6"/>
  <c r="AC34" i="6"/>
  <c r="AC97" i="6"/>
  <c r="AC108" i="6"/>
  <c r="AC68" i="6"/>
  <c r="AC118" i="6"/>
  <c r="AC26" i="4"/>
  <c r="AC92" i="4"/>
  <c r="AC121" i="4"/>
  <c r="AC111" i="4"/>
  <c r="AC114" i="4"/>
  <c r="AC57" i="4"/>
  <c r="AC75" i="4"/>
  <c r="AC59" i="4"/>
  <c r="AC72" i="4"/>
  <c r="AC82" i="4"/>
  <c r="AC184" i="3"/>
  <c r="AC135" i="3"/>
  <c r="AC51" i="3"/>
  <c r="AC231" i="3"/>
  <c r="AC127" i="5"/>
  <c r="AC199" i="5"/>
  <c r="AC182" i="5"/>
  <c r="AC196" i="5"/>
  <c r="AC40" i="5"/>
  <c r="AC91" i="5"/>
  <c r="AC101" i="5"/>
  <c r="AC191" i="5"/>
  <c r="AC109" i="5"/>
  <c r="AC112" i="5"/>
  <c r="AC129" i="5"/>
  <c r="AC186" i="5"/>
  <c r="AC4" i="5"/>
  <c r="AC6" i="5"/>
  <c r="AC175" i="5"/>
  <c r="AC222" i="3"/>
  <c r="AC32" i="3"/>
  <c r="AC189" i="1"/>
  <c r="AC21" i="1"/>
  <c r="AC35" i="1"/>
  <c r="AC34" i="1"/>
  <c r="AC299" i="1"/>
  <c r="AC98" i="1"/>
  <c r="AC312" i="1"/>
  <c r="AC52" i="1"/>
  <c r="AC101" i="1"/>
  <c r="AC90" i="1"/>
  <c r="AC28" i="1"/>
  <c r="AC318" i="2"/>
  <c r="AC36" i="2"/>
  <c r="AC303" i="2"/>
  <c r="AC25" i="2"/>
  <c r="AC176" i="2"/>
  <c r="AC320" i="2"/>
  <c r="AC329" i="2"/>
  <c r="AC319" i="2"/>
  <c r="AC79" i="2"/>
  <c r="AC169" i="2"/>
  <c r="AC142" i="2"/>
  <c r="AC188" i="2"/>
  <c r="AC167" i="2"/>
  <c r="AC18" i="2"/>
  <c r="AC35" i="2"/>
  <c r="AC32" i="2"/>
  <c r="AC14" i="2"/>
  <c r="AC24" i="6"/>
  <c r="AC49" i="4"/>
  <c r="AC49" i="5"/>
  <c r="AC12" i="5"/>
  <c r="AC117" i="2"/>
  <c r="AC285" i="2"/>
  <c r="AC58" i="2"/>
  <c r="AC23" i="2"/>
  <c r="AC164" i="2"/>
  <c r="AC298" i="2"/>
  <c r="AC60" i="2"/>
  <c r="AC112" i="2"/>
  <c r="AC106" i="1"/>
  <c r="AC60" i="1"/>
  <c r="AC104" i="3"/>
  <c r="AC13" i="3"/>
  <c r="AC129" i="3"/>
  <c r="AC31" i="3"/>
  <c r="AC79" i="4"/>
  <c r="AC115" i="6"/>
  <c r="AC120" i="6"/>
  <c r="AC17" i="6"/>
  <c r="AC66" i="6"/>
  <c r="AC44" i="6"/>
  <c r="AC88" i="6"/>
  <c r="AC41" i="6"/>
  <c r="AC29" i="4"/>
  <c r="AC63" i="4"/>
  <c r="AC83" i="4"/>
  <c r="AC89" i="4"/>
  <c r="AC45" i="4"/>
  <c r="AC61" i="4"/>
  <c r="AC4" i="3"/>
  <c r="AC72" i="3"/>
  <c r="AC127" i="3"/>
  <c r="AC93" i="3"/>
  <c r="AC62" i="3"/>
  <c r="AC133" i="3"/>
  <c r="AC35" i="3"/>
  <c r="AC212" i="3"/>
  <c r="AC19" i="5"/>
  <c r="AC200" i="5"/>
  <c r="AC41" i="5"/>
  <c r="AC113" i="5"/>
  <c r="AC159" i="5"/>
  <c r="AC62" i="5"/>
  <c r="AC42" i="5"/>
  <c r="AC90" i="5"/>
  <c r="AC221" i="5"/>
  <c r="AC201" i="5"/>
  <c r="AC29" i="5"/>
  <c r="AC222" i="5"/>
  <c r="AC283" i="1"/>
  <c r="AC14" i="1"/>
  <c r="AC69" i="1"/>
  <c r="AC32" i="1"/>
  <c r="AC279" i="1"/>
  <c r="AC203" i="1"/>
  <c r="AC307" i="1"/>
  <c r="AC105" i="1"/>
  <c r="AC175" i="1"/>
  <c r="AC103" i="1"/>
  <c r="AC200" i="1"/>
  <c r="AC272" i="1"/>
  <c r="AC190" i="2"/>
  <c r="AC103" i="2"/>
  <c r="AC33" i="2"/>
  <c r="AC166" i="2"/>
  <c r="AC156" i="2"/>
  <c r="AC115" i="2"/>
  <c r="AC275" i="2"/>
  <c r="AC132" i="2"/>
  <c r="AC66" i="2"/>
  <c r="AC95" i="2"/>
  <c r="AC177" i="2"/>
  <c r="AC282" i="2"/>
  <c r="AC187" i="2"/>
  <c r="AC80" i="2"/>
  <c r="AC50" i="2"/>
  <c r="AC207" i="2"/>
  <c r="AC19" i="2"/>
  <c r="AC253" i="2"/>
  <c r="AC281" i="2"/>
  <c r="AC174" i="2"/>
  <c r="AC30" i="6"/>
  <c r="AC25" i="6"/>
  <c r="AC31" i="6"/>
  <c r="AC111" i="6"/>
  <c r="AC56" i="6"/>
  <c r="AC37" i="6"/>
  <c r="AC69" i="6"/>
  <c r="AC62" i="6"/>
  <c r="AC152" i="6"/>
  <c r="AC28" i="6"/>
  <c r="AC104" i="6"/>
  <c r="AC141" i="6"/>
  <c r="AC5" i="6"/>
  <c r="AC39" i="6"/>
  <c r="AC32" i="6"/>
  <c r="AC124" i="6"/>
  <c r="AC2" i="6"/>
  <c r="AC134" i="6"/>
  <c r="AC117" i="6"/>
  <c r="AC116" i="6"/>
  <c r="AC64" i="6"/>
  <c r="AC58" i="6"/>
  <c r="AC4" i="6"/>
  <c r="AC9" i="6"/>
  <c r="AC76" i="6"/>
  <c r="AC38" i="6"/>
  <c r="AC99" i="6"/>
  <c r="AC57" i="6"/>
  <c r="AC14" i="6"/>
  <c r="AC110" i="6"/>
  <c r="AC114" i="6"/>
  <c r="AC87" i="6"/>
  <c r="AC142" i="6"/>
  <c r="AC16" i="6"/>
  <c r="AC72" i="6"/>
  <c r="AC122" i="6"/>
  <c r="AC81" i="6"/>
  <c r="AC135" i="6"/>
  <c r="AC109" i="6"/>
  <c r="AC43" i="6"/>
  <c r="AC103" i="6"/>
  <c r="AC42" i="6"/>
  <c r="AC133" i="6"/>
  <c r="AC91" i="4"/>
  <c r="AC141" i="4"/>
  <c r="AC112" i="4"/>
  <c r="AC138" i="4"/>
  <c r="AC107" i="4"/>
  <c r="AC53" i="4"/>
  <c r="AC76" i="4"/>
  <c r="AC56" i="4"/>
  <c r="AC127" i="4"/>
  <c r="AC84" i="4"/>
  <c r="AC110" i="4"/>
  <c r="AC24" i="4"/>
  <c r="AC35" i="4"/>
  <c r="AC100" i="4"/>
  <c r="AC133" i="4"/>
  <c r="AC109" i="4"/>
  <c r="AC7" i="4"/>
  <c r="AC67" i="4"/>
  <c r="AC68" i="4"/>
  <c r="AC37" i="4"/>
  <c r="AC3" i="4"/>
  <c r="AC80" i="4"/>
  <c r="AC102" i="4"/>
  <c r="AC97" i="4"/>
  <c r="AC117" i="4"/>
  <c r="AC52" i="4"/>
  <c r="AC104" i="4"/>
  <c r="AC69" i="4"/>
  <c r="AC142" i="4"/>
  <c r="AC101" i="4"/>
  <c r="AC108" i="4"/>
  <c r="AC73" i="4"/>
  <c r="AC81" i="4"/>
  <c r="AC85" i="4"/>
  <c r="AC143" i="4"/>
  <c r="AC140" i="4"/>
  <c r="AC65" i="4"/>
  <c r="AC113" i="4"/>
  <c r="AC28" i="4"/>
  <c r="AC136" i="4"/>
  <c r="AC130" i="4"/>
  <c r="AC60" i="4"/>
  <c r="AC78" i="4"/>
  <c r="AC6" i="4"/>
  <c r="AC118" i="4"/>
  <c r="AC74" i="4"/>
  <c r="AC44" i="4"/>
  <c r="AC42" i="4"/>
  <c r="AC64" i="4"/>
  <c r="AC33" i="4"/>
  <c r="AC41" i="4"/>
  <c r="AC7" i="3"/>
  <c r="AC203" i="3"/>
  <c r="AC185" i="3"/>
  <c r="AC17" i="3"/>
  <c r="AC237" i="3"/>
  <c r="AC236" i="3"/>
  <c r="AC198" i="3"/>
  <c r="AC25" i="3"/>
  <c r="AC142" i="3"/>
  <c r="AC196" i="3"/>
  <c r="AC61" i="3"/>
  <c r="AC103" i="3"/>
  <c r="AC91" i="3"/>
  <c r="AC117" i="3"/>
  <c r="AC178" i="3"/>
  <c r="AC37" i="3"/>
  <c r="AC24" i="3"/>
  <c r="AC235" i="3"/>
  <c r="AC227" i="3"/>
  <c r="AC163" i="3"/>
  <c r="AC143" i="3"/>
  <c r="AC194" i="3"/>
  <c r="AC5" i="3"/>
  <c r="AC134" i="3"/>
  <c r="AC207" i="3"/>
  <c r="AC187" i="3"/>
  <c r="AC20" i="3"/>
  <c r="AC164" i="3"/>
  <c r="AC116" i="3"/>
  <c r="AC157" i="3"/>
  <c r="AC69" i="3"/>
  <c r="AC136" i="3"/>
  <c r="AC120" i="3"/>
  <c r="AC182" i="3"/>
  <c r="AC167" i="3"/>
  <c r="AC177" i="3"/>
  <c r="AC2" i="3"/>
  <c r="AC218" i="3"/>
  <c r="AC109" i="3"/>
  <c r="AC173" i="3"/>
  <c r="AC60" i="3"/>
  <c r="AC14" i="3"/>
  <c r="AC36" i="3"/>
  <c r="AC28" i="3"/>
  <c r="AC188" i="3"/>
  <c r="AC95" i="3"/>
  <c r="AC92" i="3"/>
  <c r="AC38" i="3"/>
  <c r="AC205" i="3"/>
  <c r="AC223" i="3"/>
  <c r="AC9" i="3"/>
  <c r="AC10" i="3"/>
  <c r="AC23" i="3"/>
  <c r="AC233" i="3"/>
  <c r="AC216" i="3"/>
  <c r="AC46" i="3"/>
  <c r="AC123" i="3"/>
  <c r="AC210" i="3"/>
  <c r="AC225" i="3"/>
  <c r="AC190" i="3"/>
  <c r="AC105" i="3"/>
  <c r="AC219" i="3"/>
  <c r="AC199" i="3"/>
  <c r="AC44" i="3"/>
  <c r="AC241" i="3"/>
  <c r="AC111" i="3"/>
  <c r="AC12" i="3"/>
  <c r="AC181" i="3"/>
  <c r="AC118" i="3"/>
  <c r="AC71" i="3"/>
  <c r="AC221" i="3"/>
  <c r="AC89" i="3"/>
  <c r="AC220" i="3"/>
  <c r="AC114" i="3"/>
  <c r="AC73" i="3"/>
  <c r="AC94" i="3"/>
  <c r="AC208" i="3"/>
  <c r="AC50" i="3"/>
  <c r="AC79" i="3"/>
  <c r="AC78" i="3"/>
  <c r="AC171" i="3"/>
  <c r="AC11" i="3"/>
  <c r="AC160" i="3"/>
  <c r="AC180" i="3"/>
  <c r="AC172" i="3"/>
  <c r="AC234" i="3"/>
  <c r="AC65" i="3"/>
  <c r="AC130" i="3"/>
  <c r="AC161" i="3"/>
  <c r="AC148" i="3"/>
  <c r="AC18" i="3"/>
  <c r="AC200" i="3"/>
  <c r="AC70" i="3"/>
  <c r="AC145" i="3"/>
  <c r="AC189" i="3"/>
  <c r="AC240" i="3"/>
  <c r="AC99" i="3"/>
  <c r="AC201" i="3"/>
  <c r="AC85" i="3"/>
  <c r="AC40" i="3"/>
  <c r="AC21" i="3"/>
  <c r="AC215" i="3"/>
  <c r="AC106" i="3"/>
  <c r="AC175" i="3"/>
  <c r="AC55" i="3"/>
  <c r="AC53" i="3"/>
  <c r="AC234" i="5"/>
  <c r="AC168" i="5"/>
  <c r="AC100" i="5"/>
  <c r="AC233" i="5"/>
  <c r="AC229" i="5"/>
  <c r="AC87" i="5"/>
  <c r="AC9" i="5"/>
  <c r="AC164" i="5"/>
  <c r="AC190" i="5"/>
  <c r="AC70" i="5"/>
  <c r="AC142" i="5"/>
  <c r="AC171" i="5"/>
  <c r="AC160" i="5"/>
  <c r="AC207" i="5"/>
  <c r="AC231" i="5"/>
  <c r="AC125" i="5"/>
  <c r="AC189" i="5"/>
  <c r="AC232" i="5"/>
  <c r="AC223" i="5"/>
  <c r="AC7" i="5"/>
  <c r="AC44" i="5"/>
  <c r="AC206" i="5"/>
  <c r="AC143" i="5"/>
  <c r="AC230" i="5"/>
  <c r="AC228" i="5"/>
  <c r="AC75" i="5"/>
  <c r="AC78" i="5"/>
  <c r="AC205" i="5"/>
  <c r="AC52" i="5"/>
  <c r="AC213" i="5"/>
  <c r="AC204" i="5"/>
  <c r="AC180" i="5"/>
  <c r="AC218" i="5"/>
  <c r="AC54" i="5"/>
  <c r="AC34" i="5"/>
  <c r="AC184" i="5"/>
  <c r="AC210" i="5"/>
  <c r="AC17" i="5"/>
  <c r="AC106" i="5"/>
  <c r="AC214" i="5"/>
  <c r="AC170" i="5"/>
  <c r="AC166" i="5"/>
  <c r="AC227" i="5"/>
  <c r="AC157" i="5"/>
  <c r="AC198" i="5"/>
  <c r="AC10" i="5"/>
  <c r="AC131" i="5"/>
  <c r="AC192" i="5"/>
  <c r="AC226" i="5"/>
  <c r="AC22" i="5"/>
  <c r="AC32" i="5"/>
  <c r="AC178" i="5"/>
  <c r="AC97" i="5"/>
  <c r="AC161" i="5"/>
  <c r="AC181" i="5"/>
  <c r="AC82" i="5"/>
  <c r="AC105" i="5"/>
  <c r="AC42" i="1"/>
  <c r="AC110" i="1"/>
  <c r="AC275" i="1"/>
  <c r="AC74" i="1"/>
  <c r="AC252" i="1"/>
  <c r="AC71" i="1"/>
  <c r="AC273" i="1"/>
  <c r="AC128" i="1"/>
  <c r="AC266" i="1"/>
  <c r="AC254" i="1"/>
  <c r="AC78" i="1"/>
  <c r="AC310" i="1"/>
  <c r="AC220" i="1"/>
  <c r="AC202" i="1"/>
  <c r="AC104" i="1"/>
  <c r="AC124" i="1"/>
  <c r="AC181" i="1"/>
  <c r="AC278" i="1"/>
  <c r="AC264" i="1"/>
  <c r="AC309" i="1"/>
  <c r="AC253" i="1"/>
  <c r="AC257" i="1"/>
  <c r="AC165" i="1"/>
  <c r="AC151" i="1"/>
  <c r="AC242" i="1"/>
  <c r="AC167" i="1"/>
  <c r="AC183" i="1"/>
  <c r="AC197" i="1"/>
  <c r="AC159" i="1"/>
  <c r="AC8" i="1"/>
  <c r="AC173" i="1"/>
  <c r="AC160" i="1"/>
  <c r="AC229" i="1"/>
  <c r="AC6" i="1"/>
  <c r="AC171" i="1"/>
  <c r="AC225" i="1"/>
  <c r="AC108" i="1"/>
  <c r="AC166" i="1"/>
  <c r="AC316" i="1"/>
  <c r="AC68" i="1"/>
  <c r="AC304" i="1"/>
  <c r="AC256" i="1"/>
  <c r="AC116" i="1"/>
  <c r="AC196" i="1"/>
  <c r="AC44" i="1"/>
  <c r="AC11" i="1"/>
  <c r="AC311" i="1"/>
  <c r="AC230" i="1"/>
  <c r="AC50" i="1"/>
  <c r="AC30" i="2"/>
  <c r="AC251" i="2"/>
  <c r="AC131" i="2"/>
  <c r="AC149" i="2"/>
  <c r="AC116" i="2"/>
  <c r="AC232" i="2"/>
  <c r="AC296" i="2"/>
  <c r="AC308" i="2"/>
  <c r="AC186" i="2"/>
  <c r="AC136" i="2"/>
  <c r="AC219" i="2"/>
  <c r="AC224" i="2"/>
  <c r="AC159" i="2"/>
  <c r="AC68" i="2"/>
  <c r="AC315" i="2"/>
  <c r="AC255" i="2"/>
  <c r="AC335" i="2"/>
  <c r="AC155" i="2"/>
  <c r="AC225" i="2"/>
  <c r="AC128" i="2"/>
  <c r="AC122" i="2"/>
  <c r="AC229" i="2"/>
  <c r="AC153" i="2"/>
  <c r="AC257" i="2"/>
  <c r="AC65" i="2"/>
  <c r="AC215" i="2"/>
  <c r="AC183" i="2"/>
  <c r="AC118" i="2"/>
  <c r="AC134" i="2"/>
  <c r="AC4" i="2"/>
  <c r="AC295" i="2"/>
  <c r="AC105" i="2"/>
  <c r="AC12" i="2"/>
  <c r="AC111" i="2"/>
  <c r="AC265" i="2"/>
  <c r="AC193" i="2"/>
  <c r="AC106" i="2"/>
  <c r="AC31" i="2"/>
  <c r="AC10" i="2"/>
  <c r="AC17" i="2"/>
  <c r="AC278" i="2"/>
  <c r="AC49" i="2"/>
  <c r="AC247" i="2"/>
  <c r="AC226" i="2"/>
  <c r="AC191" i="2"/>
  <c r="AC16" i="2"/>
  <c r="AC246" i="2"/>
  <c r="AC47" i="2"/>
  <c r="AC180" i="2"/>
  <c r="AC337" i="2"/>
  <c r="AC211" i="2"/>
  <c r="AC64" i="2"/>
  <c r="AC291" i="2"/>
  <c r="AC241" i="2"/>
  <c r="AC37" i="2"/>
  <c r="AC55" i="2"/>
  <c r="AC288" i="2"/>
  <c r="AC34" i="4"/>
  <c r="AC217" i="5"/>
  <c r="AC145" i="5"/>
  <c r="AC95" i="5"/>
  <c r="AC149" i="5"/>
  <c r="AC123" i="5"/>
  <c r="AC92" i="5"/>
  <c r="AC126" i="5"/>
  <c r="AC94" i="5"/>
  <c r="AC111" i="5"/>
  <c r="AC38" i="5"/>
  <c r="AC156" i="5"/>
  <c r="AC142" i="1"/>
  <c r="AC267" i="1"/>
  <c r="AC75" i="1"/>
  <c r="AC285" i="1"/>
  <c r="AC249" i="1"/>
  <c r="AC306" i="1"/>
  <c r="AC292" i="1"/>
  <c r="AC216" i="1"/>
  <c r="AC302" i="1"/>
  <c r="AC76" i="1"/>
  <c r="AC188" i="1"/>
  <c r="AC245" i="1"/>
  <c r="AC56" i="1"/>
  <c r="AC262" i="1"/>
  <c r="AC93" i="1"/>
  <c r="AC154" i="1"/>
  <c r="AC8" i="2"/>
  <c r="AC249" i="2"/>
  <c r="AC239" i="2"/>
  <c r="AC244" i="2"/>
  <c r="AC89" i="2"/>
  <c r="AC274" i="2"/>
  <c r="AC310" i="2"/>
  <c r="AC307" i="2"/>
  <c r="AC48" i="2"/>
  <c r="AC63" i="2"/>
  <c r="AC157" i="2"/>
  <c r="AC260" i="2"/>
  <c r="AC287" i="2"/>
  <c r="AC194" i="2"/>
  <c r="AC183" i="5"/>
  <c r="AC179" i="5"/>
  <c r="AC88" i="5"/>
  <c r="AC81" i="5"/>
  <c r="AC21" i="5"/>
  <c r="AC36" i="5"/>
  <c r="AC104" i="5"/>
  <c r="AC30" i="5"/>
  <c r="AC64" i="5"/>
  <c r="AC212" i="5"/>
  <c r="AC136" i="5"/>
  <c r="AC110" i="5"/>
  <c r="AC107" i="5"/>
  <c r="AC33" i="5"/>
  <c r="AC39" i="5"/>
  <c r="AC169" i="5"/>
  <c r="AC289" i="1"/>
  <c r="AC125" i="1"/>
  <c r="AC84" i="1"/>
  <c r="AC85" i="1"/>
  <c r="AC298" i="1"/>
  <c r="AC20" i="1"/>
  <c r="AC127" i="1"/>
  <c r="AC62" i="1"/>
  <c r="AC280" i="1"/>
  <c r="AC215" i="1"/>
  <c r="AC89" i="1"/>
  <c r="AC313" i="1"/>
  <c r="AC102" i="1"/>
  <c r="AC269" i="1"/>
  <c r="AC37" i="1"/>
  <c r="AC226" i="1"/>
  <c r="AC169" i="1"/>
  <c r="AC7" i="1"/>
  <c r="AC16" i="1"/>
  <c r="AC161" i="1"/>
  <c r="AC289" i="2"/>
  <c r="AC81" i="2"/>
  <c r="AC21" i="2"/>
  <c r="AC184" i="2"/>
  <c r="AC223" i="2"/>
  <c r="AC198" i="2"/>
  <c r="AC53" i="2"/>
  <c r="AC185" i="2"/>
  <c r="AC78" i="2"/>
  <c r="AC212" i="2"/>
  <c r="AC138" i="2"/>
  <c r="AC52" i="2"/>
  <c r="AC69" i="2"/>
  <c r="AC121" i="2"/>
  <c r="AC324" i="2"/>
  <c r="AC5" i="2"/>
  <c r="AC238" i="2"/>
  <c r="AC93" i="2"/>
  <c r="AC33" i="6"/>
  <c r="AC73" i="1"/>
  <c r="AC2" i="1"/>
  <c r="AC132" i="1"/>
  <c r="AC147" i="2"/>
  <c r="AC151" i="6"/>
  <c r="AC52" i="6"/>
  <c r="AC120" i="4"/>
  <c r="AC22" i="4"/>
  <c r="AC38" i="4"/>
  <c r="AC177" i="5"/>
  <c r="AC197" i="5"/>
  <c r="AC31" i="5"/>
  <c r="AC108" i="5"/>
  <c r="AC146" i="1"/>
  <c r="AC173" i="2"/>
  <c r="AC105" i="4"/>
  <c r="AC140" i="5"/>
  <c r="AC276" i="1"/>
  <c r="AC55" i="1"/>
  <c r="AC114" i="2"/>
  <c r="AC277" i="2"/>
  <c r="AC162" i="2"/>
  <c r="AC128" i="6"/>
  <c r="AC155" i="5"/>
  <c r="AC37" i="5"/>
  <c r="AC172" i="5"/>
  <c r="AC167" i="5"/>
  <c r="AC271" i="1"/>
  <c r="AC293" i="1"/>
  <c r="AC263" i="1"/>
  <c r="AC101" i="2"/>
  <c r="AC97" i="2"/>
  <c r="AC79" i="6"/>
  <c r="AC21" i="6"/>
  <c r="AC63" i="6"/>
  <c r="AC123" i="4"/>
  <c r="AC15" i="4"/>
  <c r="AC70" i="4"/>
  <c r="AC50" i="4"/>
  <c r="AC154" i="5"/>
  <c r="AC56" i="5"/>
  <c r="AC16" i="5"/>
  <c r="AC22" i="1"/>
  <c r="AC182" i="2"/>
  <c r="AC22" i="2"/>
  <c r="AC148" i="6"/>
  <c r="AC11" i="4"/>
  <c r="AC65" i="5"/>
  <c r="AC135" i="5"/>
  <c r="AC99" i="5"/>
  <c r="AC68" i="5"/>
  <c r="AC207" i="1"/>
  <c r="AC150" i="1"/>
  <c r="AC130" i="1"/>
  <c r="AC165" i="2"/>
  <c r="AC170" i="2"/>
  <c r="AC181" i="2"/>
  <c r="AC302" i="2"/>
  <c r="AC205" i="2"/>
  <c r="AC313" i="2"/>
  <c r="AC94" i="2"/>
  <c r="AC100" i="2"/>
  <c r="AC158" i="2"/>
  <c r="AC92" i="2"/>
  <c r="AC35" i="6"/>
  <c r="AC86" i="4"/>
  <c r="AC123" i="2"/>
  <c r="AC259" i="2"/>
  <c r="AC317" i="2"/>
  <c r="AC250" i="2"/>
  <c r="AC206" i="2"/>
  <c r="AC74" i="2"/>
  <c r="AC59" i="2"/>
  <c r="AC6" i="2"/>
  <c r="AC27" i="2"/>
  <c r="AC245" i="2"/>
  <c r="AC283" i="2"/>
  <c r="AC143" i="2"/>
  <c r="AC83" i="2"/>
  <c r="AC327" i="2"/>
  <c r="AC86" i="2"/>
  <c r="AC200" i="2"/>
  <c r="AC311" i="2"/>
  <c r="AC56" i="2"/>
  <c r="AC54" i="2"/>
  <c r="AC163" i="2"/>
  <c r="AC292" i="2"/>
  <c r="AC45" i="2"/>
  <c r="AC266" i="2"/>
  <c r="AC42" i="2"/>
  <c r="AC34" i="2"/>
  <c r="AC237" i="2"/>
  <c r="AC210" i="2"/>
  <c r="AC126" i="2"/>
  <c r="AC197" i="2"/>
  <c r="AC222" i="2"/>
  <c r="AC72" i="2"/>
  <c r="AC39" i="2"/>
  <c r="AC85" i="2"/>
  <c r="AC135" i="2"/>
  <c r="AC234" i="2"/>
  <c r="AC299" i="2"/>
  <c r="AC99" i="2"/>
  <c r="AC236" i="2"/>
  <c r="AC243" i="2"/>
  <c r="AC276" i="2"/>
  <c r="AC220" i="2"/>
  <c r="AC130" i="2"/>
  <c r="AC333" i="2"/>
  <c r="AC336" i="2"/>
  <c r="AC293" i="2"/>
  <c r="AC233" i="2"/>
  <c r="AC67" i="1"/>
  <c r="AC30" i="1"/>
  <c r="AC294" i="1"/>
  <c r="AC164" i="1"/>
  <c r="AC199" i="1"/>
  <c r="AC119" i="1"/>
  <c r="AC308" i="1"/>
  <c r="AC23" i="1"/>
  <c r="AC170" i="1"/>
  <c r="AC26" i="1"/>
  <c r="AC211" i="1"/>
  <c r="AC177" i="1"/>
  <c r="AC246" i="1"/>
  <c r="AC86" i="1"/>
  <c r="AC24" i="1"/>
  <c r="AC172" i="1"/>
  <c r="AC29" i="1"/>
  <c r="AC219" i="1"/>
  <c r="AC305" i="1"/>
  <c r="AC260" i="1"/>
  <c r="AC25" i="1"/>
  <c r="AC111" i="1"/>
  <c r="AC59" i="1"/>
  <c r="AC259" i="1"/>
  <c r="AC18" i="1"/>
  <c r="AC152" i="1"/>
  <c r="AC81" i="1"/>
  <c r="AC118" i="1"/>
  <c r="AC303" i="1"/>
  <c r="AC144" i="1"/>
  <c r="AC80" i="1"/>
  <c r="AC147" i="1"/>
  <c r="AC141" i="1"/>
  <c r="AC240" i="1"/>
  <c r="AC261" i="1"/>
  <c r="AC65" i="1"/>
  <c r="AC232" i="1"/>
  <c r="AC107" i="1"/>
  <c r="AC281" i="1"/>
  <c r="AC48" i="1"/>
  <c r="AC13" i="1"/>
  <c r="AC134" i="1"/>
  <c r="AC287" i="1"/>
  <c r="AC227" i="1"/>
  <c r="AC247" i="1"/>
  <c r="AC282" i="1"/>
  <c r="AC286" i="1"/>
  <c r="AC258" i="1"/>
  <c r="AC236" i="1"/>
  <c r="AC208" i="1"/>
  <c r="AC201" i="1"/>
  <c r="AC209" i="1"/>
  <c r="AC143" i="1"/>
  <c r="AC86" i="5"/>
  <c r="AC55" i="5"/>
  <c r="AC173" i="5"/>
  <c r="AC134" i="5"/>
  <c r="AC153" i="5"/>
  <c r="AC26" i="5"/>
  <c r="AC27" i="5"/>
  <c r="AC118" i="5"/>
  <c r="AC174" i="5"/>
  <c r="AC98" i="5"/>
  <c r="AC13" i="5"/>
  <c r="AC150" i="5"/>
  <c r="AC53" i="5"/>
  <c r="AC93" i="5"/>
  <c r="AC24" i="5"/>
  <c r="AC72" i="5"/>
  <c r="AC194" i="5"/>
  <c r="AC80" i="5"/>
  <c r="AC2" i="5"/>
  <c r="AC74" i="5"/>
  <c r="AC89" i="5"/>
  <c r="AC102" i="3"/>
  <c r="AC39" i="4"/>
  <c r="AC77" i="4"/>
  <c r="AC30" i="4"/>
  <c r="AC16" i="4"/>
  <c r="AC10" i="4"/>
  <c r="AC40" i="4"/>
  <c r="AC31" i="4"/>
  <c r="AC55" i="4"/>
  <c r="AC14" i="4"/>
  <c r="AC93" i="6"/>
  <c r="AC149" i="6"/>
  <c r="AC143" i="6"/>
  <c r="AC12" i="6"/>
  <c r="AC75" i="6"/>
  <c r="AC136" i="6"/>
  <c r="AC84" i="6"/>
  <c r="AC8" i="6"/>
  <c r="AC106" i="6"/>
  <c r="AC121" i="6"/>
</calcChain>
</file>

<file path=xl/sharedStrings.xml><?xml version="1.0" encoding="utf-8"?>
<sst xmlns="http://schemas.openxmlformats.org/spreadsheetml/2006/main" count="5186" uniqueCount="694">
  <si>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</si>
  <si>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</si>
  <si>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</si>
  <si>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</si>
  <si>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</si>
  <si>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</si>
  <si>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</si>
  <si>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</si>
  <si>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</si>
  <si>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</si>
  <si>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</si>
  <si>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</si>
  <si>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</si>
  <si>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</si>
  <si>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</si>
  <si>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</si>
  <si>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</si>
  <si>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</si>
  <si>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</si>
  <si>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Siim Saarse</t>
  </si>
  <si>
    <t>Emilia Šapovalova</t>
  </si>
  <si>
    <t>Heili Merisalu</t>
  </si>
  <si>
    <t>FIN</t>
  </si>
  <si>
    <t>Rene Leeman</t>
  </si>
  <si>
    <t>Mia Sakarias</t>
  </si>
  <si>
    <t>Karl Aksel Männik</t>
  </si>
  <si>
    <t>Oliver Puhtla</t>
  </si>
  <si>
    <t>Laura-Liis Kale</t>
  </si>
  <si>
    <t>Andrei Schmidt</t>
  </si>
  <si>
    <t>Võistluste arv</t>
  </si>
  <si>
    <t>võistluste arv</t>
  </si>
  <si>
    <t>Tondiraba SK</t>
  </si>
  <si>
    <t>Rasmus Talts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</si>
  <si>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</si>
  <si>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</si>
  <si>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</si>
  <si>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</si>
  <si>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</si>
  <si>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</si>
  <si>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</si>
  <si>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Aarne Säga</t>
  </si>
  <si>
    <t>Karl Jonas Lõhmus</t>
  </si>
  <si>
    <t>Annabel Mutso</t>
  </si>
  <si>
    <t>Romili Vakk</t>
  </si>
  <si>
    <t>Kaisa Liis Lepp</t>
  </si>
  <si>
    <t>Agne-Riin Mekk</t>
  </si>
  <si>
    <t>Ralf Braschinsky</t>
  </si>
  <si>
    <t>Kaspar Sorge</t>
  </si>
  <si>
    <t>Veeriku Badminton</t>
  </si>
  <si>
    <t>Andre Martin Reins</t>
  </si>
  <si>
    <t>Koit Hallik</t>
  </si>
  <si>
    <t>Emil Penner</t>
  </si>
  <si>
    <t>Marten Põder</t>
  </si>
  <si>
    <t>Karl Mattias Pedai</t>
  </si>
  <si>
    <t>Kaur Nurmsoo</t>
  </si>
  <si>
    <t>Polina Rjabušenko</t>
  </si>
  <si>
    <t>Heleri Kasekamp</t>
  </si>
  <si>
    <t>Henri Märten Huik</t>
  </si>
  <si>
    <t>Rikko Rõõm</t>
  </si>
  <si>
    <t>Kaspar Kaasik</t>
  </si>
  <si>
    <t>Mirtel Mileen Möller</t>
  </si>
  <si>
    <t>Liispet Leemet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</si>
  <si>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</si>
  <si>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</si>
  <si>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</si>
  <si>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</si>
  <si>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</si>
  <si>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</si>
  <si>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</si>
  <si>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</si>
  <si>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</si>
  <si>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</si>
  <si>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</si>
  <si>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Jaspar Vapper</t>
  </si>
  <si>
    <t>Arturi Asperk</t>
  </si>
  <si>
    <t>Mirtel Marii Keskel</t>
  </si>
  <si>
    <t>SK Fookus</t>
  </si>
  <si>
    <t>Kelli Muinast</t>
  </si>
  <si>
    <t>Nikita Bezsonov</t>
  </si>
  <si>
    <t>Rando Penner</t>
  </si>
  <si>
    <t>Sten Oliver Toom</t>
  </si>
  <si>
    <t>Taavi Ehasalu</t>
  </si>
  <si>
    <t/>
  </si>
  <si>
    <t>Ilona Roogsoo</t>
  </si>
  <si>
    <t>Rosann Massur</t>
  </si>
  <si>
    <t>Emilia Ainso</t>
  </si>
  <si>
    <t>Kelly Ojamaa</t>
  </si>
  <si>
    <t>Leila Silina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</si>
  <si>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</si>
  <si>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</si>
  <si>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</si>
  <si>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</si>
  <si>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</si>
  <si>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</si>
  <si>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</si>
  <si>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</si>
  <si>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</si>
  <si>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</si>
  <si>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Ats Paavel</t>
  </si>
  <si>
    <t>Taaniel Mehine</t>
  </si>
  <si>
    <t>Gregor Kivisaar</t>
  </si>
  <si>
    <t>Kaarel Kalev</t>
  </si>
  <si>
    <t>Henri Petersen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</si>
  <si>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</si>
  <si>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</si>
  <si>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</si>
  <si>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</si>
  <si>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</si>
  <si>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</si>
  <si>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</si>
  <si>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</si>
  <si>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</si>
  <si>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</si>
  <si>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</si>
  <si>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</si>
  <si>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</si>
  <si>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</si>
  <si>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</si>
  <si>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</si>
  <si>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</si>
  <si>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</si>
  <si>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</si>
  <si>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</si>
  <si>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</si>
  <si>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</si>
  <si>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</si>
  <si>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</si>
  <si>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</si>
  <si>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</si>
  <si>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</si>
  <si>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Toms Sala</t>
  </si>
  <si>
    <t>Kadri-Lii Tehu</t>
  </si>
  <si>
    <t>Laura Mia Paal</t>
  </si>
  <si>
    <t>Britten Einblau</t>
  </si>
  <si>
    <t>Maria Somova</t>
  </si>
  <si>
    <t>Madara Gaure</t>
  </si>
  <si>
    <t>Marje Ehastu</t>
  </si>
  <si>
    <t>Anett Ainsar</t>
  </si>
  <si>
    <t>LTU</t>
  </si>
  <si>
    <t>Oskars Bajars</t>
  </si>
  <si>
    <t>Risto Rajasaar</t>
  </si>
  <si>
    <t>Edwin Karpats</t>
  </si>
  <si>
    <t>Henri Salum</t>
  </si>
  <si>
    <t>Aron Ehrlich</t>
  </si>
  <si>
    <t>Regnars Bajars</t>
  </si>
  <si>
    <t>Hugo Neo Tobias Parts</t>
  </si>
  <si>
    <t>Ardi Ariko</t>
  </si>
  <si>
    <t>Mihkel Reimand</t>
  </si>
  <si>
    <t>Timofey Goshka</t>
  </si>
  <si>
    <t>Liis Voltri</t>
  </si>
  <si>
    <t>Georg Kivisaar</t>
  </si>
  <si>
    <t>Hendrik Jekimov</t>
  </si>
  <si>
    <t>Mikk Martin Oinak</t>
  </si>
  <si>
    <t>Mia-Liis Migur</t>
  </si>
  <si>
    <t>Berit Prii</t>
  </si>
  <si>
    <t>Marie Pärn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</si>
  <si>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</si>
  <si>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</si>
  <si>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</si>
  <si>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</si>
  <si>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</si>
  <si>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</si>
  <si>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</si>
  <si>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Kädi Rosenthal</t>
  </si>
  <si>
    <t>Alger Bronzov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</si>
  <si>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</si>
  <si>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</si>
  <si>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</si>
  <si>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</si>
  <si>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</si>
  <si>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</si>
  <si>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</si>
  <si>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</si>
  <si>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</si>
  <si>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</si>
  <si>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</si>
  <si>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</si>
  <si>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</si>
  <si>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</si>
  <si>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Jakob Põllupüü</t>
  </si>
  <si>
    <t>Martin Teedla</t>
  </si>
  <si>
    <t>Maksim Krikuhhin</t>
  </si>
  <si>
    <t>Henri Tanila</t>
  </si>
  <si>
    <t>Mikk Mardo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</si>
  <si>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</si>
  <si>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</si>
  <si>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</si>
  <si>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</si>
  <si>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</si>
  <si>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</si>
  <si>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</si>
  <si>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</si>
  <si>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</si>
  <si>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</si>
  <si>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</si>
  <si>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</si>
  <si>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</si>
  <si>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</si>
  <si>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</si>
  <si>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</si>
  <si>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</si>
  <si>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Boris Vermaas</t>
  </si>
  <si>
    <t>NED</t>
  </si>
  <si>
    <t>Jason De Graaf</t>
  </si>
  <si>
    <t>Topias Puhka</t>
  </si>
  <si>
    <t>Jordy Haase</t>
  </si>
  <si>
    <t>UKR</t>
  </si>
  <si>
    <t>Filip Kroath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</si>
  <si>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</si>
  <si>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</si>
  <si>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</si>
  <si>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</si>
  <si>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</si>
  <si>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</si>
  <si>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</si>
  <si>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Atile Vyblova</t>
  </si>
  <si>
    <t>Ranely Lehtla</t>
  </si>
  <si>
    <t>Herman Kull</t>
  </si>
  <si>
    <t>Raul Gross</t>
  </si>
  <si>
    <t>Romet Hanson</t>
  </si>
  <si>
    <t>Ralf Talts</t>
  </si>
  <si>
    <t>Hugo Pooga</t>
  </si>
  <si>
    <t>Harri Aldošin</t>
  </si>
  <si>
    <t>Henri Mattias Lepassar</t>
  </si>
  <si>
    <t>Aaron Limbrick</t>
  </si>
  <si>
    <t>Tanel Reiljan</t>
  </si>
  <si>
    <t>Oliver Hani</t>
  </si>
  <si>
    <t>Jürgen Orav</t>
  </si>
  <si>
    <t>Prohor Dobrovolski</t>
  </si>
  <si>
    <t>Didzis Jaudsems</t>
  </si>
  <si>
    <t>Silver Land</t>
  </si>
  <si>
    <t>Taavi Reiljan</t>
  </si>
  <si>
    <t>Emili Murumaa</t>
  </si>
  <si>
    <t>Säde Vanaveski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</si>
  <si>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</si>
  <si>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</si>
  <si>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</si>
  <si>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</si>
  <si>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</si>
  <si>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</si>
  <si>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</si>
  <si>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</si>
  <si>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</si>
  <si>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</si>
  <si>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</si>
  <si>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</si>
  <si>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Paula Rebaste</t>
  </si>
  <si>
    <t>Luise Märss</t>
  </si>
  <si>
    <t>Kirgas Vanaveski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</si>
  <si>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</si>
  <si>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</si>
  <si>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</si>
  <si>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</si>
  <si>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</si>
  <si>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</si>
  <si>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</si>
  <si>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</si>
  <si>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</si>
  <si>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</si>
  <si>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</si>
  <si>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Emma Vaabel</t>
  </si>
  <si>
    <t>Lauri Uusoja</t>
  </si>
  <si>
    <t>Kuuse</t>
  </si>
  <si>
    <t>Norden Pihl</t>
  </si>
  <si>
    <t>Lennart Küüts</t>
  </si>
  <si>
    <t>Ninad Hossain</t>
  </si>
  <si>
    <t>Johannes Lehtinen</t>
  </si>
  <si>
    <t>Onni Kari</t>
  </si>
  <si>
    <t>Ved Pendarkar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</si>
  <si>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</si>
  <si>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</si>
  <si>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</si>
  <si>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</si>
  <si>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</si>
  <si>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</si>
  <si>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</si>
  <si>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</si>
  <si>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</si>
  <si>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</si>
  <si>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Karl Roosi</t>
  </si>
  <si>
    <t>Lotta Montonen</t>
  </si>
  <si>
    <t>Sonja Oja</t>
  </si>
  <si>
    <t>Susanna Elisabeth Laidna</t>
  </si>
  <si>
    <t>Venla Tran Minh</t>
  </si>
  <si>
    <t>Veera Lindell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</si>
  <si>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</si>
  <si>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</si>
  <si>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</si>
  <si>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</si>
  <si>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</si>
  <si>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</si>
  <si>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</si>
  <si>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</si>
  <si>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</si>
  <si>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</si>
  <si>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</si>
  <si>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</si>
  <si>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</si>
  <si>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</si>
  <si>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</si>
  <si>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</si>
  <si>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</si>
  <si>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</si>
  <si>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</si>
  <si>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Merili Tiidoma</t>
  </si>
  <si>
    <t>Grete Kiisk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</si>
  <si>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</si>
  <si>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</si>
  <si>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</si>
  <si>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</si>
  <si>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</si>
  <si>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</si>
  <si>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</si>
  <si>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</si>
  <si>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</si>
  <si>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</si>
  <si>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</si>
  <si>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</si>
  <si>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Adeele Aav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</si>
  <si>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</si>
  <si>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</si>
  <si>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</si>
  <si>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</si>
  <si>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</si>
  <si>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</si>
  <si>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</si>
  <si>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Marta Vallas</t>
  </si>
  <si>
    <t>Liisa Ulmre</t>
  </si>
  <si>
    <t>Kreete Kalvik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</si>
  <si>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</si>
  <si>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</si>
  <si>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</si>
  <si>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</si>
  <si>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</si>
  <si>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</si>
  <si>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</si>
  <si>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</si>
  <si>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</si>
  <si>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</si>
  <si>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</si>
  <si>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</si>
  <si>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</si>
  <si>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</si>
  <si>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</si>
  <si>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</si>
  <si>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Karl Jacob Rosenthal-Romet</t>
  </si>
  <si>
    <t>Gregor-Andreas Pikkamäe</t>
  </si>
  <si>
    <t>Emil Tarbe</t>
  </si>
  <si>
    <t>Uku Kaart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</si>
  <si>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</si>
  <si>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</si>
  <si>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</si>
  <si>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</si>
  <si>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</si>
  <si>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</si>
  <si>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</si>
  <si>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</si>
  <si>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Grete Jakobson</t>
  </si>
  <si>
    <t>Aleksandra Jakovleva</t>
  </si>
  <si>
    <t>Johannes Tammelaan</t>
  </si>
  <si>
    <t>Robert Mander</t>
  </si>
  <si>
    <t>Enrik Elenurm</t>
  </si>
  <si>
    <t>Tõnis Erik Pild</t>
  </si>
  <si>
    <t>Joonas Kase</t>
  </si>
  <si>
    <t>Lukas Elo</t>
  </si>
  <si>
    <t>Laimo Tolmik</t>
  </si>
  <si>
    <t>Mattias Pedaja</t>
  </si>
  <si>
    <t>Rando Vaher</t>
  </si>
  <si>
    <t>Roland Käär</t>
  </si>
  <si>
    <t>Randel Vahtra</t>
  </si>
  <si>
    <t>Markus Raketski</t>
  </si>
  <si>
    <t>Robert Nõlvak</t>
  </si>
  <si>
    <t>Romet Arpiainen</t>
  </si>
  <si>
    <t>Rasmus Kivinurm</t>
  </si>
  <si>
    <t>Kaspar Lass</t>
  </si>
  <si>
    <t>Elis Peedimaa</t>
  </si>
  <si>
    <t>Karmen Kase</t>
  </si>
  <si>
    <t>Delisa Nassar</t>
  </si>
  <si>
    <t>Henriette Luise Taal</t>
  </si>
  <si>
    <t>Karoliine Baida</t>
  </si>
  <si>
    <t>Romet Paas</t>
  </si>
  <si>
    <t>Mikhail Kurs</t>
  </si>
  <si>
    <t>Anija Sulgpalliklubi</t>
  </si>
  <si>
    <t>Mirtel Pruulmann</t>
  </si>
  <si>
    <t>Estonian Youth Int. 8.-10.12.23</t>
  </si>
  <si>
    <t>Mykolas Raginis</t>
  </si>
  <si>
    <t>Ruben Kivinurm</t>
  </si>
  <si>
    <t>Anri Arutunyan</t>
  </si>
  <si>
    <t>GEO</t>
  </si>
  <si>
    <t>Nikloz Gordinskai</t>
  </si>
  <si>
    <t>Roven Nemvalts</t>
  </si>
  <si>
    <t>Nagasharan Vengatesh</t>
  </si>
  <si>
    <t>Naim El Khadery</t>
  </si>
  <si>
    <t>FRA</t>
  </si>
  <si>
    <t>Yegor Churkin</t>
  </si>
  <si>
    <t>Aapeli Pökkyla</t>
  </si>
  <si>
    <t>Kaspars Drauskas</t>
  </si>
  <si>
    <t>Helian Nivelle</t>
  </si>
  <si>
    <t>Volodymyr Schepa</t>
  </si>
  <si>
    <t>Martins Jaunslavietis</t>
  </si>
  <si>
    <t>Mihkel Talts</t>
  </si>
  <si>
    <t>Kristoph Paczula</t>
  </si>
  <si>
    <t>POL</t>
  </si>
  <si>
    <t>Rapael Ovanesyan</t>
  </si>
  <si>
    <t>Tadas Rimkus</t>
  </si>
  <si>
    <t>Rokas Kruminas</t>
  </si>
  <si>
    <t>Bohdan Poliakov</t>
  </si>
  <si>
    <t>Roman Kartanov</t>
  </si>
  <si>
    <t>Mustafa Kayra Set</t>
  </si>
  <si>
    <t>TUR</t>
  </si>
  <si>
    <t>Rojus Vaitkevicius</t>
  </si>
  <si>
    <t>Örentepe Beytullah</t>
  </si>
  <si>
    <t>Jaroslavs Aleksejevs</t>
  </si>
  <si>
    <t>Markas Repšys</t>
  </si>
  <si>
    <t>Mert Atak</t>
  </si>
  <si>
    <t>Talha Akdag</t>
  </si>
  <si>
    <t>Rokas Daugela</t>
  </si>
  <si>
    <t>Jokubas Raginis</t>
  </si>
  <si>
    <t>Ronet Fuchs</t>
  </si>
  <si>
    <t>Estonian U17 Int. 8.-10.12.23</t>
  </si>
  <si>
    <t>Estonian Junior 8.-10.12.23</t>
  </si>
  <si>
    <t>Oliwia Szczerska</t>
  </si>
  <si>
    <t>Emma Karatanova</t>
  </si>
  <si>
    <t>Beatrice Uzomeckaite</t>
  </si>
  <si>
    <t>Amile Aliukaite</t>
  </si>
  <si>
    <t>Agota Baguckyte</t>
  </si>
  <si>
    <t>Shriya Kulkarni</t>
  </si>
  <si>
    <t>Mante Jablonskyte</t>
  </si>
  <si>
    <t>Laiba Ahmed Mahloof</t>
  </si>
  <si>
    <t>MDV</t>
  </si>
  <si>
    <t>Vakare Intaite</t>
  </si>
  <si>
    <t>Ariana Arutunyan</t>
  </si>
  <si>
    <t>Tekla Gordinskaia</t>
  </si>
  <si>
    <t>Domynyka Rutkauskaite</t>
  </si>
  <si>
    <t>Elsa Mitchell</t>
  </si>
  <si>
    <t>ENG</t>
  </si>
  <si>
    <t>Taute Baltakyte</t>
  </si>
  <si>
    <t>Dite Kontrimaite</t>
  </si>
  <si>
    <t>Mariya Indyukhova</t>
  </si>
  <si>
    <t>Andželika Zeiferte</t>
  </si>
  <si>
    <t>Liepa Murauskaite</t>
  </si>
  <si>
    <t>Dnyanada Misal</t>
  </si>
  <si>
    <t>Jasmin Tuvikene</t>
  </si>
  <si>
    <t>Elifnaz Sisginoglu</t>
  </si>
  <si>
    <t>Paulina Carthery</t>
  </si>
  <si>
    <t>Arina Scherbinina</t>
  </si>
  <si>
    <t>Juliette Graff Couture</t>
  </si>
  <si>
    <t>Jeanne Raffin</t>
  </si>
  <si>
    <t>Prakruti Behera</t>
  </si>
  <si>
    <t>Ecenur Narter</t>
  </si>
  <si>
    <t>Emile Bajorinaite</t>
  </si>
  <si>
    <t>Vilte Navikaite</t>
  </si>
  <si>
    <t>Maribel Tepp</t>
  </si>
  <si>
    <t>Apolline Ardoin</t>
  </si>
  <si>
    <t>Bulgem Koyuncu</t>
  </si>
  <si>
    <t>Daniela Runde</t>
  </si>
  <si>
    <t>Adriana Judovirštyte</t>
  </si>
  <si>
    <t>Ieva Valge</t>
  </si>
  <si>
    <t>Megija Vaira Busa</t>
  </si>
  <si>
    <t>Martinš Jaunslavietis</t>
  </si>
  <si>
    <t>Kasparas Drauskas</t>
  </si>
  <si>
    <t>Tadas Rimikus</t>
  </si>
  <si>
    <t>Jaroslavs Alekesejevs</t>
  </si>
  <si>
    <t>Mante Jablonskaite</t>
  </si>
  <si>
    <t>Ariana Artunyan</t>
  </si>
  <si>
    <t>Nina Bage</t>
  </si>
  <si>
    <t>Arina Shcherbinina</t>
  </si>
  <si>
    <t>Adriana Judovyršyte</t>
  </si>
  <si>
    <t>Prakuti Behera</t>
  </si>
  <si>
    <t>Quinlen Chau</t>
  </si>
  <si>
    <t>Ranol Kähr</t>
  </si>
  <si>
    <t>Noorte GP-1 20.-21.01.24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</si>
  <si>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</si>
  <si>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</si>
  <si>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</si>
  <si>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</si>
  <si>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</si>
  <si>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</si>
  <si>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</si>
  <si>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</si>
  <si>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</si>
  <si>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Roomet Mark Liiv</t>
  </si>
  <si>
    <t>Trevor Trei</t>
  </si>
  <si>
    <t>Roven Voldek</t>
  </si>
  <si>
    <t>Albert Leis</t>
  </si>
  <si>
    <t>Melvin Rui</t>
  </si>
  <si>
    <t>Kaspar Roletsky</t>
  </si>
  <si>
    <t>Ruben-Naatan Kubri</t>
  </si>
  <si>
    <t>Leonardo Golovcenko</t>
  </si>
  <si>
    <t>Janis Jaunslavietis</t>
  </si>
  <si>
    <t>Elisabeth Talviste</t>
  </si>
  <si>
    <t>Eliise Eller</t>
  </si>
  <si>
    <t>Greta Tannenberg</t>
  </si>
  <si>
    <t>Helerin Merila</t>
  </si>
  <si>
    <t>Ieva Valde</t>
  </si>
  <si>
    <t>Eliise Grettel Välbe</t>
  </si>
  <si>
    <t>Brita Marrandi</t>
  </si>
  <si>
    <t>Grete Raketski</t>
  </si>
  <si>
    <t>Sandra Freiberg</t>
  </si>
  <si>
    <t>Ingel Säde Gamzejev</t>
  </si>
  <si>
    <t>Birten Liis Parksepp</t>
  </si>
  <si>
    <t>Aurora Laizane</t>
  </si>
  <si>
    <t>Krislin Lisette Sepp</t>
  </si>
  <si>
    <t>Liisa Laura Viru</t>
  </si>
  <si>
    <t>Monika Bronzini</t>
  </si>
  <si>
    <t>Jass Norman</t>
  </si>
  <si>
    <t>Hanna Saara Hiir</t>
  </si>
  <si>
    <t>Hungarian Junior 8.-11.02.24</t>
  </si>
  <si>
    <t>Italian Junior 23.-25.02.24</t>
  </si>
  <si>
    <t>Noorte GP-2 9.-10.03.24</t>
  </si>
  <si>
    <t>Rasmus Sallaste</t>
  </si>
  <si>
    <t>Roner Rohtmets</t>
  </si>
  <si>
    <t>Peetu Kivistö</t>
  </si>
  <si>
    <t>Gert Erik Välbe</t>
  </si>
  <si>
    <t>Aksel Vilu</t>
  </si>
  <si>
    <t>Marti Randväli</t>
  </si>
  <si>
    <t>Kaspar Vink</t>
  </si>
  <si>
    <t>Ralf Popman</t>
  </si>
  <si>
    <t>Randar Daniel</t>
  </si>
  <si>
    <t>Fööniks</t>
  </si>
  <si>
    <t>Teodors Mikelsons</t>
  </si>
  <si>
    <t>Doris Sova</t>
  </si>
  <si>
    <t>Tina Sala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</si>
  <si>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</si>
  <si>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</si>
  <si>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</si>
  <si>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</si>
  <si>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</si>
  <si>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</si>
  <si>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</si>
  <si>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</si>
  <si>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</si>
  <si>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</si>
  <si>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Aliisa Sõber</t>
  </si>
  <si>
    <t>Mia Rebeka Toime</t>
  </si>
  <si>
    <t>Kirke Lepist</t>
  </si>
  <si>
    <t>Marta Lehtmäe</t>
  </si>
  <si>
    <t>Siina Kivistö</t>
  </si>
  <si>
    <t>Grete-Liis Sprengk</t>
  </si>
  <si>
    <t>Kadi Hein</t>
  </si>
  <si>
    <t>Roosi Teino</t>
  </si>
  <si>
    <t>Mirtel Nõmm</t>
  </si>
  <si>
    <t>Polish U17 15.-17.03.24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</si>
  <si>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</si>
  <si>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</si>
  <si>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</si>
  <si>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</si>
  <si>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</si>
  <si>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</si>
  <si>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</si>
  <si>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</si>
  <si>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</si>
  <si>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</si>
  <si>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</si>
  <si>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</si>
  <si>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</si>
  <si>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</si>
  <si>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</si>
  <si>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</si>
  <si>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</si>
  <si>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</si>
  <si>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</si>
  <si>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</si>
  <si>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</si>
  <si>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</si>
  <si>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</si>
  <si>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</si>
  <si>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</si>
  <si>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Andree Uusrand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</si>
  <si>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</si>
  <si>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</si>
  <si>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</si>
  <si>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</si>
  <si>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</si>
  <si>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</si>
  <si>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</si>
  <si>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</si>
  <si>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</si>
  <si>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</si>
  <si>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</si>
  <si>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</si>
  <si>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</si>
  <si>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</si>
  <si>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</si>
  <si>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</si>
  <si>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</si>
  <si>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</si>
  <si>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</si>
  <si>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</si>
  <si>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</si>
  <si>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</si>
  <si>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</si>
  <si>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</si>
  <si>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</si>
  <si>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</si>
  <si>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</si>
  <si>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</si>
  <si>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</si>
  <si>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</si>
  <si>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</si>
  <si>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</si>
  <si>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</si>
  <si>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</si>
  <si>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</si>
  <si>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</si>
  <si>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</si>
  <si>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</si>
  <si>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</si>
  <si>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</si>
  <si>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</si>
  <si>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</si>
  <si>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</si>
  <si>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</si>
  <si>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</si>
  <si>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</si>
  <si>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</si>
  <si>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</si>
  <si>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</si>
  <si>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</si>
  <si>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</si>
  <si>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</si>
  <si>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</si>
  <si>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</si>
  <si>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</si>
  <si>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</si>
  <si>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</si>
  <si>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</si>
  <si>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</si>
  <si>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</si>
  <si>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</si>
  <si>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</si>
  <si>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</si>
  <si>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</si>
  <si>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VIGA!</t>
  </si>
  <si>
    <t>Shiujia Liu</t>
  </si>
  <si>
    <t>Lili-Marleen Lehtla</t>
  </si>
  <si>
    <t>Shiuija Liu</t>
  </si>
  <si>
    <t>Lisete Sallaste</t>
  </si>
  <si>
    <t>Miia Liia Kallas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</si>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</sst>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1">
    <cellStyle name="Normaallaad" xfId="0" builtinId="0"/>
  </cellStyles>
  <dxfs count="401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414"/>
  <sheetViews>
    <sheetView tabSelected="1" zoomScaleNormal="100" workbookViewId="0">
      <pane ySplit="1" topLeftCell="A2" activePane="bottomLeft" state="frozen"/>
      <selection pane="bottomLeft" activeCell="AB6" sqref="AB6"/>
    </sheetView>
  </sheetViews>
  <sheetFormatPr defaultColWidth="9.1796875" defaultRowHeight="13" outlineLevelCol="1" x14ac:dyDescent="0.3"/>
  <cols>
    <col min="1" max="2" width="6.81640625" style="10" customWidth="1"/>
    <col min="3" max="3" width="16" style="4" bestFit="1" customWidth="1"/>
    <col min="4" max="4" width="9.1796875" style="4" customWidth="1"/>
    <col min="5" max="5" width="7" style="4" customWidth="1"/>
    <col min="6" max="6" width="21.54296875" style="4" customWidth="1"/>
    <col min="7" max="25" width="10" style="14" hidden="1" customWidth="1" outlineLevel="1"/>
    <col min="26" max="26" width="10" style="14" customWidth="1" collapsed="1"/>
    <col min="27" max="27" width="10" style="14" customWidth="1"/>
    <col min="28" max="28" width="10.453125" style="4" customWidth="1"/>
    <col min="29" max="29" width="10.7265625" style="10" customWidth="1"/>
    <col min="30" max="30" width="8.453125" style="4" customWidth="1"/>
    <col min="31" max="34" width="9.1796875" style="4"/>
    <col min="35" max="35" width="4.7265625" style="4" bestFit="1" customWidth="1"/>
    <col min="36" max="36" width="18.54296875" style="4" bestFit="1" customWidth="1"/>
    <col min="37" max="16384" width="9.1796875" style="4"/>
  </cols>
  <sheetData>
    <row r="1" spans="1:30" ht="52" x14ac:dyDescent="0.3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74" t="s">
        <v>384</v>
      </c>
      <c r="H1" s="74" t="s">
        <v>419</v>
      </c>
      <c r="I1" s="74" t="s">
        <v>420</v>
      </c>
      <c r="J1" s="22" t="s">
        <v>471</v>
      </c>
      <c r="K1" s="22" t="s">
        <v>507</v>
      </c>
      <c r="L1" s="22" t="s">
        <v>508</v>
      </c>
      <c r="M1" s="22" t="s">
        <v>509</v>
      </c>
      <c r="N1" s="22" t="s">
        <v>542</v>
      </c>
      <c r="O1" s="22" t="s">
        <v>543</v>
      </c>
      <c r="P1" s="22" t="s">
        <v>545</v>
      </c>
      <c r="Q1" s="22" t="s">
        <v>552</v>
      </c>
      <c r="R1" s="22" t="s">
        <v>553</v>
      </c>
      <c r="S1" s="22" t="s">
        <v>596</v>
      </c>
      <c r="T1" s="22" t="s">
        <v>595</v>
      </c>
      <c r="U1" s="22" t="s">
        <v>597</v>
      </c>
      <c r="V1" s="22" t="s">
        <v>681</v>
      </c>
      <c r="W1" s="22" t="s">
        <v>639</v>
      </c>
      <c r="X1" s="22" t="s">
        <v>683</v>
      </c>
      <c r="Y1" s="22" t="s">
        <v>684</v>
      </c>
      <c r="Z1" s="22" t="s">
        <v>685</v>
      </c>
      <c r="AA1" s="22"/>
      <c r="AB1" s="2"/>
      <c r="AC1" s="3" t="s">
        <v>14</v>
      </c>
      <c r="AD1" s="3" t="s">
        <v>30</v>
      </c>
    </row>
    <row r="2" spans="1:30" x14ac:dyDescent="0.3">
      <c r="A2" s="1">
        <v>1</v>
      </c>
      <c r="B2" s="6" t="s">
        <v>16</v>
      </c>
      <c r="C2" s="6" t="s">
        <v>4</v>
      </c>
      <c r="D2" s="6">
        <v>2006</v>
      </c>
      <c r="E2" s="5" t="s">
        <v>12</v>
      </c>
      <c r="F2" s="15" t="s">
        <v>28</v>
      </c>
      <c r="G2" s="16"/>
      <c r="H2" s="16"/>
      <c r="I2" s="16">
        <v>2000</v>
      </c>
      <c r="J2" s="16">
        <v>1200</v>
      </c>
      <c r="K2" s="16">
        <v>1100</v>
      </c>
      <c r="L2" s="16">
        <v>960</v>
      </c>
      <c r="M2" s="16">
        <v>1200</v>
      </c>
      <c r="N2" s="16"/>
      <c r="O2" s="16">
        <v>1200</v>
      </c>
      <c r="P2" s="16"/>
      <c r="Q2" s="16"/>
      <c r="R2" s="16"/>
      <c r="S2" s="16"/>
      <c r="T2" s="16">
        <v>65</v>
      </c>
      <c r="U2" s="16"/>
      <c r="V2" s="16"/>
      <c r="W2" s="16"/>
      <c r="X2" s="16">
        <v>1700</v>
      </c>
      <c r="Y2" s="16"/>
      <c r="Z2" s="16"/>
      <c r="AA2" s="16"/>
      <c r="AB2" s="6"/>
      <c r="AC2" s="1">
        <f>SUM(G2:AB2)</f>
        <v>9425</v>
      </c>
      <c r="AD2" s="6">
        <f>COUNT(G2:AB2)</f>
        <v>8</v>
      </c>
    </row>
    <row r="3" spans="1:30" x14ac:dyDescent="0.3">
      <c r="A3" s="1">
        <v>2</v>
      </c>
      <c r="B3" s="9" t="s">
        <v>16</v>
      </c>
      <c r="C3" s="7" t="s">
        <v>4</v>
      </c>
      <c r="D3" s="6">
        <v>2008</v>
      </c>
      <c r="E3" s="16" t="s">
        <v>11</v>
      </c>
      <c r="F3" s="7" t="s">
        <v>38</v>
      </c>
      <c r="G3" s="16"/>
      <c r="H3" s="16">
        <v>260</v>
      </c>
      <c r="I3" s="16"/>
      <c r="J3" s="16">
        <v>840</v>
      </c>
      <c r="K3" s="16"/>
      <c r="L3" s="16">
        <v>230</v>
      </c>
      <c r="M3" s="16">
        <v>1020</v>
      </c>
      <c r="N3" s="16"/>
      <c r="O3" s="16">
        <v>840</v>
      </c>
      <c r="P3" s="16"/>
      <c r="Q3" s="16"/>
      <c r="R3" s="16">
        <v>840</v>
      </c>
      <c r="S3" s="16"/>
      <c r="T3" s="16"/>
      <c r="U3" s="16">
        <v>1200</v>
      </c>
      <c r="V3" s="16"/>
      <c r="W3" s="16">
        <v>1200</v>
      </c>
      <c r="X3" s="16">
        <v>460</v>
      </c>
      <c r="Y3" s="16"/>
      <c r="Z3" s="16">
        <v>660</v>
      </c>
      <c r="AA3" s="16"/>
      <c r="AB3" s="6"/>
      <c r="AC3" s="1">
        <f>SUM(G3:AB3)</f>
        <v>7550</v>
      </c>
      <c r="AD3" s="6">
        <f>COUNT(G3:AB3)</f>
        <v>10</v>
      </c>
    </row>
    <row r="4" spans="1:30" x14ac:dyDescent="0.3">
      <c r="A4" s="1">
        <v>3</v>
      </c>
      <c r="B4" s="8" t="s">
        <v>16</v>
      </c>
      <c r="C4" s="7" t="s">
        <v>4</v>
      </c>
      <c r="D4" s="7">
        <v>2008</v>
      </c>
      <c r="E4" s="16" t="s">
        <v>11</v>
      </c>
      <c r="F4" s="7" t="s">
        <v>39</v>
      </c>
      <c r="G4" s="16"/>
      <c r="H4" s="16">
        <v>380</v>
      </c>
      <c r="I4" s="16"/>
      <c r="J4" s="16">
        <v>660</v>
      </c>
      <c r="K4" s="16"/>
      <c r="L4" s="16"/>
      <c r="M4" s="16">
        <v>840</v>
      </c>
      <c r="N4" s="16">
        <v>380</v>
      </c>
      <c r="O4" s="16">
        <v>660</v>
      </c>
      <c r="P4" s="16">
        <v>1020</v>
      </c>
      <c r="Q4" s="16"/>
      <c r="R4" s="16">
        <v>660</v>
      </c>
      <c r="S4" s="16">
        <v>45</v>
      </c>
      <c r="T4" s="16"/>
      <c r="U4" s="16">
        <v>840</v>
      </c>
      <c r="V4" s="16"/>
      <c r="W4" s="16">
        <v>1020</v>
      </c>
      <c r="X4" s="16"/>
      <c r="Y4" s="16">
        <v>330</v>
      </c>
      <c r="Z4" s="16">
        <v>360</v>
      </c>
      <c r="AA4" s="16"/>
      <c r="AB4" s="6"/>
      <c r="AC4" s="1">
        <f>SUM(G4:AB4)</f>
        <v>7195</v>
      </c>
      <c r="AD4" s="6">
        <f>COUNT(G4:AB4)</f>
        <v>12</v>
      </c>
    </row>
    <row r="5" spans="1:30" x14ac:dyDescent="0.3">
      <c r="A5" s="1">
        <v>4</v>
      </c>
      <c r="B5" s="6" t="s">
        <v>16</v>
      </c>
      <c r="C5" s="9" t="s">
        <v>8</v>
      </c>
      <c r="D5" s="9">
        <v>2006</v>
      </c>
      <c r="E5" s="6" t="s">
        <v>12</v>
      </c>
      <c r="F5" s="9" t="s">
        <v>19</v>
      </c>
      <c r="G5" s="16"/>
      <c r="H5" s="16"/>
      <c r="I5" s="16">
        <v>180</v>
      </c>
      <c r="J5" s="16">
        <v>660</v>
      </c>
      <c r="K5" s="16"/>
      <c r="L5" s="16"/>
      <c r="M5" s="16"/>
      <c r="N5" s="16"/>
      <c r="O5" s="16">
        <v>840</v>
      </c>
      <c r="P5" s="16">
        <v>1200</v>
      </c>
      <c r="Q5" s="16"/>
      <c r="R5" s="16">
        <v>840</v>
      </c>
      <c r="S5" s="16"/>
      <c r="T5" s="16">
        <v>65</v>
      </c>
      <c r="U5" s="16">
        <v>840</v>
      </c>
      <c r="V5" s="16"/>
      <c r="W5" s="16">
        <v>840</v>
      </c>
      <c r="X5" s="16">
        <v>180</v>
      </c>
      <c r="Y5" s="16"/>
      <c r="Z5" s="16"/>
      <c r="AA5" s="16"/>
      <c r="AB5" s="6"/>
      <c r="AC5" s="1">
        <f>SUM(G5:AB5)</f>
        <v>5645</v>
      </c>
      <c r="AD5" s="6">
        <f>COUNT(G5:AB5)</f>
        <v>9</v>
      </c>
    </row>
    <row r="6" spans="1:30" x14ac:dyDescent="0.3">
      <c r="A6" s="1">
        <v>5</v>
      </c>
      <c r="B6" s="9" t="s">
        <v>16</v>
      </c>
      <c r="C6" s="9" t="s">
        <v>7</v>
      </c>
      <c r="D6" s="9">
        <v>2008</v>
      </c>
      <c r="E6" s="16" t="s">
        <v>11</v>
      </c>
      <c r="F6" s="15" t="s">
        <v>33</v>
      </c>
      <c r="G6" s="16"/>
      <c r="H6" s="16">
        <v>585</v>
      </c>
      <c r="I6" s="16"/>
      <c r="J6" s="16">
        <v>1020</v>
      </c>
      <c r="K6" s="16"/>
      <c r="L6" s="16">
        <v>230</v>
      </c>
      <c r="M6" s="16">
        <v>840</v>
      </c>
      <c r="N6" s="16"/>
      <c r="O6" s="16">
        <v>1020</v>
      </c>
      <c r="P6" s="16"/>
      <c r="Q6" s="16"/>
      <c r="R6" s="16">
        <v>1200</v>
      </c>
      <c r="S6" s="16"/>
      <c r="T6" s="16"/>
      <c r="U6" s="16"/>
      <c r="V6" s="16"/>
      <c r="W6" s="16"/>
      <c r="X6" s="16"/>
      <c r="Y6" s="16"/>
      <c r="Z6" s="16">
        <v>480</v>
      </c>
      <c r="AA6" s="16"/>
      <c r="AB6" s="6"/>
      <c r="AC6" s="1">
        <f>SUM(G6:AB6)</f>
        <v>5375</v>
      </c>
      <c r="AD6" s="6">
        <f>COUNT(G6:AB6)</f>
        <v>7</v>
      </c>
    </row>
    <row r="7" spans="1:30" x14ac:dyDescent="0.3">
      <c r="A7" s="1">
        <v>6</v>
      </c>
      <c r="B7" s="9" t="s">
        <v>16</v>
      </c>
      <c r="C7" s="15" t="s">
        <v>4</v>
      </c>
      <c r="D7" s="5">
        <v>2007</v>
      </c>
      <c r="E7" s="9" t="s">
        <v>12</v>
      </c>
      <c r="F7" s="15" t="s">
        <v>226</v>
      </c>
      <c r="G7" s="16"/>
      <c r="H7" s="16">
        <v>260</v>
      </c>
      <c r="I7" s="16"/>
      <c r="J7" s="16">
        <v>660</v>
      </c>
      <c r="K7" s="16"/>
      <c r="L7" s="16">
        <v>230</v>
      </c>
      <c r="M7" s="16">
        <v>660</v>
      </c>
      <c r="N7" s="16"/>
      <c r="O7" s="16">
        <v>660</v>
      </c>
      <c r="P7" s="16"/>
      <c r="Q7" s="16"/>
      <c r="R7" s="16">
        <v>1020</v>
      </c>
      <c r="S7" s="16"/>
      <c r="T7" s="16">
        <v>65</v>
      </c>
      <c r="U7" s="16">
        <v>1020</v>
      </c>
      <c r="V7" s="16"/>
      <c r="W7" s="16"/>
      <c r="X7" s="16">
        <v>180</v>
      </c>
      <c r="Y7" s="16"/>
      <c r="Z7" s="16"/>
      <c r="AA7" s="16"/>
      <c r="AB7" s="16"/>
      <c r="AC7" s="1">
        <f>SUM(G7:AB7)</f>
        <v>4755</v>
      </c>
      <c r="AD7" s="6">
        <f>COUNT(G7:AB7)</f>
        <v>9</v>
      </c>
    </row>
    <row r="8" spans="1:30" x14ac:dyDescent="0.3">
      <c r="A8" s="1">
        <v>7</v>
      </c>
      <c r="B8" s="6" t="s">
        <v>16</v>
      </c>
      <c r="C8" s="5" t="s">
        <v>13</v>
      </c>
      <c r="D8" s="5">
        <v>2006</v>
      </c>
      <c r="E8" s="9" t="s">
        <v>12</v>
      </c>
      <c r="F8" s="5" t="s">
        <v>49</v>
      </c>
      <c r="G8" s="16"/>
      <c r="H8" s="16"/>
      <c r="I8" s="16">
        <v>460</v>
      </c>
      <c r="J8" s="16">
        <v>480</v>
      </c>
      <c r="K8" s="16"/>
      <c r="L8" s="16"/>
      <c r="M8" s="16">
        <v>660</v>
      </c>
      <c r="N8" s="16"/>
      <c r="O8" s="16">
        <v>480</v>
      </c>
      <c r="P8" s="16">
        <v>840</v>
      </c>
      <c r="Q8" s="16"/>
      <c r="R8" s="16">
        <v>660</v>
      </c>
      <c r="S8" s="16"/>
      <c r="T8" s="16"/>
      <c r="U8" s="16"/>
      <c r="V8" s="16"/>
      <c r="W8" s="16">
        <v>840</v>
      </c>
      <c r="X8" s="16"/>
      <c r="Y8" s="16"/>
      <c r="Z8" s="16"/>
      <c r="AA8" s="16"/>
      <c r="AB8" s="6"/>
      <c r="AC8" s="1">
        <f>SUM(G8:AB8)</f>
        <v>4420</v>
      </c>
      <c r="AD8" s="6">
        <f>COUNT(G8:AB8)</f>
        <v>7</v>
      </c>
    </row>
    <row r="9" spans="1:30" x14ac:dyDescent="0.3">
      <c r="A9" s="1">
        <v>8</v>
      </c>
      <c r="B9" s="6" t="s">
        <v>16</v>
      </c>
      <c r="C9" s="6" t="s">
        <v>6</v>
      </c>
      <c r="D9" s="6">
        <v>2010</v>
      </c>
      <c r="E9" s="5" t="s">
        <v>10</v>
      </c>
      <c r="F9" s="15" t="s">
        <v>47</v>
      </c>
      <c r="G9" s="16">
        <v>240</v>
      </c>
      <c r="H9" s="16"/>
      <c r="I9" s="16"/>
      <c r="J9" s="16">
        <v>480</v>
      </c>
      <c r="K9" s="16"/>
      <c r="L9" s="16"/>
      <c r="M9" s="16">
        <v>360</v>
      </c>
      <c r="N9" s="16">
        <v>65</v>
      </c>
      <c r="O9" s="16">
        <v>660</v>
      </c>
      <c r="P9" s="16"/>
      <c r="Q9" s="16">
        <v>30</v>
      </c>
      <c r="R9" s="16">
        <v>480</v>
      </c>
      <c r="S9" s="16">
        <v>45</v>
      </c>
      <c r="T9" s="16"/>
      <c r="U9" s="16">
        <v>480</v>
      </c>
      <c r="V9" s="16"/>
      <c r="W9" s="16">
        <v>480</v>
      </c>
      <c r="X9" s="16"/>
      <c r="Y9" s="16">
        <v>145</v>
      </c>
      <c r="Z9" s="16">
        <v>240</v>
      </c>
      <c r="AA9" s="16"/>
      <c r="AB9" s="16"/>
      <c r="AC9" s="1">
        <f>SUM(G9:AB9)</f>
        <v>3705</v>
      </c>
      <c r="AD9" s="6">
        <f>COUNT(G9:AB9)</f>
        <v>12</v>
      </c>
    </row>
    <row r="10" spans="1:30" x14ac:dyDescent="0.3">
      <c r="A10" s="1">
        <v>9</v>
      </c>
      <c r="B10" s="6" t="s">
        <v>16</v>
      </c>
      <c r="C10" s="5" t="s">
        <v>13</v>
      </c>
      <c r="D10" s="6">
        <v>2008</v>
      </c>
      <c r="E10" s="16" t="s">
        <v>11</v>
      </c>
      <c r="F10" s="15" t="s">
        <v>78</v>
      </c>
      <c r="G10" s="16"/>
      <c r="H10" s="16">
        <v>65</v>
      </c>
      <c r="I10" s="16"/>
      <c r="J10" s="16"/>
      <c r="K10" s="16"/>
      <c r="L10" s="16"/>
      <c r="M10" s="16">
        <v>660</v>
      </c>
      <c r="N10" s="16"/>
      <c r="O10" s="16"/>
      <c r="P10" s="16">
        <v>840</v>
      </c>
      <c r="Q10" s="16"/>
      <c r="R10" s="16">
        <v>480</v>
      </c>
      <c r="S10" s="16"/>
      <c r="T10" s="16"/>
      <c r="U10" s="16">
        <v>660</v>
      </c>
      <c r="V10" s="16">
        <v>150</v>
      </c>
      <c r="W10" s="16">
        <v>588</v>
      </c>
      <c r="X10" s="16"/>
      <c r="Y10" s="16"/>
      <c r="Z10" s="16">
        <v>240</v>
      </c>
      <c r="AA10" s="16"/>
      <c r="AB10" s="6"/>
      <c r="AC10" s="1">
        <f>SUM(G10:AB10)</f>
        <v>3683</v>
      </c>
      <c r="AD10" s="6">
        <f>COUNT(G10:AB10)</f>
        <v>8</v>
      </c>
    </row>
    <row r="11" spans="1:30" x14ac:dyDescent="0.3">
      <c r="A11" s="1">
        <v>10</v>
      </c>
      <c r="B11" s="6" t="s">
        <v>16</v>
      </c>
      <c r="C11" s="6" t="s">
        <v>4</v>
      </c>
      <c r="D11" s="6">
        <v>2009</v>
      </c>
      <c r="E11" s="16" t="s">
        <v>11</v>
      </c>
      <c r="F11" s="15" t="s">
        <v>53</v>
      </c>
      <c r="G11" s="16"/>
      <c r="H11" s="16">
        <v>260</v>
      </c>
      <c r="I11" s="16"/>
      <c r="J11" s="16"/>
      <c r="K11" s="16"/>
      <c r="L11" s="16"/>
      <c r="M11" s="16">
        <v>360</v>
      </c>
      <c r="N11" s="16"/>
      <c r="O11" s="16">
        <v>480</v>
      </c>
      <c r="P11" s="16">
        <v>660</v>
      </c>
      <c r="Q11" s="16">
        <v>30</v>
      </c>
      <c r="R11" s="16">
        <v>480</v>
      </c>
      <c r="S11" s="16">
        <v>105</v>
      </c>
      <c r="T11" s="16"/>
      <c r="U11" s="16">
        <v>588</v>
      </c>
      <c r="V11" s="16"/>
      <c r="W11" s="16"/>
      <c r="X11" s="16"/>
      <c r="Y11" s="16">
        <v>145</v>
      </c>
      <c r="Z11" s="16">
        <v>360</v>
      </c>
      <c r="AA11" s="16"/>
      <c r="AB11" s="16"/>
      <c r="AC11" s="1">
        <f>SUM(G11:AB11)</f>
        <v>3468</v>
      </c>
      <c r="AD11" s="6">
        <f>COUNT(G11:AB11)</f>
        <v>10</v>
      </c>
    </row>
    <row r="12" spans="1:30" x14ac:dyDescent="0.3">
      <c r="A12" s="1">
        <v>11</v>
      </c>
      <c r="B12" s="6" t="s">
        <v>16</v>
      </c>
      <c r="C12" s="6" t="s">
        <v>6</v>
      </c>
      <c r="D12" s="6">
        <v>2011</v>
      </c>
      <c r="E12" s="5" t="s">
        <v>10</v>
      </c>
      <c r="F12" s="6" t="s">
        <v>66</v>
      </c>
      <c r="G12" s="16">
        <v>40</v>
      </c>
      <c r="H12" s="16"/>
      <c r="I12" s="16"/>
      <c r="J12" s="16">
        <v>240</v>
      </c>
      <c r="K12" s="16"/>
      <c r="L12" s="16"/>
      <c r="M12" s="16">
        <v>660</v>
      </c>
      <c r="N12" s="16">
        <v>65</v>
      </c>
      <c r="O12" s="16">
        <v>300</v>
      </c>
      <c r="P12" s="16">
        <v>360</v>
      </c>
      <c r="Q12" s="16">
        <v>30</v>
      </c>
      <c r="R12" s="16"/>
      <c r="S12" s="16">
        <v>45</v>
      </c>
      <c r="T12" s="16"/>
      <c r="U12" s="16">
        <v>660</v>
      </c>
      <c r="V12" s="16"/>
      <c r="W12" s="16">
        <v>660</v>
      </c>
      <c r="X12" s="16"/>
      <c r="Y12" s="16"/>
      <c r="Z12" s="16">
        <v>120</v>
      </c>
      <c r="AA12" s="16"/>
      <c r="AB12" s="6"/>
      <c r="AC12" s="1">
        <f>SUM(G12:AB12)</f>
        <v>3180</v>
      </c>
      <c r="AD12" s="6">
        <f>COUNT(G12:AB12)</f>
        <v>11</v>
      </c>
    </row>
    <row r="13" spans="1:30" x14ac:dyDescent="0.3">
      <c r="A13" s="1">
        <v>12</v>
      </c>
      <c r="B13" s="6" t="s">
        <v>16</v>
      </c>
      <c r="C13" s="6" t="s">
        <v>31</v>
      </c>
      <c r="D13" s="5">
        <v>2007</v>
      </c>
      <c r="E13" s="9" t="s">
        <v>12</v>
      </c>
      <c r="F13" s="15" t="s">
        <v>175</v>
      </c>
      <c r="G13" s="16"/>
      <c r="H13" s="16"/>
      <c r="I13" s="16"/>
      <c r="J13" s="16">
        <v>480</v>
      </c>
      <c r="K13" s="16"/>
      <c r="L13" s="16"/>
      <c r="M13" s="16">
        <v>480</v>
      </c>
      <c r="N13" s="16"/>
      <c r="O13" s="16">
        <v>480</v>
      </c>
      <c r="P13" s="16"/>
      <c r="Q13" s="16"/>
      <c r="R13" s="16">
        <v>480</v>
      </c>
      <c r="S13" s="16"/>
      <c r="T13" s="16"/>
      <c r="U13" s="16">
        <v>588</v>
      </c>
      <c r="V13" s="16"/>
      <c r="W13" s="16">
        <v>588</v>
      </c>
      <c r="X13" s="16"/>
      <c r="Y13" s="16"/>
      <c r="Z13" s="16"/>
      <c r="AA13" s="16"/>
      <c r="AB13" s="16"/>
      <c r="AC13" s="1">
        <f>SUM(G13:AB13)</f>
        <v>3096</v>
      </c>
      <c r="AD13" s="6">
        <f>COUNT(G13:AB13)</f>
        <v>6</v>
      </c>
    </row>
    <row r="14" spans="1:30" x14ac:dyDescent="0.3">
      <c r="A14" s="1">
        <v>13</v>
      </c>
      <c r="B14" s="9" t="s">
        <v>16</v>
      </c>
      <c r="C14" s="9" t="s">
        <v>4</v>
      </c>
      <c r="D14" s="9">
        <v>2009</v>
      </c>
      <c r="E14" s="17" t="s">
        <v>11</v>
      </c>
      <c r="F14" s="15" t="s">
        <v>34</v>
      </c>
      <c r="G14" s="16"/>
      <c r="H14" s="16">
        <v>65</v>
      </c>
      <c r="I14" s="16"/>
      <c r="J14" s="16">
        <v>660</v>
      </c>
      <c r="K14" s="16"/>
      <c r="L14" s="16"/>
      <c r="M14" s="16">
        <v>480</v>
      </c>
      <c r="N14" s="16">
        <v>65</v>
      </c>
      <c r="O14" s="16">
        <v>480</v>
      </c>
      <c r="P14" s="16"/>
      <c r="Q14" s="16">
        <v>30</v>
      </c>
      <c r="R14" s="16">
        <v>360</v>
      </c>
      <c r="S14" s="16">
        <v>45</v>
      </c>
      <c r="T14" s="16"/>
      <c r="U14" s="16">
        <v>588</v>
      </c>
      <c r="V14" s="16"/>
      <c r="W14" s="40">
        <v>0</v>
      </c>
      <c r="X14" s="40"/>
      <c r="Y14" s="16">
        <v>30</v>
      </c>
      <c r="Z14" s="16">
        <v>240</v>
      </c>
      <c r="AA14" s="16"/>
      <c r="AB14" s="6"/>
      <c r="AC14" s="1">
        <f>SUM(G14:AB14)</f>
        <v>3043</v>
      </c>
      <c r="AD14" s="6">
        <f>COUNT(G14:AB14)</f>
        <v>12</v>
      </c>
    </row>
    <row r="15" spans="1:30" x14ac:dyDescent="0.3">
      <c r="A15" s="1">
        <v>14</v>
      </c>
      <c r="B15" s="5" t="s">
        <v>16</v>
      </c>
      <c r="C15" s="5" t="s">
        <v>13</v>
      </c>
      <c r="D15" s="5">
        <v>2009</v>
      </c>
      <c r="E15" s="17" t="s">
        <v>11</v>
      </c>
      <c r="F15" s="5" t="s">
        <v>106</v>
      </c>
      <c r="G15" s="16">
        <v>60</v>
      </c>
      <c r="H15" s="16"/>
      <c r="I15" s="16"/>
      <c r="J15" s="16">
        <v>240</v>
      </c>
      <c r="K15" s="16"/>
      <c r="L15" s="16"/>
      <c r="M15" s="16">
        <v>240</v>
      </c>
      <c r="N15" s="16"/>
      <c r="O15" s="16">
        <v>300</v>
      </c>
      <c r="P15" s="16">
        <v>360</v>
      </c>
      <c r="Q15" s="16"/>
      <c r="R15" s="16">
        <v>240</v>
      </c>
      <c r="S15" s="16"/>
      <c r="T15" s="16"/>
      <c r="U15" s="16">
        <v>480</v>
      </c>
      <c r="V15" s="16"/>
      <c r="W15" s="16">
        <v>660</v>
      </c>
      <c r="X15" s="16"/>
      <c r="Y15" s="16"/>
      <c r="Z15" s="16">
        <v>240</v>
      </c>
      <c r="AA15" s="16"/>
      <c r="AB15" s="16"/>
      <c r="AC15" s="1">
        <f>SUM(G15:AB15)</f>
        <v>2820</v>
      </c>
      <c r="AD15" s="6">
        <f>COUNT(G15:AB15)</f>
        <v>9</v>
      </c>
    </row>
    <row r="16" spans="1:30" x14ac:dyDescent="0.3">
      <c r="A16" s="1">
        <v>15</v>
      </c>
      <c r="B16" s="9" t="s">
        <v>16</v>
      </c>
      <c r="C16" s="6" t="s">
        <v>7</v>
      </c>
      <c r="D16" s="6">
        <v>2008</v>
      </c>
      <c r="E16" s="17" t="s">
        <v>11</v>
      </c>
      <c r="F16" s="6" t="s">
        <v>51</v>
      </c>
      <c r="G16" s="16"/>
      <c r="H16" s="16"/>
      <c r="I16" s="16"/>
      <c r="J16" s="16">
        <v>360</v>
      </c>
      <c r="K16" s="16"/>
      <c r="L16" s="16"/>
      <c r="M16" s="16"/>
      <c r="N16" s="16">
        <v>65</v>
      </c>
      <c r="O16" s="16">
        <v>480</v>
      </c>
      <c r="P16" s="16">
        <v>240</v>
      </c>
      <c r="Q16" s="16"/>
      <c r="R16" s="16">
        <v>660</v>
      </c>
      <c r="S16" s="16"/>
      <c r="T16" s="16"/>
      <c r="U16" s="16">
        <v>360</v>
      </c>
      <c r="V16" s="16"/>
      <c r="W16" s="16">
        <v>360</v>
      </c>
      <c r="X16" s="16"/>
      <c r="Y16" s="16"/>
      <c r="Z16" s="16">
        <v>240</v>
      </c>
      <c r="AA16" s="16"/>
      <c r="AB16" s="6"/>
      <c r="AC16" s="1">
        <f>SUM(G16:AB16)</f>
        <v>2765</v>
      </c>
      <c r="AD16" s="6">
        <f>COUNT(G16:AB16)</f>
        <v>8</v>
      </c>
    </row>
    <row r="17" spans="1:30" x14ac:dyDescent="0.3">
      <c r="A17" s="1">
        <v>16</v>
      </c>
      <c r="B17" s="6" t="s">
        <v>16</v>
      </c>
      <c r="C17" s="5" t="s">
        <v>31</v>
      </c>
      <c r="D17" s="5">
        <v>2006</v>
      </c>
      <c r="E17" s="9" t="s">
        <v>12</v>
      </c>
      <c r="F17" s="5" t="s">
        <v>183</v>
      </c>
      <c r="G17" s="16"/>
      <c r="H17" s="16"/>
      <c r="I17" s="16">
        <v>760</v>
      </c>
      <c r="J17" s="16">
        <v>480</v>
      </c>
      <c r="K17" s="16"/>
      <c r="L17" s="16"/>
      <c r="M17" s="16">
        <v>480</v>
      </c>
      <c r="N17" s="16"/>
      <c r="O17" s="16">
        <v>480</v>
      </c>
      <c r="P17" s="16"/>
      <c r="Q17" s="16"/>
      <c r="R17" s="16">
        <v>480</v>
      </c>
      <c r="S17" s="16"/>
      <c r="T17" s="16"/>
      <c r="U17" s="16"/>
      <c r="V17" s="16"/>
      <c r="W17" s="16"/>
      <c r="X17" s="16"/>
      <c r="Y17" s="16"/>
      <c r="Z17" s="16"/>
      <c r="AA17" s="16"/>
      <c r="AB17" s="6"/>
      <c r="AC17" s="1">
        <f>SUM(G17:AB17)</f>
        <v>2680</v>
      </c>
      <c r="AD17" s="6">
        <f>COUNT(G17:AB17)</f>
        <v>5</v>
      </c>
    </row>
    <row r="18" spans="1:30" x14ac:dyDescent="0.3">
      <c r="A18" s="1">
        <v>17</v>
      </c>
      <c r="B18" s="6" t="s">
        <v>16</v>
      </c>
      <c r="C18" s="6" t="s">
        <v>4</v>
      </c>
      <c r="D18" s="6">
        <v>2010</v>
      </c>
      <c r="E18" s="15" t="s">
        <v>10</v>
      </c>
      <c r="F18" s="6" t="s">
        <v>52</v>
      </c>
      <c r="G18" s="16">
        <v>60</v>
      </c>
      <c r="H18" s="16"/>
      <c r="I18" s="16"/>
      <c r="J18" s="16">
        <v>360</v>
      </c>
      <c r="K18" s="16"/>
      <c r="L18" s="16"/>
      <c r="M18" s="16"/>
      <c r="N18" s="16">
        <v>65</v>
      </c>
      <c r="O18" s="16"/>
      <c r="P18" s="16"/>
      <c r="Q18" s="16">
        <v>145</v>
      </c>
      <c r="R18" s="16">
        <v>360</v>
      </c>
      <c r="S18" s="16">
        <v>105</v>
      </c>
      <c r="T18" s="16"/>
      <c r="U18" s="16">
        <v>480</v>
      </c>
      <c r="V18" s="16"/>
      <c r="W18" s="16">
        <v>588</v>
      </c>
      <c r="X18" s="16"/>
      <c r="Y18" s="16">
        <v>30</v>
      </c>
      <c r="Z18" s="16">
        <v>180</v>
      </c>
      <c r="AA18" s="16"/>
      <c r="AB18" s="6"/>
      <c r="AC18" s="1">
        <f>SUM(G18:AB18)</f>
        <v>2373</v>
      </c>
      <c r="AD18" s="6">
        <f>COUNT(G18:AB18)</f>
        <v>10</v>
      </c>
    </row>
    <row r="19" spans="1:30" x14ac:dyDescent="0.3">
      <c r="A19" s="1">
        <v>18</v>
      </c>
      <c r="B19" s="6" t="s">
        <v>16</v>
      </c>
      <c r="C19" s="6" t="s">
        <v>31</v>
      </c>
      <c r="D19" s="6">
        <v>2006</v>
      </c>
      <c r="E19" s="9" t="s">
        <v>12</v>
      </c>
      <c r="F19" s="5" t="s">
        <v>23</v>
      </c>
      <c r="G19" s="16"/>
      <c r="H19" s="16"/>
      <c r="I19" s="16">
        <v>180</v>
      </c>
      <c r="J19" s="16">
        <v>840</v>
      </c>
      <c r="K19" s="16"/>
      <c r="L19" s="16">
        <v>230</v>
      </c>
      <c r="M19" s="16"/>
      <c r="N19" s="16"/>
      <c r="O19" s="16">
        <v>660</v>
      </c>
      <c r="P19" s="16"/>
      <c r="Q19" s="16"/>
      <c r="R19" s="16"/>
      <c r="S19" s="16"/>
      <c r="T19" s="16">
        <v>150</v>
      </c>
      <c r="U19" s="16"/>
      <c r="V19" s="16"/>
      <c r="W19" s="16"/>
      <c r="X19" s="16"/>
      <c r="Y19" s="16"/>
      <c r="Z19" s="16"/>
      <c r="AA19" s="16"/>
      <c r="AB19" s="6"/>
      <c r="AC19" s="1">
        <f>SUM(G19:AB19)</f>
        <v>2060</v>
      </c>
      <c r="AD19" s="6">
        <f>COUNT(G19:AB19)</f>
        <v>5</v>
      </c>
    </row>
    <row r="20" spans="1:30" x14ac:dyDescent="0.3">
      <c r="A20" s="1">
        <v>19</v>
      </c>
      <c r="B20" s="9" t="s">
        <v>16</v>
      </c>
      <c r="C20" s="9" t="s">
        <v>4</v>
      </c>
      <c r="D20" s="6">
        <v>2007</v>
      </c>
      <c r="E20" s="9" t="s">
        <v>12</v>
      </c>
      <c r="F20" s="15" t="s">
        <v>41</v>
      </c>
      <c r="G20" s="16"/>
      <c r="H20" s="16">
        <v>65</v>
      </c>
      <c r="I20" s="16"/>
      <c r="J20" s="16">
        <v>480</v>
      </c>
      <c r="K20" s="16"/>
      <c r="L20" s="16"/>
      <c r="M20" s="16">
        <v>480</v>
      </c>
      <c r="N20" s="16"/>
      <c r="O20" s="16">
        <v>300</v>
      </c>
      <c r="P20" s="16"/>
      <c r="Q20" s="16"/>
      <c r="R20" s="16">
        <v>660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">
        <f>SUM(G20:AB20)</f>
        <v>1985</v>
      </c>
      <c r="AD20" s="6">
        <f>COUNT(G20:AB20)</f>
        <v>5</v>
      </c>
    </row>
    <row r="21" spans="1:30" x14ac:dyDescent="0.3">
      <c r="A21" s="1">
        <v>20</v>
      </c>
      <c r="B21" s="6" t="s">
        <v>16</v>
      </c>
      <c r="C21" s="5" t="s">
        <v>4</v>
      </c>
      <c r="D21" s="5">
        <v>2009</v>
      </c>
      <c r="E21" s="17" t="s">
        <v>11</v>
      </c>
      <c r="F21" s="5" t="s">
        <v>59</v>
      </c>
      <c r="G21" s="16">
        <v>40</v>
      </c>
      <c r="H21" s="16"/>
      <c r="I21" s="16"/>
      <c r="J21" s="16">
        <v>192</v>
      </c>
      <c r="K21" s="16"/>
      <c r="L21" s="16"/>
      <c r="M21" s="16">
        <v>120</v>
      </c>
      <c r="N21" s="16">
        <v>65</v>
      </c>
      <c r="O21" s="16">
        <v>300</v>
      </c>
      <c r="P21" s="16">
        <v>240</v>
      </c>
      <c r="Q21" s="16"/>
      <c r="R21" s="16">
        <v>160</v>
      </c>
      <c r="S21" s="16">
        <v>45</v>
      </c>
      <c r="T21" s="16"/>
      <c r="U21" s="40">
        <v>0</v>
      </c>
      <c r="V21" s="40"/>
      <c r="W21" s="16">
        <v>588</v>
      </c>
      <c r="X21" s="16"/>
      <c r="Y21" s="16">
        <v>30</v>
      </c>
      <c r="Z21" s="16">
        <v>60</v>
      </c>
      <c r="AA21" s="40"/>
      <c r="AB21" s="6"/>
      <c r="AC21" s="1">
        <f>SUM(G21:AB21)</f>
        <v>1840</v>
      </c>
      <c r="AD21" s="6">
        <f>COUNT(G21:AB21)</f>
        <v>12</v>
      </c>
    </row>
    <row r="22" spans="1:30" x14ac:dyDescent="0.3">
      <c r="A22" s="1">
        <v>21</v>
      </c>
      <c r="B22" s="6" t="s">
        <v>16</v>
      </c>
      <c r="C22" s="8" t="s">
        <v>13</v>
      </c>
      <c r="D22" s="8">
        <v>2010</v>
      </c>
      <c r="E22" s="15" t="s">
        <v>10</v>
      </c>
      <c r="F22" s="7" t="s">
        <v>100</v>
      </c>
      <c r="G22" s="17">
        <v>60</v>
      </c>
      <c r="H22" s="17"/>
      <c r="I22" s="17"/>
      <c r="J22" s="17">
        <v>180</v>
      </c>
      <c r="K22" s="17"/>
      <c r="L22" s="17"/>
      <c r="M22" s="17">
        <v>180</v>
      </c>
      <c r="N22" s="17">
        <v>65</v>
      </c>
      <c r="O22" s="17"/>
      <c r="P22" s="17">
        <v>240</v>
      </c>
      <c r="Q22" s="17">
        <v>145</v>
      </c>
      <c r="R22" s="17">
        <v>160</v>
      </c>
      <c r="S22" s="17">
        <v>45</v>
      </c>
      <c r="T22" s="17"/>
      <c r="U22" s="17">
        <v>360</v>
      </c>
      <c r="V22" s="17"/>
      <c r="W22" s="17">
        <v>240</v>
      </c>
      <c r="X22" s="17"/>
      <c r="Y22" s="17"/>
      <c r="Z22" s="17">
        <v>80</v>
      </c>
      <c r="AA22" s="17"/>
      <c r="AB22" s="6"/>
      <c r="AC22" s="1">
        <f>SUM(G22:AB22)</f>
        <v>1755</v>
      </c>
      <c r="AD22" s="6">
        <f>COUNT(G22:AB22)</f>
        <v>11</v>
      </c>
    </row>
    <row r="23" spans="1:30" x14ac:dyDescent="0.3">
      <c r="A23" s="1">
        <v>22</v>
      </c>
      <c r="B23" s="6" t="s">
        <v>16</v>
      </c>
      <c r="C23" s="7" t="s">
        <v>13</v>
      </c>
      <c r="D23" s="7">
        <v>2007</v>
      </c>
      <c r="E23" s="9" t="s">
        <v>12</v>
      </c>
      <c r="F23" s="6" t="s">
        <v>361</v>
      </c>
      <c r="G23" s="16"/>
      <c r="H23" s="16"/>
      <c r="I23" s="16"/>
      <c r="J23" s="16"/>
      <c r="K23" s="16"/>
      <c r="L23" s="16"/>
      <c r="M23" s="16"/>
      <c r="N23" s="16"/>
      <c r="O23" s="16"/>
      <c r="P23" s="16">
        <v>660</v>
      </c>
      <c r="Q23" s="16"/>
      <c r="R23" s="16">
        <v>480</v>
      </c>
      <c r="S23" s="16"/>
      <c r="T23" s="16"/>
      <c r="U23" s="16">
        <v>588</v>
      </c>
      <c r="V23" s="16"/>
      <c r="W23" s="16"/>
      <c r="X23" s="16"/>
      <c r="Y23" s="16"/>
      <c r="Z23" s="16"/>
      <c r="AA23" s="16"/>
      <c r="AB23" s="6"/>
      <c r="AC23" s="1">
        <f>SUM(G23:AB23)</f>
        <v>1728</v>
      </c>
      <c r="AD23" s="6">
        <f>COUNT(G23:AB23)</f>
        <v>3</v>
      </c>
    </row>
    <row r="24" spans="1:30" x14ac:dyDescent="0.3">
      <c r="A24" s="1">
        <v>23</v>
      </c>
      <c r="B24" s="5" t="s">
        <v>16</v>
      </c>
      <c r="C24" s="5" t="s">
        <v>13</v>
      </c>
      <c r="D24" s="5">
        <v>2006</v>
      </c>
      <c r="E24" s="9" t="s">
        <v>12</v>
      </c>
      <c r="F24" s="5" t="s">
        <v>32</v>
      </c>
      <c r="G24" s="16"/>
      <c r="H24" s="16"/>
      <c r="I24" s="16"/>
      <c r="J24" s="16">
        <v>480</v>
      </c>
      <c r="K24" s="16">
        <v>180</v>
      </c>
      <c r="L24" s="16">
        <v>585</v>
      </c>
      <c r="M24" s="16">
        <v>480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">
        <f>SUM(G24:AB24)</f>
        <v>1725</v>
      </c>
      <c r="AD24" s="6">
        <f>COUNT(G24:AB24)</f>
        <v>4</v>
      </c>
    </row>
    <row r="25" spans="1:30" x14ac:dyDescent="0.3">
      <c r="A25" s="1">
        <v>24</v>
      </c>
      <c r="B25" s="6" t="s">
        <v>16</v>
      </c>
      <c r="C25" s="5" t="s">
        <v>13</v>
      </c>
      <c r="D25" s="5">
        <v>2008</v>
      </c>
      <c r="E25" s="17" t="s">
        <v>11</v>
      </c>
      <c r="F25" s="5" t="s">
        <v>74</v>
      </c>
      <c r="G25" s="16"/>
      <c r="H25" s="16">
        <v>65</v>
      </c>
      <c r="I25" s="16"/>
      <c r="J25" s="16">
        <v>192</v>
      </c>
      <c r="K25" s="16"/>
      <c r="L25" s="16"/>
      <c r="M25" s="16">
        <v>120</v>
      </c>
      <c r="N25" s="16"/>
      <c r="O25" s="16"/>
      <c r="P25" s="16">
        <v>480</v>
      </c>
      <c r="Q25" s="16"/>
      <c r="R25" s="40">
        <v>0</v>
      </c>
      <c r="S25" s="40"/>
      <c r="T25" s="40"/>
      <c r="U25" s="16">
        <v>480</v>
      </c>
      <c r="V25" s="16">
        <v>150</v>
      </c>
      <c r="W25" s="40">
        <v>0</v>
      </c>
      <c r="X25" s="40"/>
      <c r="Y25" s="16"/>
      <c r="Z25" s="16">
        <v>120</v>
      </c>
      <c r="AA25" s="16"/>
      <c r="AB25" s="6"/>
      <c r="AC25" s="1">
        <f>SUM(G25:AB25)</f>
        <v>1607</v>
      </c>
      <c r="AD25" s="6">
        <f>COUNT(G25:AB25)</f>
        <v>9</v>
      </c>
    </row>
    <row r="26" spans="1:30" x14ac:dyDescent="0.3">
      <c r="A26" s="1">
        <v>25</v>
      </c>
      <c r="B26" s="5" t="s">
        <v>16</v>
      </c>
      <c r="C26" s="5" t="s">
        <v>13</v>
      </c>
      <c r="D26" s="5">
        <v>2006</v>
      </c>
      <c r="E26" s="9" t="s">
        <v>12</v>
      </c>
      <c r="F26" s="5" t="s">
        <v>54</v>
      </c>
      <c r="G26" s="16"/>
      <c r="H26" s="16"/>
      <c r="I26" s="16"/>
      <c r="J26" s="16"/>
      <c r="K26" s="16"/>
      <c r="L26" s="16"/>
      <c r="M26" s="16"/>
      <c r="N26" s="16"/>
      <c r="O26" s="16">
        <v>480</v>
      </c>
      <c r="P26" s="16"/>
      <c r="Q26" s="16"/>
      <c r="R26" s="16">
        <v>480</v>
      </c>
      <c r="S26" s="16"/>
      <c r="T26" s="16"/>
      <c r="U26" s="16">
        <v>588</v>
      </c>
      <c r="V26" s="16"/>
      <c r="W26" s="16"/>
      <c r="X26" s="16"/>
      <c r="Y26" s="16"/>
      <c r="Z26" s="16"/>
      <c r="AA26" s="16"/>
      <c r="AB26" s="16"/>
      <c r="AC26" s="1">
        <f>SUM(G26:AB26)</f>
        <v>1548</v>
      </c>
      <c r="AD26" s="6">
        <f>COUNT(G26:AB26)</f>
        <v>3</v>
      </c>
    </row>
    <row r="27" spans="1:30" x14ac:dyDescent="0.3">
      <c r="A27" s="1">
        <v>26</v>
      </c>
      <c r="B27" s="6" t="s">
        <v>16</v>
      </c>
      <c r="C27" s="8" t="s">
        <v>632</v>
      </c>
      <c r="D27" s="6">
        <v>2007</v>
      </c>
      <c r="E27" s="9" t="s">
        <v>12</v>
      </c>
      <c r="F27" s="8" t="s">
        <v>165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360</v>
      </c>
      <c r="S27" s="16"/>
      <c r="T27" s="16"/>
      <c r="U27" s="16">
        <v>480</v>
      </c>
      <c r="V27" s="16"/>
      <c r="W27" s="16">
        <v>588</v>
      </c>
      <c r="X27" s="16"/>
      <c r="Y27" s="16"/>
      <c r="Z27" s="16"/>
      <c r="AA27" s="16"/>
      <c r="AB27" s="6"/>
      <c r="AC27" s="1">
        <f>SUM(G27:AB27)</f>
        <v>1428</v>
      </c>
      <c r="AD27" s="6">
        <f>COUNT(G27:AB27)</f>
        <v>3</v>
      </c>
    </row>
    <row r="28" spans="1:30" x14ac:dyDescent="0.3">
      <c r="A28" s="1">
        <v>27</v>
      </c>
      <c r="B28" s="6" t="s">
        <v>16</v>
      </c>
      <c r="C28" s="6" t="s">
        <v>4</v>
      </c>
      <c r="D28" s="5">
        <v>2007</v>
      </c>
      <c r="E28" s="9" t="s">
        <v>12</v>
      </c>
      <c r="F28" s="15" t="s">
        <v>227</v>
      </c>
      <c r="G28" s="16"/>
      <c r="H28" s="16">
        <v>150</v>
      </c>
      <c r="I28" s="16"/>
      <c r="J28" s="16">
        <v>480</v>
      </c>
      <c r="K28" s="16"/>
      <c r="L28" s="16"/>
      <c r="M28" s="16">
        <v>480</v>
      </c>
      <c r="N28" s="16"/>
      <c r="O28" s="16">
        <v>300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">
        <f>SUM(G28:AB28)</f>
        <v>1410</v>
      </c>
      <c r="AD28" s="6">
        <f>COUNT(G28:AB28)</f>
        <v>4</v>
      </c>
    </row>
    <row r="29" spans="1:30" x14ac:dyDescent="0.3">
      <c r="A29" s="1">
        <v>28</v>
      </c>
      <c r="B29" s="8" t="s">
        <v>16</v>
      </c>
      <c r="C29" s="7" t="s">
        <v>4</v>
      </c>
      <c r="D29" s="7">
        <v>2008</v>
      </c>
      <c r="E29" s="15" t="s">
        <v>11</v>
      </c>
      <c r="F29" s="7" t="s">
        <v>315</v>
      </c>
      <c r="G29" s="16"/>
      <c r="H29" s="16">
        <v>65</v>
      </c>
      <c r="I29" s="16"/>
      <c r="J29" s="16">
        <v>120</v>
      </c>
      <c r="K29" s="16"/>
      <c r="L29" s="16"/>
      <c r="M29" s="16">
        <v>240</v>
      </c>
      <c r="N29" s="16"/>
      <c r="O29" s="16">
        <v>480</v>
      </c>
      <c r="P29" s="16"/>
      <c r="Q29" s="16"/>
      <c r="R29" s="16">
        <v>110</v>
      </c>
      <c r="S29" s="16"/>
      <c r="T29" s="16"/>
      <c r="U29" s="16">
        <v>240</v>
      </c>
      <c r="V29" s="16"/>
      <c r="W29" s="16"/>
      <c r="X29" s="16"/>
      <c r="Y29" s="16"/>
      <c r="Z29" s="16">
        <v>120</v>
      </c>
      <c r="AA29" s="16"/>
      <c r="AB29" s="16"/>
      <c r="AC29" s="1">
        <f>SUM(G29:AB29)</f>
        <v>1375</v>
      </c>
      <c r="AD29" s="6">
        <f>COUNT(G29:AB29)</f>
        <v>7</v>
      </c>
    </row>
    <row r="30" spans="1:30" x14ac:dyDescent="0.3">
      <c r="A30" s="1">
        <v>29</v>
      </c>
      <c r="B30" s="6" t="s">
        <v>16</v>
      </c>
      <c r="C30" s="8" t="s">
        <v>4</v>
      </c>
      <c r="D30" s="6">
        <v>2008</v>
      </c>
      <c r="E30" s="17" t="s">
        <v>11</v>
      </c>
      <c r="F30" s="8" t="s">
        <v>182</v>
      </c>
      <c r="G30" s="16"/>
      <c r="H30" s="16">
        <v>65</v>
      </c>
      <c r="I30" s="16"/>
      <c r="J30" s="16">
        <v>192</v>
      </c>
      <c r="K30" s="16"/>
      <c r="L30" s="16"/>
      <c r="M30" s="16">
        <v>120</v>
      </c>
      <c r="N30" s="16"/>
      <c r="O30" s="16">
        <v>300</v>
      </c>
      <c r="P30" s="16"/>
      <c r="Q30" s="16"/>
      <c r="R30" s="16">
        <v>160</v>
      </c>
      <c r="S30" s="16"/>
      <c r="T30" s="16"/>
      <c r="U30" s="16">
        <v>240</v>
      </c>
      <c r="V30" s="16"/>
      <c r="W30" s="16">
        <v>90</v>
      </c>
      <c r="X30" s="16"/>
      <c r="Y30" s="16"/>
      <c r="Z30" s="16">
        <v>120</v>
      </c>
      <c r="AA30" s="16"/>
      <c r="AB30" s="6"/>
      <c r="AC30" s="1">
        <f>SUM(G30:AB30)</f>
        <v>1287</v>
      </c>
      <c r="AD30" s="6">
        <f>COUNT(G30:AB30)</f>
        <v>8</v>
      </c>
    </row>
    <row r="31" spans="1:30" x14ac:dyDescent="0.3">
      <c r="A31" s="1">
        <v>30</v>
      </c>
      <c r="B31" s="6" t="s">
        <v>16</v>
      </c>
      <c r="C31" s="6" t="s">
        <v>48</v>
      </c>
      <c r="D31" s="5">
        <v>2007</v>
      </c>
      <c r="E31" s="15" t="s">
        <v>12</v>
      </c>
      <c r="F31" s="6" t="s">
        <v>230</v>
      </c>
      <c r="G31" s="16"/>
      <c r="H31" s="16"/>
      <c r="I31" s="16"/>
      <c r="J31" s="40">
        <v>0</v>
      </c>
      <c r="K31" s="40"/>
      <c r="L31" s="40"/>
      <c r="M31" s="16">
        <v>360</v>
      </c>
      <c r="N31" s="16"/>
      <c r="O31" s="16"/>
      <c r="P31" s="16"/>
      <c r="Q31" s="16"/>
      <c r="R31" s="16"/>
      <c r="S31" s="16"/>
      <c r="T31" s="16"/>
      <c r="U31" s="16">
        <v>390</v>
      </c>
      <c r="V31" s="16"/>
      <c r="W31" s="16">
        <v>480</v>
      </c>
      <c r="X31" s="16"/>
      <c r="Y31" s="16"/>
      <c r="Z31" s="16"/>
      <c r="AA31" s="16"/>
      <c r="AB31" s="6"/>
      <c r="AC31" s="1">
        <f>SUM(G31:AB31)</f>
        <v>1230</v>
      </c>
      <c r="AD31" s="6">
        <f>COUNT(G31:AB31)</f>
        <v>4</v>
      </c>
    </row>
    <row r="32" spans="1:30" x14ac:dyDescent="0.3">
      <c r="A32" s="1">
        <v>31</v>
      </c>
      <c r="B32" s="9" t="s">
        <v>16</v>
      </c>
      <c r="C32" s="9" t="s">
        <v>13</v>
      </c>
      <c r="D32" s="6">
        <v>2006</v>
      </c>
      <c r="E32" s="9" t="s">
        <v>12</v>
      </c>
      <c r="F32" s="15" t="s">
        <v>261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>
        <v>360</v>
      </c>
      <c r="S32" s="16"/>
      <c r="T32" s="16"/>
      <c r="U32" s="16">
        <v>390</v>
      </c>
      <c r="V32" s="16"/>
      <c r="W32" s="16">
        <v>480</v>
      </c>
      <c r="X32" s="16"/>
      <c r="Y32" s="16"/>
      <c r="Z32" s="16"/>
      <c r="AA32" s="16"/>
      <c r="AB32" s="6"/>
      <c r="AC32" s="1">
        <f>SUM(G32:AB32)</f>
        <v>1230</v>
      </c>
      <c r="AD32" s="6">
        <f>COUNT(G32:AB32)</f>
        <v>3</v>
      </c>
    </row>
    <row r="33" spans="1:30" x14ac:dyDescent="0.3">
      <c r="A33" s="1">
        <v>32</v>
      </c>
      <c r="B33" s="5" t="s">
        <v>16</v>
      </c>
      <c r="C33" s="5" t="s">
        <v>76</v>
      </c>
      <c r="D33" s="5">
        <v>2006</v>
      </c>
      <c r="E33" s="9" t="s">
        <v>12</v>
      </c>
      <c r="F33" s="5" t="s">
        <v>279</v>
      </c>
      <c r="G33" s="16"/>
      <c r="H33" s="16"/>
      <c r="I33" s="16"/>
      <c r="J33" s="16"/>
      <c r="K33" s="16"/>
      <c r="L33" s="16"/>
      <c r="M33" s="16">
        <v>480</v>
      </c>
      <c r="N33" s="16"/>
      <c r="O33" s="16">
        <v>300</v>
      </c>
      <c r="P33" s="16"/>
      <c r="Q33" s="16"/>
      <c r="R33" s="16">
        <v>360</v>
      </c>
      <c r="S33" s="16"/>
      <c r="T33" s="16"/>
      <c r="U33" s="16"/>
      <c r="V33" s="16"/>
      <c r="W33" s="16"/>
      <c r="X33" s="16"/>
      <c r="Y33" s="16"/>
      <c r="Z33" s="16"/>
      <c r="AA33" s="16"/>
      <c r="AB33" s="6"/>
      <c r="AC33" s="1">
        <f>SUM(G33:AB33)</f>
        <v>1140</v>
      </c>
      <c r="AD33" s="6">
        <f>COUNT(G33:AB33)</f>
        <v>3</v>
      </c>
    </row>
    <row r="34" spans="1:30" x14ac:dyDescent="0.3">
      <c r="A34" s="1">
        <v>33</v>
      </c>
      <c r="B34" s="6" t="s">
        <v>16</v>
      </c>
      <c r="C34" s="5" t="s">
        <v>13</v>
      </c>
      <c r="D34" s="15">
        <v>2010</v>
      </c>
      <c r="E34" s="5" t="s">
        <v>10</v>
      </c>
      <c r="F34" s="5" t="s">
        <v>113</v>
      </c>
      <c r="G34" s="16"/>
      <c r="H34" s="16"/>
      <c r="I34" s="16"/>
      <c r="J34" s="16">
        <v>72</v>
      </c>
      <c r="K34" s="16"/>
      <c r="L34" s="16"/>
      <c r="M34" s="16">
        <v>240</v>
      </c>
      <c r="N34" s="16"/>
      <c r="O34" s="16"/>
      <c r="P34" s="16">
        <v>120</v>
      </c>
      <c r="Q34" s="16">
        <v>30</v>
      </c>
      <c r="R34" s="16">
        <v>110</v>
      </c>
      <c r="S34" s="16">
        <v>45</v>
      </c>
      <c r="T34" s="16"/>
      <c r="U34" s="16">
        <v>160</v>
      </c>
      <c r="V34" s="16"/>
      <c r="W34" s="16">
        <v>240</v>
      </c>
      <c r="X34" s="16"/>
      <c r="Y34" s="16"/>
      <c r="Z34" s="16">
        <v>120</v>
      </c>
      <c r="AA34" s="16"/>
      <c r="AB34" s="6"/>
      <c r="AC34" s="1">
        <f>SUM(G34:AB34)</f>
        <v>1137</v>
      </c>
      <c r="AD34" s="6">
        <f>COUNT(G34:AB34)</f>
        <v>9</v>
      </c>
    </row>
    <row r="35" spans="1:30" x14ac:dyDescent="0.3">
      <c r="A35" s="1">
        <v>34</v>
      </c>
      <c r="B35" s="9" t="s">
        <v>16</v>
      </c>
      <c r="C35" s="9" t="s">
        <v>13</v>
      </c>
      <c r="D35" s="15">
        <v>2008</v>
      </c>
      <c r="E35" s="17" t="s">
        <v>11</v>
      </c>
      <c r="F35" s="9" t="s">
        <v>101</v>
      </c>
      <c r="G35" s="16"/>
      <c r="H35" s="16">
        <v>65</v>
      </c>
      <c r="I35" s="16"/>
      <c r="J35" s="16">
        <v>110</v>
      </c>
      <c r="K35" s="16"/>
      <c r="L35" s="16"/>
      <c r="M35" s="16"/>
      <c r="N35" s="16"/>
      <c r="O35" s="16">
        <v>300</v>
      </c>
      <c r="P35" s="16"/>
      <c r="Q35" s="16"/>
      <c r="R35" s="16">
        <v>110</v>
      </c>
      <c r="S35" s="16"/>
      <c r="T35" s="16"/>
      <c r="U35" s="16">
        <v>110</v>
      </c>
      <c r="V35" s="16"/>
      <c r="W35" s="16">
        <v>240</v>
      </c>
      <c r="X35" s="16"/>
      <c r="Y35" s="16"/>
      <c r="Z35" s="16">
        <v>90</v>
      </c>
      <c r="AA35" s="16"/>
      <c r="AB35" s="6"/>
      <c r="AC35" s="1">
        <f>SUM(G35:AB35)</f>
        <v>1025</v>
      </c>
      <c r="AD35" s="6">
        <f>COUNT(G35:AB35)</f>
        <v>7</v>
      </c>
    </row>
    <row r="36" spans="1:30" x14ac:dyDescent="0.3">
      <c r="A36" s="1">
        <v>35</v>
      </c>
      <c r="B36" s="8" t="s">
        <v>16</v>
      </c>
      <c r="C36" s="7" t="s">
        <v>4</v>
      </c>
      <c r="D36" s="6">
        <v>2009</v>
      </c>
      <c r="E36" s="17" t="s">
        <v>11</v>
      </c>
      <c r="F36" s="7" t="s">
        <v>26</v>
      </c>
      <c r="G36" s="16">
        <v>60</v>
      </c>
      <c r="H36" s="16"/>
      <c r="I36" s="16"/>
      <c r="J36" s="16">
        <v>192</v>
      </c>
      <c r="K36" s="16"/>
      <c r="L36" s="16"/>
      <c r="M36" s="16">
        <v>240</v>
      </c>
      <c r="N36" s="16"/>
      <c r="O36" s="16"/>
      <c r="P36" s="16"/>
      <c r="Q36" s="16"/>
      <c r="R36" s="16">
        <v>160</v>
      </c>
      <c r="S36" s="16"/>
      <c r="T36" s="16"/>
      <c r="U36" s="16"/>
      <c r="V36" s="16"/>
      <c r="W36" s="16">
        <v>120</v>
      </c>
      <c r="X36" s="16"/>
      <c r="Y36" s="16">
        <v>30</v>
      </c>
      <c r="Z36" s="16">
        <v>120</v>
      </c>
      <c r="AA36" s="16"/>
      <c r="AB36" s="6"/>
      <c r="AC36" s="1">
        <f>SUM(G36:AB36)</f>
        <v>922</v>
      </c>
      <c r="AD36" s="6">
        <f>COUNT(G36:AB36)</f>
        <v>7</v>
      </c>
    </row>
    <row r="37" spans="1:30" x14ac:dyDescent="0.3">
      <c r="A37" s="1">
        <v>36</v>
      </c>
      <c r="B37" s="6" t="s">
        <v>16</v>
      </c>
      <c r="C37" s="8" t="s">
        <v>72</v>
      </c>
      <c r="D37" s="8">
        <v>2008</v>
      </c>
      <c r="E37" s="17" t="s">
        <v>11</v>
      </c>
      <c r="F37" s="7" t="s">
        <v>127</v>
      </c>
      <c r="G37" s="16"/>
      <c r="H37" s="16"/>
      <c r="I37" s="16"/>
      <c r="J37" s="16">
        <v>120</v>
      </c>
      <c r="K37" s="16"/>
      <c r="L37" s="16"/>
      <c r="M37" s="16">
        <v>240</v>
      </c>
      <c r="N37" s="16"/>
      <c r="O37" s="16"/>
      <c r="P37" s="16">
        <v>120</v>
      </c>
      <c r="Q37" s="16"/>
      <c r="R37" s="16">
        <v>160</v>
      </c>
      <c r="S37" s="16"/>
      <c r="T37" s="16"/>
      <c r="U37" s="16">
        <v>160</v>
      </c>
      <c r="V37" s="16"/>
      <c r="W37" s="16">
        <v>120</v>
      </c>
      <c r="X37" s="16"/>
      <c r="Y37" s="16"/>
      <c r="Z37" s="16"/>
      <c r="AA37" s="16"/>
      <c r="AB37" s="6"/>
      <c r="AC37" s="1">
        <f>SUM(G37:AB37)</f>
        <v>920</v>
      </c>
      <c r="AD37" s="6">
        <f>COUNT(G37:AB37)</f>
        <v>6</v>
      </c>
    </row>
    <row r="38" spans="1:30" x14ac:dyDescent="0.3">
      <c r="A38" s="1">
        <v>37</v>
      </c>
      <c r="B38" s="6" t="s">
        <v>16</v>
      </c>
      <c r="C38" s="6" t="s">
        <v>4</v>
      </c>
      <c r="D38" s="6">
        <v>2008</v>
      </c>
      <c r="E38" s="17" t="s">
        <v>11</v>
      </c>
      <c r="F38" s="15" t="s">
        <v>181</v>
      </c>
      <c r="G38" s="16"/>
      <c r="H38" s="16">
        <v>65</v>
      </c>
      <c r="I38" s="16"/>
      <c r="J38" s="16">
        <v>120</v>
      </c>
      <c r="K38" s="16"/>
      <c r="L38" s="16"/>
      <c r="M38" s="16">
        <v>120</v>
      </c>
      <c r="N38" s="16"/>
      <c r="O38" s="16"/>
      <c r="P38" s="16"/>
      <c r="Q38" s="16"/>
      <c r="R38" s="16">
        <v>160</v>
      </c>
      <c r="S38" s="16"/>
      <c r="T38" s="16"/>
      <c r="U38" s="16">
        <v>160</v>
      </c>
      <c r="V38" s="16"/>
      <c r="W38" s="16">
        <v>120</v>
      </c>
      <c r="X38" s="16"/>
      <c r="Y38" s="16"/>
      <c r="Z38" s="16">
        <v>120</v>
      </c>
      <c r="AA38" s="16"/>
      <c r="AB38" s="16"/>
      <c r="AC38" s="1">
        <f>SUM(G38:AB38)</f>
        <v>865</v>
      </c>
      <c r="AD38" s="6">
        <f>COUNT(G38:AB38)</f>
        <v>7</v>
      </c>
    </row>
    <row r="39" spans="1:30" x14ac:dyDescent="0.3">
      <c r="A39" s="1">
        <v>38</v>
      </c>
      <c r="B39" s="9" t="s">
        <v>16</v>
      </c>
      <c r="C39" s="9" t="s">
        <v>13</v>
      </c>
      <c r="D39" s="6">
        <v>2012</v>
      </c>
      <c r="E39" s="15" t="s">
        <v>9</v>
      </c>
      <c r="F39" s="15" t="s">
        <v>151</v>
      </c>
      <c r="G39" s="16">
        <v>20</v>
      </c>
      <c r="H39" s="16"/>
      <c r="I39" s="16"/>
      <c r="J39" s="16">
        <v>33.299999999999997</v>
      </c>
      <c r="K39" s="16"/>
      <c r="L39" s="16"/>
      <c r="M39" s="16">
        <v>60</v>
      </c>
      <c r="N39" s="16"/>
      <c r="O39" s="16"/>
      <c r="P39" s="16">
        <v>180</v>
      </c>
      <c r="Q39" s="16"/>
      <c r="R39" s="16">
        <v>180</v>
      </c>
      <c r="S39" s="16"/>
      <c r="T39" s="16"/>
      <c r="U39" s="16">
        <v>180</v>
      </c>
      <c r="V39" s="16"/>
      <c r="W39" s="16">
        <v>120</v>
      </c>
      <c r="X39" s="16"/>
      <c r="Y39" s="16"/>
      <c r="Z39" s="16">
        <v>80</v>
      </c>
      <c r="AA39" s="16"/>
      <c r="AB39" s="6"/>
      <c r="AC39" s="1">
        <f>SUM(G39:AB39)</f>
        <v>853.3</v>
      </c>
      <c r="AD39" s="6">
        <f>COUNT(G39:AB39)</f>
        <v>8</v>
      </c>
    </row>
    <row r="40" spans="1:30" x14ac:dyDescent="0.3">
      <c r="A40" s="1">
        <v>39</v>
      </c>
      <c r="B40" s="6" t="s">
        <v>16</v>
      </c>
      <c r="C40" s="6" t="s">
        <v>13</v>
      </c>
      <c r="D40" s="6">
        <v>2008</v>
      </c>
      <c r="E40" s="17" t="s">
        <v>11</v>
      </c>
      <c r="F40" s="15" t="s">
        <v>91</v>
      </c>
      <c r="G40" s="16"/>
      <c r="H40" s="16">
        <v>65</v>
      </c>
      <c r="I40" s="16"/>
      <c r="J40" s="16">
        <v>120</v>
      </c>
      <c r="K40" s="16"/>
      <c r="L40" s="16"/>
      <c r="M40" s="16">
        <v>120</v>
      </c>
      <c r="N40" s="16"/>
      <c r="O40" s="16"/>
      <c r="P40" s="16">
        <v>120</v>
      </c>
      <c r="Q40" s="16"/>
      <c r="R40" s="16">
        <v>110</v>
      </c>
      <c r="S40" s="16"/>
      <c r="T40" s="16"/>
      <c r="U40" s="16">
        <v>160</v>
      </c>
      <c r="V40" s="16"/>
      <c r="W40" s="16">
        <v>90</v>
      </c>
      <c r="X40" s="16"/>
      <c r="Y40" s="16"/>
      <c r="Z40" s="16">
        <v>60</v>
      </c>
      <c r="AA40" s="16"/>
      <c r="AB40" s="16"/>
      <c r="AC40" s="1">
        <f>SUM(G40:AB40)</f>
        <v>845</v>
      </c>
      <c r="AD40" s="6">
        <f>COUNT(G40:AB40)</f>
        <v>8</v>
      </c>
    </row>
    <row r="41" spans="1:30" x14ac:dyDescent="0.3">
      <c r="A41" s="1">
        <v>40</v>
      </c>
      <c r="B41" s="6" t="s">
        <v>16</v>
      </c>
      <c r="C41" s="6" t="s">
        <v>519</v>
      </c>
      <c r="D41" s="6">
        <v>2006</v>
      </c>
      <c r="E41" s="9" t="s">
        <v>12</v>
      </c>
      <c r="F41" s="15" t="s">
        <v>518</v>
      </c>
      <c r="G41" s="16"/>
      <c r="H41" s="16"/>
      <c r="I41" s="16"/>
      <c r="J41" s="16"/>
      <c r="K41" s="16"/>
      <c r="L41" s="16"/>
      <c r="M41" s="16">
        <v>360</v>
      </c>
      <c r="N41" s="16"/>
      <c r="O41" s="16"/>
      <c r="P41" s="16"/>
      <c r="Q41" s="16"/>
      <c r="R41" s="16"/>
      <c r="S41" s="16"/>
      <c r="T41" s="16"/>
      <c r="U41" s="16"/>
      <c r="V41" s="16"/>
      <c r="W41" s="16">
        <v>480</v>
      </c>
      <c r="X41" s="16"/>
      <c r="Y41" s="16"/>
      <c r="Z41" s="16"/>
      <c r="AA41" s="16"/>
      <c r="AB41" s="6"/>
      <c r="AC41" s="1">
        <f>SUM(G41:AB41)</f>
        <v>840</v>
      </c>
      <c r="AD41" s="6">
        <f>COUNT(G41:AB41)</f>
        <v>2</v>
      </c>
    </row>
    <row r="42" spans="1:30" x14ac:dyDescent="0.3">
      <c r="A42" s="1">
        <v>41</v>
      </c>
      <c r="B42" s="6" t="s">
        <v>16</v>
      </c>
      <c r="C42" s="6" t="s">
        <v>31</v>
      </c>
      <c r="D42" s="6">
        <v>2010</v>
      </c>
      <c r="E42" s="15" t="s">
        <v>10</v>
      </c>
      <c r="F42" s="5" t="s">
        <v>90</v>
      </c>
      <c r="G42" s="16"/>
      <c r="H42" s="16"/>
      <c r="I42" s="16"/>
      <c r="J42" s="16">
        <v>72</v>
      </c>
      <c r="K42" s="16"/>
      <c r="L42" s="16"/>
      <c r="M42" s="16"/>
      <c r="N42" s="16"/>
      <c r="O42" s="16"/>
      <c r="P42" s="16">
        <v>240</v>
      </c>
      <c r="Q42" s="16"/>
      <c r="R42" s="16"/>
      <c r="S42" s="16"/>
      <c r="T42" s="16"/>
      <c r="U42" s="16">
        <v>240</v>
      </c>
      <c r="V42" s="16"/>
      <c r="W42" s="16">
        <v>120</v>
      </c>
      <c r="X42" s="16"/>
      <c r="Y42" s="16"/>
      <c r="Z42" s="16">
        <v>80</v>
      </c>
      <c r="AA42" s="16"/>
      <c r="AB42" s="6"/>
      <c r="AC42" s="1">
        <f>SUM(G42:AB42)</f>
        <v>752</v>
      </c>
      <c r="AD42" s="6">
        <f>COUNT(G42:AB42)</f>
        <v>5</v>
      </c>
    </row>
    <row r="43" spans="1:30" x14ac:dyDescent="0.3">
      <c r="A43" s="1">
        <v>42</v>
      </c>
      <c r="B43" s="6" t="s">
        <v>16</v>
      </c>
      <c r="C43" s="7" t="s">
        <v>13</v>
      </c>
      <c r="D43" s="7">
        <v>2007</v>
      </c>
      <c r="E43" s="9" t="s">
        <v>12</v>
      </c>
      <c r="F43" s="5" t="s">
        <v>363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v>360</v>
      </c>
      <c r="S43" s="16"/>
      <c r="T43" s="16"/>
      <c r="U43" s="16">
        <v>390</v>
      </c>
      <c r="V43" s="16"/>
      <c r="W43" s="16"/>
      <c r="X43" s="16"/>
      <c r="Y43" s="16"/>
      <c r="Z43" s="16"/>
      <c r="AA43" s="16"/>
      <c r="AB43" s="16"/>
      <c r="AC43" s="1">
        <f>SUM(G43:AB43)</f>
        <v>750</v>
      </c>
      <c r="AD43" s="6">
        <f>COUNT(G43:AB43)</f>
        <v>2</v>
      </c>
    </row>
    <row r="44" spans="1:30" x14ac:dyDescent="0.3">
      <c r="A44" s="1">
        <v>43</v>
      </c>
      <c r="B44" s="6" t="s">
        <v>16</v>
      </c>
      <c r="C44" s="6" t="s">
        <v>4</v>
      </c>
      <c r="D44" s="5">
        <v>2006</v>
      </c>
      <c r="E44" s="9" t="s">
        <v>12</v>
      </c>
      <c r="F44" s="6" t="s">
        <v>568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v>360</v>
      </c>
      <c r="S44" s="16"/>
      <c r="T44" s="16"/>
      <c r="U44" s="16">
        <v>390</v>
      </c>
      <c r="V44" s="16"/>
      <c r="W44" s="16"/>
      <c r="X44" s="16"/>
      <c r="Y44" s="16"/>
      <c r="Z44" s="16"/>
      <c r="AA44" s="16"/>
      <c r="AB44" s="6"/>
      <c r="AC44" s="1">
        <f>SUM(G44:AB44)</f>
        <v>750</v>
      </c>
      <c r="AD44" s="6">
        <f>COUNT(G44:AB44)</f>
        <v>2</v>
      </c>
    </row>
    <row r="45" spans="1:30" x14ac:dyDescent="0.3">
      <c r="A45" s="1">
        <v>44</v>
      </c>
      <c r="B45" s="5" t="s">
        <v>16</v>
      </c>
      <c r="C45" s="6" t="s">
        <v>31</v>
      </c>
      <c r="D45" s="6">
        <v>2008</v>
      </c>
      <c r="E45" s="17" t="s">
        <v>11</v>
      </c>
      <c r="F45" s="6" t="s">
        <v>145</v>
      </c>
      <c r="G45" s="16"/>
      <c r="H45" s="16">
        <v>65</v>
      </c>
      <c r="I45" s="16"/>
      <c r="J45" s="16">
        <v>110</v>
      </c>
      <c r="K45" s="16"/>
      <c r="L45" s="16"/>
      <c r="M45" s="16">
        <v>120</v>
      </c>
      <c r="N45" s="16"/>
      <c r="O45" s="16"/>
      <c r="P45" s="16">
        <v>240</v>
      </c>
      <c r="Q45" s="16"/>
      <c r="R45" s="16"/>
      <c r="S45" s="16"/>
      <c r="T45" s="16"/>
      <c r="U45" s="16"/>
      <c r="V45" s="16"/>
      <c r="W45" s="16">
        <v>90</v>
      </c>
      <c r="X45" s="16"/>
      <c r="Y45" s="16"/>
      <c r="Z45" s="16">
        <v>120</v>
      </c>
      <c r="AA45" s="16"/>
      <c r="AB45" s="6"/>
      <c r="AC45" s="1">
        <f>SUM(G45:AB45)</f>
        <v>745</v>
      </c>
      <c r="AD45" s="6">
        <f>COUNT(G45:AB45)</f>
        <v>6</v>
      </c>
    </row>
    <row r="46" spans="1:30" x14ac:dyDescent="0.3">
      <c r="A46" s="1">
        <v>45</v>
      </c>
      <c r="B46" s="6" t="s">
        <v>16</v>
      </c>
      <c r="C46" s="6" t="s">
        <v>7</v>
      </c>
      <c r="D46" s="6">
        <v>2011</v>
      </c>
      <c r="E46" s="15" t="s">
        <v>10</v>
      </c>
      <c r="F46" s="6" t="s">
        <v>79</v>
      </c>
      <c r="G46" s="16">
        <v>30</v>
      </c>
      <c r="H46" s="16"/>
      <c r="I46" s="16"/>
      <c r="J46" s="16">
        <v>60</v>
      </c>
      <c r="K46" s="16"/>
      <c r="L46" s="16"/>
      <c r="M46" s="16">
        <v>120</v>
      </c>
      <c r="N46" s="16"/>
      <c r="O46" s="16"/>
      <c r="P46" s="16">
        <v>120</v>
      </c>
      <c r="Q46" s="16">
        <v>30</v>
      </c>
      <c r="R46" s="16">
        <v>110</v>
      </c>
      <c r="S46" s="16"/>
      <c r="T46" s="16"/>
      <c r="U46" s="16">
        <v>120</v>
      </c>
      <c r="V46" s="16"/>
      <c r="W46" s="16">
        <v>62.9</v>
      </c>
      <c r="X46" s="16"/>
      <c r="Y46" s="16"/>
      <c r="Z46" s="16">
        <v>80</v>
      </c>
      <c r="AA46" s="16"/>
      <c r="AB46" s="6"/>
      <c r="AC46" s="1">
        <f>SUM(G46:AB46)</f>
        <v>732.9</v>
      </c>
      <c r="AD46" s="6">
        <f>COUNT(G46:AB46)</f>
        <v>9</v>
      </c>
    </row>
    <row r="47" spans="1:30" x14ac:dyDescent="0.3">
      <c r="A47" s="1">
        <v>46</v>
      </c>
      <c r="B47" s="6" t="s">
        <v>16</v>
      </c>
      <c r="C47" s="6" t="s">
        <v>13</v>
      </c>
      <c r="D47" s="9">
        <v>2010</v>
      </c>
      <c r="E47" s="17" t="s">
        <v>10</v>
      </c>
      <c r="F47" s="17" t="s">
        <v>253</v>
      </c>
      <c r="G47" s="16"/>
      <c r="H47" s="16"/>
      <c r="I47" s="16"/>
      <c r="J47" s="16">
        <v>60</v>
      </c>
      <c r="K47" s="16"/>
      <c r="L47" s="16"/>
      <c r="M47" s="16">
        <v>80</v>
      </c>
      <c r="N47" s="16"/>
      <c r="O47" s="16">
        <v>300</v>
      </c>
      <c r="P47" s="16">
        <v>120</v>
      </c>
      <c r="Q47" s="16"/>
      <c r="R47" s="16"/>
      <c r="S47" s="16"/>
      <c r="T47" s="16"/>
      <c r="U47" s="16">
        <v>60</v>
      </c>
      <c r="V47" s="16"/>
      <c r="W47" s="16">
        <v>45.7</v>
      </c>
      <c r="X47" s="16"/>
      <c r="Y47" s="16"/>
      <c r="Z47" s="16">
        <v>40</v>
      </c>
      <c r="AA47" s="16"/>
      <c r="AB47" s="6"/>
      <c r="AC47" s="1">
        <f>SUM(G47:AB47)</f>
        <v>705.7</v>
      </c>
      <c r="AD47" s="6">
        <f>COUNT(G47:AB47)</f>
        <v>7</v>
      </c>
    </row>
    <row r="48" spans="1:30" x14ac:dyDescent="0.3">
      <c r="A48" s="1">
        <v>47</v>
      </c>
      <c r="B48" s="8" t="s">
        <v>22</v>
      </c>
      <c r="C48" s="7" t="s">
        <v>82</v>
      </c>
      <c r="D48" s="7" t="s">
        <v>82</v>
      </c>
      <c r="E48" s="15" t="s">
        <v>10</v>
      </c>
      <c r="F48" s="17" t="s">
        <v>204</v>
      </c>
      <c r="G48" s="16">
        <v>60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>
        <v>240</v>
      </c>
      <c r="S48" s="16"/>
      <c r="T48" s="16"/>
      <c r="U48" s="16"/>
      <c r="V48" s="16"/>
      <c r="W48" s="16">
        <v>360</v>
      </c>
      <c r="X48" s="16"/>
      <c r="Y48" s="16"/>
      <c r="Z48" s="16" t="s">
        <v>688</v>
      </c>
      <c r="AA48" s="16"/>
      <c r="AB48" s="6"/>
      <c r="AC48" s="1">
        <f>SUM(G48:AB48)</f>
        <v>660</v>
      </c>
      <c r="AD48" s="6">
        <f>COUNT(G48:AB48)</f>
        <v>3</v>
      </c>
    </row>
    <row r="49" spans="1:30" x14ac:dyDescent="0.3">
      <c r="A49" s="1">
        <v>48</v>
      </c>
      <c r="B49" s="6" t="s">
        <v>22</v>
      </c>
      <c r="C49" s="5" t="s">
        <v>82</v>
      </c>
      <c r="D49" s="5" t="s">
        <v>82</v>
      </c>
      <c r="E49" s="9" t="s">
        <v>12</v>
      </c>
      <c r="F49" s="5" t="s">
        <v>278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>
        <v>660</v>
      </c>
      <c r="S49" s="16"/>
      <c r="T49" s="16"/>
      <c r="U49" s="16"/>
      <c r="V49" s="16"/>
      <c r="W49" s="16"/>
      <c r="X49" s="16"/>
      <c r="Y49" s="16"/>
      <c r="Z49" s="16"/>
      <c r="AA49" s="16"/>
      <c r="AB49" s="6"/>
      <c r="AC49" s="1">
        <f>SUM(G49:AB49)</f>
        <v>660</v>
      </c>
      <c r="AD49" s="6">
        <f>COUNT(G49:AB49)</f>
        <v>1</v>
      </c>
    </row>
    <row r="50" spans="1:30" x14ac:dyDescent="0.3">
      <c r="A50" s="1">
        <v>49</v>
      </c>
      <c r="B50" s="6" t="s">
        <v>18</v>
      </c>
      <c r="C50" s="6" t="s">
        <v>82</v>
      </c>
      <c r="D50" s="7" t="s">
        <v>82</v>
      </c>
      <c r="E50" s="9" t="s">
        <v>12</v>
      </c>
      <c r="F50" s="5" t="s">
        <v>130</v>
      </c>
      <c r="G50" s="16"/>
      <c r="H50" s="16"/>
      <c r="I50" s="16"/>
      <c r="J50" s="16"/>
      <c r="K50" s="16"/>
      <c r="L50" s="16"/>
      <c r="M50" s="16">
        <v>660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6"/>
      <c r="AC50" s="1">
        <f>SUM(G50:AB50)</f>
        <v>660</v>
      </c>
      <c r="AD50" s="6">
        <f>COUNT(G50:AB50)</f>
        <v>1</v>
      </c>
    </row>
    <row r="51" spans="1:30" x14ac:dyDescent="0.3">
      <c r="A51" s="1">
        <v>50</v>
      </c>
      <c r="B51" s="9" t="s">
        <v>18</v>
      </c>
      <c r="C51" s="9" t="s">
        <v>82</v>
      </c>
      <c r="D51" s="6"/>
      <c r="E51" s="15" t="s">
        <v>12</v>
      </c>
      <c r="F51" s="15" t="s">
        <v>488</v>
      </c>
      <c r="G51" s="16"/>
      <c r="H51" s="16"/>
      <c r="I51" s="16"/>
      <c r="J51" s="16">
        <v>660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">
        <f>SUM(G51:AB51)</f>
        <v>660</v>
      </c>
      <c r="AD51" s="6">
        <f>COUNT(G51:AB51)</f>
        <v>1</v>
      </c>
    </row>
    <row r="52" spans="1:30" x14ac:dyDescent="0.3">
      <c r="A52" s="1">
        <v>51</v>
      </c>
      <c r="B52" s="6" t="s">
        <v>16</v>
      </c>
      <c r="C52" s="5" t="s">
        <v>48</v>
      </c>
      <c r="D52" s="5">
        <v>2012</v>
      </c>
      <c r="E52" s="15" t="s">
        <v>9</v>
      </c>
      <c r="F52" s="5" t="s">
        <v>99</v>
      </c>
      <c r="G52" s="16">
        <v>30</v>
      </c>
      <c r="H52" s="16"/>
      <c r="I52" s="16"/>
      <c r="J52" s="16">
        <v>50</v>
      </c>
      <c r="K52" s="16"/>
      <c r="L52" s="16"/>
      <c r="M52" s="16">
        <v>120</v>
      </c>
      <c r="N52" s="16"/>
      <c r="O52" s="16"/>
      <c r="P52" s="16"/>
      <c r="Q52" s="16"/>
      <c r="R52" s="16">
        <v>72</v>
      </c>
      <c r="S52" s="16"/>
      <c r="T52" s="16"/>
      <c r="U52" s="16">
        <v>80</v>
      </c>
      <c r="V52" s="16"/>
      <c r="W52" s="16">
        <v>240</v>
      </c>
      <c r="X52" s="16"/>
      <c r="Y52" s="16"/>
      <c r="Z52" s="16">
        <v>60</v>
      </c>
      <c r="AA52" s="16"/>
      <c r="AB52" s="6"/>
      <c r="AC52" s="1">
        <f>SUM(G52:AB52)</f>
        <v>652</v>
      </c>
      <c r="AD52" s="6">
        <f>COUNT(G52:AB52)</f>
        <v>7</v>
      </c>
    </row>
    <row r="53" spans="1:30" x14ac:dyDescent="0.3">
      <c r="A53" s="1">
        <v>52</v>
      </c>
      <c r="B53" s="6" t="s">
        <v>16</v>
      </c>
      <c r="C53" s="6" t="s">
        <v>72</v>
      </c>
      <c r="D53" s="6">
        <v>2009</v>
      </c>
      <c r="E53" s="16" t="s">
        <v>11</v>
      </c>
      <c r="F53" s="6" t="s">
        <v>273</v>
      </c>
      <c r="G53" s="16"/>
      <c r="H53" s="16"/>
      <c r="I53" s="16"/>
      <c r="J53" s="16"/>
      <c r="K53" s="16"/>
      <c r="L53" s="16"/>
      <c r="M53" s="16">
        <v>90</v>
      </c>
      <c r="N53" s="16"/>
      <c r="O53" s="16"/>
      <c r="P53" s="16">
        <v>120</v>
      </c>
      <c r="Q53" s="16"/>
      <c r="R53" s="16">
        <v>90</v>
      </c>
      <c r="S53" s="16"/>
      <c r="T53" s="16"/>
      <c r="U53" s="16">
        <v>110</v>
      </c>
      <c r="V53" s="16"/>
      <c r="W53" s="16">
        <v>120</v>
      </c>
      <c r="X53" s="16"/>
      <c r="Y53" s="16"/>
      <c r="Z53" s="16">
        <v>60</v>
      </c>
      <c r="AA53" s="16"/>
      <c r="AB53" s="6"/>
      <c r="AC53" s="1">
        <f>SUM(G53:AB53)</f>
        <v>590</v>
      </c>
      <c r="AD53" s="6">
        <f>COUNT(G53:AB53)</f>
        <v>6</v>
      </c>
    </row>
    <row r="54" spans="1:30" x14ac:dyDescent="0.3">
      <c r="A54" s="1">
        <v>53</v>
      </c>
      <c r="B54" s="8" t="s">
        <v>16</v>
      </c>
      <c r="C54" s="7" t="s">
        <v>4</v>
      </c>
      <c r="D54" s="6">
        <v>2010</v>
      </c>
      <c r="E54" s="5" t="s">
        <v>10</v>
      </c>
      <c r="F54" s="7" t="s">
        <v>50</v>
      </c>
      <c r="G54" s="16">
        <v>60</v>
      </c>
      <c r="H54" s="16"/>
      <c r="I54" s="16"/>
      <c r="J54" s="16">
        <v>120</v>
      </c>
      <c r="K54" s="16"/>
      <c r="L54" s="16"/>
      <c r="M54" s="16">
        <v>80</v>
      </c>
      <c r="N54" s="16"/>
      <c r="O54" s="16"/>
      <c r="P54" s="16"/>
      <c r="Q54" s="16"/>
      <c r="R54" s="16">
        <v>72</v>
      </c>
      <c r="S54" s="16"/>
      <c r="T54" s="16"/>
      <c r="U54" s="16">
        <v>160</v>
      </c>
      <c r="V54" s="16"/>
      <c r="W54" s="16">
        <v>45.7</v>
      </c>
      <c r="X54" s="16"/>
      <c r="Y54" s="16"/>
      <c r="Z54" s="16">
        <v>40</v>
      </c>
      <c r="AA54" s="16"/>
      <c r="AB54" s="6"/>
      <c r="AC54" s="1">
        <f>SUM(G54:AB54)</f>
        <v>577.70000000000005</v>
      </c>
      <c r="AD54" s="6">
        <f>COUNT(G54:AB54)</f>
        <v>7</v>
      </c>
    </row>
    <row r="55" spans="1:30" x14ac:dyDescent="0.3">
      <c r="A55" s="1">
        <v>54</v>
      </c>
      <c r="B55" s="6" t="s">
        <v>16</v>
      </c>
      <c r="C55" s="6" t="s">
        <v>632</v>
      </c>
      <c r="D55" s="6">
        <v>2009</v>
      </c>
      <c r="E55" s="17" t="s">
        <v>11</v>
      </c>
      <c r="F55" s="7" t="s">
        <v>313</v>
      </c>
      <c r="G55" s="16"/>
      <c r="H55" s="16"/>
      <c r="I55" s="16"/>
      <c r="J55" s="16">
        <v>90</v>
      </c>
      <c r="K55" s="16"/>
      <c r="L55" s="16"/>
      <c r="M55" s="16">
        <v>90</v>
      </c>
      <c r="N55" s="16"/>
      <c r="O55" s="16"/>
      <c r="P55" s="16">
        <v>90</v>
      </c>
      <c r="Q55" s="16"/>
      <c r="R55" s="16">
        <v>90</v>
      </c>
      <c r="S55" s="16"/>
      <c r="T55" s="16"/>
      <c r="U55" s="16">
        <v>110</v>
      </c>
      <c r="V55" s="16"/>
      <c r="W55" s="16">
        <v>90</v>
      </c>
      <c r="X55" s="16"/>
      <c r="Y55" s="16"/>
      <c r="Z55" s="16"/>
      <c r="AA55" s="16"/>
      <c r="AB55" s="6"/>
      <c r="AC55" s="1">
        <f>SUM(G55:AB55)</f>
        <v>560</v>
      </c>
      <c r="AD55" s="6">
        <f>COUNT(G55:AB55)</f>
        <v>6</v>
      </c>
    </row>
    <row r="56" spans="1:30" x14ac:dyDescent="0.3">
      <c r="A56" s="1">
        <v>55</v>
      </c>
      <c r="B56" s="6" t="s">
        <v>16</v>
      </c>
      <c r="C56" s="6" t="s">
        <v>13</v>
      </c>
      <c r="D56" s="6">
        <v>2012</v>
      </c>
      <c r="E56" s="5" t="s">
        <v>9</v>
      </c>
      <c r="F56" s="6" t="s">
        <v>109</v>
      </c>
      <c r="G56" s="16">
        <v>16</v>
      </c>
      <c r="H56" s="16"/>
      <c r="I56" s="16"/>
      <c r="J56" s="16">
        <v>80</v>
      </c>
      <c r="K56" s="16"/>
      <c r="L56" s="16"/>
      <c r="M56" s="40">
        <v>0</v>
      </c>
      <c r="N56" s="40"/>
      <c r="O56" s="40"/>
      <c r="P56" s="16">
        <v>93.3</v>
      </c>
      <c r="Q56" s="16"/>
      <c r="R56" s="16">
        <v>60</v>
      </c>
      <c r="S56" s="16"/>
      <c r="T56" s="16"/>
      <c r="U56" s="16">
        <v>72</v>
      </c>
      <c r="V56" s="16"/>
      <c r="W56" s="16">
        <v>180</v>
      </c>
      <c r="X56" s="16"/>
      <c r="Y56" s="16"/>
      <c r="Z56" s="16">
        <v>40</v>
      </c>
      <c r="AA56" s="16"/>
      <c r="AB56" s="6"/>
      <c r="AC56" s="1">
        <f>SUM(G56:AB56)</f>
        <v>541.29999999999995</v>
      </c>
      <c r="AD56" s="6">
        <f>COUNT(G56:AB56)</f>
        <v>8</v>
      </c>
    </row>
    <row r="57" spans="1:30" x14ac:dyDescent="0.3">
      <c r="A57" s="1">
        <v>56</v>
      </c>
      <c r="B57" s="5" t="s">
        <v>16</v>
      </c>
      <c r="C57" s="5" t="s">
        <v>632</v>
      </c>
      <c r="D57" s="5">
        <v>2008</v>
      </c>
      <c r="E57" s="17" t="s">
        <v>11</v>
      </c>
      <c r="F57" s="5" t="s">
        <v>275</v>
      </c>
      <c r="G57" s="16"/>
      <c r="H57" s="16"/>
      <c r="I57" s="16"/>
      <c r="J57" s="16">
        <v>90</v>
      </c>
      <c r="K57" s="16"/>
      <c r="L57" s="16"/>
      <c r="M57" s="16">
        <v>90</v>
      </c>
      <c r="N57" s="16"/>
      <c r="O57" s="16"/>
      <c r="P57" s="16"/>
      <c r="Q57" s="16"/>
      <c r="R57" s="16"/>
      <c r="S57" s="16"/>
      <c r="T57" s="16"/>
      <c r="U57" s="16">
        <v>160</v>
      </c>
      <c r="V57" s="16"/>
      <c r="W57" s="16">
        <v>90</v>
      </c>
      <c r="X57" s="16"/>
      <c r="Y57" s="16"/>
      <c r="Z57" s="16">
        <v>90</v>
      </c>
      <c r="AA57" s="16"/>
      <c r="AB57" s="16"/>
      <c r="AC57" s="1">
        <f>SUM(G57:AB57)</f>
        <v>520</v>
      </c>
      <c r="AD57" s="6">
        <f>COUNT(G57:AB57)</f>
        <v>5</v>
      </c>
    </row>
    <row r="58" spans="1:30" x14ac:dyDescent="0.3">
      <c r="A58" s="1">
        <v>57</v>
      </c>
      <c r="B58" s="9" t="s">
        <v>16</v>
      </c>
      <c r="C58" s="6" t="s">
        <v>72</v>
      </c>
      <c r="D58" s="6">
        <v>2009</v>
      </c>
      <c r="E58" s="16" t="s">
        <v>11</v>
      </c>
      <c r="F58" s="9" t="s">
        <v>274</v>
      </c>
      <c r="G58" s="16"/>
      <c r="H58" s="16"/>
      <c r="I58" s="16"/>
      <c r="J58" s="16"/>
      <c r="K58" s="16"/>
      <c r="L58" s="16"/>
      <c r="M58" s="16">
        <v>90</v>
      </c>
      <c r="N58" s="16"/>
      <c r="O58" s="16"/>
      <c r="P58" s="16">
        <v>120</v>
      </c>
      <c r="Q58" s="16"/>
      <c r="R58" s="16">
        <v>90</v>
      </c>
      <c r="S58" s="16"/>
      <c r="T58" s="16"/>
      <c r="U58" s="16">
        <v>90</v>
      </c>
      <c r="V58" s="16"/>
      <c r="W58" s="16">
        <v>60</v>
      </c>
      <c r="X58" s="16"/>
      <c r="Y58" s="16"/>
      <c r="Z58" s="16">
        <v>60</v>
      </c>
      <c r="AA58" s="16"/>
      <c r="AB58" s="6"/>
      <c r="AC58" s="1">
        <f>SUM(G58:AB58)</f>
        <v>510</v>
      </c>
      <c r="AD58" s="6">
        <f>COUNT(G58:AB58)</f>
        <v>6</v>
      </c>
    </row>
    <row r="59" spans="1:30" x14ac:dyDescent="0.3">
      <c r="A59" s="1">
        <v>58</v>
      </c>
      <c r="B59" s="6" t="s">
        <v>16</v>
      </c>
      <c r="C59" s="7" t="s">
        <v>4</v>
      </c>
      <c r="D59" s="7">
        <v>2008</v>
      </c>
      <c r="E59" s="17" t="s">
        <v>11</v>
      </c>
      <c r="F59" s="7" t="s">
        <v>147</v>
      </c>
      <c r="G59" s="17"/>
      <c r="H59" s="17"/>
      <c r="I59" s="17"/>
      <c r="J59" s="17">
        <v>90</v>
      </c>
      <c r="K59" s="17"/>
      <c r="L59" s="17"/>
      <c r="M59" s="17">
        <v>90</v>
      </c>
      <c r="N59" s="17"/>
      <c r="O59" s="17"/>
      <c r="P59" s="17"/>
      <c r="Q59" s="17"/>
      <c r="R59" s="17">
        <v>90</v>
      </c>
      <c r="S59" s="17"/>
      <c r="T59" s="17"/>
      <c r="U59" s="17">
        <v>110</v>
      </c>
      <c r="V59" s="17"/>
      <c r="W59" s="17">
        <v>120</v>
      </c>
      <c r="X59" s="17"/>
      <c r="Y59" s="17"/>
      <c r="Z59" s="17"/>
      <c r="AA59" s="17"/>
      <c r="AB59" s="6"/>
      <c r="AC59" s="1">
        <f>SUM(G59:AB59)</f>
        <v>500</v>
      </c>
      <c r="AD59" s="6">
        <f>COUNT(G59:AB59)</f>
        <v>5</v>
      </c>
    </row>
    <row r="60" spans="1:30" x14ac:dyDescent="0.3">
      <c r="A60" s="1">
        <v>59</v>
      </c>
      <c r="B60" s="6" t="s">
        <v>16</v>
      </c>
      <c r="C60" s="7" t="s">
        <v>13</v>
      </c>
      <c r="D60" s="7">
        <v>2007</v>
      </c>
      <c r="E60" s="9" t="s">
        <v>12</v>
      </c>
      <c r="F60" s="7" t="s">
        <v>360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>
        <v>480</v>
      </c>
      <c r="S60" s="16"/>
      <c r="T60" s="16"/>
      <c r="U60" s="16"/>
      <c r="V60" s="16"/>
      <c r="W60" s="16"/>
      <c r="X60" s="16"/>
      <c r="Y60" s="16"/>
      <c r="Z60" s="16"/>
      <c r="AA60" s="16"/>
      <c r="AB60" s="6"/>
      <c r="AC60" s="1">
        <f>SUM(G60:AB60)</f>
        <v>480</v>
      </c>
      <c r="AD60" s="6">
        <f>COUNT(G60:AB60)</f>
        <v>1</v>
      </c>
    </row>
    <row r="61" spans="1:30" x14ac:dyDescent="0.3">
      <c r="A61" s="1">
        <v>60</v>
      </c>
      <c r="B61" s="6" t="s">
        <v>16</v>
      </c>
      <c r="C61" s="6" t="s">
        <v>4</v>
      </c>
      <c r="D61" s="6">
        <v>2006</v>
      </c>
      <c r="E61" s="9" t="s">
        <v>12</v>
      </c>
      <c r="F61" s="15" t="s">
        <v>40</v>
      </c>
      <c r="G61" s="16"/>
      <c r="H61" s="16"/>
      <c r="I61" s="16">
        <v>180</v>
      </c>
      <c r="J61" s="16"/>
      <c r="K61" s="16"/>
      <c r="L61" s="16"/>
      <c r="M61" s="16"/>
      <c r="N61" s="16"/>
      <c r="O61" s="16">
        <v>300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">
        <f>SUM(G61:AB61)</f>
        <v>480</v>
      </c>
      <c r="AD61" s="6">
        <f>COUNT(G61:AB61)</f>
        <v>2</v>
      </c>
    </row>
    <row r="62" spans="1:30" x14ac:dyDescent="0.3">
      <c r="A62" s="1">
        <v>61</v>
      </c>
      <c r="B62" s="6" t="s">
        <v>18</v>
      </c>
      <c r="C62" s="6" t="s">
        <v>82</v>
      </c>
      <c r="D62" s="6" t="s">
        <v>82</v>
      </c>
      <c r="E62" s="9" t="s">
        <v>12</v>
      </c>
      <c r="F62" s="15" t="s">
        <v>228</v>
      </c>
      <c r="G62" s="16"/>
      <c r="H62" s="16"/>
      <c r="I62" s="16"/>
      <c r="J62" s="16">
        <v>480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">
        <f>SUM(G62:AB62)</f>
        <v>480</v>
      </c>
      <c r="AD62" s="6">
        <f>COUNT(G62:AB62)</f>
        <v>1</v>
      </c>
    </row>
    <row r="63" spans="1:30" x14ac:dyDescent="0.3">
      <c r="A63" s="1">
        <v>62</v>
      </c>
      <c r="B63" s="9" t="s">
        <v>18</v>
      </c>
      <c r="C63" s="9" t="s">
        <v>82</v>
      </c>
      <c r="D63" s="6"/>
      <c r="E63" s="15" t="s">
        <v>12</v>
      </c>
      <c r="F63" s="6" t="s">
        <v>489</v>
      </c>
      <c r="G63" s="16"/>
      <c r="H63" s="16"/>
      <c r="I63" s="16"/>
      <c r="J63" s="16">
        <v>480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6"/>
      <c r="AC63" s="1">
        <f>SUM(G63:AB63)</f>
        <v>480</v>
      </c>
      <c r="AD63" s="6">
        <f>COUNT(G63:AB63)</f>
        <v>1</v>
      </c>
    </row>
    <row r="64" spans="1:30" x14ac:dyDescent="0.3">
      <c r="A64" s="1">
        <v>63</v>
      </c>
      <c r="B64" s="6" t="s">
        <v>16</v>
      </c>
      <c r="C64" s="5" t="s">
        <v>4</v>
      </c>
      <c r="D64" s="5">
        <v>2006</v>
      </c>
      <c r="E64" s="9" t="s">
        <v>12</v>
      </c>
      <c r="F64" s="7" t="s">
        <v>164</v>
      </c>
      <c r="G64" s="16"/>
      <c r="H64" s="16"/>
      <c r="I64" s="16"/>
      <c r="J64" s="16"/>
      <c r="K64" s="16"/>
      <c r="L64" s="16"/>
      <c r="M64" s="16">
        <v>480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6"/>
      <c r="AC64" s="1">
        <f>SUM(G64:AB64)</f>
        <v>480</v>
      </c>
      <c r="AD64" s="6">
        <f>COUNT(G64:AB64)</f>
        <v>1</v>
      </c>
    </row>
    <row r="65" spans="1:30" x14ac:dyDescent="0.3">
      <c r="A65" s="1">
        <v>64</v>
      </c>
      <c r="B65" s="6" t="s">
        <v>18</v>
      </c>
      <c r="C65" s="6" t="s">
        <v>82</v>
      </c>
      <c r="D65" s="6" t="s">
        <v>82</v>
      </c>
      <c r="E65" s="6" t="s">
        <v>12</v>
      </c>
      <c r="F65" s="5" t="s">
        <v>229</v>
      </c>
      <c r="G65" s="16"/>
      <c r="H65" s="16"/>
      <c r="I65" s="16"/>
      <c r="J65" s="16"/>
      <c r="K65" s="16"/>
      <c r="L65" s="16"/>
      <c r="M65" s="16">
        <v>480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6"/>
      <c r="AC65" s="1">
        <f>SUM(G65:AB65)</f>
        <v>480</v>
      </c>
      <c r="AD65" s="6">
        <f>COUNT(G65:AB65)</f>
        <v>1</v>
      </c>
    </row>
    <row r="66" spans="1:30" x14ac:dyDescent="0.3">
      <c r="A66" s="1">
        <v>65</v>
      </c>
      <c r="B66" s="9" t="s">
        <v>16</v>
      </c>
      <c r="C66" s="15" t="s">
        <v>72</v>
      </c>
      <c r="D66" s="6">
        <v>2009</v>
      </c>
      <c r="E66" s="16" t="s">
        <v>11</v>
      </c>
      <c r="F66" s="15" t="s">
        <v>114</v>
      </c>
      <c r="G66" s="16"/>
      <c r="H66" s="16"/>
      <c r="I66" s="16"/>
      <c r="J66" s="16"/>
      <c r="K66" s="16"/>
      <c r="L66" s="16"/>
      <c r="M66" s="16">
        <v>90</v>
      </c>
      <c r="N66" s="16"/>
      <c r="O66" s="16"/>
      <c r="P66" s="16">
        <v>120</v>
      </c>
      <c r="Q66" s="16"/>
      <c r="R66" s="16">
        <v>90</v>
      </c>
      <c r="S66" s="16"/>
      <c r="T66" s="16"/>
      <c r="U66" s="16"/>
      <c r="V66" s="16"/>
      <c r="W66" s="16">
        <v>120</v>
      </c>
      <c r="X66" s="16"/>
      <c r="Y66" s="16"/>
      <c r="Z66" s="16">
        <v>60</v>
      </c>
      <c r="AA66" s="16"/>
      <c r="AB66" s="6"/>
      <c r="AC66" s="1">
        <f>SUM(G66:AB66)</f>
        <v>480</v>
      </c>
      <c r="AD66" s="6">
        <f>COUNT(G66:AB66)</f>
        <v>5</v>
      </c>
    </row>
    <row r="67" spans="1:30" x14ac:dyDescent="0.3">
      <c r="A67" s="1">
        <v>66</v>
      </c>
      <c r="B67" s="8" t="s">
        <v>16</v>
      </c>
      <c r="C67" s="7" t="s">
        <v>632</v>
      </c>
      <c r="D67" s="6">
        <v>2011</v>
      </c>
      <c r="E67" s="15" t="s">
        <v>10</v>
      </c>
      <c r="F67" s="7" t="s">
        <v>270</v>
      </c>
      <c r="G67" s="16"/>
      <c r="H67" s="16"/>
      <c r="I67" s="16"/>
      <c r="J67" s="16">
        <v>60</v>
      </c>
      <c r="K67" s="16"/>
      <c r="L67" s="16"/>
      <c r="M67" s="16">
        <v>60</v>
      </c>
      <c r="N67" s="16"/>
      <c r="O67" s="16"/>
      <c r="P67" s="16">
        <v>73.3</v>
      </c>
      <c r="Q67" s="16"/>
      <c r="R67" s="16">
        <v>44</v>
      </c>
      <c r="S67" s="16"/>
      <c r="T67" s="16"/>
      <c r="U67" s="16">
        <v>120</v>
      </c>
      <c r="V67" s="16"/>
      <c r="W67" s="16">
        <v>45.7</v>
      </c>
      <c r="X67" s="16"/>
      <c r="Y67" s="16"/>
      <c r="Z67" s="16">
        <v>40</v>
      </c>
      <c r="AA67" s="16"/>
      <c r="AB67" s="16"/>
      <c r="AC67" s="1">
        <f>SUM(G67:AB67)</f>
        <v>443</v>
      </c>
      <c r="AD67" s="6">
        <f>COUNT(G67:AB67)</f>
        <v>7</v>
      </c>
    </row>
    <row r="68" spans="1:30" x14ac:dyDescent="0.3">
      <c r="A68" s="1">
        <v>67</v>
      </c>
      <c r="B68" s="6" t="s">
        <v>16</v>
      </c>
      <c r="C68" s="5" t="s">
        <v>4</v>
      </c>
      <c r="D68" s="5">
        <v>2008</v>
      </c>
      <c r="E68" s="15" t="s">
        <v>11</v>
      </c>
      <c r="F68" s="5" t="s">
        <v>486</v>
      </c>
      <c r="G68" s="16"/>
      <c r="H68" s="16"/>
      <c r="I68" s="16"/>
      <c r="J68" s="16">
        <v>110</v>
      </c>
      <c r="K68" s="16"/>
      <c r="L68" s="16"/>
      <c r="M68" s="16"/>
      <c r="N68" s="16"/>
      <c r="O68" s="16"/>
      <c r="P68" s="16"/>
      <c r="Q68" s="16"/>
      <c r="R68" s="16">
        <v>90</v>
      </c>
      <c r="S68" s="16"/>
      <c r="T68" s="16"/>
      <c r="U68" s="16"/>
      <c r="V68" s="16"/>
      <c r="W68" s="16">
        <v>120</v>
      </c>
      <c r="X68" s="16"/>
      <c r="Y68" s="16"/>
      <c r="Z68" s="16">
        <v>120</v>
      </c>
      <c r="AA68" s="16"/>
      <c r="AB68" s="6"/>
      <c r="AC68" s="1">
        <f>SUM(G68:AB68)</f>
        <v>440</v>
      </c>
      <c r="AD68" s="6">
        <f>COUNT(G68:AB68)</f>
        <v>4</v>
      </c>
    </row>
    <row r="69" spans="1:30" x14ac:dyDescent="0.3">
      <c r="A69" s="1">
        <v>68</v>
      </c>
      <c r="B69" s="6" t="s">
        <v>16</v>
      </c>
      <c r="C69" s="15" t="s">
        <v>632</v>
      </c>
      <c r="D69" s="5">
        <v>2011</v>
      </c>
      <c r="E69" s="5" t="s">
        <v>10</v>
      </c>
      <c r="F69" s="5" t="s">
        <v>484</v>
      </c>
      <c r="G69" s="16"/>
      <c r="H69" s="16"/>
      <c r="I69" s="16"/>
      <c r="J69" s="16">
        <v>40</v>
      </c>
      <c r="K69" s="16"/>
      <c r="L69" s="16"/>
      <c r="M69" s="16">
        <v>40</v>
      </c>
      <c r="N69" s="16"/>
      <c r="O69" s="16"/>
      <c r="P69" s="16">
        <v>93.3</v>
      </c>
      <c r="Q69" s="16"/>
      <c r="R69" s="16">
        <v>72</v>
      </c>
      <c r="S69" s="16"/>
      <c r="T69" s="16"/>
      <c r="U69" s="16">
        <v>72</v>
      </c>
      <c r="V69" s="16"/>
      <c r="W69" s="16">
        <v>80</v>
      </c>
      <c r="X69" s="16"/>
      <c r="Y69" s="16"/>
      <c r="Z69" s="16">
        <v>40</v>
      </c>
      <c r="AA69" s="16"/>
      <c r="AB69" s="6"/>
      <c r="AC69" s="1">
        <f>SUM(G69:AB69)</f>
        <v>437.3</v>
      </c>
      <c r="AD69" s="6">
        <f>COUNT(G69:AB69)</f>
        <v>7</v>
      </c>
    </row>
    <row r="70" spans="1:30" x14ac:dyDescent="0.3">
      <c r="A70" s="1">
        <v>69</v>
      </c>
      <c r="B70" s="9" t="s">
        <v>16</v>
      </c>
      <c r="C70" s="6" t="s">
        <v>303</v>
      </c>
      <c r="D70" s="5">
        <v>2008</v>
      </c>
      <c r="E70" s="17" t="s">
        <v>11</v>
      </c>
      <c r="F70" s="15" t="s">
        <v>231</v>
      </c>
      <c r="G70" s="16"/>
      <c r="H70" s="16"/>
      <c r="I70" s="16"/>
      <c r="J70" s="16">
        <v>90</v>
      </c>
      <c r="K70" s="16"/>
      <c r="L70" s="16"/>
      <c r="M70" s="16">
        <v>90</v>
      </c>
      <c r="N70" s="16"/>
      <c r="O70" s="16"/>
      <c r="P70" s="16">
        <v>90</v>
      </c>
      <c r="Q70" s="16"/>
      <c r="R70" s="16"/>
      <c r="S70" s="16"/>
      <c r="T70" s="16"/>
      <c r="U70" s="16"/>
      <c r="V70" s="16"/>
      <c r="W70" s="16">
        <v>90</v>
      </c>
      <c r="X70" s="16"/>
      <c r="Y70" s="16"/>
      <c r="Z70" s="16">
        <v>60</v>
      </c>
      <c r="AA70" s="16"/>
      <c r="AB70" s="16"/>
      <c r="AC70" s="1">
        <f>SUM(G70:AB70)</f>
        <v>420</v>
      </c>
      <c r="AD70" s="6">
        <f>COUNT(G70:AB70)</f>
        <v>5</v>
      </c>
    </row>
    <row r="71" spans="1:30" x14ac:dyDescent="0.3">
      <c r="A71" s="1">
        <v>70</v>
      </c>
      <c r="B71" s="6" t="s">
        <v>16</v>
      </c>
      <c r="C71" s="15" t="s">
        <v>303</v>
      </c>
      <c r="D71" s="5">
        <v>2009</v>
      </c>
      <c r="E71" s="17" t="s">
        <v>11</v>
      </c>
      <c r="F71" s="5" t="s">
        <v>225</v>
      </c>
      <c r="G71" s="16"/>
      <c r="H71" s="16"/>
      <c r="I71" s="16"/>
      <c r="J71" s="16">
        <v>90</v>
      </c>
      <c r="K71" s="16"/>
      <c r="L71" s="16"/>
      <c r="M71" s="16">
        <v>90</v>
      </c>
      <c r="N71" s="16"/>
      <c r="O71" s="16"/>
      <c r="P71" s="16">
        <v>90</v>
      </c>
      <c r="Q71" s="16"/>
      <c r="R71" s="16"/>
      <c r="S71" s="16"/>
      <c r="T71" s="16"/>
      <c r="U71" s="16"/>
      <c r="V71" s="16"/>
      <c r="W71" s="16">
        <v>90</v>
      </c>
      <c r="X71" s="16"/>
      <c r="Y71" s="16"/>
      <c r="Z71" s="16">
        <v>60</v>
      </c>
      <c r="AA71" s="16"/>
      <c r="AB71" s="6"/>
      <c r="AC71" s="1">
        <f>SUM(G71:AB71)</f>
        <v>420</v>
      </c>
      <c r="AD71" s="6">
        <f>COUNT(G71:AB71)</f>
        <v>5</v>
      </c>
    </row>
    <row r="72" spans="1:30" x14ac:dyDescent="0.3">
      <c r="A72" s="1">
        <v>71</v>
      </c>
      <c r="B72" s="6" t="s">
        <v>16</v>
      </c>
      <c r="C72" s="5" t="s">
        <v>632</v>
      </c>
      <c r="D72" s="6">
        <v>2009</v>
      </c>
      <c r="E72" s="16" t="s">
        <v>11</v>
      </c>
      <c r="F72" s="5" t="s">
        <v>302</v>
      </c>
      <c r="G72" s="16"/>
      <c r="H72" s="16"/>
      <c r="I72" s="16"/>
      <c r="J72" s="16"/>
      <c r="K72" s="16"/>
      <c r="L72" s="16"/>
      <c r="M72" s="16">
        <v>90</v>
      </c>
      <c r="N72" s="16"/>
      <c r="O72" s="16"/>
      <c r="P72" s="16"/>
      <c r="Q72" s="16"/>
      <c r="R72" s="16">
        <v>90</v>
      </c>
      <c r="S72" s="16"/>
      <c r="T72" s="16"/>
      <c r="U72" s="16">
        <v>90</v>
      </c>
      <c r="V72" s="16"/>
      <c r="W72" s="16">
        <v>90</v>
      </c>
      <c r="X72" s="16"/>
      <c r="Y72" s="16"/>
      <c r="Z72" s="16">
        <v>60</v>
      </c>
      <c r="AA72" s="16"/>
      <c r="AB72" s="6"/>
      <c r="AC72" s="1">
        <f>SUM(G72:AB72)</f>
        <v>420</v>
      </c>
      <c r="AD72" s="6">
        <f>COUNT(G72:AB72)</f>
        <v>5</v>
      </c>
    </row>
    <row r="73" spans="1:30" x14ac:dyDescent="0.3">
      <c r="A73" s="1">
        <v>72</v>
      </c>
      <c r="B73" s="9" t="s">
        <v>16</v>
      </c>
      <c r="C73" s="9" t="s">
        <v>4</v>
      </c>
      <c r="D73" s="6">
        <v>2010</v>
      </c>
      <c r="E73" s="15" t="s">
        <v>10</v>
      </c>
      <c r="F73" s="9" t="s">
        <v>143</v>
      </c>
      <c r="G73" s="16">
        <v>40</v>
      </c>
      <c r="H73" s="16"/>
      <c r="I73" s="16"/>
      <c r="J73" s="16">
        <v>40</v>
      </c>
      <c r="K73" s="16"/>
      <c r="L73" s="16"/>
      <c r="M73" s="16">
        <v>60</v>
      </c>
      <c r="N73" s="16"/>
      <c r="O73" s="16"/>
      <c r="P73" s="16"/>
      <c r="Q73" s="16"/>
      <c r="R73" s="16">
        <v>72</v>
      </c>
      <c r="S73" s="16"/>
      <c r="T73" s="16"/>
      <c r="U73" s="16">
        <v>60</v>
      </c>
      <c r="V73" s="16"/>
      <c r="W73" s="16">
        <v>62.9</v>
      </c>
      <c r="X73" s="16"/>
      <c r="Y73" s="16"/>
      <c r="Z73" s="16">
        <v>60</v>
      </c>
      <c r="AA73" s="16"/>
      <c r="AB73" s="16"/>
      <c r="AC73" s="1">
        <f>SUM(G73:AB73)</f>
        <v>394.9</v>
      </c>
      <c r="AD73" s="6">
        <f>COUNT(G73:AB73)</f>
        <v>7</v>
      </c>
    </row>
    <row r="74" spans="1:30" x14ac:dyDescent="0.3">
      <c r="A74" s="1">
        <v>73</v>
      </c>
      <c r="B74" s="6" t="s">
        <v>16</v>
      </c>
      <c r="C74" s="6" t="s">
        <v>4</v>
      </c>
      <c r="D74" s="6">
        <v>2009</v>
      </c>
      <c r="E74" s="17" t="s">
        <v>11</v>
      </c>
      <c r="F74" s="6" t="s">
        <v>142</v>
      </c>
      <c r="G74" s="16"/>
      <c r="H74" s="16"/>
      <c r="I74" s="16"/>
      <c r="J74" s="16">
        <v>90</v>
      </c>
      <c r="K74" s="16"/>
      <c r="L74" s="16"/>
      <c r="M74" s="16">
        <v>90</v>
      </c>
      <c r="N74" s="16"/>
      <c r="O74" s="16"/>
      <c r="P74" s="16"/>
      <c r="Q74" s="16"/>
      <c r="R74" s="16">
        <v>90</v>
      </c>
      <c r="S74" s="16"/>
      <c r="T74" s="16"/>
      <c r="U74" s="16">
        <v>110</v>
      </c>
      <c r="V74" s="16"/>
      <c r="W74" s="16"/>
      <c r="X74" s="16"/>
      <c r="Y74" s="16"/>
      <c r="Z74" s="16"/>
      <c r="AA74" s="16"/>
      <c r="AB74" s="6"/>
      <c r="AC74" s="1">
        <f>SUM(G74:AB74)</f>
        <v>380</v>
      </c>
      <c r="AD74" s="6">
        <f>COUNT(G74:AB74)</f>
        <v>4</v>
      </c>
    </row>
    <row r="75" spans="1:30" x14ac:dyDescent="0.3">
      <c r="A75" s="1">
        <v>74</v>
      </c>
      <c r="B75" s="6" t="s">
        <v>16</v>
      </c>
      <c r="C75" s="6" t="s">
        <v>48</v>
      </c>
      <c r="D75" s="6">
        <v>2013</v>
      </c>
      <c r="E75" s="15" t="s">
        <v>9</v>
      </c>
      <c r="F75" s="15" t="s">
        <v>126</v>
      </c>
      <c r="G75" s="16">
        <v>20</v>
      </c>
      <c r="H75" s="16"/>
      <c r="I75" s="16"/>
      <c r="J75" s="16">
        <v>40</v>
      </c>
      <c r="K75" s="16"/>
      <c r="L75" s="16"/>
      <c r="M75" s="16">
        <v>60</v>
      </c>
      <c r="N75" s="16"/>
      <c r="O75" s="16"/>
      <c r="P75" s="16">
        <v>60</v>
      </c>
      <c r="Q75" s="16"/>
      <c r="R75" s="16">
        <v>33.299999999999997</v>
      </c>
      <c r="S75" s="16"/>
      <c r="T75" s="16"/>
      <c r="U75" s="16">
        <v>80</v>
      </c>
      <c r="V75" s="16"/>
      <c r="W75" s="16">
        <v>40</v>
      </c>
      <c r="X75" s="16"/>
      <c r="Y75" s="16"/>
      <c r="Z75" s="16">
        <v>40</v>
      </c>
      <c r="AA75" s="16"/>
      <c r="AB75" s="16"/>
      <c r="AC75" s="1">
        <f>SUM(G75:AB75)</f>
        <v>373.3</v>
      </c>
      <c r="AD75" s="6">
        <f>COUNT(G75:AB75)</f>
        <v>8</v>
      </c>
    </row>
    <row r="76" spans="1:30" x14ac:dyDescent="0.3">
      <c r="A76" s="1">
        <v>75</v>
      </c>
      <c r="B76" s="9" t="s">
        <v>16</v>
      </c>
      <c r="C76" s="7" t="s">
        <v>6</v>
      </c>
      <c r="D76" s="6">
        <v>2010</v>
      </c>
      <c r="E76" s="17" t="s">
        <v>10</v>
      </c>
      <c r="F76" s="7" t="s">
        <v>314</v>
      </c>
      <c r="G76" s="16">
        <v>40</v>
      </c>
      <c r="H76" s="16"/>
      <c r="I76" s="16"/>
      <c r="J76" s="16">
        <v>40</v>
      </c>
      <c r="K76" s="16"/>
      <c r="L76" s="16"/>
      <c r="M76" s="16">
        <v>40</v>
      </c>
      <c r="N76" s="16"/>
      <c r="O76" s="16"/>
      <c r="P76" s="16"/>
      <c r="Q76" s="16"/>
      <c r="R76" s="16">
        <v>40</v>
      </c>
      <c r="S76" s="16"/>
      <c r="T76" s="16"/>
      <c r="U76" s="16">
        <v>72</v>
      </c>
      <c r="V76" s="16"/>
      <c r="W76" s="16">
        <v>80</v>
      </c>
      <c r="X76" s="16"/>
      <c r="Y76" s="16"/>
      <c r="Z76" s="16">
        <v>60</v>
      </c>
      <c r="AA76" s="16"/>
      <c r="AB76" s="16"/>
      <c r="AC76" s="1">
        <f>SUM(G76:AB76)</f>
        <v>372</v>
      </c>
      <c r="AD76" s="6">
        <f>COUNT(G76:AB76)</f>
        <v>7</v>
      </c>
    </row>
    <row r="77" spans="1:30" x14ac:dyDescent="0.3">
      <c r="A77" s="1">
        <v>76</v>
      </c>
      <c r="B77" s="6" t="s">
        <v>16</v>
      </c>
      <c r="C77" s="6" t="s">
        <v>632</v>
      </c>
      <c r="D77" s="6">
        <v>2011</v>
      </c>
      <c r="E77" s="15" t="s">
        <v>10</v>
      </c>
      <c r="F77" s="6" t="s">
        <v>218</v>
      </c>
      <c r="G77" s="16">
        <v>16</v>
      </c>
      <c r="H77" s="16"/>
      <c r="I77" s="16"/>
      <c r="J77" s="16">
        <v>40</v>
      </c>
      <c r="K77" s="16"/>
      <c r="L77" s="16"/>
      <c r="M77" s="16">
        <v>40</v>
      </c>
      <c r="N77" s="16"/>
      <c r="O77" s="16"/>
      <c r="P77" s="16">
        <v>60</v>
      </c>
      <c r="Q77" s="16"/>
      <c r="R77" s="16">
        <v>44</v>
      </c>
      <c r="S77" s="16"/>
      <c r="T77" s="16"/>
      <c r="U77" s="16">
        <v>60</v>
      </c>
      <c r="V77" s="16"/>
      <c r="W77" s="16">
        <v>62.9</v>
      </c>
      <c r="X77" s="16"/>
      <c r="Y77" s="16"/>
      <c r="Z77" s="16">
        <v>40</v>
      </c>
      <c r="AA77" s="16"/>
      <c r="AB77" s="16"/>
      <c r="AC77" s="1">
        <f>SUM(G77:AB77)</f>
        <v>362.9</v>
      </c>
      <c r="AD77" s="6">
        <f>COUNT(G77:AB77)</f>
        <v>8</v>
      </c>
    </row>
    <row r="78" spans="1:30" x14ac:dyDescent="0.3">
      <c r="A78" s="1">
        <v>77</v>
      </c>
      <c r="B78" s="6" t="s">
        <v>16</v>
      </c>
      <c r="C78" s="5" t="s">
        <v>72</v>
      </c>
      <c r="D78" s="5">
        <v>2009</v>
      </c>
      <c r="E78" s="16" t="s">
        <v>11</v>
      </c>
      <c r="F78" s="5" t="s">
        <v>167</v>
      </c>
      <c r="G78" s="16"/>
      <c r="H78" s="16"/>
      <c r="I78" s="16"/>
      <c r="J78" s="16"/>
      <c r="K78" s="16"/>
      <c r="L78" s="16"/>
      <c r="M78" s="16">
        <v>90</v>
      </c>
      <c r="N78" s="16"/>
      <c r="O78" s="16"/>
      <c r="P78" s="16">
        <v>120</v>
      </c>
      <c r="Q78" s="16"/>
      <c r="R78" s="16">
        <v>90</v>
      </c>
      <c r="S78" s="16"/>
      <c r="T78" s="16"/>
      <c r="U78" s="16"/>
      <c r="V78" s="16"/>
      <c r="W78" s="16"/>
      <c r="X78" s="16"/>
      <c r="Y78" s="16"/>
      <c r="Z78" s="16">
        <v>60</v>
      </c>
      <c r="AA78" s="16"/>
      <c r="AB78" s="6"/>
      <c r="AC78" s="1">
        <f>SUM(G78:AB78)</f>
        <v>360</v>
      </c>
      <c r="AD78" s="6">
        <f>COUNT(G78:AB78)</f>
        <v>4</v>
      </c>
    </row>
    <row r="79" spans="1:30" x14ac:dyDescent="0.3">
      <c r="A79" s="1">
        <v>78</v>
      </c>
      <c r="B79" s="6" t="s">
        <v>18</v>
      </c>
      <c r="C79" s="6" t="s">
        <v>82</v>
      </c>
      <c r="D79" s="6"/>
      <c r="E79" s="15" t="s">
        <v>12</v>
      </c>
      <c r="F79" s="6" t="s">
        <v>520</v>
      </c>
      <c r="G79" s="16"/>
      <c r="H79" s="16"/>
      <c r="I79" s="16"/>
      <c r="J79" s="16"/>
      <c r="K79" s="16"/>
      <c r="L79" s="16"/>
      <c r="M79" s="16">
        <v>360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6"/>
      <c r="AC79" s="1">
        <f>SUM(G79:AB79)</f>
        <v>360</v>
      </c>
      <c r="AD79" s="6">
        <f>COUNT(G79:AB79)</f>
        <v>1</v>
      </c>
    </row>
    <row r="80" spans="1:30" x14ac:dyDescent="0.3">
      <c r="A80" s="1">
        <v>79</v>
      </c>
      <c r="B80" s="6" t="s">
        <v>16</v>
      </c>
      <c r="C80" s="6" t="s">
        <v>13</v>
      </c>
      <c r="D80" s="7">
        <v>2007</v>
      </c>
      <c r="E80" s="9" t="s">
        <v>12</v>
      </c>
      <c r="F80" s="6" t="s">
        <v>152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>
        <v>360</v>
      </c>
      <c r="S80" s="16"/>
      <c r="T80" s="16"/>
      <c r="U80" s="16"/>
      <c r="V80" s="16"/>
      <c r="W80" s="16"/>
      <c r="X80" s="16"/>
      <c r="Y80" s="16"/>
      <c r="Z80" s="16"/>
      <c r="AA80" s="16"/>
      <c r="AB80" s="6"/>
      <c r="AC80" s="1">
        <f>SUM(G80:AB80)</f>
        <v>360</v>
      </c>
      <c r="AD80" s="6">
        <f>COUNT(G80:AB80)</f>
        <v>1</v>
      </c>
    </row>
    <row r="81" spans="1:30" x14ac:dyDescent="0.3">
      <c r="A81" s="1">
        <v>80</v>
      </c>
      <c r="B81" s="9" t="s">
        <v>16</v>
      </c>
      <c r="C81" s="9" t="s">
        <v>632</v>
      </c>
      <c r="D81" s="9">
        <v>2011</v>
      </c>
      <c r="E81" s="9" t="s">
        <v>10</v>
      </c>
      <c r="F81" s="9" t="s">
        <v>178</v>
      </c>
      <c r="G81" s="16">
        <v>16</v>
      </c>
      <c r="H81" s="16"/>
      <c r="I81" s="16"/>
      <c r="J81" s="16"/>
      <c r="K81" s="16"/>
      <c r="L81" s="16"/>
      <c r="M81" s="16">
        <v>60</v>
      </c>
      <c r="N81" s="16"/>
      <c r="O81" s="16"/>
      <c r="P81" s="16">
        <v>93.3</v>
      </c>
      <c r="Q81" s="16"/>
      <c r="R81" s="16">
        <v>60</v>
      </c>
      <c r="S81" s="16"/>
      <c r="T81" s="16"/>
      <c r="U81" s="16">
        <v>60</v>
      </c>
      <c r="V81" s="16"/>
      <c r="W81" s="16">
        <v>62.9</v>
      </c>
      <c r="X81" s="16"/>
      <c r="Y81" s="16"/>
      <c r="Z81" s="16"/>
      <c r="AA81" s="16"/>
      <c r="AB81" s="6"/>
      <c r="AC81" s="1">
        <f>SUM(G81:AB81)</f>
        <v>352.2</v>
      </c>
      <c r="AD81" s="6">
        <f>COUNT(G81:AB81)</f>
        <v>6</v>
      </c>
    </row>
    <row r="82" spans="1:30" x14ac:dyDescent="0.3">
      <c r="A82" s="1">
        <v>81</v>
      </c>
      <c r="B82" s="5" t="s">
        <v>16</v>
      </c>
      <c r="C82" s="9" t="s">
        <v>632</v>
      </c>
      <c r="D82" s="8">
        <v>2011</v>
      </c>
      <c r="E82" s="5" t="s">
        <v>10</v>
      </c>
      <c r="F82" s="5" t="s">
        <v>485</v>
      </c>
      <c r="G82" s="16"/>
      <c r="H82" s="16"/>
      <c r="I82" s="16"/>
      <c r="J82" s="16">
        <v>40</v>
      </c>
      <c r="K82" s="16"/>
      <c r="L82" s="16"/>
      <c r="M82" s="16">
        <v>40</v>
      </c>
      <c r="N82" s="16"/>
      <c r="O82" s="16"/>
      <c r="P82" s="16">
        <v>60</v>
      </c>
      <c r="Q82" s="16"/>
      <c r="R82" s="16">
        <v>40</v>
      </c>
      <c r="S82" s="16"/>
      <c r="T82" s="16"/>
      <c r="U82" s="16">
        <v>60</v>
      </c>
      <c r="V82" s="16"/>
      <c r="W82" s="16">
        <v>62.9</v>
      </c>
      <c r="X82" s="16"/>
      <c r="Y82" s="16"/>
      <c r="Z82" s="16">
        <v>40</v>
      </c>
      <c r="AA82" s="16"/>
      <c r="AB82" s="16"/>
      <c r="AC82" s="1">
        <f>SUM(G82:AB82)</f>
        <v>342.9</v>
      </c>
      <c r="AD82" s="6">
        <f>COUNT(G82:AB82)</f>
        <v>7</v>
      </c>
    </row>
    <row r="83" spans="1:30" x14ac:dyDescent="0.3">
      <c r="A83" s="1">
        <v>82</v>
      </c>
      <c r="B83" s="6" t="s">
        <v>16</v>
      </c>
      <c r="C83" s="6" t="s">
        <v>4</v>
      </c>
      <c r="D83" s="6">
        <v>2010</v>
      </c>
      <c r="E83" s="5" t="s">
        <v>10</v>
      </c>
      <c r="F83" s="6" t="s">
        <v>157</v>
      </c>
      <c r="G83" s="16">
        <v>60</v>
      </c>
      <c r="H83" s="16"/>
      <c r="I83" s="16"/>
      <c r="J83" s="16">
        <v>72</v>
      </c>
      <c r="K83" s="16"/>
      <c r="L83" s="16"/>
      <c r="M83" s="16">
        <v>80</v>
      </c>
      <c r="N83" s="16"/>
      <c r="O83" s="16"/>
      <c r="P83" s="16"/>
      <c r="Q83" s="16"/>
      <c r="R83" s="16">
        <v>120</v>
      </c>
      <c r="S83" s="16"/>
      <c r="T83" s="16"/>
      <c r="U83" s="16"/>
      <c r="V83" s="16"/>
      <c r="W83" s="16"/>
      <c r="X83" s="16"/>
      <c r="Y83" s="16"/>
      <c r="Z83" s="16"/>
      <c r="AA83" s="16"/>
      <c r="AB83" s="6"/>
      <c r="AC83" s="1">
        <f>SUM(G83:AB83)</f>
        <v>332</v>
      </c>
      <c r="AD83" s="6">
        <f>COUNT(G83:AB83)</f>
        <v>4</v>
      </c>
    </row>
    <row r="84" spans="1:30" x14ac:dyDescent="0.3">
      <c r="A84" s="1">
        <v>83</v>
      </c>
      <c r="B84" s="6" t="s">
        <v>16</v>
      </c>
      <c r="C84" s="6" t="s">
        <v>6</v>
      </c>
      <c r="D84" s="6">
        <v>2010</v>
      </c>
      <c r="E84" s="5" t="s">
        <v>10</v>
      </c>
      <c r="F84" s="15" t="s">
        <v>312</v>
      </c>
      <c r="G84" s="16"/>
      <c r="H84" s="16"/>
      <c r="I84" s="16"/>
      <c r="J84" s="16">
        <v>40</v>
      </c>
      <c r="K84" s="16"/>
      <c r="L84" s="16"/>
      <c r="M84" s="16">
        <v>40</v>
      </c>
      <c r="N84" s="16"/>
      <c r="O84" s="16"/>
      <c r="P84" s="16"/>
      <c r="Q84" s="16"/>
      <c r="R84" s="16">
        <v>40</v>
      </c>
      <c r="S84" s="16"/>
      <c r="T84" s="16"/>
      <c r="U84" s="16">
        <v>72</v>
      </c>
      <c r="V84" s="16"/>
      <c r="W84" s="16">
        <v>62.9</v>
      </c>
      <c r="X84" s="16"/>
      <c r="Y84" s="16"/>
      <c r="Z84" s="16">
        <v>60</v>
      </c>
      <c r="AA84" s="16"/>
      <c r="AB84" s="16"/>
      <c r="AC84" s="1">
        <f>SUM(G84:AB84)</f>
        <v>314.89999999999998</v>
      </c>
      <c r="AD84" s="6">
        <f>COUNT(G84:AB84)</f>
        <v>6</v>
      </c>
    </row>
    <row r="85" spans="1:30" x14ac:dyDescent="0.3">
      <c r="A85" s="1">
        <v>84</v>
      </c>
      <c r="B85" s="6" t="s">
        <v>16</v>
      </c>
      <c r="C85" s="8" t="s">
        <v>13</v>
      </c>
      <c r="D85" s="8">
        <v>2008</v>
      </c>
      <c r="E85" s="16" t="s">
        <v>11</v>
      </c>
      <c r="F85" s="8" t="s">
        <v>166</v>
      </c>
      <c r="G85" s="16"/>
      <c r="H85" s="16"/>
      <c r="I85" s="16"/>
      <c r="J85" s="16"/>
      <c r="K85" s="16"/>
      <c r="L85" s="16"/>
      <c r="M85" s="16"/>
      <c r="N85" s="16"/>
      <c r="O85" s="16"/>
      <c r="P85" s="16">
        <v>90</v>
      </c>
      <c r="Q85" s="16"/>
      <c r="R85" s="16"/>
      <c r="S85" s="16"/>
      <c r="T85" s="16"/>
      <c r="U85" s="16">
        <v>90</v>
      </c>
      <c r="V85" s="16"/>
      <c r="W85" s="16">
        <v>60</v>
      </c>
      <c r="X85" s="16"/>
      <c r="Y85" s="16"/>
      <c r="Z85" s="16">
        <v>60</v>
      </c>
      <c r="AA85" s="16"/>
      <c r="AB85" s="6"/>
      <c r="AC85" s="1">
        <f>SUM(G85:AB85)</f>
        <v>300</v>
      </c>
      <c r="AD85" s="6">
        <f>COUNT(G85:AB85)</f>
        <v>4</v>
      </c>
    </row>
    <row r="86" spans="1:30" x14ac:dyDescent="0.3">
      <c r="A86" s="1">
        <v>85</v>
      </c>
      <c r="B86" s="6" t="s">
        <v>16</v>
      </c>
      <c r="C86" s="6" t="s">
        <v>4</v>
      </c>
      <c r="D86" s="6">
        <v>2011</v>
      </c>
      <c r="E86" s="5" t="s">
        <v>10</v>
      </c>
      <c r="F86" s="6" t="s">
        <v>65</v>
      </c>
      <c r="G86" s="16">
        <v>20</v>
      </c>
      <c r="H86" s="16"/>
      <c r="I86" s="16"/>
      <c r="J86" s="16">
        <v>72</v>
      </c>
      <c r="K86" s="16"/>
      <c r="L86" s="16"/>
      <c r="M86" s="16">
        <v>120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>
        <v>80</v>
      </c>
      <c r="AA86" s="16"/>
      <c r="AB86" s="6"/>
      <c r="AC86" s="1">
        <f>SUM(G86:AB86)</f>
        <v>292</v>
      </c>
      <c r="AD86" s="6">
        <f>COUNT(G86:AB86)</f>
        <v>4</v>
      </c>
    </row>
    <row r="87" spans="1:30" x14ac:dyDescent="0.3">
      <c r="A87" s="1">
        <v>86</v>
      </c>
      <c r="B87" s="9" t="s">
        <v>16</v>
      </c>
      <c r="C87" s="9" t="s">
        <v>13</v>
      </c>
      <c r="D87" s="6">
        <v>2008</v>
      </c>
      <c r="E87" s="16" t="s">
        <v>11</v>
      </c>
      <c r="F87" s="15" t="s">
        <v>277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>
        <v>90</v>
      </c>
      <c r="S87" s="16"/>
      <c r="T87" s="16"/>
      <c r="U87" s="16">
        <v>110</v>
      </c>
      <c r="V87" s="16"/>
      <c r="W87" s="16">
        <v>90</v>
      </c>
      <c r="X87" s="16"/>
      <c r="Y87" s="16"/>
      <c r="Z87" s="16"/>
      <c r="AA87" s="16"/>
      <c r="AB87" s="16"/>
      <c r="AC87" s="1">
        <f>SUM(G87:AB87)</f>
        <v>290</v>
      </c>
      <c r="AD87" s="6">
        <f>COUNT(G87:AB87)</f>
        <v>3</v>
      </c>
    </row>
    <row r="88" spans="1:30" x14ac:dyDescent="0.3">
      <c r="A88" s="1">
        <v>87</v>
      </c>
      <c r="B88" s="6" t="s">
        <v>16</v>
      </c>
      <c r="C88" s="6" t="s">
        <v>4</v>
      </c>
      <c r="D88" s="6">
        <v>2010</v>
      </c>
      <c r="E88" s="15" t="s">
        <v>10</v>
      </c>
      <c r="F88" s="15" t="s">
        <v>192</v>
      </c>
      <c r="G88" s="16">
        <v>34</v>
      </c>
      <c r="H88" s="16"/>
      <c r="I88" s="16"/>
      <c r="J88" s="16">
        <v>60</v>
      </c>
      <c r="K88" s="16"/>
      <c r="L88" s="16"/>
      <c r="M88" s="16">
        <v>40</v>
      </c>
      <c r="N88" s="16"/>
      <c r="O88" s="16"/>
      <c r="P88" s="16"/>
      <c r="Q88" s="16"/>
      <c r="R88" s="16">
        <v>40</v>
      </c>
      <c r="S88" s="16"/>
      <c r="T88" s="16"/>
      <c r="U88" s="16">
        <v>50</v>
      </c>
      <c r="V88" s="16"/>
      <c r="W88" s="16"/>
      <c r="X88" s="16"/>
      <c r="Y88" s="16"/>
      <c r="Z88" s="16">
        <v>60</v>
      </c>
      <c r="AA88" s="16"/>
      <c r="AB88" s="16"/>
      <c r="AC88" s="1">
        <f>SUM(G88:AB88)</f>
        <v>284</v>
      </c>
      <c r="AD88" s="6">
        <f>COUNT(G88:AB88)</f>
        <v>6</v>
      </c>
    </row>
    <row r="89" spans="1:30" x14ac:dyDescent="0.3">
      <c r="A89" s="1">
        <v>88</v>
      </c>
      <c r="B89" s="6" t="s">
        <v>16</v>
      </c>
      <c r="C89" s="6" t="s">
        <v>48</v>
      </c>
      <c r="D89" s="5">
        <v>2009</v>
      </c>
      <c r="E89" s="16" t="s">
        <v>11</v>
      </c>
      <c r="F89" s="6" t="s">
        <v>63</v>
      </c>
      <c r="G89" s="16">
        <v>40</v>
      </c>
      <c r="H89" s="16"/>
      <c r="I89" s="16"/>
      <c r="J89" s="16"/>
      <c r="K89" s="16"/>
      <c r="L89" s="16"/>
      <c r="M89" s="16">
        <v>120</v>
      </c>
      <c r="N89" s="16"/>
      <c r="O89" s="16"/>
      <c r="P89" s="16"/>
      <c r="Q89" s="16"/>
      <c r="R89" s="16">
        <v>110</v>
      </c>
      <c r="S89" s="16"/>
      <c r="T89" s="16"/>
      <c r="U89" s="16"/>
      <c r="V89" s="16"/>
      <c r="W89" s="16"/>
      <c r="X89" s="16"/>
      <c r="Y89" s="16"/>
      <c r="Z89" s="16"/>
      <c r="AA89" s="16"/>
      <c r="AB89" s="6"/>
      <c r="AC89" s="1">
        <f>SUM(G89:AB89)</f>
        <v>270</v>
      </c>
      <c r="AD89" s="6">
        <f>COUNT(G89:AB89)</f>
        <v>3</v>
      </c>
    </row>
    <row r="90" spans="1:30" x14ac:dyDescent="0.3">
      <c r="A90" s="1">
        <v>89</v>
      </c>
      <c r="B90" s="6" t="s">
        <v>16</v>
      </c>
      <c r="C90" s="6" t="s">
        <v>4</v>
      </c>
      <c r="D90" s="6">
        <v>2009</v>
      </c>
      <c r="E90" s="16" t="s">
        <v>11</v>
      </c>
      <c r="F90" s="6" t="s">
        <v>64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>
        <v>75</v>
      </c>
      <c r="S90" s="16"/>
      <c r="T90" s="16"/>
      <c r="U90" s="16">
        <v>90</v>
      </c>
      <c r="V90" s="16"/>
      <c r="W90" s="16">
        <v>90</v>
      </c>
      <c r="X90" s="16"/>
      <c r="Y90" s="16"/>
      <c r="Z90" s="16"/>
      <c r="AA90" s="16"/>
      <c r="AB90" s="6"/>
      <c r="AC90" s="1">
        <f>SUM(G90:AB90)</f>
        <v>255</v>
      </c>
      <c r="AD90" s="6">
        <f>COUNT(G90:AB90)</f>
        <v>3</v>
      </c>
    </row>
    <row r="91" spans="1:30" x14ac:dyDescent="0.3">
      <c r="A91" s="1">
        <v>90</v>
      </c>
      <c r="B91" s="6" t="s">
        <v>16</v>
      </c>
      <c r="C91" s="6" t="s">
        <v>48</v>
      </c>
      <c r="D91" s="5">
        <v>2012</v>
      </c>
      <c r="E91" s="15" t="s">
        <v>9</v>
      </c>
      <c r="F91" s="15" t="s">
        <v>168</v>
      </c>
      <c r="G91" s="16">
        <v>16</v>
      </c>
      <c r="H91" s="16"/>
      <c r="I91" s="16"/>
      <c r="J91" s="16">
        <v>33.299999999999997</v>
      </c>
      <c r="K91" s="16"/>
      <c r="L91" s="16"/>
      <c r="M91" s="16">
        <v>30</v>
      </c>
      <c r="N91" s="16"/>
      <c r="O91" s="16"/>
      <c r="P91" s="16">
        <v>80</v>
      </c>
      <c r="Q91" s="16"/>
      <c r="R91" s="16">
        <v>33.299999999999997</v>
      </c>
      <c r="S91" s="16"/>
      <c r="T91" s="16"/>
      <c r="U91" s="16"/>
      <c r="V91" s="16"/>
      <c r="W91" s="16">
        <v>26</v>
      </c>
      <c r="X91" s="16"/>
      <c r="Y91" s="16"/>
      <c r="Z91" s="16">
        <v>30</v>
      </c>
      <c r="AA91" s="16"/>
      <c r="AB91" s="16"/>
      <c r="AC91" s="1">
        <f>SUM(G91:AB91)</f>
        <v>248.60000000000002</v>
      </c>
      <c r="AD91" s="6">
        <f>COUNT(G91:AB91)</f>
        <v>7</v>
      </c>
    </row>
    <row r="92" spans="1:30" x14ac:dyDescent="0.3">
      <c r="A92" s="1">
        <v>91</v>
      </c>
      <c r="B92" s="6" t="s">
        <v>16</v>
      </c>
      <c r="C92" s="6" t="s">
        <v>31</v>
      </c>
      <c r="D92" s="6">
        <v>2010</v>
      </c>
      <c r="E92" s="15" t="s">
        <v>10</v>
      </c>
      <c r="F92" s="6" t="s">
        <v>156</v>
      </c>
      <c r="G92" s="16"/>
      <c r="H92" s="16"/>
      <c r="I92" s="16"/>
      <c r="J92" s="16">
        <v>60</v>
      </c>
      <c r="K92" s="16"/>
      <c r="L92" s="16"/>
      <c r="M92" s="16"/>
      <c r="N92" s="16"/>
      <c r="O92" s="16"/>
      <c r="P92" s="16"/>
      <c r="Q92" s="16"/>
      <c r="R92" s="16">
        <v>72</v>
      </c>
      <c r="S92" s="16"/>
      <c r="T92" s="16"/>
      <c r="U92" s="16">
        <v>72</v>
      </c>
      <c r="V92" s="16"/>
      <c r="W92" s="16">
        <v>40</v>
      </c>
      <c r="X92" s="16"/>
      <c r="Y92" s="16"/>
      <c r="Z92" s="16"/>
      <c r="AA92" s="16"/>
      <c r="AB92" s="6"/>
      <c r="AC92" s="1">
        <f>SUM(G92:AB92)</f>
        <v>244</v>
      </c>
      <c r="AD92" s="6">
        <f>COUNT(G92:AB92)</f>
        <v>4</v>
      </c>
    </row>
    <row r="93" spans="1:30" x14ac:dyDescent="0.3">
      <c r="A93" s="1">
        <v>92</v>
      </c>
      <c r="B93" s="6" t="s">
        <v>16</v>
      </c>
      <c r="C93" s="6" t="s">
        <v>4</v>
      </c>
      <c r="D93" s="6">
        <v>2011</v>
      </c>
      <c r="E93" s="15" t="s">
        <v>10</v>
      </c>
      <c r="F93" s="6" t="s">
        <v>310</v>
      </c>
      <c r="G93" s="16">
        <v>12.9</v>
      </c>
      <c r="H93" s="16"/>
      <c r="I93" s="16"/>
      <c r="J93" s="16">
        <v>40</v>
      </c>
      <c r="K93" s="16"/>
      <c r="L93" s="16"/>
      <c r="M93" s="16"/>
      <c r="N93" s="16"/>
      <c r="O93" s="16"/>
      <c r="P93" s="16">
        <v>40</v>
      </c>
      <c r="Q93" s="16"/>
      <c r="R93" s="16">
        <v>30.4</v>
      </c>
      <c r="S93" s="16"/>
      <c r="T93" s="16"/>
      <c r="U93" s="16">
        <v>40</v>
      </c>
      <c r="V93" s="16"/>
      <c r="W93" s="16">
        <v>40</v>
      </c>
      <c r="X93" s="16"/>
      <c r="Y93" s="16"/>
      <c r="Z93" s="16">
        <v>40</v>
      </c>
      <c r="AA93" s="16"/>
      <c r="AB93" s="6"/>
      <c r="AC93" s="1">
        <f>SUM(G93:AB93)</f>
        <v>243.3</v>
      </c>
      <c r="AD93" s="6">
        <f>COUNT(G93:AB93)</f>
        <v>7</v>
      </c>
    </row>
    <row r="94" spans="1:30" x14ac:dyDescent="0.3">
      <c r="A94" s="1">
        <v>93</v>
      </c>
      <c r="B94" s="6" t="s">
        <v>16</v>
      </c>
      <c r="C94" s="6" t="s">
        <v>632</v>
      </c>
      <c r="D94" s="6">
        <v>2011</v>
      </c>
      <c r="E94" s="5" t="s">
        <v>10</v>
      </c>
      <c r="F94" s="6" t="s">
        <v>219</v>
      </c>
      <c r="G94" s="16">
        <v>12.9</v>
      </c>
      <c r="H94" s="16"/>
      <c r="I94" s="16"/>
      <c r="J94" s="16">
        <v>40</v>
      </c>
      <c r="K94" s="16"/>
      <c r="L94" s="16"/>
      <c r="M94" s="16">
        <v>40</v>
      </c>
      <c r="N94" s="16"/>
      <c r="O94" s="16"/>
      <c r="P94" s="16">
        <v>60</v>
      </c>
      <c r="Q94" s="16"/>
      <c r="R94" s="16">
        <v>44</v>
      </c>
      <c r="S94" s="16"/>
      <c r="T94" s="16"/>
      <c r="U94" s="16"/>
      <c r="V94" s="16"/>
      <c r="W94" s="16">
        <v>45.7</v>
      </c>
      <c r="X94" s="16"/>
      <c r="Y94" s="16"/>
      <c r="Z94" s="16"/>
      <c r="AA94" s="16"/>
      <c r="AB94" s="6"/>
      <c r="AC94" s="1">
        <f>SUM(G94:AB94)</f>
        <v>242.60000000000002</v>
      </c>
      <c r="AD94" s="6">
        <f>COUNT(G94:AB94)</f>
        <v>6</v>
      </c>
    </row>
    <row r="95" spans="1:30" x14ac:dyDescent="0.3">
      <c r="A95" s="1">
        <v>94</v>
      </c>
      <c r="B95" s="6" t="s">
        <v>16</v>
      </c>
      <c r="C95" s="6" t="s">
        <v>382</v>
      </c>
      <c r="D95" s="6">
        <v>2013</v>
      </c>
      <c r="E95" s="15" t="s">
        <v>9</v>
      </c>
      <c r="F95" s="5" t="s">
        <v>386</v>
      </c>
      <c r="G95" s="16">
        <v>12</v>
      </c>
      <c r="H95" s="16"/>
      <c r="I95" s="16"/>
      <c r="J95" s="16">
        <v>26.7</v>
      </c>
      <c r="K95" s="16"/>
      <c r="L95" s="16"/>
      <c r="M95" s="16">
        <v>40</v>
      </c>
      <c r="N95" s="16"/>
      <c r="O95" s="16"/>
      <c r="P95" s="16">
        <v>40</v>
      </c>
      <c r="Q95" s="16"/>
      <c r="R95" s="16">
        <v>33.299999999999997</v>
      </c>
      <c r="S95" s="16"/>
      <c r="T95" s="16"/>
      <c r="U95" s="16">
        <v>33.299999999999997</v>
      </c>
      <c r="V95" s="16"/>
      <c r="W95" s="16">
        <v>26</v>
      </c>
      <c r="X95" s="16"/>
      <c r="Y95" s="16"/>
      <c r="Z95" s="16">
        <v>30</v>
      </c>
      <c r="AA95" s="16"/>
      <c r="AB95" s="6"/>
      <c r="AC95" s="1">
        <f>SUM(G95:AB95)</f>
        <v>241.3</v>
      </c>
      <c r="AD95" s="6">
        <f>COUNT(G95:AB95)</f>
        <v>8</v>
      </c>
    </row>
    <row r="96" spans="1:30" x14ac:dyDescent="0.3">
      <c r="A96" s="1">
        <v>95</v>
      </c>
      <c r="B96" s="5" t="s">
        <v>16</v>
      </c>
      <c r="C96" s="5" t="s">
        <v>76</v>
      </c>
      <c r="D96" s="8">
        <v>2008</v>
      </c>
      <c r="E96" s="16" t="s">
        <v>11</v>
      </c>
      <c r="F96" s="5" t="s">
        <v>180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v>90</v>
      </c>
      <c r="V96" s="16"/>
      <c r="W96" s="16">
        <v>90</v>
      </c>
      <c r="X96" s="16"/>
      <c r="Y96" s="16"/>
      <c r="Z96" s="16">
        <v>60</v>
      </c>
      <c r="AA96" s="16"/>
      <c r="AB96" s="6"/>
      <c r="AC96" s="1">
        <f>SUM(G96:AB96)</f>
        <v>240</v>
      </c>
      <c r="AD96" s="6">
        <f>COUNT(G96:AB96)</f>
        <v>3</v>
      </c>
    </row>
    <row r="97" spans="1:30" x14ac:dyDescent="0.3">
      <c r="A97" s="1">
        <v>96</v>
      </c>
      <c r="B97" s="6" t="s">
        <v>22</v>
      </c>
      <c r="C97" s="5"/>
      <c r="D97" s="5"/>
      <c r="E97" s="15" t="s">
        <v>11</v>
      </c>
      <c r="F97" s="5" t="s">
        <v>656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>
        <v>240</v>
      </c>
      <c r="X97" s="16"/>
      <c r="Y97" s="16"/>
      <c r="Z97" s="16"/>
      <c r="AA97" s="16"/>
      <c r="AB97" s="6"/>
      <c r="AC97" s="1">
        <f>SUM(G97:AB97)</f>
        <v>240</v>
      </c>
      <c r="AD97" s="6">
        <f>COUNT(G97:AB97)</f>
        <v>1</v>
      </c>
    </row>
    <row r="98" spans="1:30" x14ac:dyDescent="0.3">
      <c r="A98" s="1">
        <v>97</v>
      </c>
      <c r="B98" s="6" t="s">
        <v>16</v>
      </c>
      <c r="C98" s="72" t="s">
        <v>82</v>
      </c>
      <c r="D98" s="72"/>
      <c r="E98" s="6" t="s">
        <v>11</v>
      </c>
      <c r="F98" s="5" t="s">
        <v>564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>
        <v>240</v>
      </c>
      <c r="S98" s="16"/>
      <c r="T98" s="16"/>
      <c r="U98" s="16"/>
      <c r="V98" s="16"/>
      <c r="W98" s="16"/>
      <c r="X98" s="16"/>
      <c r="Y98" s="16"/>
      <c r="Z98" s="16"/>
      <c r="AA98" s="16"/>
      <c r="AB98" s="6"/>
      <c r="AC98" s="1">
        <f>SUM(G98:AB98)</f>
        <v>240</v>
      </c>
      <c r="AD98" s="6">
        <f>COUNT(G98:AB98)</f>
        <v>1</v>
      </c>
    </row>
    <row r="99" spans="1:30" x14ac:dyDescent="0.3">
      <c r="A99" s="1">
        <v>98</v>
      </c>
      <c r="B99" s="6" t="s">
        <v>16</v>
      </c>
      <c r="C99" s="9" t="s">
        <v>13</v>
      </c>
      <c r="D99" s="9">
        <v>2009</v>
      </c>
      <c r="E99" s="16" t="s">
        <v>11</v>
      </c>
      <c r="F99" s="9" t="s">
        <v>112</v>
      </c>
      <c r="G99" s="16"/>
      <c r="H99" s="16"/>
      <c r="I99" s="16"/>
      <c r="J99" s="16"/>
      <c r="K99" s="16"/>
      <c r="L99" s="16"/>
      <c r="M99" s="16">
        <v>90</v>
      </c>
      <c r="N99" s="16"/>
      <c r="O99" s="16"/>
      <c r="P99" s="16"/>
      <c r="Q99" s="16"/>
      <c r="R99" s="16"/>
      <c r="S99" s="16"/>
      <c r="T99" s="16"/>
      <c r="U99" s="16"/>
      <c r="V99" s="16"/>
      <c r="W99" s="16">
        <v>90</v>
      </c>
      <c r="X99" s="16"/>
      <c r="Y99" s="16"/>
      <c r="Z99" s="16">
        <v>60</v>
      </c>
      <c r="AA99" s="16"/>
      <c r="AB99" s="6"/>
      <c r="AC99" s="1">
        <f>SUM(G99:AB99)</f>
        <v>240</v>
      </c>
      <c r="AD99" s="6">
        <f>COUNT(G99:AB99)</f>
        <v>3</v>
      </c>
    </row>
    <row r="100" spans="1:30" x14ac:dyDescent="0.3">
      <c r="A100" s="1">
        <v>99</v>
      </c>
      <c r="B100" s="9" t="s">
        <v>16</v>
      </c>
      <c r="C100" s="9" t="s">
        <v>13</v>
      </c>
      <c r="D100" s="7">
        <v>2009</v>
      </c>
      <c r="E100" s="6" t="s">
        <v>11</v>
      </c>
      <c r="F100" s="6" t="s">
        <v>565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>
        <v>90</v>
      </c>
      <c r="S100" s="16"/>
      <c r="T100" s="16"/>
      <c r="U100" s="16"/>
      <c r="V100" s="16"/>
      <c r="W100" s="16">
        <v>90</v>
      </c>
      <c r="X100" s="16"/>
      <c r="Y100" s="16"/>
      <c r="Z100" s="16">
        <v>60</v>
      </c>
      <c r="AA100" s="16"/>
      <c r="AB100" s="6"/>
      <c r="AC100" s="1">
        <f>SUM(G100:AB100)</f>
        <v>240</v>
      </c>
      <c r="AD100" s="6">
        <f>COUNT(G100:AB100)</f>
        <v>3</v>
      </c>
    </row>
    <row r="101" spans="1:30" x14ac:dyDescent="0.3">
      <c r="A101" s="1">
        <v>100</v>
      </c>
      <c r="B101" s="6" t="s">
        <v>16</v>
      </c>
      <c r="C101" s="6" t="s">
        <v>303</v>
      </c>
      <c r="D101" s="6">
        <v>2010</v>
      </c>
      <c r="E101" s="6" t="s">
        <v>10</v>
      </c>
      <c r="F101" s="5" t="s">
        <v>368</v>
      </c>
      <c r="G101" s="16">
        <v>34</v>
      </c>
      <c r="H101" s="16"/>
      <c r="I101" s="16"/>
      <c r="J101" s="16"/>
      <c r="K101" s="16"/>
      <c r="L101" s="16"/>
      <c r="M101" s="16">
        <v>60</v>
      </c>
      <c r="N101" s="16"/>
      <c r="O101" s="16"/>
      <c r="P101" s="16"/>
      <c r="Q101" s="16"/>
      <c r="R101" s="16"/>
      <c r="S101" s="16"/>
      <c r="T101" s="16"/>
      <c r="U101" s="16"/>
      <c r="V101" s="16"/>
      <c r="W101" s="16">
        <v>80</v>
      </c>
      <c r="X101" s="16"/>
      <c r="Y101" s="16"/>
      <c r="Z101" s="16">
        <v>60</v>
      </c>
      <c r="AA101" s="16"/>
      <c r="AB101" s="6"/>
      <c r="AC101" s="1">
        <f>SUM(G101:AB101)</f>
        <v>234</v>
      </c>
      <c r="AD101" s="6">
        <f>COUNT(G101:AB101)</f>
        <v>4</v>
      </c>
    </row>
    <row r="102" spans="1:30" x14ac:dyDescent="0.3">
      <c r="A102" s="1">
        <v>101</v>
      </c>
      <c r="B102" s="9" t="s">
        <v>16</v>
      </c>
      <c r="C102" s="9" t="s">
        <v>632</v>
      </c>
      <c r="D102" s="8">
        <v>2010</v>
      </c>
      <c r="E102" s="5" t="s">
        <v>10</v>
      </c>
      <c r="F102" s="15" t="s">
        <v>380</v>
      </c>
      <c r="G102" s="16"/>
      <c r="H102" s="16"/>
      <c r="I102" s="16"/>
      <c r="J102" s="16">
        <v>40</v>
      </c>
      <c r="K102" s="16"/>
      <c r="L102" s="16"/>
      <c r="M102" s="16">
        <v>40</v>
      </c>
      <c r="N102" s="16"/>
      <c r="O102" s="16"/>
      <c r="P102" s="16"/>
      <c r="Q102" s="16"/>
      <c r="R102" s="16">
        <v>40</v>
      </c>
      <c r="S102" s="16"/>
      <c r="T102" s="16"/>
      <c r="U102" s="16">
        <v>50</v>
      </c>
      <c r="V102" s="16"/>
      <c r="W102" s="16">
        <v>62.9</v>
      </c>
      <c r="X102" s="16"/>
      <c r="Y102" s="16"/>
      <c r="Z102" s="16"/>
      <c r="AA102" s="16"/>
      <c r="AB102" s="16"/>
      <c r="AC102" s="1">
        <f>SUM(G102:AB102)</f>
        <v>232.9</v>
      </c>
      <c r="AD102" s="6">
        <f>COUNT(G102:AB102)</f>
        <v>5</v>
      </c>
    </row>
    <row r="103" spans="1:30" x14ac:dyDescent="0.3">
      <c r="A103" s="1">
        <v>102</v>
      </c>
      <c r="B103" s="6" t="s">
        <v>16</v>
      </c>
      <c r="C103" s="9" t="s">
        <v>632</v>
      </c>
      <c r="D103" s="8">
        <v>2010</v>
      </c>
      <c r="E103" s="5" t="s">
        <v>10</v>
      </c>
      <c r="F103" s="5" t="s">
        <v>483</v>
      </c>
      <c r="G103" s="16"/>
      <c r="H103" s="16"/>
      <c r="I103" s="16"/>
      <c r="J103" s="16">
        <v>40</v>
      </c>
      <c r="K103" s="16"/>
      <c r="L103" s="16"/>
      <c r="M103" s="16">
        <v>40</v>
      </c>
      <c r="N103" s="16"/>
      <c r="O103" s="16"/>
      <c r="P103" s="16">
        <v>40</v>
      </c>
      <c r="Q103" s="16"/>
      <c r="R103" s="16">
        <v>30.4</v>
      </c>
      <c r="S103" s="16"/>
      <c r="T103" s="16"/>
      <c r="U103" s="16">
        <v>40</v>
      </c>
      <c r="V103" s="16"/>
      <c r="W103" s="16"/>
      <c r="X103" s="16"/>
      <c r="Y103" s="16"/>
      <c r="Z103" s="16">
        <v>40</v>
      </c>
      <c r="AA103" s="16"/>
      <c r="AB103" s="6"/>
      <c r="AC103" s="1">
        <f>SUM(G103:AB103)</f>
        <v>230.4</v>
      </c>
      <c r="AD103" s="6">
        <f>COUNT(G103:AB103)</f>
        <v>6</v>
      </c>
    </row>
    <row r="104" spans="1:30" x14ac:dyDescent="0.3">
      <c r="A104" s="1">
        <v>103</v>
      </c>
      <c r="B104" s="9" t="s">
        <v>16</v>
      </c>
      <c r="C104" s="9" t="s">
        <v>4</v>
      </c>
      <c r="D104" s="7">
        <v>2011</v>
      </c>
      <c r="E104" s="5" t="s">
        <v>10</v>
      </c>
      <c r="F104" s="15" t="s">
        <v>81</v>
      </c>
      <c r="G104" s="16">
        <v>16</v>
      </c>
      <c r="H104" s="16"/>
      <c r="I104" s="16"/>
      <c r="J104" s="16">
        <v>72</v>
      </c>
      <c r="K104" s="16"/>
      <c r="L104" s="16"/>
      <c r="M104" s="16">
        <v>80</v>
      </c>
      <c r="N104" s="16"/>
      <c r="O104" s="16"/>
      <c r="P104" s="16"/>
      <c r="Q104" s="16"/>
      <c r="R104" s="16">
        <v>60</v>
      </c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">
        <f>SUM(G104:AB104)</f>
        <v>228</v>
      </c>
      <c r="AD104" s="6">
        <f>COUNT(G104:AB104)</f>
        <v>4</v>
      </c>
    </row>
    <row r="105" spans="1:30" x14ac:dyDescent="0.3">
      <c r="A105" s="1">
        <v>104</v>
      </c>
      <c r="B105" s="6" t="s">
        <v>16</v>
      </c>
      <c r="C105" s="5" t="s">
        <v>48</v>
      </c>
      <c r="D105" s="5">
        <v>2010</v>
      </c>
      <c r="E105" s="15" t="s">
        <v>10</v>
      </c>
      <c r="F105" s="9" t="s">
        <v>177</v>
      </c>
      <c r="G105" s="17"/>
      <c r="H105" s="17"/>
      <c r="I105" s="17"/>
      <c r="J105" s="17">
        <v>40</v>
      </c>
      <c r="K105" s="17"/>
      <c r="L105" s="17"/>
      <c r="M105" s="17">
        <v>40</v>
      </c>
      <c r="N105" s="17"/>
      <c r="O105" s="17"/>
      <c r="P105" s="17">
        <v>73.3</v>
      </c>
      <c r="Q105" s="17"/>
      <c r="R105" s="17">
        <v>24</v>
      </c>
      <c r="S105" s="17"/>
      <c r="T105" s="17"/>
      <c r="U105" s="17">
        <v>40</v>
      </c>
      <c r="V105" s="17"/>
      <c r="W105" s="17"/>
      <c r="X105" s="17"/>
      <c r="Y105" s="17"/>
      <c r="Z105" s="17"/>
      <c r="AA105" s="17"/>
      <c r="AB105" s="6"/>
      <c r="AC105" s="1">
        <f>SUM(G105:AB105)</f>
        <v>217.3</v>
      </c>
      <c r="AD105" s="6">
        <f>COUNT(G105:AB105)</f>
        <v>5</v>
      </c>
    </row>
    <row r="106" spans="1:30" x14ac:dyDescent="0.3">
      <c r="A106" s="1">
        <v>105</v>
      </c>
      <c r="B106" s="6" t="s">
        <v>16</v>
      </c>
      <c r="C106" s="5" t="s">
        <v>4</v>
      </c>
      <c r="D106" s="6">
        <v>2013</v>
      </c>
      <c r="E106" s="15" t="s">
        <v>9</v>
      </c>
      <c r="F106" s="5" t="s">
        <v>189</v>
      </c>
      <c r="G106" s="16">
        <v>9</v>
      </c>
      <c r="H106" s="16"/>
      <c r="I106" s="16"/>
      <c r="J106" s="16">
        <v>26.7</v>
      </c>
      <c r="K106" s="16"/>
      <c r="L106" s="16"/>
      <c r="M106" s="16">
        <v>40</v>
      </c>
      <c r="N106" s="16"/>
      <c r="O106" s="16"/>
      <c r="P106" s="16">
        <v>30</v>
      </c>
      <c r="Q106" s="16"/>
      <c r="R106" s="16">
        <v>20</v>
      </c>
      <c r="S106" s="16"/>
      <c r="T106" s="16"/>
      <c r="U106" s="16">
        <v>33.299999999999997</v>
      </c>
      <c r="V106" s="16"/>
      <c r="W106" s="16">
        <v>20</v>
      </c>
      <c r="X106" s="16"/>
      <c r="Y106" s="16"/>
      <c r="Z106" s="16">
        <v>30</v>
      </c>
      <c r="AA106" s="16"/>
      <c r="AB106" s="6"/>
      <c r="AC106" s="1">
        <f>SUM(G106:AB106)</f>
        <v>209</v>
      </c>
      <c r="AD106" s="6">
        <f>COUNT(G106:AB106)</f>
        <v>8</v>
      </c>
    </row>
    <row r="107" spans="1:30" x14ac:dyDescent="0.3">
      <c r="A107" s="1">
        <v>106</v>
      </c>
      <c r="B107" s="6" t="s">
        <v>16</v>
      </c>
      <c r="C107" s="9" t="s">
        <v>632</v>
      </c>
      <c r="D107" s="8">
        <v>2010</v>
      </c>
      <c r="E107" s="5" t="s">
        <v>10</v>
      </c>
      <c r="F107" s="15" t="s">
        <v>482</v>
      </c>
      <c r="G107" s="16"/>
      <c r="H107" s="16"/>
      <c r="I107" s="16"/>
      <c r="J107" s="16">
        <v>40</v>
      </c>
      <c r="K107" s="16"/>
      <c r="L107" s="16"/>
      <c r="M107" s="16">
        <v>40</v>
      </c>
      <c r="N107" s="16"/>
      <c r="O107" s="16"/>
      <c r="P107" s="16"/>
      <c r="Q107" s="16"/>
      <c r="R107" s="16">
        <v>40</v>
      </c>
      <c r="S107" s="16"/>
      <c r="T107" s="16"/>
      <c r="U107" s="16">
        <v>40</v>
      </c>
      <c r="V107" s="16"/>
      <c r="W107" s="16">
        <v>40</v>
      </c>
      <c r="X107" s="16"/>
      <c r="Y107" s="16"/>
      <c r="Z107" s="16"/>
      <c r="AA107" s="16"/>
      <c r="AB107" s="16"/>
      <c r="AC107" s="1">
        <f>SUM(G107:AB107)</f>
        <v>200</v>
      </c>
      <c r="AD107" s="6">
        <f>COUNT(G107:AB107)</f>
        <v>5</v>
      </c>
    </row>
    <row r="108" spans="1:30" x14ac:dyDescent="0.3">
      <c r="A108" s="1">
        <v>107</v>
      </c>
      <c r="B108" s="9" t="s">
        <v>16</v>
      </c>
      <c r="C108" s="6" t="s">
        <v>4</v>
      </c>
      <c r="D108" s="5">
        <v>2011</v>
      </c>
      <c r="E108" s="6" t="s">
        <v>10</v>
      </c>
      <c r="F108" s="5" t="s">
        <v>547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>
        <v>60</v>
      </c>
      <c r="Q108" s="16"/>
      <c r="R108" s="16"/>
      <c r="S108" s="16"/>
      <c r="T108" s="16"/>
      <c r="U108" s="16">
        <v>40</v>
      </c>
      <c r="V108" s="16"/>
      <c r="W108" s="16">
        <v>40</v>
      </c>
      <c r="X108" s="16"/>
      <c r="Y108" s="16"/>
      <c r="Z108" s="16">
        <v>60</v>
      </c>
      <c r="AA108" s="16"/>
      <c r="AB108" s="16"/>
      <c r="AC108" s="1">
        <f>SUM(G108:AB108)</f>
        <v>200</v>
      </c>
      <c r="AD108" s="6">
        <f>COUNT(G108:AB108)</f>
        <v>4</v>
      </c>
    </row>
    <row r="109" spans="1:30" x14ac:dyDescent="0.3">
      <c r="A109" s="1">
        <v>108</v>
      </c>
      <c r="B109" s="9" t="s">
        <v>16</v>
      </c>
      <c r="C109" s="9" t="s">
        <v>13</v>
      </c>
      <c r="D109" s="6">
        <v>2012</v>
      </c>
      <c r="E109" s="15" t="s">
        <v>9</v>
      </c>
      <c r="F109" s="15" t="s">
        <v>150</v>
      </c>
      <c r="G109" s="16">
        <v>12.9</v>
      </c>
      <c r="H109" s="16"/>
      <c r="I109" s="16"/>
      <c r="J109" s="16">
        <v>33.299999999999997</v>
      </c>
      <c r="K109" s="16"/>
      <c r="L109" s="16"/>
      <c r="M109" s="16">
        <v>30</v>
      </c>
      <c r="N109" s="16"/>
      <c r="O109" s="16"/>
      <c r="P109" s="16">
        <v>40</v>
      </c>
      <c r="Q109" s="16"/>
      <c r="R109" s="16">
        <v>26.7</v>
      </c>
      <c r="S109" s="16"/>
      <c r="T109" s="16"/>
      <c r="U109" s="16">
        <v>20</v>
      </c>
      <c r="V109" s="16"/>
      <c r="W109" s="16">
        <v>20</v>
      </c>
      <c r="X109" s="16"/>
      <c r="Y109" s="16"/>
      <c r="Z109" s="16">
        <v>16</v>
      </c>
      <c r="AA109" s="16"/>
      <c r="AB109" s="16"/>
      <c r="AC109" s="1">
        <f>SUM(G109:AB109)</f>
        <v>198.89999999999998</v>
      </c>
      <c r="AD109" s="6">
        <f>COUNT(G109:AB109)</f>
        <v>8</v>
      </c>
    </row>
    <row r="110" spans="1:30" x14ac:dyDescent="0.3">
      <c r="A110" s="1">
        <v>109</v>
      </c>
      <c r="B110" s="9" t="s">
        <v>16</v>
      </c>
      <c r="C110" s="7" t="s">
        <v>13</v>
      </c>
      <c r="D110" s="7">
        <v>2014</v>
      </c>
      <c r="E110" s="17" t="s">
        <v>5</v>
      </c>
      <c r="F110" s="7" t="s">
        <v>176</v>
      </c>
      <c r="G110" s="16">
        <v>16</v>
      </c>
      <c r="H110" s="16"/>
      <c r="I110" s="16"/>
      <c r="J110" s="16">
        <v>30</v>
      </c>
      <c r="K110" s="16"/>
      <c r="L110" s="16"/>
      <c r="M110" s="16">
        <v>30</v>
      </c>
      <c r="N110" s="16"/>
      <c r="O110" s="16"/>
      <c r="P110" s="16">
        <v>30</v>
      </c>
      <c r="Q110" s="16"/>
      <c r="R110" s="16">
        <v>26.7</v>
      </c>
      <c r="S110" s="16"/>
      <c r="T110" s="16"/>
      <c r="U110" s="40">
        <v>0</v>
      </c>
      <c r="V110" s="40"/>
      <c r="W110" s="16">
        <v>40</v>
      </c>
      <c r="X110" s="16"/>
      <c r="Y110" s="40"/>
      <c r="Z110" s="16">
        <v>20</v>
      </c>
      <c r="AA110" s="40"/>
      <c r="AB110" s="16"/>
      <c r="AC110" s="1">
        <f>SUM(G110:AB110)</f>
        <v>192.7</v>
      </c>
      <c r="AD110" s="6">
        <f>COUNT(G110:AB110)</f>
        <v>8</v>
      </c>
    </row>
    <row r="111" spans="1:30" x14ac:dyDescent="0.3">
      <c r="A111" s="1">
        <v>110</v>
      </c>
      <c r="B111" s="9" t="s">
        <v>16</v>
      </c>
      <c r="C111" s="9" t="s">
        <v>31</v>
      </c>
      <c r="D111" s="6">
        <v>2008</v>
      </c>
      <c r="E111" s="17" t="s">
        <v>11</v>
      </c>
      <c r="F111" s="5" t="s">
        <v>73</v>
      </c>
      <c r="G111" s="16"/>
      <c r="H111" s="16"/>
      <c r="I111" s="16"/>
      <c r="J111" s="16">
        <v>192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6"/>
      <c r="AC111" s="1">
        <f>SUM(G111:AB111)</f>
        <v>192</v>
      </c>
      <c r="AD111" s="6">
        <f>COUNT(G111:AB111)</f>
        <v>1</v>
      </c>
    </row>
    <row r="112" spans="1:30" x14ac:dyDescent="0.3">
      <c r="A112" s="1">
        <v>111</v>
      </c>
      <c r="B112" s="8" t="s">
        <v>16</v>
      </c>
      <c r="C112" s="7" t="s">
        <v>6</v>
      </c>
      <c r="D112" s="6">
        <v>2006</v>
      </c>
      <c r="E112" s="9" t="s">
        <v>12</v>
      </c>
      <c r="F112" s="7" t="s">
        <v>25</v>
      </c>
      <c r="G112" s="16"/>
      <c r="H112" s="16"/>
      <c r="I112" s="16">
        <v>180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6"/>
      <c r="AC112" s="1">
        <f>SUM(G112:AB112)</f>
        <v>180</v>
      </c>
      <c r="AD112" s="6">
        <f>COUNT(G112:AB112)</f>
        <v>1</v>
      </c>
    </row>
    <row r="113" spans="1:30" x14ac:dyDescent="0.3">
      <c r="A113" s="1">
        <v>112</v>
      </c>
      <c r="B113" s="6" t="s">
        <v>16</v>
      </c>
      <c r="C113" s="6" t="s">
        <v>4</v>
      </c>
      <c r="D113" s="6">
        <v>2010</v>
      </c>
      <c r="E113" s="5" t="s">
        <v>10</v>
      </c>
      <c r="F113" s="15" t="s">
        <v>308</v>
      </c>
      <c r="G113" s="16">
        <v>40</v>
      </c>
      <c r="H113" s="16"/>
      <c r="I113" s="16"/>
      <c r="J113" s="16">
        <v>80</v>
      </c>
      <c r="K113" s="16"/>
      <c r="L113" s="16"/>
      <c r="M113" s="16"/>
      <c r="N113" s="16"/>
      <c r="O113" s="16"/>
      <c r="P113" s="16"/>
      <c r="Q113" s="16"/>
      <c r="R113" s="16">
        <v>60</v>
      </c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">
        <f>SUM(G113:AB113)</f>
        <v>180</v>
      </c>
      <c r="AD113" s="6">
        <f>COUNT(G113:AB113)</f>
        <v>3</v>
      </c>
    </row>
    <row r="114" spans="1:30" x14ac:dyDescent="0.3">
      <c r="A114" s="1">
        <v>113</v>
      </c>
      <c r="B114" s="9" t="s">
        <v>16</v>
      </c>
      <c r="C114" s="7" t="s">
        <v>7</v>
      </c>
      <c r="D114" s="5">
        <v>2008</v>
      </c>
      <c r="E114" s="15" t="s">
        <v>11</v>
      </c>
      <c r="F114" s="15" t="s">
        <v>487</v>
      </c>
      <c r="G114" s="16"/>
      <c r="H114" s="16"/>
      <c r="I114" s="16"/>
      <c r="J114" s="16">
        <v>90</v>
      </c>
      <c r="K114" s="16"/>
      <c r="L114" s="16"/>
      <c r="M114" s="16">
        <v>90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6"/>
      <c r="AC114" s="1">
        <f>SUM(G114:AB114)</f>
        <v>180</v>
      </c>
      <c r="AD114" s="6">
        <f>COUNT(G114:AB114)</f>
        <v>2</v>
      </c>
    </row>
    <row r="115" spans="1:30" x14ac:dyDescent="0.3">
      <c r="A115" s="1">
        <v>114</v>
      </c>
      <c r="B115" s="9" t="s">
        <v>202</v>
      </c>
      <c r="C115" s="7" t="s">
        <v>82</v>
      </c>
      <c r="D115" s="7" t="s">
        <v>82</v>
      </c>
      <c r="E115" s="15" t="s">
        <v>10</v>
      </c>
      <c r="F115" s="7" t="s">
        <v>201</v>
      </c>
      <c r="G115" s="16">
        <v>180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6"/>
      <c r="AC115" s="1">
        <f>SUM(G115:AB115)</f>
        <v>180</v>
      </c>
      <c r="AD115" s="6">
        <f>COUNT(G115:AB115)</f>
        <v>1</v>
      </c>
    </row>
    <row r="116" spans="1:30" x14ac:dyDescent="0.3">
      <c r="A116" s="1">
        <v>115</v>
      </c>
      <c r="B116" s="5" t="s">
        <v>16</v>
      </c>
      <c r="C116" s="5" t="s">
        <v>7</v>
      </c>
      <c r="D116" s="6">
        <v>2010</v>
      </c>
      <c r="E116" s="6" t="s">
        <v>10</v>
      </c>
      <c r="F116" s="5" t="s">
        <v>649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>
        <v>120</v>
      </c>
      <c r="X116" s="16"/>
      <c r="Y116" s="16"/>
      <c r="Z116" s="16">
        <v>60</v>
      </c>
      <c r="AA116" s="16"/>
      <c r="AB116" s="6"/>
      <c r="AC116" s="1">
        <f>SUM(G116:AB116)</f>
        <v>180</v>
      </c>
      <c r="AD116" s="6">
        <f>COUNT(G116:AB116)</f>
        <v>2</v>
      </c>
    </row>
    <row r="117" spans="1:30" x14ac:dyDescent="0.3">
      <c r="A117" s="1">
        <v>116</v>
      </c>
      <c r="B117" s="6" t="s">
        <v>16</v>
      </c>
      <c r="C117" s="5" t="s">
        <v>632</v>
      </c>
      <c r="D117" s="5">
        <v>2011</v>
      </c>
      <c r="E117" s="15" t="s">
        <v>10</v>
      </c>
      <c r="F117" s="5" t="s">
        <v>220</v>
      </c>
      <c r="G117" s="16"/>
      <c r="H117" s="16"/>
      <c r="I117" s="16"/>
      <c r="J117" s="16">
        <v>40</v>
      </c>
      <c r="K117" s="16"/>
      <c r="L117" s="16"/>
      <c r="M117" s="16">
        <v>40</v>
      </c>
      <c r="N117" s="16"/>
      <c r="O117" s="16"/>
      <c r="P117" s="16">
        <v>60</v>
      </c>
      <c r="Q117" s="16"/>
      <c r="R117" s="16">
        <v>30.4</v>
      </c>
      <c r="S117" s="16"/>
      <c r="T117" s="16"/>
      <c r="U117" s="16"/>
      <c r="V117" s="16"/>
      <c r="W117" s="16"/>
      <c r="X117" s="16"/>
      <c r="Y117" s="16"/>
      <c r="Z117" s="16"/>
      <c r="AA117" s="16"/>
      <c r="AB117" s="6"/>
      <c r="AC117" s="1">
        <f>SUM(G117:AB117)</f>
        <v>170.4</v>
      </c>
      <c r="AD117" s="6">
        <f>COUNT(G117:AB117)</f>
        <v>4</v>
      </c>
    </row>
    <row r="118" spans="1:30" x14ac:dyDescent="0.3">
      <c r="A118" s="1">
        <v>117</v>
      </c>
      <c r="B118" s="9" t="s">
        <v>22</v>
      </c>
      <c r="C118" s="6" t="s">
        <v>82</v>
      </c>
      <c r="D118" s="6"/>
      <c r="E118" s="16" t="s">
        <v>9</v>
      </c>
      <c r="F118" s="6" t="s">
        <v>512</v>
      </c>
      <c r="G118" s="16"/>
      <c r="H118" s="16"/>
      <c r="I118" s="16"/>
      <c r="J118" s="16"/>
      <c r="K118" s="16"/>
      <c r="L118" s="16"/>
      <c r="M118" s="16">
        <v>80</v>
      </c>
      <c r="N118" s="16"/>
      <c r="O118" s="16"/>
      <c r="P118" s="16"/>
      <c r="Q118" s="16"/>
      <c r="R118" s="16">
        <v>60</v>
      </c>
      <c r="S118" s="16"/>
      <c r="T118" s="16"/>
      <c r="U118" s="16"/>
      <c r="V118" s="16"/>
      <c r="W118" s="16">
        <v>30</v>
      </c>
      <c r="X118" s="16"/>
      <c r="Y118" s="16"/>
      <c r="Z118" s="16"/>
      <c r="AA118" s="16"/>
      <c r="AB118" s="6"/>
      <c r="AC118" s="1">
        <f>SUM(G118:AB118)</f>
        <v>170</v>
      </c>
      <c r="AD118" s="6">
        <f>COUNT(G118:AB118)</f>
        <v>3</v>
      </c>
    </row>
    <row r="119" spans="1:30" x14ac:dyDescent="0.3">
      <c r="A119" s="1">
        <v>118</v>
      </c>
      <c r="B119" s="6" t="s">
        <v>16</v>
      </c>
      <c r="C119" s="6" t="s">
        <v>4</v>
      </c>
      <c r="D119" s="6">
        <v>2013</v>
      </c>
      <c r="E119" s="15" t="s">
        <v>9</v>
      </c>
      <c r="F119" s="15" t="s">
        <v>309</v>
      </c>
      <c r="G119" s="16">
        <v>9</v>
      </c>
      <c r="H119" s="16"/>
      <c r="I119" s="16"/>
      <c r="J119" s="16">
        <v>20</v>
      </c>
      <c r="K119" s="16"/>
      <c r="L119" s="16"/>
      <c r="M119" s="16">
        <v>20</v>
      </c>
      <c r="N119" s="16"/>
      <c r="O119" s="16"/>
      <c r="P119" s="16">
        <v>30</v>
      </c>
      <c r="Q119" s="16"/>
      <c r="R119" s="16">
        <v>20</v>
      </c>
      <c r="S119" s="16"/>
      <c r="T119" s="16"/>
      <c r="U119" s="16">
        <v>33.299999999999997</v>
      </c>
      <c r="V119" s="16"/>
      <c r="W119" s="16">
        <v>20</v>
      </c>
      <c r="X119" s="16"/>
      <c r="Y119" s="16"/>
      <c r="Z119" s="16">
        <v>16</v>
      </c>
      <c r="AA119" s="16"/>
      <c r="AB119" s="16"/>
      <c r="AC119" s="1">
        <f>SUM(G119:AB119)</f>
        <v>168.3</v>
      </c>
      <c r="AD119" s="6">
        <f>COUNT(G119:AB119)</f>
        <v>8</v>
      </c>
    </row>
    <row r="120" spans="1:30" x14ac:dyDescent="0.3">
      <c r="A120" s="1">
        <v>119</v>
      </c>
      <c r="B120" s="6" t="s">
        <v>16</v>
      </c>
      <c r="C120" s="6" t="s">
        <v>6</v>
      </c>
      <c r="D120" s="5">
        <v>2014</v>
      </c>
      <c r="E120" s="5" t="s">
        <v>5</v>
      </c>
      <c r="F120" s="9" t="s">
        <v>344</v>
      </c>
      <c r="G120" s="17">
        <v>12</v>
      </c>
      <c r="H120" s="17"/>
      <c r="I120" s="17"/>
      <c r="J120" s="17">
        <v>16</v>
      </c>
      <c r="K120" s="17"/>
      <c r="L120" s="17"/>
      <c r="M120" s="17">
        <v>20</v>
      </c>
      <c r="N120" s="17"/>
      <c r="O120" s="17"/>
      <c r="P120" s="17"/>
      <c r="Q120" s="17"/>
      <c r="R120" s="17">
        <v>30</v>
      </c>
      <c r="S120" s="17"/>
      <c r="T120" s="17"/>
      <c r="U120" s="17">
        <v>60</v>
      </c>
      <c r="V120" s="17"/>
      <c r="W120" s="43">
        <v>0</v>
      </c>
      <c r="X120" s="43"/>
      <c r="Y120" s="17"/>
      <c r="Z120" s="17">
        <v>30</v>
      </c>
      <c r="AA120" s="17"/>
      <c r="AB120" s="6"/>
      <c r="AC120" s="1">
        <f>SUM(G120:AB120)</f>
        <v>168</v>
      </c>
      <c r="AD120" s="6">
        <f>COUNT(G120:AB120)</f>
        <v>7</v>
      </c>
    </row>
    <row r="121" spans="1:30" x14ac:dyDescent="0.3">
      <c r="A121" s="1">
        <v>120</v>
      </c>
      <c r="B121" s="6" t="s">
        <v>16</v>
      </c>
      <c r="C121" s="6" t="s">
        <v>6</v>
      </c>
      <c r="D121" s="6">
        <v>2010</v>
      </c>
      <c r="E121" s="5" t="s">
        <v>10</v>
      </c>
      <c r="F121" s="6" t="s">
        <v>418</v>
      </c>
      <c r="G121" s="16">
        <v>40</v>
      </c>
      <c r="H121" s="16"/>
      <c r="I121" s="16"/>
      <c r="J121" s="16">
        <v>40</v>
      </c>
      <c r="K121" s="16"/>
      <c r="L121" s="16"/>
      <c r="M121" s="16">
        <v>40</v>
      </c>
      <c r="N121" s="16"/>
      <c r="O121" s="16"/>
      <c r="P121" s="16"/>
      <c r="Q121" s="16"/>
      <c r="R121" s="16">
        <v>40</v>
      </c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">
        <f>SUM(G121:AB121)</f>
        <v>160</v>
      </c>
      <c r="AD121" s="6">
        <f>COUNT(G121:AB121)</f>
        <v>4</v>
      </c>
    </row>
    <row r="122" spans="1:30" x14ac:dyDescent="0.3">
      <c r="A122" s="1">
        <v>121</v>
      </c>
      <c r="B122" s="6" t="s">
        <v>16</v>
      </c>
      <c r="C122" s="6" t="s">
        <v>632</v>
      </c>
      <c r="D122" s="6">
        <v>2012</v>
      </c>
      <c r="E122" s="15" t="s">
        <v>9</v>
      </c>
      <c r="F122" s="6" t="s">
        <v>477</v>
      </c>
      <c r="G122" s="16"/>
      <c r="H122" s="16"/>
      <c r="I122" s="16"/>
      <c r="J122" s="16">
        <v>20</v>
      </c>
      <c r="K122" s="16"/>
      <c r="L122" s="16"/>
      <c r="M122" s="16">
        <v>30</v>
      </c>
      <c r="N122" s="16"/>
      <c r="O122" s="16"/>
      <c r="P122" s="16">
        <v>30</v>
      </c>
      <c r="Q122" s="16"/>
      <c r="R122" s="16">
        <v>20</v>
      </c>
      <c r="S122" s="16"/>
      <c r="T122" s="16"/>
      <c r="U122" s="16">
        <v>26.7</v>
      </c>
      <c r="V122" s="16"/>
      <c r="W122" s="16">
        <v>26</v>
      </c>
      <c r="X122" s="16"/>
      <c r="Y122" s="16"/>
      <c r="Z122" s="16"/>
      <c r="AA122" s="16"/>
      <c r="AB122" s="6"/>
      <c r="AC122" s="1">
        <f>SUM(G122:AB122)</f>
        <v>152.69999999999999</v>
      </c>
      <c r="AD122" s="6">
        <f>COUNT(G122:AB122)</f>
        <v>6</v>
      </c>
    </row>
    <row r="123" spans="1:30" x14ac:dyDescent="0.3">
      <c r="A123" s="1">
        <v>122</v>
      </c>
      <c r="B123" s="6" t="s">
        <v>16</v>
      </c>
      <c r="C123" s="15" t="s">
        <v>632</v>
      </c>
      <c r="D123" s="9">
        <v>2009</v>
      </c>
      <c r="E123" s="16" t="s">
        <v>11</v>
      </c>
      <c r="F123" s="6" t="s">
        <v>610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v>90</v>
      </c>
      <c r="V123" s="16"/>
      <c r="W123" s="16">
        <v>60</v>
      </c>
      <c r="X123" s="16"/>
      <c r="Y123" s="16"/>
      <c r="Z123" s="16"/>
      <c r="AA123" s="16"/>
      <c r="AB123" s="6"/>
      <c r="AC123" s="1">
        <f>SUM(G123:AB123)</f>
        <v>150</v>
      </c>
      <c r="AD123" s="6">
        <f>COUNT(G123:AB123)</f>
        <v>2</v>
      </c>
    </row>
    <row r="124" spans="1:30" x14ac:dyDescent="0.3">
      <c r="A124" s="1">
        <v>123</v>
      </c>
      <c r="B124" s="6" t="s">
        <v>16</v>
      </c>
      <c r="C124" s="6" t="s">
        <v>13</v>
      </c>
      <c r="D124" s="6">
        <v>2008</v>
      </c>
      <c r="E124" s="6" t="s">
        <v>11</v>
      </c>
      <c r="F124" s="6" t="s">
        <v>611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>
        <v>90</v>
      </c>
      <c r="V124" s="16"/>
      <c r="W124" s="16">
        <v>60</v>
      </c>
      <c r="X124" s="16"/>
      <c r="Y124" s="16"/>
      <c r="Z124" s="16"/>
      <c r="AA124" s="16"/>
      <c r="AB124" s="16"/>
      <c r="AC124" s="1">
        <f>SUM(G124:AB124)</f>
        <v>150</v>
      </c>
      <c r="AD124" s="6">
        <f>COUNT(G124:AB124)</f>
        <v>2</v>
      </c>
    </row>
    <row r="125" spans="1:30" x14ac:dyDescent="0.3">
      <c r="A125" s="1">
        <v>124</v>
      </c>
      <c r="B125" s="9" t="s">
        <v>16</v>
      </c>
      <c r="C125" s="6" t="s">
        <v>632</v>
      </c>
      <c r="D125" s="9">
        <v>2009</v>
      </c>
      <c r="E125" s="16" t="s">
        <v>11</v>
      </c>
      <c r="F125" s="5" t="s">
        <v>612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>
        <v>90</v>
      </c>
      <c r="V125" s="16"/>
      <c r="W125" s="16">
        <v>60</v>
      </c>
      <c r="X125" s="16"/>
      <c r="Y125" s="16"/>
      <c r="Z125" s="16"/>
      <c r="AA125" s="16"/>
      <c r="AB125" s="16"/>
      <c r="AC125" s="1">
        <f>SUM(G125:AB125)</f>
        <v>150</v>
      </c>
      <c r="AD125" s="6">
        <f>COUNT(G125:AB125)</f>
        <v>2</v>
      </c>
    </row>
    <row r="126" spans="1:30" x14ac:dyDescent="0.3">
      <c r="A126" s="1">
        <v>125</v>
      </c>
      <c r="B126" s="6" t="s">
        <v>16</v>
      </c>
      <c r="C126" s="6" t="s">
        <v>13</v>
      </c>
      <c r="D126" s="6">
        <v>2009</v>
      </c>
      <c r="E126" s="16" t="s">
        <v>11</v>
      </c>
      <c r="F126" s="6" t="s">
        <v>347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>
        <v>90</v>
      </c>
      <c r="X126" s="16"/>
      <c r="Y126" s="16"/>
      <c r="Z126" s="16">
        <v>60</v>
      </c>
      <c r="AA126" s="16"/>
      <c r="AB126" s="6"/>
      <c r="AC126" s="1">
        <f>SUM(G126:AB126)</f>
        <v>150</v>
      </c>
      <c r="AD126" s="6">
        <f>COUNT(G126:AB126)</f>
        <v>2</v>
      </c>
    </row>
    <row r="127" spans="1:30" x14ac:dyDescent="0.3">
      <c r="A127" s="1">
        <v>126</v>
      </c>
      <c r="B127" s="6" t="s">
        <v>16</v>
      </c>
      <c r="C127" s="6" t="s">
        <v>48</v>
      </c>
      <c r="D127" s="6">
        <v>2010</v>
      </c>
      <c r="E127" s="5" t="s">
        <v>10</v>
      </c>
      <c r="F127" s="16" t="s">
        <v>301</v>
      </c>
      <c r="G127" s="16">
        <v>34</v>
      </c>
      <c r="H127" s="16"/>
      <c r="I127" s="16"/>
      <c r="J127" s="16">
        <v>50</v>
      </c>
      <c r="K127" s="16"/>
      <c r="L127" s="16"/>
      <c r="M127" s="16">
        <v>60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">
        <f>SUM(G127:AB127)</f>
        <v>144</v>
      </c>
      <c r="AD127" s="6">
        <f>COUNT(G127:AB127)</f>
        <v>3</v>
      </c>
    </row>
    <row r="128" spans="1:30" x14ac:dyDescent="0.3">
      <c r="A128" s="1">
        <v>127</v>
      </c>
      <c r="B128" s="6" t="s">
        <v>16</v>
      </c>
      <c r="C128" s="6" t="s">
        <v>48</v>
      </c>
      <c r="D128" s="6">
        <v>2011</v>
      </c>
      <c r="E128" s="6" t="s">
        <v>10</v>
      </c>
      <c r="F128" s="5" t="s">
        <v>311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>
        <v>60</v>
      </c>
      <c r="Q128" s="16"/>
      <c r="R128" s="16">
        <v>40</v>
      </c>
      <c r="S128" s="16"/>
      <c r="T128" s="16"/>
      <c r="U128" s="16"/>
      <c r="V128" s="16"/>
      <c r="W128" s="16">
        <v>40</v>
      </c>
      <c r="X128" s="16"/>
      <c r="Y128" s="16"/>
      <c r="Z128" s="16"/>
      <c r="AA128" s="16"/>
      <c r="AB128" s="6"/>
      <c r="AC128" s="1">
        <f>SUM(G128:AB128)</f>
        <v>140</v>
      </c>
      <c r="AD128" s="6">
        <f>COUNT(G128:AB128)</f>
        <v>3</v>
      </c>
    </row>
    <row r="129" spans="1:30" x14ac:dyDescent="0.3">
      <c r="A129" s="1">
        <v>128</v>
      </c>
      <c r="B129" s="6" t="s">
        <v>16</v>
      </c>
      <c r="C129" s="6" t="s">
        <v>48</v>
      </c>
      <c r="D129" s="6">
        <v>2014</v>
      </c>
      <c r="E129" s="17" t="s">
        <v>5</v>
      </c>
      <c r="F129" s="15" t="s">
        <v>264</v>
      </c>
      <c r="G129" s="16">
        <v>16</v>
      </c>
      <c r="H129" s="16"/>
      <c r="I129" s="16"/>
      <c r="J129" s="16">
        <v>20</v>
      </c>
      <c r="K129" s="16"/>
      <c r="L129" s="16"/>
      <c r="M129" s="16">
        <v>16</v>
      </c>
      <c r="N129" s="16"/>
      <c r="O129" s="16"/>
      <c r="P129" s="16">
        <v>20</v>
      </c>
      <c r="Q129" s="16"/>
      <c r="R129" s="16">
        <v>20</v>
      </c>
      <c r="S129" s="16"/>
      <c r="T129" s="16"/>
      <c r="U129" s="16">
        <v>30</v>
      </c>
      <c r="V129" s="16"/>
      <c r="W129" s="40">
        <v>0</v>
      </c>
      <c r="X129" s="40"/>
      <c r="Y129" s="16"/>
      <c r="Z129" s="16">
        <v>16</v>
      </c>
      <c r="AA129" s="16"/>
      <c r="AB129" s="16"/>
      <c r="AC129" s="1">
        <f>SUM(G129:AB129)</f>
        <v>138</v>
      </c>
      <c r="AD129" s="6">
        <f>COUNT(G129:AB129)</f>
        <v>8</v>
      </c>
    </row>
    <row r="130" spans="1:30" x14ac:dyDescent="0.3">
      <c r="A130" s="1">
        <v>129</v>
      </c>
      <c r="B130" s="6" t="s">
        <v>18</v>
      </c>
      <c r="C130" s="7" t="s">
        <v>82</v>
      </c>
      <c r="D130" s="7">
        <v>2011</v>
      </c>
      <c r="E130" s="17" t="s">
        <v>10</v>
      </c>
      <c r="F130" s="7" t="s">
        <v>399</v>
      </c>
      <c r="G130" s="16">
        <v>16</v>
      </c>
      <c r="H130" s="16"/>
      <c r="I130" s="16"/>
      <c r="J130" s="16">
        <v>120</v>
      </c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6"/>
      <c r="AC130" s="1">
        <f>SUM(G130:AB130)</f>
        <v>136</v>
      </c>
      <c r="AD130" s="6">
        <f>COUNT(G130:AB130)</f>
        <v>2</v>
      </c>
    </row>
    <row r="131" spans="1:30" x14ac:dyDescent="0.3">
      <c r="A131" s="1">
        <v>130</v>
      </c>
      <c r="B131" s="6" t="s">
        <v>16</v>
      </c>
      <c r="C131" s="6" t="s">
        <v>632</v>
      </c>
      <c r="D131" s="6">
        <v>2012</v>
      </c>
      <c r="E131" s="15" t="s">
        <v>9</v>
      </c>
      <c r="F131" s="6" t="s">
        <v>346</v>
      </c>
      <c r="G131" s="16"/>
      <c r="H131" s="16"/>
      <c r="I131" s="16"/>
      <c r="J131" s="16">
        <v>16</v>
      </c>
      <c r="K131" s="16"/>
      <c r="L131" s="16"/>
      <c r="M131" s="16">
        <v>20</v>
      </c>
      <c r="N131" s="16"/>
      <c r="O131" s="16"/>
      <c r="P131" s="16">
        <v>20</v>
      </c>
      <c r="Q131" s="16"/>
      <c r="R131" s="16">
        <v>20</v>
      </c>
      <c r="S131" s="16"/>
      <c r="T131" s="16"/>
      <c r="U131" s="16">
        <v>20</v>
      </c>
      <c r="V131" s="16"/>
      <c r="W131" s="16">
        <v>16</v>
      </c>
      <c r="X131" s="16"/>
      <c r="Y131" s="16"/>
      <c r="Z131" s="16">
        <v>16</v>
      </c>
      <c r="AA131" s="16"/>
      <c r="AB131" s="6"/>
      <c r="AC131" s="1">
        <f>SUM(G131:AB131)</f>
        <v>128</v>
      </c>
      <c r="AD131" s="6">
        <f>COUNT(G131:AB131)</f>
        <v>7</v>
      </c>
    </row>
    <row r="132" spans="1:30" x14ac:dyDescent="0.3">
      <c r="A132" s="1">
        <v>131</v>
      </c>
      <c r="B132" s="5" t="s">
        <v>16</v>
      </c>
      <c r="C132" s="5" t="s">
        <v>4</v>
      </c>
      <c r="D132" s="5">
        <v>2011</v>
      </c>
      <c r="E132" s="6" t="s">
        <v>10</v>
      </c>
      <c r="F132" s="5" t="s">
        <v>194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>
        <v>40</v>
      </c>
      <c r="S132" s="16"/>
      <c r="T132" s="16"/>
      <c r="U132" s="16">
        <v>40</v>
      </c>
      <c r="V132" s="16"/>
      <c r="W132" s="16">
        <v>45.7</v>
      </c>
      <c r="X132" s="16"/>
      <c r="Y132" s="16"/>
      <c r="Z132" s="16"/>
      <c r="AA132" s="16"/>
      <c r="AB132" s="6"/>
      <c r="AC132" s="1">
        <f>SUM(G132:AB132)</f>
        <v>125.7</v>
      </c>
      <c r="AD132" s="6">
        <f>COUNT(G132:AB132)</f>
        <v>3</v>
      </c>
    </row>
    <row r="133" spans="1:30" x14ac:dyDescent="0.3">
      <c r="A133" s="1">
        <v>132</v>
      </c>
      <c r="B133" s="6" t="s">
        <v>16</v>
      </c>
      <c r="C133" s="6" t="s">
        <v>76</v>
      </c>
      <c r="D133" s="6">
        <v>2008</v>
      </c>
      <c r="E133" s="16" t="s">
        <v>11</v>
      </c>
      <c r="F133" s="6" t="s">
        <v>57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>
        <v>120</v>
      </c>
      <c r="AA133" s="16"/>
      <c r="AB133" s="6"/>
      <c r="AC133" s="1">
        <f>SUM(G133:AB133)</f>
        <v>120</v>
      </c>
      <c r="AD133" s="6">
        <f>COUNT(G133:AB133)</f>
        <v>1</v>
      </c>
    </row>
    <row r="134" spans="1:30" x14ac:dyDescent="0.3">
      <c r="A134" s="1">
        <v>133</v>
      </c>
      <c r="B134" s="6" t="s">
        <v>22</v>
      </c>
      <c r="C134" s="6" t="s">
        <v>82</v>
      </c>
      <c r="D134" s="6" t="s">
        <v>82</v>
      </c>
      <c r="E134" s="15" t="s">
        <v>9</v>
      </c>
      <c r="F134" s="9" t="s">
        <v>193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>
        <v>120</v>
      </c>
      <c r="S134" s="16"/>
      <c r="T134" s="16"/>
      <c r="U134" s="16"/>
      <c r="V134" s="16"/>
      <c r="W134" s="16"/>
      <c r="X134" s="16"/>
      <c r="Y134" s="16"/>
      <c r="Z134" s="16"/>
      <c r="AA134" s="16"/>
      <c r="AB134" s="6"/>
      <c r="AC134" s="1">
        <f>SUM(G134:AB134)</f>
        <v>120</v>
      </c>
      <c r="AD134" s="6">
        <f>COUNT(G134:AB134)</f>
        <v>1</v>
      </c>
    </row>
    <row r="135" spans="1:30" x14ac:dyDescent="0.3">
      <c r="A135" s="1">
        <v>134</v>
      </c>
      <c r="B135" s="6" t="s">
        <v>22</v>
      </c>
      <c r="C135" s="7" t="s">
        <v>82</v>
      </c>
      <c r="D135" s="5" t="s">
        <v>82</v>
      </c>
      <c r="E135" s="15" t="s">
        <v>9</v>
      </c>
      <c r="F135" s="7" t="s">
        <v>199</v>
      </c>
      <c r="G135" s="16">
        <v>120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120</v>
      </c>
      <c r="AD135" s="6">
        <f>COUNT(G135:AB135)</f>
        <v>1</v>
      </c>
    </row>
    <row r="136" spans="1:30" x14ac:dyDescent="0.3">
      <c r="A136" s="1">
        <v>135</v>
      </c>
      <c r="B136" s="9" t="s">
        <v>18</v>
      </c>
      <c r="C136" s="9" t="s">
        <v>82</v>
      </c>
      <c r="D136" s="6" t="s">
        <v>82</v>
      </c>
      <c r="E136" s="5" t="s">
        <v>10</v>
      </c>
      <c r="F136" s="15" t="s">
        <v>144</v>
      </c>
      <c r="G136" s="16">
        <v>120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">
        <f>SUM(G136:AB136)</f>
        <v>120</v>
      </c>
      <c r="AD136" s="6">
        <f>COUNT(G136:AB136)</f>
        <v>1</v>
      </c>
    </row>
    <row r="137" spans="1:30" x14ac:dyDescent="0.3">
      <c r="A137" s="1">
        <v>136</v>
      </c>
      <c r="B137" s="6" t="s">
        <v>16</v>
      </c>
      <c r="C137" s="6" t="s">
        <v>72</v>
      </c>
      <c r="D137" s="5">
        <v>2011</v>
      </c>
      <c r="E137" s="6" t="s">
        <v>10</v>
      </c>
      <c r="F137" s="6" t="s">
        <v>269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>
        <v>73.3</v>
      </c>
      <c r="Q137" s="16"/>
      <c r="R137" s="16">
        <v>44</v>
      </c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117.3</v>
      </c>
      <c r="AD137" s="6">
        <f>COUNT(G137:AB137)</f>
        <v>2</v>
      </c>
    </row>
    <row r="138" spans="1:30" x14ac:dyDescent="0.3">
      <c r="A138" s="1">
        <v>137</v>
      </c>
      <c r="B138" s="6" t="s">
        <v>16</v>
      </c>
      <c r="C138" s="6" t="s">
        <v>632</v>
      </c>
      <c r="D138" s="6">
        <v>2012</v>
      </c>
      <c r="E138" s="17" t="s">
        <v>9</v>
      </c>
      <c r="F138" s="5" t="s">
        <v>515</v>
      </c>
      <c r="G138" s="16"/>
      <c r="H138" s="16"/>
      <c r="I138" s="16"/>
      <c r="J138" s="16"/>
      <c r="K138" s="16"/>
      <c r="L138" s="16"/>
      <c r="M138" s="16">
        <v>20</v>
      </c>
      <c r="N138" s="16"/>
      <c r="O138" s="16"/>
      <c r="P138" s="16">
        <v>30</v>
      </c>
      <c r="Q138" s="16"/>
      <c r="R138" s="16">
        <v>20</v>
      </c>
      <c r="S138" s="16"/>
      <c r="T138" s="16"/>
      <c r="U138" s="16">
        <v>26.7</v>
      </c>
      <c r="V138" s="16"/>
      <c r="W138" s="16">
        <v>20</v>
      </c>
      <c r="X138" s="16"/>
      <c r="Y138" s="16"/>
      <c r="Z138" s="16"/>
      <c r="AA138" s="16"/>
      <c r="AB138" s="6"/>
      <c r="AC138" s="1">
        <f>SUM(G138:AB138)</f>
        <v>116.7</v>
      </c>
      <c r="AD138" s="6">
        <f>COUNT(G138:AB138)</f>
        <v>5</v>
      </c>
    </row>
    <row r="139" spans="1:30" x14ac:dyDescent="0.3">
      <c r="A139" s="1">
        <v>138</v>
      </c>
      <c r="B139" s="6" t="s">
        <v>16</v>
      </c>
      <c r="C139" s="9" t="s">
        <v>97</v>
      </c>
      <c r="D139" s="6">
        <v>2012</v>
      </c>
      <c r="E139" s="15" t="s">
        <v>9</v>
      </c>
      <c r="F139" s="15" t="s">
        <v>140</v>
      </c>
      <c r="G139" s="16"/>
      <c r="H139" s="16"/>
      <c r="I139" s="16"/>
      <c r="J139" s="16"/>
      <c r="K139" s="16"/>
      <c r="L139" s="16"/>
      <c r="M139" s="16">
        <v>20</v>
      </c>
      <c r="N139" s="16"/>
      <c r="O139" s="16"/>
      <c r="P139" s="16"/>
      <c r="Q139" s="16"/>
      <c r="R139" s="16"/>
      <c r="S139" s="16"/>
      <c r="T139" s="16"/>
      <c r="U139" s="16">
        <v>40</v>
      </c>
      <c r="V139" s="16"/>
      <c r="W139" s="16">
        <v>26</v>
      </c>
      <c r="X139" s="16"/>
      <c r="Y139" s="16"/>
      <c r="Z139" s="16">
        <v>30</v>
      </c>
      <c r="AA139" s="16"/>
      <c r="AB139" s="16"/>
      <c r="AC139" s="1">
        <f>SUM(G139:AB139)</f>
        <v>116</v>
      </c>
      <c r="AD139" s="6">
        <f>COUNT(G139:AB139)</f>
        <v>4</v>
      </c>
    </row>
    <row r="140" spans="1:30" x14ac:dyDescent="0.3">
      <c r="A140" s="1">
        <v>139</v>
      </c>
      <c r="B140" s="6" t="s">
        <v>22</v>
      </c>
      <c r="C140" s="8" t="s">
        <v>82</v>
      </c>
      <c r="D140" s="7" t="s">
        <v>82</v>
      </c>
      <c r="E140" s="9" t="s">
        <v>9</v>
      </c>
      <c r="F140" s="7" t="s">
        <v>267</v>
      </c>
      <c r="G140" s="16">
        <v>30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>
        <v>80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">
        <f>SUM(G140:AB140)</f>
        <v>110</v>
      </c>
      <c r="AD140" s="6">
        <f>COUNT(G140:AB140)</f>
        <v>2</v>
      </c>
    </row>
    <row r="141" spans="1:30" x14ac:dyDescent="0.3">
      <c r="A141" s="1">
        <v>140</v>
      </c>
      <c r="B141" s="8" t="s">
        <v>16</v>
      </c>
      <c r="C141" s="15" t="s">
        <v>303</v>
      </c>
      <c r="D141" s="15">
        <v>2010</v>
      </c>
      <c r="E141" s="6" t="s">
        <v>10</v>
      </c>
      <c r="F141" s="17" t="s">
        <v>222</v>
      </c>
      <c r="G141" s="16"/>
      <c r="H141" s="16"/>
      <c r="I141" s="16"/>
      <c r="J141" s="16"/>
      <c r="K141" s="16"/>
      <c r="L141" s="16"/>
      <c r="M141" s="16">
        <v>60</v>
      </c>
      <c r="N141" s="16"/>
      <c r="O141" s="16"/>
      <c r="P141" s="16"/>
      <c r="Q141" s="16"/>
      <c r="R141" s="16"/>
      <c r="S141" s="16"/>
      <c r="T141" s="16"/>
      <c r="U141" s="16"/>
      <c r="V141" s="16"/>
      <c r="W141" s="16">
        <v>45.7</v>
      </c>
      <c r="X141" s="16"/>
      <c r="Y141" s="16"/>
      <c r="Z141" s="16"/>
      <c r="AA141" s="16"/>
      <c r="AB141" s="6"/>
      <c r="AC141" s="1">
        <f>SUM(G141:AB141)</f>
        <v>105.7</v>
      </c>
      <c r="AD141" s="6">
        <f>COUNT(G141:AB141)</f>
        <v>2</v>
      </c>
    </row>
    <row r="142" spans="1:30" x14ac:dyDescent="0.3">
      <c r="A142" s="1">
        <v>141</v>
      </c>
      <c r="B142" s="9" t="s">
        <v>16</v>
      </c>
      <c r="C142" s="9" t="s">
        <v>382</v>
      </c>
      <c r="D142" s="5">
        <v>2014</v>
      </c>
      <c r="E142" s="17" t="s">
        <v>5</v>
      </c>
      <c r="F142" s="15" t="s">
        <v>472</v>
      </c>
      <c r="G142" s="16"/>
      <c r="H142" s="16"/>
      <c r="I142" s="16"/>
      <c r="J142" s="16">
        <v>12</v>
      </c>
      <c r="K142" s="16"/>
      <c r="L142" s="16"/>
      <c r="M142" s="16">
        <v>12</v>
      </c>
      <c r="N142" s="16"/>
      <c r="O142" s="16"/>
      <c r="P142" s="16">
        <v>16</v>
      </c>
      <c r="Q142" s="16"/>
      <c r="R142" s="16">
        <v>12</v>
      </c>
      <c r="S142" s="16"/>
      <c r="T142" s="16"/>
      <c r="U142" s="16">
        <v>20</v>
      </c>
      <c r="V142" s="16"/>
      <c r="W142" s="16">
        <v>16</v>
      </c>
      <c r="X142" s="16"/>
      <c r="Y142" s="16"/>
      <c r="Z142" s="16">
        <v>16</v>
      </c>
      <c r="AA142" s="16"/>
      <c r="AB142" s="6"/>
      <c r="AC142" s="1">
        <f>SUM(G142:AB142)</f>
        <v>104</v>
      </c>
      <c r="AD142" s="6">
        <f>COUNT(G142:AB142)</f>
        <v>7</v>
      </c>
    </row>
    <row r="143" spans="1:30" x14ac:dyDescent="0.3">
      <c r="A143" s="1">
        <v>142</v>
      </c>
      <c r="B143" s="6" t="s">
        <v>22</v>
      </c>
      <c r="C143" s="6" t="s">
        <v>82</v>
      </c>
      <c r="D143" s="6"/>
      <c r="E143" s="16" t="s">
        <v>9</v>
      </c>
      <c r="F143" s="6" t="s">
        <v>556</v>
      </c>
      <c r="G143" s="16">
        <v>20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>
        <v>80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6"/>
      <c r="AC143" s="1">
        <f>SUM(G143:AB143)</f>
        <v>100</v>
      </c>
      <c r="AD143" s="6">
        <f>COUNT(G143:AB143)</f>
        <v>2</v>
      </c>
    </row>
    <row r="144" spans="1:30" x14ac:dyDescent="0.3">
      <c r="A144" s="1">
        <v>143</v>
      </c>
      <c r="B144" s="6" t="s">
        <v>18</v>
      </c>
      <c r="C144" s="7" t="s">
        <v>82</v>
      </c>
      <c r="D144" s="6" t="s">
        <v>82</v>
      </c>
      <c r="E144" s="16" t="s">
        <v>9</v>
      </c>
      <c r="F144" s="15" t="s">
        <v>139</v>
      </c>
      <c r="G144" s="17">
        <v>16</v>
      </c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>
        <v>80</v>
      </c>
      <c r="X144" s="17"/>
      <c r="Y144" s="17"/>
      <c r="Z144" s="17"/>
      <c r="AA144" s="17"/>
      <c r="AB144" s="6"/>
      <c r="AC144" s="1">
        <f>SUM(G144:AB144)</f>
        <v>96</v>
      </c>
      <c r="AD144" s="6">
        <f>COUNT(G144:AB144)</f>
        <v>2</v>
      </c>
    </row>
    <row r="145" spans="1:30" x14ac:dyDescent="0.3">
      <c r="A145" s="1">
        <v>144</v>
      </c>
      <c r="B145" s="9" t="s">
        <v>16</v>
      </c>
      <c r="C145" s="9" t="s">
        <v>13</v>
      </c>
      <c r="D145" s="7">
        <v>2011</v>
      </c>
      <c r="E145" s="16" t="s">
        <v>10</v>
      </c>
      <c r="F145" s="7" t="s">
        <v>562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>
        <v>30.4</v>
      </c>
      <c r="S145" s="16"/>
      <c r="T145" s="16"/>
      <c r="U145" s="16">
        <v>40</v>
      </c>
      <c r="V145" s="16"/>
      <c r="W145" s="16">
        <v>24</v>
      </c>
      <c r="X145" s="16"/>
      <c r="Y145" s="16"/>
      <c r="Z145" s="16"/>
      <c r="AA145" s="16"/>
      <c r="AB145" s="16"/>
      <c r="AC145" s="1">
        <f>SUM(G145:AB145)</f>
        <v>94.4</v>
      </c>
      <c r="AD145" s="6">
        <f>COUNT(G145:AB145)</f>
        <v>3</v>
      </c>
    </row>
    <row r="146" spans="1:30" x14ac:dyDescent="0.3">
      <c r="A146" s="1">
        <v>145</v>
      </c>
      <c r="B146" s="6" t="s">
        <v>16</v>
      </c>
      <c r="C146" s="7" t="s">
        <v>632</v>
      </c>
      <c r="D146" s="5">
        <v>2008</v>
      </c>
      <c r="E146" s="17" t="s">
        <v>11</v>
      </c>
      <c r="F146" s="5" t="s">
        <v>276</v>
      </c>
      <c r="G146" s="16"/>
      <c r="H146" s="16"/>
      <c r="I146" s="16"/>
      <c r="J146" s="16">
        <v>90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6"/>
      <c r="AC146" s="1">
        <f>SUM(G146:AB146)</f>
        <v>90</v>
      </c>
      <c r="AD146" s="6">
        <f>COUNT(G146:AB146)</f>
        <v>1</v>
      </c>
    </row>
    <row r="147" spans="1:30" x14ac:dyDescent="0.3">
      <c r="A147" s="1">
        <v>146</v>
      </c>
      <c r="B147" s="6" t="s">
        <v>16</v>
      </c>
      <c r="C147" s="6" t="s">
        <v>262</v>
      </c>
      <c r="D147" s="5">
        <v>2008</v>
      </c>
      <c r="E147" s="16" t="s">
        <v>11</v>
      </c>
      <c r="F147" s="6" t="s">
        <v>263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>
        <v>90</v>
      </c>
      <c r="S147" s="16"/>
      <c r="T147" s="16"/>
      <c r="U147" s="16"/>
      <c r="V147" s="16"/>
      <c r="W147" s="16"/>
      <c r="X147" s="16"/>
      <c r="Y147" s="16"/>
      <c r="Z147" s="16"/>
      <c r="AA147" s="16"/>
      <c r="AB147" s="6"/>
      <c r="AC147" s="1">
        <f>SUM(G147:AB147)</f>
        <v>90</v>
      </c>
      <c r="AD147" s="6">
        <f>COUNT(G147:AB147)</f>
        <v>1</v>
      </c>
    </row>
    <row r="148" spans="1:30" x14ac:dyDescent="0.3">
      <c r="A148" s="1">
        <v>147</v>
      </c>
      <c r="B148" s="5" t="s">
        <v>16</v>
      </c>
      <c r="C148" s="5" t="s">
        <v>8</v>
      </c>
      <c r="D148" s="6">
        <v>2009</v>
      </c>
      <c r="E148" s="16" t="s">
        <v>11</v>
      </c>
      <c r="F148" s="5" t="s">
        <v>223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>
        <v>90</v>
      </c>
      <c r="S148" s="17"/>
      <c r="T148" s="17"/>
      <c r="U148" s="17"/>
      <c r="V148" s="17"/>
      <c r="W148" s="17"/>
      <c r="X148" s="17"/>
      <c r="Y148" s="17"/>
      <c r="Z148" s="17"/>
      <c r="AA148" s="17"/>
      <c r="AB148" s="16"/>
      <c r="AC148" s="1">
        <f>SUM(G148:AB148)</f>
        <v>90</v>
      </c>
      <c r="AD148" s="6">
        <f>COUNT(G148:AB148)</f>
        <v>1</v>
      </c>
    </row>
    <row r="149" spans="1:30" x14ac:dyDescent="0.3">
      <c r="A149" s="1">
        <v>148</v>
      </c>
      <c r="B149" s="6" t="s">
        <v>16</v>
      </c>
      <c r="C149" s="7" t="s">
        <v>632</v>
      </c>
      <c r="D149" s="7">
        <v>2008</v>
      </c>
      <c r="E149" s="16" t="s">
        <v>11</v>
      </c>
      <c r="F149" s="7" t="s">
        <v>657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>
        <v>90</v>
      </c>
      <c r="X149" s="16"/>
      <c r="Y149" s="16"/>
      <c r="Z149" s="16"/>
      <c r="AA149" s="16"/>
      <c r="AB149" s="6"/>
      <c r="AC149" s="1">
        <f>SUM(G149:AB149)</f>
        <v>90</v>
      </c>
      <c r="AD149" s="6">
        <f>COUNT(G149:AB149)</f>
        <v>1</v>
      </c>
    </row>
    <row r="150" spans="1:30" x14ac:dyDescent="0.3">
      <c r="A150" s="1">
        <v>149</v>
      </c>
      <c r="B150" s="6" t="s">
        <v>22</v>
      </c>
      <c r="C150" s="6"/>
      <c r="D150" s="6"/>
      <c r="E150" s="9" t="s">
        <v>11</v>
      </c>
      <c r="F150" s="6" t="s">
        <v>659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>
        <v>90</v>
      </c>
      <c r="X150" s="16"/>
      <c r="Y150" s="16"/>
      <c r="Z150" s="16"/>
      <c r="AA150" s="16"/>
      <c r="AB150" s="6"/>
      <c r="AC150" s="1">
        <f>SUM(G150:AB150)</f>
        <v>90</v>
      </c>
      <c r="AD150" s="6">
        <f>COUNT(G150:AB150)</f>
        <v>1</v>
      </c>
    </row>
    <row r="151" spans="1:30" x14ac:dyDescent="0.3">
      <c r="A151" s="1">
        <v>150</v>
      </c>
      <c r="B151" s="6" t="s">
        <v>16</v>
      </c>
      <c r="C151" s="5" t="s">
        <v>6</v>
      </c>
      <c r="D151" s="5">
        <v>2009</v>
      </c>
      <c r="E151" s="16" t="s">
        <v>11</v>
      </c>
      <c r="F151" s="16" t="s">
        <v>348</v>
      </c>
      <c r="G151" s="16"/>
      <c r="H151" s="16"/>
      <c r="I151" s="16"/>
      <c r="J151" s="16"/>
      <c r="K151" s="16"/>
      <c r="L151" s="16"/>
      <c r="M151" s="16">
        <v>90</v>
      </c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">
        <f>SUM(G151:AB151)</f>
        <v>90</v>
      </c>
      <c r="AD151" s="6">
        <f>COUNT(G151:AB151)</f>
        <v>1</v>
      </c>
    </row>
    <row r="152" spans="1:30" x14ac:dyDescent="0.3">
      <c r="A152" s="1">
        <v>151</v>
      </c>
      <c r="B152" s="6" t="s">
        <v>16</v>
      </c>
      <c r="C152" s="6" t="s">
        <v>632</v>
      </c>
      <c r="D152" s="5">
        <v>2009</v>
      </c>
      <c r="E152" s="17" t="s">
        <v>11</v>
      </c>
      <c r="F152" s="15" t="s">
        <v>224</v>
      </c>
      <c r="G152" s="17"/>
      <c r="H152" s="17"/>
      <c r="I152" s="17"/>
      <c r="J152" s="17">
        <v>90</v>
      </c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6"/>
      <c r="AC152" s="1">
        <f>SUM(G152:AB152)</f>
        <v>90</v>
      </c>
      <c r="AD152" s="6">
        <f>COUNT(G152:AB152)</f>
        <v>1</v>
      </c>
    </row>
    <row r="153" spans="1:30" x14ac:dyDescent="0.3">
      <c r="A153" s="1">
        <v>152</v>
      </c>
      <c r="B153" s="6" t="s">
        <v>16</v>
      </c>
      <c r="C153" s="6" t="s">
        <v>48</v>
      </c>
      <c r="D153" s="6">
        <v>2008</v>
      </c>
      <c r="E153" s="17" t="s">
        <v>11</v>
      </c>
      <c r="F153" s="6" t="s">
        <v>146</v>
      </c>
      <c r="G153" s="16"/>
      <c r="H153" s="16"/>
      <c r="I153" s="16"/>
      <c r="J153" s="16">
        <v>90</v>
      </c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>
        <f>SUM(G153:AB153)</f>
        <v>90</v>
      </c>
      <c r="AD153" s="6">
        <f>COUNT(G153:AB153)</f>
        <v>1</v>
      </c>
    </row>
    <row r="154" spans="1:30" x14ac:dyDescent="0.3">
      <c r="A154" s="1">
        <v>153</v>
      </c>
      <c r="B154" s="6" t="s">
        <v>16</v>
      </c>
      <c r="C154" s="9" t="s">
        <v>97</v>
      </c>
      <c r="D154" s="5">
        <v>2008</v>
      </c>
      <c r="E154" s="17" t="s">
        <v>11</v>
      </c>
      <c r="F154" s="16" t="s">
        <v>148</v>
      </c>
      <c r="G154" s="16"/>
      <c r="H154" s="16"/>
      <c r="I154" s="16"/>
      <c r="J154" s="16">
        <v>90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6"/>
      <c r="AC154" s="1">
        <f>SUM(G154:AB154)</f>
        <v>90</v>
      </c>
      <c r="AD154" s="6">
        <f>COUNT(G154:AB154)</f>
        <v>1</v>
      </c>
    </row>
    <row r="155" spans="1:30" x14ac:dyDescent="0.3">
      <c r="A155" s="1">
        <v>154</v>
      </c>
      <c r="B155" s="6" t="s">
        <v>16</v>
      </c>
      <c r="C155" s="6" t="s">
        <v>6</v>
      </c>
      <c r="D155" s="6">
        <v>2008</v>
      </c>
      <c r="E155" s="16" t="s">
        <v>11</v>
      </c>
      <c r="F155" s="6" t="s">
        <v>517</v>
      </c>
      <c r="G155" s="17"/>
      <c r="H155" s="17"/>
      <c r="I155" s="17"/>
      <c r="J155" s="17"/>
      <c r="K155" s="17"/>
      <c r="L155" s="17"/>
      <c r="M155" s="17">
        <v>90</v>
      </c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6"/>
      <c r="AC155" s="1">
        <f>SUM(G155:AB155)</f>
        <v>90</v>
      </c>
      <c r="AD155" s="6">
        <f>COUNT(G155:AB155)</f>
        <v>1</v>
      </c>
    </row>
    <row r="156" spans="1:30" x14ac:dyDescent="0.3">
      <c r="A156" s="1">
        <v>155</v>
      </c>
      <c r="B156" s="8" t="s">
        <v>16</v>
      </c>
      <c r="C156" s="6" t="s">
        <v>632</v>
      </c>
      <c r="D156" s="5">
        <v>2014</v>
      </c>
      <c r="E156" s="17" t="s">
        <v>5</v>
      </c>
      <c r="F156" s="15" t="s">
        <v>474</v>
      </c>
      <c r="G156" s="16"/>
      <c r="H156" s="16"/>
      <c r="I156" s="16"/>
      <c r="J156" s="16">
        <v>9</v>
      </c>
      <c r="K156" s="16"/>
      <c r="L156" s="16"/>
      <c r="M156" s="16">
        <v>12</v>
      </c>
      <c r="N156" s="16"/>
      <c r="O156" s="16"/>
      <c r="P156" s="16">
        <v>12</v>
      </c>
      <c r="Q156" s="16"/>
      <c r="R156" s="16">
        <v>16</v>
      </c>
      <c r="S156" s="16"/>
      <c r="T156" s="16"/>
      <c r="U156" s="16">
        <v>16</v>
      </c>
      <c r="V156" s="16"/>
      <c r="W156" s="16">
        <v>12</v>
      </c>
      <c r="X156" s="16"/>
      <c r="Y156" s="16"/>
      <c r="Z156" s="16">
        <v>12</v>
      </c>
      <c r="AA156" s="16"/>
      <c r="AB156" s="6"/>
      <c r="AC156" s="1">
        <f>SUM(G156:AB156)</f>
        <v>89</v>
      </c>
      <c r="AD156" s="6">
        <f>COUNT(G156:AB156)</f>
        <v>7</v>
      </c>
    </row>
    <row r="157" spans="1:30" x14ac:dyDescent="0.3">
      <c r="A157" s="1">
        <v>156</v>
      </c>
      <c r="B157" s="6" t="s">
        <v>16</v>
      </c>
      <c r="C157" s="5" t="s">
        <v>97</v>
      </c>
      <c r="D157" s="6">
        <v>2012</v>
      </c>
      <c r="E157" s="15" t="s">
        <v>9</v>
      </c>
      <c r="F157" s="5" t="s">
        <v>370</v>
      </c>
      <c r="G157" s="16"/>
      <c r="H157" s="16"/>
      <c r="I157" s="16"/>
      <c r="J157" s="16">
        <v>26.7</v>
      </c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>
        <v>20</v>
      </c>
      <c r="V157" s="16"/>
      <c r="W157" s="16">
        <v>26</v>
      </c>
      <c r="X157" s="16"/>
      <c r="Y157" s="16"/>
      <c r="Z157" s="16">
        <v>16</v>
      </c>
      <c r="AA157" s="16"/>
      <c r="AB157" s="6"/>
      <c r="AC157" s="1">
        <f>SUM(G157:AB157)</f>
        <v>88.7</v>
      </c>
      <c r="AD157" s="6">
        <f>COUNT(G157:AB157)</f>
        <v>4</v>
      </c>
    </row>
    <row r="158" spans="1:30" x14ac:dyDescent="0.3">
      <c r="A158" s="1">
        <v>157</v>
      </c>
      <c r="B158" s="6" t="s">
        <v>16</v>
      </c>
      <c r="C158" s="6" t="s">
        <v>382</v>
      </c>
      <c r="D158" s="6">
        <v>2015</v>
      </c>
      <c r="E158" s="15" t="s">
        <v>5</v>
      </c>
      <c r="F158" s="5" t="s">
        <v>373</v>
      </c>
      <c r="G158" s="16">
        <v>9</v>
      </c>
      <c r="H158" s="16"/>
      <c r="I158" s="16"/>
      <c r="J158" s="16">
        <v>12</v>
      </c>
      <c r="K158" s="16"/>
      <c r="L158" s="16"/>
      <c r="M158" s="16">
        <v>9</v>
      </c>
      <c r="N158" s="16"/>
      <c r="O158" s="16"/>
      <c r="P158" s="16">
        <v>12</v>
      </c>
      <c r="Q158" s="16"/>
      <c r="R158" s="16">
        <v>12</v>
      </c>
      <c r="S158" s="16"/>
      <c r="T158" s="16"/>
      <c r="U158" s="16">
        <v>9</v>
      </c>
      <c r="V158" s="16"/>
      <c r="W158" s="16">
        <v>12</v>
      </c>
      <c r="X158" s="16"/>
      <c r="Y158" s="16"/>
      <c r="Z158" s="16">
        <v>12</v>
      </c>
      <c r="AA158" s="16"/>
      <c r="AB158" s="6"/>
      <c r="AC158" s="1">
        <f>SUM(G158:AB158)</f>
        <v>87</v>
      </c>
      <c r="AD158" s="6">
        <f>COUNT(G158:AB158)</f>
        <v>8</v>
      </c>
    </row>
    <row r="159" spans="1:30" x14ac:dyDescent="0.3">
      <c r="A159" s="1">
        <v>158</v>
      </c>
      <c r="B159" s="6" t="s">
        <v>22</v>
      </c>
      <c r="C159" s="6" t="s">
        <v>82</v>
      </c>
      <c r="D159" s="6"/>
      <c r="E159" s="16" t="s">
        <v>9</v>
      </c>
      <c r="F159" s="5" t="s">
        <v>557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>
        <v>26.7</v>
      </c>
      <c r="S159" s="16"/>
      <c r="T159" s="16"/>
      <c r="U159" s="16"/>
      <c r="V159" s="16"/>
      <c r="W159" s="16">
        <v>60</v>
      </c>
      <c r="X159" s="16"/>
      <c r="Y159" s="16"/>
      <c r="Z159" s="16"/>
      <c r="AA159" s="16"/>
      <c r="AB159" s="6"/>
      <c r="AC159" s="1">
        <f>SUM(G159:AB159)</f>
        <v>86.7</v>
      </c>
      <c r="AD159" s="6">
        <f>COUNT(G159:AB159)</f>
        <v>2</v>
      </c>
    </row>
    <row r="160" spans="1:30" x14ac:dyDescent="0.3">
      <c r="A160" s="1">
        <v>159</v>
      </c>
      <c r="B160" s="8" t="s">
        <v>18</v>
      </c>
      <c r="C160" s="15" t="s">
        <v>82</v>
      </c>
      <c r="D160" s="15" t="s">
        <v>82</v>
      </c>
      <c r="E160" s="15" t="s">
        <v>9</v>
      </c>
      <c r="F160" s="15" t="s">
        <v>141</v>
      </c>
      <c r="G160" s="16">
        <v>20</v>
      </c>
      <c r="H160" s="16"/>
      <c r="I160" s="16"/>
      <c r="J160" s="16">
        <v>60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6"/>
      <c r="AC160" s="1">
        <f>SUM(G160:AB160)</f>
        <v>80</v>
      </c>
      <c r="AD160" s="6">
        <f>COUNT(G160:AB160)</f>
        <v>2</v>
      </c>
    </row>
    <row r="161" spans="1:38" x14ac:dyDescent="0.3">
      <c r="A161" s="1">
        <v>160</v>
      </c>
      <c r="B161" s="9" t="s">
        <v>202</v>
      </c>
      <c r="C161" s="9" t="s">
        <v>82</v>
      </c>
      <c r="D161" s="6"/>
      <c r="E161" s="16" t="s">
        <v>9</v>
      </c>
      <c r="F161" s="15" t="s">
        <v>391</v>
      </c>
      <c r="G161" s="16">
        <v>80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">
        <f>SUM(G161:AB161)</f>
        <v>80</v>
      </c>
      <c r="AD161" s="6">
        <f>COUNT(G161:AB161)</f>
        <v>1</v>
      </c>
    </row>
    <row r="162" spans="1:38" x14ac:dyDescent="0.3">
      <c r="A162" s="1">
        <v>161</v>
      </c>
      <c r="B162" s="6" t="s">
        <v>138</v>
      </c>
      <c r="C162" s="6" t="s">
        <v>82</v>
      </c>
      <c r="D162" s="6"/>
      <c r="E162" s="9" t="s">
        <v>10</v>
      </c>
      <c r="F162" s="6" t="s">
        <v>405</v>
      </c>
      <c r="G162" s="16">
        <v>80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6"/>
      <c r="AC162" s="1">
        <f>SUM(G162:AB162)</f>
        <v>80</v>
      </c>
      <c r="AD162" s="6">
        <f>COUNT(G162:AB162)</f>
        <v>1</v>
      </c>
    </row>
    <row r="163" spans="1:38" x14ac:dyDescent="0.3">
      <c r="A163" s="1">
        <v>162</v>
      </c>
      <c r="B163" s="6" t="s">
        <v>206</v>
      </c>
      <c r="C163" s="6" t="s">
        <v>82</v>
      </c>
      <c r="D163" s="6"/>
      <c r="E163" s="9" t="s">
        <v>10</v>
      </c>
      <c r="F163" s="6" t="s">
        <v>406</v>
      </c>
      <c r="G163" s="16">
        <v>80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6"/>
      <c r="AC163" s="1">
        <f>SUM(G163:AB163)</f>
        <v>80</v>
      </c>
      <c r="AD163" s="6">
        <f>COUNT(G163:AB163)</f>
        <v>1</v>
      </c>
    </row>
    <row r="164" spans="1:38" x14ac:dyDescent="0.3">
      <c r="A164" s="1">
        <v>163</v>
      </c>
      <c r="B164" s="9" t="s">
        <v>206</v>
      </c>
      <c r="C164" s="15" t="s">
        <v>82</v>
      </c>
      <c r="D164" s="7"/>
      <c r="E164" s="9" t="s">
        <v>10</v>
      </c>
      <c r="F164" s="15" t="s">
        <v>407</v>
      </c>
      <c r="G164" s="16">
        <v>80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">
        <f>SUM(G164:AB164)</f>
        <v>80</v>
      </c>
      <c r="AD164" s="6">
        <f>COUNT(G164:AB164)</f>
        <v>1</v>
      </c>
    </row>
    <row r="165" spans="1:38" x14ac:dyDescent="0.3">
      <c r="A165" s="1">
        <v>164</v>
      </c>
      <c r="B165" s="6" t="s">
        <v>409</v>
      </c>
      <c r="C165" s="5" t="s">
        <v>82</v>
      </c>
      <c r="D165" s="5"/>
      <c r="E165" s="9" t="s">
        <v>10</v>
      </c>
      <c r="F165" s="5" t="s">
        <v>408</v>
      </c>
      <c r="G165" s="16">
        <v>80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6"/>
      <c r="AC165" s="1">
        <f>SUM(G165:AB165)</f>
        <v>80</v>
      </c>
      <c r="AD165" s="6">
        <f>COUNT(G165:AB165)</f>
        <v>1</v>
      </c>
      <c r="AG165" s="30"/>
      <c r="AH165" s="30"/>
      <c r="AI165" s="30"/>
      <c r="AJ165" s="30"/>
      <c r="AK165" s="30"/>
      <c r="AL165" s="30"/>
    </row>
    <row r="166" spans="1:38" x14ac:dyDescent="0.3">
      <c r="A166" s="1">
        <v>165</v>
      </c>
      <c r="B166" s="8" t="s">
        <v>16</v>
      </c>
      <c r="C166" s="15" t="s">
        <v>632</v>
      </c>
      <c r="D166" s="9">
        <v>2010</v>
      </c>
      <c r="E166" s="16" t="s">
        <v>10</v>
      </c>
      <c r="F166" s="15" t="s">
        <v>609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v>40</v>
      </c>
      <c r="V166" s="16"/>
      <c r="W166" s="16"/>
      <c r="X166" s="16"/>
      <c r="Y166" s="16"/>
      <c r="Z166" s="16">
        <v>40</v>
      </c>
      <c r="AA166" s="16"/>
      <c r="AB166" s="6"/>
      <c r="AC166" s="1">
        <f>SUM(G166:AB166)</f>
        <v>80</v>
      </c>
      <c r="AD166" s="6">
        <f>COUNT(G166:AB166)</f>
        <v>2</v>
      </c>
      <c r="AG166" s="30"/>
      <c r="AH166" s="30"/>
      <c r="AI166" s="30"/>
      <c r="AJ166" s="30"/>
      <c r="AK166" s="30"/>
      <c r="AL166" s="30"/>
    </row>
    <row r="167" spans="1:38" x14ac:dyDescent="0.3">
      <c r="A167" s="1">
        <v>166</v>
      </c>
      <c r="B167" s="6" t="s">
        <v>16</v>
      </c>
      <c r="C167" s="6" t="s">
        <v>632</v>
      </c>
      <c r="D167" s="5">
        <v>2014</v>
      </c>
      <c r="E167" s="17" t="s">
        <v>5</v>
      </c>
      <c r="F167" s="9" t="s">
        <v>473</v>
      </c>
      <c r="G167" s="16"/>
      <c r="H167" s="16"/>
      <c r="I167" s="16"/>
      <c r="J167" s="16">
        <v>12</v>
      </c>
      <c r="K167" s="16"/>
      <c r="L167" s="16"/>
      <c r="M167" s="16">
        <v>9</v>
      </c>
      <c r="N167" s="16"/>
      <c r="O167" s="16"/>
      <c r="P167" s="16">
        <v>16</v>
      </c>
      <c r="Q167" s="16"/>
      <c r="R167" s="16">
        <v>12</v>
      </c>
      <c r="S167" s="16"/>
      <c r="T167" s="16"/>
      <c r="U167" s="16"/>
      <c r="V167" s="16"/>
      <c r="W167" s="16">
        <v>20</v>
      </c>
      <c r="X167" s="16"/>
      <c r="Y167" s="16"/>
      <c r="Z167" s="16">
        <v>9</v>
      </c>
      <c r="AA167" s="16"/>
      <c r="AB167" s="6"/>
      <c r="AC167" s="1">
        <f>SUM(G167:AB167)</f>
        <v>78</v>
      </c>
      <c r="AD167" s="6">
        <f>COUNT(G167:AB167)</f>
        <v>6</v>
      </c>
      <c r="AG167" s="30"/>
      <c r="AH167" s="30"/>
      <c r="AI167" s="30"/>
      <c r="AJ167" s="30"/>
      <c r="AK167" s="30"/>
      <c r="AL167" s="30"/>
    </row>
    <row r="168" spans="1:38" x14ac:dyDescent="0.3">
      <c r="A168" s="1">
        <v>167</v>
      </c>
      <c r="B168" s="9" t="s">
        <v>16</v>
      </c>
      <c r="C168" s="9" t="s">
        <v>567</v>
      </c>
      <c r="D168" s="7">
        <v>2008</v>
      </c>
      <c r="E168" s="6" t="s">
        <v>11</v>
      </c>
      <c r="F168" s="15" t="s">
        <v>566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>
        <v>75</v>
      </c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">
        <f>SUM(G168:AB168)</f>
        <v>75</v>
      </c>
      <c r="AD168" s="6">
        <f>COUNT(G168:AB168)</f>
        <v>1</v>
      </c>
      <c r="AG168" s="30"/>
      <c r="AH168" s="30"/>
      <c r="AI168" s="30"/>
      <c r="AJ168" s="30"/>
      <c r="AK168" s="30"/>
      <c r="AL168" s="30"/>
    </row>
    <row r="169" spans="1:38" x14ac:dyDescent="0.3">
      <c r="A169" s="1">
        <v>168</v>
      </c>
      <c r="B169" s="9" t="s">
        <v>16</v>
      </c>
      <c r="C169" s="9" t="s">
        <v>303</v>
      </c>
      <c r="D169" s="15">
        <v>2010</v>
      </c>
      <c r="E169" s="6" t="s">
        <v>10</v>
      </c>
      <c r="F169" s="9" t="s">
        <v>221</v>
      </c>
      <c r="G169" s="16">
        <v>34</v>
      </c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>
        <v>40</v>
      </c>
      <c r="X169" s="16"/>
      <c r="Y169" s="16"/>
      <c r="Z169" s="16"/>
      <c r="AA169" s="16"/>
      <c r="AB169" s="6"/>
      <c r="AC169" s="1">
        <f>SUM(G169:AB169)</f>
        <v>74</v>
      </c>
      <c r="AD169" s="6">
        <f>COUNT(G169:AB169)</f>
        <v>2</v>
      </c>
      <c r="AG169" s="30"/>
      <c r="AH169" s="30"/>
      <c r="AI169" s="30"/>
      <c r="AJ169" s="30"/>
      <c r="AK169" s="30"/>
      <c r="AL169" s="30"/>
    </row>
    <row r="170" spans="1:38" x14ac:dyDescent="0.3">
      <c r="A170" s="1">
        <v>169</v>
      </c>
      <c r="B170" s="6" t="s">
        <v>16</v>
      </c>
      <c r="C170" s="6" t="s">
        <v>4</v>
      </c>
      <c r="D170" s="6">
        <v>2014</v>
      </c>
      <c r="E170" s="5" t="s">
        <v>5</v>
      </c>
      <c r="F170" s="6" t="s">
        <v>251</v>
      </c>
      <c r="G170" s="16">
        <v>12</v>
      </c>
      <c r="H170" s="16"/>
      <c r="I170" s="16"/>
      <c r="J170" s="16">
        <v>12</v>
      </c>
      <c r="K170" s="16"/>
      <c r="L170" s="16"/>
      <c r="M170" s="16">
        <v>12</v>
      </c>
      <c r="N170" s="16"/>
      <c r="O170" s="16"/>
      <c r="P170" s="16"/>
      <c r="Q170" s="16"/>
      <c r="R170" s="16"/>
      <c r="S170" s="16"/>
      <c r="T170" s="16"/>
      <c r="U170" s="16">
        <v>12</v>
      </c>
      <c r="V170" s="16"/>
      <c r="W170" s="16">
        <v>12</v>
      </c>
      <c r="X170" s="16"/>
      <c r="Y170" s="16"/>
      <c r="Z170" s="16">
        <v>12</v>
      </c>
      <c r="AA170" s="16"/>
      <c r="AB170" s="6"/>
      <c r="AC170" s="1">
        <f>SUM(G170:AB170)</f>
        <v>72</v>
      </c>
      <c r="AD170" s="6">
        <f>COUNT(G170:AB170)</f>
        <v>6</v>
      </c>
      <c r="AG170" s="30"/>
      <c r="AH170" s="30"/>
      <c r="AI170" s="30"/>
      <c r="AJ170" s="30"/>
      <c r="AK170" s="30"/>
      <c r="AL170" s="30"/>
    </row>
    <row r="171" spans="1:38" x14ac:dyDescent="0.3">
      <c r="A171" s="1">
        <v>170</v>
      </c>
      <c r="B171" s="9" t="s">
        <v>16</v>
      </c>
      <c r="C171" s="9" t="s">
        <v>48</v>
      </c>
      <c r="D171" s="6">
        <v>2013</v>
      </c>
      <c r="E171" s="15" t="s">
        <v>9</v>
      </c>
      <c r="F171" s="15" t="s">
        <v>390</v>
      </c>
      <c r="G171" s="16">
        <v>9</v>
      </c>
      <c r="H171" s="16"/>
      <c r="I171" s="16"/>
      <c r="J171" s="16">
        <v>20</v>
      </c>
      <c r="K171" s="16"/>
      <c r="L171" s="16"/>
      <c r="M171" s="16">
        <v>20</v>
      </c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>
        <v>20</v>
      </c>
      <c r="AA171" s="16"/>
      <c r="AB171" s="16"/>
      <c r="AC171" s="1">
        <f>SUM(G171:AB171)</f>
        <v>69</v>
      </c>
      <c r="AD171" s="6">
        <f>COUNT(G171:AB171)</f>
        <v>4</v>
      </c>
      <c r="AG171" s="30"/>
      <c r="AH171" s="30"/>
      <c r="AI171" s="30"/>
      <c r="AJ171" s="30"/>
      <c r="AK171" s="30"/>
      <c r="AL171" s="30"/>
    </row>
    <row r="172" spans="1:38" x14ac:dyDescent="0.3">
      <c r="A172" s="1">
        <v>171</v>
      </c>
      <c r="B172" s="6" t="s">
        <v>16</v>
      </c>
      <c r="C172" s="6" t="s">
        <v>13</v>
      </c>
      <c r="D172" s="6">
        <v>2011</v>
      </c>
      <c r="E172" s="16" t="s">
        <v>10</v>
      </c>
      <c r="F172" s="5" t="s">
        <v>654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>
        <v>24</v>
      </c>
      <c r="X172" s="16"/>
      <c r="Y172" s="16"/>
      <c r="Z172" s="16">
        <v>40</v>
      </c>
      <c r="AA172" s="16"/>
      <c r="AB172" s="16"/>
      <c r="AC172" s="1">
        <f>SUM(G172:AB172)</f>
        <v>64</v>
      </c>
      <c r="AD172" s="6">
        <f>COUNT(G172:AB172)</f>
        <v>2</v>
      </c>
      <c r="AG172" s="30"/>
      <c r="AH172" s="30"/>
      <c r="AI172" s="30"/>
      <c r="AJ172" s="30"/>
      <c r="AK172" s="30"/>
      <c r="AL172" s="30"/>
    </row>
    <row r="173" spans="1:38" x14ac:dyDescent="0.3">
      <c r="A173" s="1">
        <v>172</v>
      </c>
      <c r="B173" s="6" t="s">
        <v>16</v>
      </c>
      <c r="C173" s="5" t="s">
        <v>13</v>
      </c>
      <c r="D173" s="5">
        <v>2008</v>
      </c>
      <c r="E173" s="15" t="s">
        <v>11</v>
      </c>
      <c r="F173" s="5" t="s">
        <v>658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>
        <v>60</v>
      </c>
      <c r="X173" s="16"/>
      <c r="Y173" s="16"/>
      <c r="Z173" s="16"/>
      <c r="AA173" s="16"/>
      <c r="AB173" s="6"/>
      <c r="AC173" s="1">
        <f>SUM(G173:AB173)</f>
        <v>60</v>
      </c>
      <c r="AD173" s="6">
        <f>COUNT(G173:AB173)</f>
        <v>1</v>
      </c>
      <c r="AG173" s="30"/>
      <c r="AH173" s="30"/>
      <c r="AI173" s="30"/>
      <c r="AJ173" s="30"/>
      <c r="AK173" s="30"/>
      <c r="AL173" s="30"/>
    </row>
    <row r="174" spans="1:38" x14ac:dyDescent="0.3">
      <c r="A174" s="1">
        <v>173</v>
      </c>
      <c r="B174" s="9" t="s">
        <v>138</v>
      </c>
      <c r="C174" s="15" t="s">
        <v>82</v>
      </c>
      <c r="D174" s="15"/>
      <c r="E174" s="9" t="s">
        <v>10</v>
      </c>
      <c r="F174" s="15" t="s">
        <v>410</v>
      </c>
      <c r="G174" s="16">
        <v>60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6"/>
      <c r="AC174" s="1">
        <f>SUM(G174:AB174)</f>
        <v>60</v>
      </c>
      <c r="AD174" s="6">
        <f>COUNT(G174:AB174)</f>
        <v>1</v>
      </c>
      <c r="AG174" s="30"/>
      <c r="AH174" s="30"/>
      <c r="AI174" s="30"/>
      <c r="AJ174" s="30"/>
      <c r="AK174" s="30"/>
      <c r="AL174" s="30"/>
    </row>
    <row r="175" spans="1:38" x14ac:dyDescent="0.3">
      <c r="A175" s="1">
        <v>174</v>
      </c>
      <c r="B175" s="6" t="s">
        <v>409</v>
      </c>
      <c r="C175" s="6" t="s">
        <v>82</v>
      </c>
      <c r="D175" s="6"/>
      <c r="E175" s="9" t="s">
        <v>10</v>
      </c>
      <c r="F175" s="16" t="s">
        <v>411</v>
      </c>
      <c r="G175" s="16">
        <v>60</v>
      </c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>
        <f>SUM(G175:AB175)</f>
        <v>60</v>
      </c>
      <c r="AD175" s="6">
        <f>COUNT(G175:AB175)</f>
        <v>1</v>
      </c>
      <c r="AG175" s="30"/>
      <c r="AH175" s="33"/>
      <c r="AI175" s="34"/>
      <c r="AJ175" s="30"/>
      <c r="AK175" s="30"/>
      <c r="AL175" s="30"/>
    </row>
    <row r="176" spans="1:38" x14ac:dyDescent="0.3">
      <c r="A176" s="1">
        <v>175</v>
      </c>
      <c r="B176" s="6" t="s">
        <v>22</v>
      </c>
      <c r="C176" s="6" t="s">
        <v>82</v>
      </c>
      <c r="D176" s="6" t="s">
        <v>82</v>
      </c>
      <c r="E176" s="6" t="s">
        <v>9</v>
      </c>
      <c r="F176" s="15" t="s">
        <v>271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>
        <v>60</v>
      </c>
      <c r="S176" s="16"/>
      <c r="T176" s="16"/>
      <c r="U176" s="16"/>
      <c r="V176" s="16"/>
      <c r="W176" s="16"/>
      <c r="X176" s="16"/>
      <c r="Y176" s="16"/>
      <c r="Z176" s="16"/>
      <c r="AA176" s="16"/>
      <c r="AB176" s="6"/>
      <c r="AC176" s="1">
        <f>SUM(G176:AB176)</f>
        <v>60</v>
      </c>
      <c r="AD176" s="6">
        <f>COUNT(G176:AB176)</f>
        <v>1</v>
      </c>
      <c r="AG176" s="35"/>
      <c r="AH176" s="35"/>
      <c r="AI176" s="36"/>
      <c r="AJ176" s="35"/>
      <c r="AK176" s="30"/>
      <c r="AL176" s="30"/>
    </row>
    <row r="177" spans="1:38" x14ac:dyDescent="0.3">
      <c r="A177" s="1">
        <v>176</v>
      </c>
      <c r="B177" s="6" t="s">
        <v>16</v>
      </c>
      <c r="C177" s="6" t="s">
        <v>632</v>
      </c>
      <c r="D177" s="6">
        <v>2011</v>
      </c>
      <c r="E177" s="16" t="s">
        <v>10</v>
      </c>
      <c r="F177" s="6" t="s">
        <v>689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>
        <v>60</v>
      </c>
      <c r="AA177" s="16"/>
      <c r="AB177" s="6"/>
      <c r="AC177" s="1">
        <f>SUM(G177:AB177)</f>
        <v>60</v>
      </c>
      <c r="AD177" s="6">
        <f>COUNT(G177:AB177)</f>
        <v>1</v>
      </c>
      <c r="AG177" s="32"/>
      <c r="AH177" s="32"/>
      <c r="AI177" s="32"/>
      <c r="AJ177" s="34"/>
      <c r="AK177" s="30"/>
      <c r="AL177" s="30"/>
    </row>
    <row r="178" spans="1:38" x14ac:dyDescent="0.3">
      <c r="A178" s="1">
        <v>177</v>
      </c>
      <c r="B178" s="9" t="s">
        <v>16</v>
      </c>
      <c r="C178" s="9" t="s">
        <v>13</v>
      </c>
      <c r="D178" s="6">
        <v>2008</v>
      </c>
      <c r="E178" s="6" t="s">
        <v>11</v>
      </c>
      <c r="F178" s="16" t="s">
        <v>690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>
        <v>60</v>
      </c>
      <c r="AA178" s="16"/>
      <c r="AB178" s="6"/>
      <c r="AC178" s="1">
        <f>SUM(G178:AB178)</f>
        <v>60</v>
      </c>
      <c r="AD178" s="6">
        <f>COUNT(G178:AB178)</f>
        <v>1</v>
      </c>
      <c r="AG178" s="32"/>
      <c r="AH178" s="32"/>
      <c r="AI178" s="36"/>
      <c r="AJ178" s="32"/>
      <c r="AK178" s="30"/>
      <c r="AL178" s="30"/>
    </row>
    <row r="179" spans="1:38" x14ac:dyDescent="0.3">
      <c r="A179" s="1">
        <v>178</v>
      </c>
      <c r="B179" s="6" t="s">
        <v>16</v>
      </c>
      <c r="C179" s="6" t="s">
        <v>13</v>
      </c>
      <c r="D179" s="6">
        <v>2015</v>
      </c>
      <c r="E179" s="9" t="s">
        <v>5</v>
      </c>
      <c r="F179" s="6" t="s">
        <v>381</v>
      </c>
      <c r="G179" s="16"/>
      <c r="H179" s="16"/>
      <c r="I179" s="16"/>
      <c r="J179" s="16"/>
      <c r="K179" s="16"/>
      <c r="L179" s="16"/>
      <c r="M179" s="16">
        <v>16</v>
      </c>
      <c r="N179" s="16"/>
      <c r="O179" s="16"/>
      <c r="P179" s="16"/>
      <c r="Q179" s="16"/>
      <c r="R179" s="16">
        <v>12</v>
      </c>
      <c r="S179" s="16"/>
      <c r="T179" s="16"/>
      <c r="U179" s="16">
        <v>16</v>
      </c>
      <c r="V179" s="16"/>
      <c r="W179" s="16"/>
      <c r="X179" s="16"/>
      <c r="Y179" s="16"/>
      <c r="Z179" s="16">
        <v>12</v>
      </c>
      <c r="AA179" s="16"/>
      <c r="AB179" s="6"/>
      <c r="AC179" s="1">
        <f>SUM(G179:AB179)</f>
        <v>56</v>
      </c>
      <c r="AD179" s="6">
        <f>COUNT(G179:AB179)</f>
        <v>4</v>
      </c>
      <c r="AG179" s="32"/>
      <c r="AH179" s="33"/>
      <c r="AI179" s="36"/>
      <c r="AJ179" s="32"/>
      <c r="AK179" s="30"/>
      <c r="AL179" s="30"/>
    </row>
    <row r="180" spans="1:38" x14ac:dyDescent="0.3">
      <c r="A180" s="1">
        <v>179</v>
      </c>
      <c r="B180" s="6" t="s">
        <v>16</v>
      </c>
      <c r="C180" s="5" t="s">
        <v>4</v>
      </c>
      <c r="D180" s="5">
        <v>2013</v>
      </c>
      <c r="E180" s="15" t="s">
        <v>9</v>
      </c>
      <c r="F180" s="5" t="s">
        <v>480</v>
      </c>
      <c r="G180" s="16"/>
      <c r="H180" s="16"/>
      <c r="I180" s="16"/>
      <c r="J180" s="16">
        <v>20</v>
      </c>
      <c r="K180" s="16"/>
      <c r="L180" s="16"/>
      <c r="M180" s="16">
        <v>20</v>
      </c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>
        <v>16</v>
      </c>
      <c r="AA180" s="16"/>
      <c r="AB180" s="6"/>
      <c r="AC180" s="1">
        <f>SUM(G180:AB180)</f>
        <v>56</v>
      </c>
      <c r="AD180" s="6">
        <f>COUNT(G180:AB180)</f>
        <v>3</v>
      </c>
      <c r="AG180" s="32"/>
      <c r="AH180" s="33"/>
      <c r="AI180" s="36"/>
      <c r="AJ180" s="32"/>
      <c r="AK180" s="30"/>
      <c r="AL180" s="30"/>
    </row>
    <row r="181" spans="1:38" x14ac:dyDescent="0.3">
      <c r="A181" s="1">
        <v>180</v>
      </c>
      <c r="B181" s="6" t="s">
        <v>16</v>
      </c>
      <c r="C181" s="6" t="s">
        <v>13</v>
      </c>
      <c r="D181" s="6">
        <v>2011</v>
      </c>
      <c r="E181" s="6" t="s">
        <v>10</v>
      </c>
      <c r="F181" s="5" t="s">
        <v>110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>
        <v>30.4</v>
      </c>
      <c r="S181" s="16"/>
      <c r="T181" s="16"/>
      <c r="U181" s="16"/>
      <c r="V181" s="16"/>
      <c r="W181" s="16">
        <v>24</v>
      </c>
      <c r="X181" s="16"/>
      <c r="Y181" s="16"/>
      <c r="Z181" s="16"/>
      <c r="AA181" s="16"/>
      <c r="AB181" s="6"/>
      <c r="AC181" s="1">
        <f>SUM(G181:AB181)</f>
        <v>54.4</v>
      </c>
      <c r="AD181" s="6">
        <f>COUNT(G181:AB181)</f>
        <v>2</v>
      </c>
      <c r="AG181" s="30"/>
      <c r="AH181" s="30"/>
      <c r="AI181" s="36"/>
      <c r="AJ181" s="30"/>
      <c r="AK181" s="30"/>
      <c r="AL181" s="30"/>
    </row>
    <row r="182" spans="1:38" x14ac:dyDescent="0.3">
      <c r="A182" s="1">
        <v>181</v>
      </c>
      <c r="B182" s="8" t="s">
        <v>16</v>
      </c>
      <c r="C182" s="7" t="s">
        <v>48</v>
      </c>
      <c r="D182" s="7">
        <v>2011</v>
      </c>
      <c r="E182" s="6" t="s">
        <v>10</v>
      </c>
      <c r="F182" s="7" t="s">
        <v>252</v>
      </c>
      <c r="G182" s="16">
        <v>12.9</v>
      </c>
      <c r="H182" s="16"/>
      <c r="I182" s="16"/>
      <c r="J182" s="16"/>
      <c r="K182" s="16"/>
      <c r="L182" s="16"/>
      <c r="M182" s="16">
        <v>40</v>
      </c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6"/>
      <c r="AC182" s="1">
        <f>SUM(G182:AB182)</f>
        <v>52.9</v>
      </c>
      <c r="AD182" s="6">
        <f>COUNT(G182:AB182)</f>
        <v>2</v>
      </c>
      <c r="AG182" s="34"/>
      <c r="AH182" s="30"/>
      <c r="AI182" s="32"/>
      <c r="AJ182" s="34"/>
      <c r="AK182" s="30"/>
      <c r="AL182" s="30"/>
    </row>
    <row r="183" spans="1:38" x14ac:dyDescent="0.3">
      <c r="A183" s="1">
        <v>182</v>
      </c>
      <c r="B183" s="6" t="s">
        <v>16</v>
      </c>
      <c r="C183" s="5" t="s">
        <v>4</v>
      </c>
      <c r="D183" s="5">
        <v>2011</v>
      </c>
      <c r="E183" s="9" t="s">
        <v>10</v>
      </c>
      <c r="F183" s="15" t="s">
        <v>470</v>
      </c>
      <c r="G183" s="16">
        <v>12.9</v>
      </c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>
        <v>40</v>
      </c>
      <c r="AA183" s="16"/>
      <c r="AB183" s="6"/>
      <c r="AC183" s="1">
        <f>SUM(G183:AB183)</f>
        <v>52.9</v>
      </c>
      <c r="AD183" s="6">
        <f>COUNT(G183:AB183)</f>
        <v>2</v>
      </c>
      <c r="AG183" s="30"/>
      <c r="AH183" s="30"/>
      <c r="AI183" s="36"/>
      <c r="AJ183" s="30"/>
      <c r="AK183" s="30"/>
      <c r="AL183" s="30"/>
    </row>
    <row r="184" spans="1:38" x14ac:dyDescent="0.3">
      <c r="A184" s="1">
        <v>183</v>
      </c>
      <c r="B184" s="6" t="s">
        <v>16</v>
      </c>
      <c r="C184" s="5" t="s">
        <v>13</v>
      </c>
      <c r="D184" s="6">
        <v>2013</v>
      </c>
      <c r="E184" s="6" t="s">
        <v>9</v>
      </c>
      <c r="F184" s="6" t="s">
        <v>604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v>20</v>
      </c>
      <c r="V184" s="16"/>
      <c r="W184" s="16">
        <v>16</v>
      </c>
      <c r="X184" s="16"/>
      <c r="Y184" s="16"/>
      <c r="Z184" s="16">
        <v>16</v>
      </c>
      <c r="AA184" s="16"/>
      <c r="AB184" s="6"/>
      <c r="AC184" s="1">
        <f>SUM(G184:AB184)</f>
        <v>52</v>
      </c>
      <c r="AD184" s="6">
        <f>COUNT(G184:AB184)</f>
        <v>3</v>
      </c>
      <c r="AG184" s="30"/>
      <c r="AH184" s="30"/>
      <c r="AI184" s="36"/>
      <c r="AJ184" s="30"/>
      <c r="AK184" s="30"/>
      <c r="AL184" s="30"/>
    </row>
    <row r="185" spans="1:38" x14ac:dyDescent="0.3">
      <c r="A185" s="1">
        <v>184</v>
      </c>
      <c r="B185" s="6" t="s">
        <v>16</v>
      </c>
      <c r="C185" s="5" t="s">
        <v>4</v>
      </c>
      <c r="D185" s="6">
        <v>2013</v>
      </c>
      <c r="E185" s="15" t="s">
        <v>9</v>
      </c>
      <c r="F185" s="8" t="s">
        <v>605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v>20</v>
      </c>
      <c r="V185" s="16"/>
      <c r="W185" s="16">
        <v>16</v>
      </c>
      <c r="X185" s="16"/>
      <c r="Y185" s="16"/>
      <c r="Z185" s="16">
        <v>16</v>
      </c>
      <c r="AA185" s="16"/>
      <c r="AB185" s="6"/>
      <c r="AC185" s="1">
        <f>SUM(G185:AB185)</f>
        <v>52</v>
      </c>
      <c r="AD185" s="6">
        <f>COUNT(G185:AB185)</f>
        <v>3</v>
      </c>
      <c r="AG185" s="30"/>
      <c r="AH185" s="30"/>
      <c r="AI185" s="30"/>
      <c r="AJ185" s="30"/>
      <c r="AK185" s="30"/>
      <c r="AL185" s="30"/>
    </row>
    <row r="186" spans="1:38" x14ac:dyDescent="0.3">
      <c r="A186" s="1">
        <v>185</v>
      </c>
      <c r="B186" s="6" t="s">
        <v>16</v>
      </c>
      <c r="C186" s="6" t="s">
        <v>48</v>
      </c>
      <c r="D186" s="5">
        <v>2012</v>
      </c>
      <c r="E186" s="15" t="s">
        <v>9</v>
      </c>
      <c r="F186" s="6" t="s">
        <v>191</v>
      </c>
      <c r="G186" s="16"/>
      <c r="H186" s="16"/>
      <c r="I186" s="16"/>
      <c r="J186" s="16"/>
      <c r="K186" s="16"/>
      <c r="L186" s="16"/>
      <c r="M186" s="16">
        <v>30</v>
      </c>
      <c r="N186" s="16"/>
      <c r="O186" s="16"/>
      <c r="P186" s="16"/>
      <c r="Q186" s="16"/>
      <c r="R186" s="16">
        <v>20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6"/>
      <c r="AC186" s="1">
        <f>SUM(G186:AB186)</f>
        <v>50</v>
      </c>
      <c r="AD186" s="6">
        <f>COUNT(G186:AB186)</f>
        <v>2</v>
      </c>
      <c r="AG186" s="30"/>
      <c r="AH186" s="30"/>
      <c r="AI186" s="36"/>
      <c r="AJ186" s="30"/>
      <c r="AK186" s="30"/>
      <c r="AL186" s="30"/>
    </row>
    <row r="187" spans="1:38" x14ac:dyDescent="0.3">
      <c r="A187" s="1">
        <v>186</v>
      </c>
      <c r="B187" s="5" t="s">
        <v>16</v>
      </c>
      <c r="C187" s="5" t="s">
        <v>632</v>
      </c>
      <c r="D187" s="7">
        <v>2014</v>
      </c>
      <c r="E187" s="15" t="s">
        <v>5</v>
      </c>
      <c r="F187" s="5" t="s">
        <v>510</v>
      </c>
      <c r="G187" s="16"/>
      <c r="H187" s="16"/>
      <c r="I187" s="16"/>
      <c r="J187" s="16"/>
      <c r="K187" s="16"/>
      <c r="L187" s="16"/>
      <c r="M187" s="16">
        <v>12</v>
      </c>
      <c r="N187" s="16"/>
      <c r="O187" s="16"/>
      <c r="P187" s="16"/>
      <c r="Q187" s="16"/>
      <c r="R187" s="16">
        <v>9</v>
      </c>
      <c r="S187" s="16"/>
      <c r="T187" s="16"/>
      <c r="U187" s="16">
        <v>12</v>
      </c>
      <c r="V187" s="16"/>
      <c r="W187" s="16">
        <v>16</v>
      </c>
      <c r="X187" s="16"/>
      <c r="Y187" s="16"/>
      <c r="Z187" s="16"/>
      <c r="AA187" s="16"/>
      <c r="AB187" s="6"/>
      <c r="AC187" s="1">
        <f>SUM(G187:AB187)</f>
        <v>49</v>
      </c>
      <c r="AD187" s="6">
        <f>COUNT(G187:AB187)</f>
        <v>4</v>
      </c>
      <c r="AG187" s="34"/>
      <c r="AH187" s="34"/>
      <c r="AI187" s="32"/>
      <c r="AJ187" s="34"/>
      <c r="AK187" s="30"/>
      <c r="AL187" s="30"/>
    </row>
    <row r="188" spans="1:38" x14ac:dyDescent="0.3">
      <c r="A188" s="1">
        <v>187</v>
      </c>
      <c r="B188" s="9" t="s">
        <v>16</v>
      </c>
      <c r="C188" s="15" t="s">
        <v>4</v>
      </c>
      <c r="D188" s="7">
        <v>2013</v>
      </c>
      <c r="E188" s="15" t="s">
        <v>9</v>
      </c>
      <c r="F188" s="15" t="s">
        <v>345</v>
      </c>
      <c r="G188" s="16">
        <v>12</v>
      </c>
      <c r="H188" s="16"/>
      <c r="I188" s="16"/>
      <c r="J188" s="16">
        <v>20</v>
      </c>
      <c r="K188" s="16"/>
      <c r="L188" s="16"/>
      <c r="M188" s="16">
        <v>16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6"/>
      <c r="AC188" s="1">
        <f>SUM(G188:AB188)</f>
        <v>48</v>
      </c>
      <c r="AD188" s="6">
        <f>COUNT(G188:AB188)</f>
        <v>3</v>
      </c>
      <c r="AG188" s="34"/>
      <c r="AH188" s="30"/>
      <c r="AI188" s="32"/>
      <c r="AJ188" s="34"/>
      <c r="AK188" s="30"/>
      <c r="AL188" s="30"/>
    </row>
    <row r="189" spans="1:38" x14ac:dyDescent="0.3">
      <c r="A189" s="1">
        <v>188</v>
      </c>
      <c r="B189" s="6" t="s">
        <v>22</v>
      </c>
      <c r="C189" s="6"/>
      <c r="D189" s="6"/>
      <c r="E189" s="9" t="s">
        <v>10</v>
      </c>
      <c r="F189" s="15" t="s">
        <v>650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>
        <v>45.7</v>
      </c>
      <c r="X189" s="16"/>
      <c r="Y189" s="16"/>
      <c r="Z189" s="16"/>
      <c r="AA189" s="16"/>
      <c r="AB189" s="16"/>
      <c r="AC189" s="1">
        <f>SUM(G189:AB189)</f>
        <v>45.7</v>
      </c>
      <c r="AD189" s="6">
        <f>COUNT(G189:AB189)</f>
        <v>1</v>
      </c>
      <c r="AG189" s="33"/>
      <c r="AH189" s="33"/>
      <c r="AI189" s="36"/>
      <c r="AJ189" s="33"/>
      <c r="AK189" s="30"/>
      <c r="AL189" s="30"/>
    </row>
    <row r="190" spans="1:38" x14ac:dyDescent="0.3">
      <c r="A190" s="1">
        <v>189</v>
      </c>
      <c r="B190" s="6" t="s">
        <v>22</v>
      </c>
      <c r="C190" s="6" t="s">
        <v>82</v>
      </c>
      <c r="D190" s="6"/>
      <c r="E190" s="16" t="s">
        <v>10</v>
      </c>
      <c r="F190" s="5" t="s">
        <v>560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>
        <v>44</v>
      </c>
      <c r="S190" s="16"/>
      <c r="T190" s="16"/>
      <c r="U190" s="16"/>
      <c r="V190" s="16"/>
      <c r="W190" s="16"/>
      <c r="X190" s="16"/>
      <c r="Y190" s="16"/>
      <c r="Z190" s="16"/>
      <c r="AA190" s="16"/>
      <c r="AB190" s="6"/>
      <c r="AC190" s="1">
        <f>SUM(G190:AB190)</f>
        <v>44</v>
      </c>
      <c r="AD190" s="6">
        <f>COUNT(G190:AB190)</f>
        <v>1</v>
      </c>
      <c r="AG190" s="30"/>
      <c r="AH190" s="30"/>
      <c r="AI190" s="36"/>
      <c r="AJ190" s="30"/>
      <c r="AK190" s="30"/>
      <c r="AL190" s="30"/>
    </row>
    <row r="191" spans="1:38" x14ac:dyDescent="0.3">
      <c r="A191" s="1">
        <v>190</v>
      </c>
      <c r="B191" s="9" t="s">
        <v>16</v>
      </c>
      <c r="C191" s="9" t="s">
        <v>262</v>
      </c>
      <c r="D191" s="6">
        <v>2010</v>
      </c>
      <c r="E191" s="9" t="s">
        <v>10</v>
      </c>
      <c r="F191" s="6" t="s">
        <v>367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>
        <v>40</v>
      </c>
      <c r="S191" s="16"/>
      <c r="T191" s="16"/>
      <c r="U191" s="16"/>
      <c r="V191" s="16"/>
      <c r="W191" s="16"/>
      <c r="X191" s="16"/>
      <c r="Y191" s="16"/>
      <c r="Z191" s="16"/>
      <c r="AA191" s="16"/>
      <c r="AB191" s="6"/>
      <c r="AC191" s="1">
        <f>SUM(G191:AB191)</f>
        <v>40</v>
      </c>
      <c r="AD191" s="6">
        <f>COUNT(G191:AB191)</f>
        <v>1</v>
      </c>
      <c r="AG191" s="32"/>
      <c r="AH191" s="34"/>
      <c r="AI191" s="32"/>
      <c r="AJ191" s="32"/>
      <c r="AK191" s="30"/>
      <c r="AL191" s="30"/>
    </row>
    <row r="192" spans="1:38" x14ac:dyDescent="0.3">
      <c r="A192" s="1">
        <v>191</v>
      </c>
      <c r="B192" s="6" t="s">
        <v>16</v>
      </c>
      <c r="C192" s="6" t="s">
        <v>76</v>
      </c>
      <c r="D192" s="5">
        <v>2011</v>
      </c>
      <c r="E192" s="6" t="s">
        <v>10</v>
      </c>
      <c r="F192" s="15" t="s">
        <v>369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v>40</v>
      </c>
      <c r="V192" s="16"/>
      <c r="W192" s="16"/>
      <c r="X192" s="16"/>
      <c r="Y192" s="16"/>
      <c r="Z192" s="16"/>
      <c r="AA192" s="16"/>
      <c r="AB192" s="16"/>
      <c r="AC192" s="1">
        <f>SUM(G192:AB192)</f>
        <v>40</v>
      </c>
      <c r="AD192" s="6">
        <f>COUNT(G192:AB192)</f>
        <v>1</v>
      </c>
      <c r="AG192" s="30"/>
      <c r="AH192" s="30"/>
      <c r="AI192" s="36"/>
      <c r="AJ192" s="30"/>
      <c r="AK192" s="30"/>
      <c r="AL192" s="30"/>
    </row>
    <row r="193" spans="1:38" x14ac:dyDescent="0.3">
      <c r="A193" s="1">
        <v>192</v>
      </c>
      <c r="B193" s="6" t="s">
        <v>16</v>
      </c>
      <c r="C193" s="5" t="s">
        <v>7</v>
      </c>
      <c r="D193" s="5">
        <v>2012</v>
      </c>
      <c r="E193" s="15" t="s">
        <v>9</v>
      </c>
      <c r="F193" s="5" t="s">
        <v>479</v>
      </c>
      <c r="G193" s="16"/>
      <c r="H193" s="16"/>
      <c r="I193" s="16"/>
      <c r="J193" s="16">
        <v>20</v>
      </c>
      <c r="K193" s="16"/>
      <c r="L193" s="16"/>
      <c r="M193" s="16">
        <v>20</v>
      </c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6"/>
      <c r="AC193" s="1">
        <f>SUM(G193:AB193)</f>
        <v>40</v>
      </c>
      <c r="AD193" s="6">
        <f>COUNT(G193:AB193)</f>
        <v>2</v>
      </c>
      <c r="AG193" s="30"/>
      <c r="AH193" s="30"/>
      <c r="AI193" s="36"/>
      <c r="AJ193" s="30"/>
      <c r="AK193" s="30"/>
      <c r="AL193" s="30"/>
    </row>
    <row r="194" spans="1:38" x14ac:dyDescent="0.3">
      <c r="A194" s="1">
        <v>193</v>
      </c>
      <c r="B194" s="5" t="s">
        <v>16</v>
      </c>
      <c r="C194" s="7" t="s">
        <v>31</v>
      </c>
      <c r="D194" s="6">
        <v>2011</v>
      </c>
      <c r="E194" s="6" t="s">
        <v>10</v>
      </c>
      <c r="F194" s="6" t="s">
        <v>272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>
        <v>40</v>
      </c>
      <c r="X194" s="16"/>
      <c r="Y194" s="16"/>
      <c r="Z194" s="16"/>
      <c r="AA194" s="16"/>
      <c r="AB194" s="6"/>
      <c r="AC194" s="1">
        <f>SUM(G194:AB194)</f>
        <v>40</v>
      </c>
      <c r="AD194" s="6">
        <f>COUNT(G194:AB194)</f>
        <v>1</v>
      </c>
      <c r="AG194" s="30"/>
      <c r="AH194" s="34"/>
      <c r="AI194" s="34"/>
      <c r="AJ194" s="30"/>
      <c r="AK194" s="30"/>
      <c r="AL194" s="30"/>
    </row>
    <row r="195" spans="1:38" x14ac:dyDescent="0.3">
      <c r="A195" s="1">
        <v>194</v>
      </c>
      <c r="B195" s="8" t="s">
        <v>16</v>
      </c>
      <c r="C195" s="80" t="s">
        <v>111</v>
      </c>
      <c r="D195" s="80"/>
      <c r="E195" s="46" t="s">
        <v>10</v>
      </c>
      <c r="F195" s="17" t="s">
        <v>651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>
        <v>40</v>
      </c>
      <c r="X195" s="16"/>
      <c r="Y195" s="16"/>
      <c r="Z195" s="16"/>
      <c r="AA195" s="16"/>
      <c r="AB195" s="16"/>
      <c r="AC195" s="1">
        <f>SUM(G195:AB195)</f>
        <v>40</v>
      </c>
      <c r="AD195" s="6">
        <f>COUNT(G195:AB195)</f>
        <v>1</v>
      </c>
      <c r="AG195" s="32"/>
      <c r="AH195" s="34"/>
      <c r="AI195" s="32"/>
      <c r="AJ195" s="32"/>
      <c r="AK195" s="30"/>
      <c r="AL195" s="30"/>
    </row>
    <row r="196" spans="1:38" x14ac:dyDescent="0.3">
      <c r="A196" s="1">
        <v>195</v>
      </c>
      <c r="B196" s="6" t="s">
        <v>22</v>
      </c>
      <c r="C196" s="6"/>
      <c r="D196" s="6"/>
      <c r="E196" s="9" t="s">
        <v>10</v>
      </c>
      <c r="F196" s="7" t="s">
        <v>653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>
        <v>40</v>
      </c>
      <c r="X196" s="16"/>
      <c r="Y196" s="16"/>
      <c r="Z196" s="16"/>
      <c r="AA196" s="16"/>
      <c r="AB196" s="6"/>
      <c r="AC196" s="1">
        <f>SUM(G196:AB196)</f>
        <v>40</v>
      </c>
      <c r="AD196" s="6">
        <f>COUNT(G196:AB196)</f>
        <v>1</v>
      </c>
      <c r="AG196" s="34"/>
      <c r="AH196" s="34"/>
      <c r="AI196" s="32"/>
      <c r="AJ196" s="32"/>
      <c r="AK196" s="30"/>
      <c r="AL196" s="30"/>
    </row>
    <row r="197" spans="1:38" x14ac:dyDescent="0.3">
      <c r="A197" s="1">
        <v>196</v>
      </c>
      <c r="B197" s="6" t="s">
        <v>22</v>
      </c>
      <c r="C197" s="5"/>
      <c r="D197" s="5"/>
      <c r="E197" s="9" t="s">
        <v>10</v>
      </c>
      <c r="F197" s="5" t="s">
        <v>678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>
        <v>40</v>
      </c>
      <c r="X197" s="16"/>
      <c r="Y197" s="16"/>
      <c r="Z197" s="16"/>
      <c r="AA197" s="16"/>
      <c r="AB197" s="6"/>
      <c r="AC197" s="1">
        <f>SUM(G197:AB197)</f>
        <v>40</v>
      </c>
      <c r="AD197" s="6">
        <f>COUNT(G197:AB197)</f>
        <v>1</v>
      </c>
      <c r="AG197" s="30"/>
      <c r="AH197" s="30"/>
      <c r="AI197" s="31"/>
      <c r="AJ197" s="30"/>
      <c r="AK197" s="30"/>
      <c r="AL197" s="30"/>
    </row>
    <row r="198" spans="1:38" x14ac:dyDescent="0.3">
      <c r="A198" s="1">
        <v>197</v>
      </c>
      <c r="B198" s="6" t="s">
        <v>16</v>
      </c>
      <c r="C198" s="5" t="s">
        <v>31</v>
      </c>
      <c r="D198" s="5">
        <v>2011</v>
      </c>
      <c r="E198" s="6" t="s">
        <v>10</v>
      </c>
      <c r="F198" s="5" t="s">
        <v>655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>
        <v>40</v>
      </c>
      <c r="X198" s="16"/>
      <c r="Y198" s="16"/>
      <c r="Z198" s="16"/>
      <c r="AA198" s="16"/>
      <c r="AB198" s="6"/>
      <c r="AC198" s="1">
        <f>SUM(G198:AB198)</f>
        <v>40</v>
      </c>
      <c r="AD198" s="6">
        <f>COUNT(G198:AB198)</f>
        <v>1</v>
      </c>
      <c r="AG198" s="30"/>
      <c r="AH198" s="30"/>
      <c r="AI198" s="37"/>
      <c r="AJ198" s="30"/>
      <c r="AK198" s="30"/>
      <c r="AL198" s="30"/>
    </row>
    <row r="199" spans="1:38" x14ac:dyDescent="0.3">
      <c r="A199" s="1">
        <v>198</v>
      </c>
      <c r="B199" s="6" t="s">
        <v>22</v>
      </c>
      <c r="C199" s="5" t="s">
        <v>82</v>
      </c>
      <c r="D199" s="9" t="s">
        <v>82</v>
      </c>
      <c r="E199" s="15" t="s">
        <v>10</v>
      </c>
      <c r="F199" s="16" t="s">
        <v>207</v>
      </c>
      <c r="G199" s="16">
        <v>40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6"/>
      <c r="AC199" s="1">
        <f>SUM(G199:AB199)</f>
        <v>40</v>
      </c>
      <c r="AD199" s="6">
        <f>COUNT(G199:AB199)</f>
        <v>1</v>
      </c>
      <c r="AG199" s="33"/>
      <c r="AH199" s="33"/>
      <c r="AI199" s="31"/>
      <c r="AJ199" s="33"/>
      <c r="AK199" s="30"/>
      <c r="AL199" s="30"/>
    </row>
    <row r="200" spans="1:38" x14ac:dyDescent="0.3">
      <c r="A200" s="1">
        <v>199</v>
      </c>
      <c r="B200" s="6" t="s">
        <v>16</v>
      </c>
      <c r="C200" s="6" t="s">
        <v>48</v>
      </c>
      <c r="D200" s="6">
        <v>2010</v>
      </c>
      <c r="E200" s="15" t="s">
        <v>10</v>
      </c>
      <c r="F200" s="6" t="s">
        <v>98</v>
      </c>
      <c r="G200" s="16"/>
      <c r="H200" s="16"/>
      <c r="I200" s="16"/>
      <c r="J200" s="16">
        <v>40</v>
      </c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6"/>
      <c r="AC200" s="1">
        <f>SUM(G200:AB200)</f>
        <v>40</v>
      </c>
      <c r="AD200" s="6">
        <f>COUNT(G200:AB200)</f>
        <v>1</v>
      </c>
      <c r="AG200" s="33"/>
      <c r="AH200" s="33"/>
      <c r="AI200" s="33"/>
      <c r="AJ200" s="33"/>
      <c r="AK200" s="30"/>
      <c r="AL200" s="30"/>
    </row>
    <row r="201" spans="1:38" x14ac:dyDescent="0.3">
      <c r="A201" s="1">
        <v>200</v>
      </c>
      <c r="B201" s="9" t="s">
        <v>393</v>
      </c>
      <c r="C201" s="9" t="s">
        <v>82</v>
      </c>
      <c r="D201" s="5"/>
      <c r="E201" s="16" t="s">
        <v>9</v>
      </c>
      <c r="F201" s="5" t="s">
        <v>392</v>
      </c>
      <c r="G201" s="16">
        <v>40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>
        <f>SUM(G201:AB201)</f>
        <v>40</v>
      </c>
      <c r="AD201" s="6">
        <f>COUNT(G201:AB201)</f>
        <v>1</v>
      </c>
      <c r="AG201" s="30"/>
      <c r="AH201" s="30"/>
      <c r="AI201" s="30"/>
      <c r="AJ201" s="30"/>
      <c r="AK201" s="30"/>
      <c r="AL201" s="30"/>
    </row>
    <row r="202" spans="1:38" x14ac:dyDescent="0.3">
      <c r="A202" s="1">
        <v>201</v>
      </c>
      <c r="B202" s="6" t="s">
        <v>18</v>
      </c>
      <c r="C202" s="6" t="s">
        <v>82</v>
      </c>
      <c r="D202" s="6"/>
      <c r="E202" s="9" t="s">
        <v>10</v>
      </c>
      <c r="F202" s="15" t="s">
        <v>412</v>
      </c>
      <c r="G202" s="16">
        <v>40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>
        <f>SUM(G202:AB202)</f>
        <v>40</v>
      </c>
      <c r="AD202" s="6">
        <f>COUNT(G202:AB202)</f>
        <v>1</v>
      </c>
      <c r="AG202" s="30"/>
      <c r="AH202" s="30"/>
      <c r="AI202" s="30"/>
      <c r="AJ202" s="30"/>
      <c r="AK202" s="30"/>
      <c r="AL202" s="30"/>
    </row>
    <row r="203" spans="1:38" x14ac:dyDescent="0.3">
      <c r="A203" s="1">
        <v>202</v>
      </c>
      <c r="B203" s="6" t="s">
        <v>409</v>
      </c>
      <c r="C203" s="5" t="s">
        <v>82</v>
      </c>
      <c r="D203" s="5"/>
      <c r="E203" s="9" t="s">
        <v>10</v>
      </c>
      <c r="F203" s="5" t="s">
        <v>414</v>
      </c>
      <c r="G203" s="16">
        <v>40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6"/>
      <c r="AC203" s="1">
        <f>SUM(G203:AB203)</f>
        <v>40</v>
      </c>
      <c r="AD203" s="6">
        <f>COUNT(G203:AB203)</f>
        <v>1</v>
      </c>
      <c r="AG203" s="38"/>
      <c r="AH203" s="38"/>
      <c r="AI203" s="31"/>
      <c r="AJ203" s="38"/>
      <c r="AK203" s="30"/>
      <c r="AL203" s="30"/>
    </row>
    <row r="204" spans="1:38" x14ac:dyDescent="0.3">
      <c r="A204" s="1">
        <v>203</v>
      </c>
      <c r="B204" s="6" t="s">
        <v>138</v>
      </c>
      <c r="C204" s="6" t="s">
        <v>82</v>
      </c>
      <c r="D204" s="6"/>
      <c r="E204" s="9" t="s">
        <v>10</v>
      </c>
      <c r="F204" s="6" t="s">
        <v>417</v>
      </c>
      <c r="G204" s="16">
        <v>40</v>
      </c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6"/>
      <c r="AC204" s="1">
        <f>SUM(G204:AB204)</f>
        <v>40</v>
      </c>
      <c r="AD204" s="6">
        <f>COUNT(G204:AB204)</f>
        <v>1</v>
      </c>
      <c r="AG204" s="30"/>
      <c r="AH204" s="30"/>
      <c r="AI204" s="30"/>
      <c r="AJ204" s="30"/>
      <c r="AK204" s="30"/>
      <c r="AL204" s="30"/>
    </row>
    <row r="205" spans="1:38" x14ac:dyDescent="0.3">
      <c r="A205" s="1">
        <v>204</v>
      </c>
      <c r="B205" s="6" t="s">
        <v>16</v>
      </c>
      <c r="C205" s="6" t="s">
        <v>48</v>
      </c>
      <c r="D205" s="5">
        <v>2011</v>
      </c>
      <c r="E205" s="9" t="s">
        <v>10</v>
      </c>
      <c r="F205" s="6" t="s">
        <v>516</v>
      </c>
      <c r="G205" s="16"/>
      <c r="H205" s="16"/>
      <c r="I205" s="16"/>
      <c r="J205" s="16"/>
      <c r="K205" s="16"/>
      <c r="L205" s="16"/>
      <c r="M205" s="16">
        <v>40</v>
      </c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6"/>
      <c r="AC205" s="1">
        <f>SUM(G205:AB205)</f>
        <v>40</v>
      </c>
      <c r="AD205" s="6">
        <f>COUNT(G205:AB205)</f>
        <v>1</v>
      </c>
      <c r="AG205" s="30"/>
      <c r="AH205" s="30"/>
      <c r="AI205" s="30"/>
      <c r="AJ205" s="30"/>
      <c r="AK205" s="30"/>
      <c r="AL205" s="30"/>
    </row>
    <row r="206" spans="1:38" x14ac:dyDescent="0.3">
      <c r="A206" s="1">
        <v>205</v>
      </c>
      <c r="B206" s="9" t="s">
        <v>22</v>
      </c>
      <c r="C206" s="15" t="s">
        <v>82</v>
      </c>
      <c r="D206" s="7" t="s">
        <v>82</v>
      </c>
      <c r="E206" s="9" t="s">
        <v>5</v>
      </c>
      <c r="F206" s="15" t="s">
        <v>265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>
        <v>40</v>
      </c>
      <c r="S206" s="16"/>
      <c r="T206" s="16"/>
      <c r="U206" s="16"/>
      <c r="V206" s="16"/>
      <c r="W206" s="16"/>
      <c r="X206" s="16"/>
      <c r="Y206" s="16"/>
      <c r="Z206" s="16"/>
      <c r="AA206" s="16"/>
      <c r="AB206" s="6"/>
      <c r="AC206" s="1">
        <f>SUM(G206:AB206)</f>
        <v>40</v>
      </c>
      <c r="AD206" s="6">
        <f>COUNT(G206:AB206)</f>
        <v>1</v>
      </c>
      <c r="AG206" s="30"/>
      <c r="AH206" s="30"/>
      <c r="AI206" s="30"/>
      <c r="AJ206" s="30"/>
      <c r="AK206" s="30"/>
      <c r="AL206" s="30"/>
    </row>
    <row r="207" spans="1:38" x14ac:dyDescent="0.3">
      <c r="A207" s="1">
        <v>206</v>
      </c>
      <c r="B207" s="6" t="s">
        <v>16</v>
      </c>
      <c r="C207" s="6" t="s">
        <v>13</v>
      </c>
      <c r="D207" s="6">
        <v>2011</v>
      </c>
      <c r="E207" s="16" t="s">
        <v>10</v>
      </c>
      <c r="F207" s="6" t="s">
        <v>606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v>40</v>
      </c>
      <c r="V207" s="16"/>
      <c r="W207" s="16"/>
      <c r="X207" s="16"/>
      <c r="Y207" s="16"/>
      <c r="Z207" s="16"/>
      <c r="AA207" s="16"/>
      <c r="AB207" s="6"/>
      <c r="AC207" s="1">
        <f>SUM(G207:AB207)</f>
        <v>40</v>
      </c>
      <c r="AD207" s="6">
        <f>COUNT(G207:AB207)</f>
        <v>1</v>
      </c>
      <c r="AG207" s="30"/>
      <c r="AH207" s="30"/>
      <c r="AI207" s="30"/>
      <c r="AJ207" s="30"/>
      <c r="AK207" s="30"/>
      <c r="AL207" s="30"/>
    </row>
    <row r="208" spans="1:38" x14ac:dyDescent="0.3">
      <c r="A208" s="1">
        <v>207</v>
      </c>
      <c r="B208" s="6" t="s">
        <v>16</v>
      </c>
      <c r="C208" s="6" t="s">
        <v>632</v>
      </c>
      <c r="D208" s="19">
        <v>2011</v>
      </c>
      <c r="E208" s="16" t="s">
        <v>10</v>
      </c>
      <c r="F208" s="15" t="s">
        <v>607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v>40</v>
      </c>
      <c r="V208" s="16"/>
      <c r="W208" s="16"/>
      <c r="X208" s="16"/>
      <c r="Y208" s="16"/>
      <c r="Z208" s="16"/>
      <c r="AA208" s="16"/>
      <c r="AB208" s="16"/>
      <c r="AC208" s="1">
        <f>SUM(G208:AB208)</f>
        <v>40</v>
      </c>
      <c r="AD208" s="6">
        <f>COUNT(G208:AB208)</f>
        <v>1</v>
      </c>
    </row>
    <row r="209" spans="1:30" x14ac:dyDescent="0.3">
      <c r="A209" s="1">
        <v>208</v>
      </c>
      <c r="B209" s="6" t="s">
        <v>16</v>
      </c>
      <c r="C209" s="6" t="s">
        <v>76</v>
      </c>
      <c r="D209" s="19">
        <v>2011</v>
      </c>
      <c r="E209" s="16" t="s">
        <v>10</v>
      </c>
      <c r="F209" s="5" t="s">
        <v>608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v>40</v>
      </c>
      <c r="V209" s="16"/>
      <c r="W209" s="16"/>
      <c r="X209" s="16"/>
      <c r="Y209" s="16"/>
      <c r="Z209" s="16"/>
      <c r="AA209" s="16"/>
      <c r="AB209" s="6"/>
      <c r="AC209" s="1">
        <f>SUM(G209:AB209)</f>
        <v>40</v>
      </c>
      <c r="AD209" s="6">
        <f>COUNT(G209:AB209)</f>
        <v>1</v>
      </c>
    </row>
    <row r="210" spans="1:30" x14ac:dyDescent="0.3">
      <c r="A210" s="1">
        <v>209</v>
      </c>
      <c r="B210" s="6" t="s">
        <v>16</v>
      </c>
      <c r="C210" s="9" t="s">
        <v>13</v>
      </c>
      <c r="D210" s="9">
        <v>2010</v>
      </c>
      <c r="E210" s="16" t="s">
        <v>10</v>
      </c>
      <c r="F210" s="9" t="s">
        <v>359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>
        <v>40</v>
      </c>
      <c r="V210" s="17"/>
      <c r="W210" s="17"/>
      <c r="X210" s="17"/>
      <c r="Y210" s="17"/>
      <c r="Z210" s="17"/>
      <c r="AA210" s="17"/>
      <c r="AB210" s="6"/>
      <c r="AC210" s="1">
        <f>SUM(G210:AB210)</f>
        <v>40</v>
      </c>
      <c r="AD210" s="6">
        <f>COUNT(G210:AB210)</f>
        <v>1</v>
      </c>
    </row>
    <row r="211" spans="1:30" x14ac:dyDescent="0.3">
      <c r="A211" s="1">
        <v>210</v>
      </c>
      <c r="B211" s="6" t="s">
        <v>16</v>
      </c>
      <c r="C211" s="5" t="s">
        <v>4</v>
      </c>
      <c r="D211" s="5">
        <v>2015</v>
      </c>
      <c r="E211" s="17" t="s">
        <v>5</v>
      </c>
      <c r="F211" s="15" t="s">
        <v>475</v>
      </c>
      <c r="G211" s="16"/>
      <c r="H211" s="16"/>
      <c r="I211" s="16"/>
      <c r="J211" s="16">
        <v>9</v>
      </c>
      <c r="K211" s="16"/>
      <c r="L211" s="16"/>
      <c r="M211" s="16">
        <v>9</v>
      </c>
      <c r="N211" s="16"/>
      <c r="O211" s="16"/>
      <c r="P211" s="16"/>
      <c r="Q211" s="16"/>
      <c r="R211" s="16"/>
      <c r="S211" s="16"/>
      <c r="T211" s="16"/>
      <c r="U211" s="16">
        <v>12</v>
      </c>
      <c r="V211" s="16"/>
      <c r="W211" s="16"/>
      <c r="X211" s="16"/>
      <c r="Y211" s="16"/>
      <c r="Z211" s="16">
        <v>9</v>
      </c>
      <c r="AA211" s="16"/>
      <c r="AB211" s="6"/>
      <c r="AC211" s="1">
        <f>SUM(G211:AB211)</f>
        <v>39</v>
      </c>
      <c r="AD211" s="6">
        <f>COUNT(G211:AB211)</f>
        <v>4</v>
      </c>
    </row>
    <row r="212" spans="1:30" x14ac:dyDescent="0.3">
      <c r="A212" s="1">
        <v>211</v>
      </c>
      <c r="B212" s="6" t="s">
        <v>16</v>
      </c>
      <c r="C212" s="7" t="s">
        <v>13</v>
      </c>
      <c r="D212" s="6">
        <v>2012</v>
      </c>
      <c r="E212" s="15" t="s">
        <v>9</v>
      </c>
      <c r="F212" s="7" t="s">
        <v>190</v>
      </c>
      <c r="G212" s="16"/>
      <c r="H212" s="16"/>
      <c r="I212" s="16"/>
      <c r="J212" s="16"/>
      <c r="K212" s="16"/>
      <c r="L212" s="16"/>
      <c r="M212" s="16">
        <v>20</v>
      </c>
      <c r="N212" s="16"/>
      <c r="O212" s="16"/>
      <c r="P212" s="16"/>
      <c r="Q212" s="16"/>
      <c r="R212" s="16"/>
      <c r="S212" s="16"/>
      <c r="T212" s="16"/>
      <c r="U212" s="16"/>
      <c r="V212" s="16"/>
      <c r="W212" s="16">
        <v>16</v>
      </c>
      <c r="X212" s="16"/>
      <c r="Y212" s="16"/>
      <c r="Z212" s="16"/>
      <c r="AA212" s="16"/>
      <c r="AB212" s="6"/>
      <c r="AC212" s="1">
        <f>SUM(G212:AB212)</f>
        <v>36</v>
      </c>
      <c r="AD212" s="6">
        <f>COUNT(G212:AB212)</f>
        <v>2</v>
      </c>
    </row>
    <row r="213" spans="1:30" x14ac:dyDescent="0.3">
      <c r="A213" s="1">
        <v>212</v>
      </c>
      <c r="B213" s="5" t="s">
        <v>16</v>
      </c>
      <c r="C213" s="5" t="s">
        <v>632</v>
      </c>
      <c r="D213" s="21">
        <v>2012</v>
      </c>
      <c r="E213" s="16" t="s">
        <v>9</v>
      </c>
      <c r="F213" s="5" t="s">
        <v>558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>
        <v>20</v>
      </c>
      <c r="S213" s="16"/>
      <c r="T213" s="16"/>
      <c r="U213" s="16"/>
      <c r="V213" s="16"/>
      <c r="W213" s="16">
        <v>16</v>
      </c>
      <c r="X213" s="16"/>
      <c r="Y213" s="16"/>
      <c r="Z213" s="16"/>
      <c r="AA213" s="16"/>
      <c r="AB213" s="16"/>
      <c r="AC213" s="1">
        <f>SUM(G213:AB213)</f>
        <v>36</v>
      </c>
      <c r="AD213" s="6">
        <f>COUNT(G213:AB213)</f>
        <v>2</v>
      </c>
    </row>
    <row r="214" spans="1:30" x14ac:dyDescent="0.3">
      <c r="A214" s="1">
        <v>213</v>
      </c>
      <c r="B214" s="6" t="s">
        <v>16</v>
      </c>
      <c r="C214" s="6" t="s">
        <v>4</v>
      </c>
      <c r="D214" s="5">
        <v>2012</v>
      </c>
      <c r="E214" s="23" t="s">
        <v>9</v>
      </c>
      <c r="F214" s="15" t="s">
        <v>600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>
        <v>20</v>
      </c>
      <c r="V214" s="16"/>
      <c r="W214" s="16">
        <v>16</v>
      </c>
      <c r="X214" s="16"/>
      <c r="Y214" s="16"/>
      <c r="Z214" s="16"/>
      <c r="AA214" s="16"/>
      <c r="AB214" s="16"/>
      <c r="AC214" s="1">
        <f>SUM(G214:AB214)</f>
        <v>36</v>
      </c>
      <c r="AD214" s="6">
        <f>COUNT(G214:AB214)</f>
        <v>2</v>
      </c>
    </row>
    <row r="215" spans="1:30" x14ac:dyDescent="0.3">
      <c r="A215" s="1">
        <v>214</v>
      </c>
      <c r="B215" s="6" t="s">
        <v>16</v>
      </c>
      <c r="C215" s="5" t="s">
        <v>4</v>
      </c>
      <c r="D215" s="6">
        <v>2013</v>
      </c>
      <c r="E215" s="23" t="s">
        <v>9</v>
      </c>
      <c r="F215" s="5" t="s">
        <v>601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v>20</v>
      </c>
      <c r="V215" s="16"/>
      <c r="W215" s="16">
        <v>16</v>
      </c>
      <c r="X215" s="16"/>
      <c r="Y215" s="16"/>
      <c r="Z215" s="16"/>
      <c r="AA215" s="16"/>
      <c r="AB215" s="6"/>
      <c r="AC215" s="1">
        <f>SUM(G215:AB215)</f>
        <v>36</v>
      </c>
      <c r="AD215" s="6">
        <f>COUNT(G215:AB215)</f>
        <v>2</v>
      </c>
    </row>
    <row r="216" spans="1:30" x14ac:dyDescent="0.3">
      <c r="A216" s="1">
        <v>215</v>
      </c>
      <c r="B216" s="5" t="s">
        <v>16</v>
      </c>
      <c r="C216" s="5" t="s">
        <v>4</v>
      </c>
      <c r="D216" s="5">
        <v>2012</v>
      </c>
      <c r="E216" s="23" t="s">
        <v>9</v>
      </c>
      <c r="F216" s="5" t="s">
        <v>478</v>
      </c>
      <c r="G216" s="16"/>
      <c r="H216" s="16"/>
      <c r="I216" s="16"/>
      <c r="J216" s="16">
        <v>16</v>
      </c>
      <c r="K216" s="16"/>
      <c r="L216" s="16"/>
      <c r="M216" s="16"/>
      <c r="N216" s="16"/>
      <c r="O216" s="16"/>
      <c r="P216" s="16">
        <v>20</v>
      </c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>
        <f>SUM(G216:AB216)</f>
        <v>36</v>
      </c>
      <c r="AD216" s="6">
        <f>COUNT(G216:AB216)</f>
        <v>2</v>
      </c>
    </row>
    <row r="217" spans="1:30" x14ac:dyDescent="0.3">
      <c r="A217" s="1">
        <v>216</v>
      </c>
      <c r="B217" s="6" t="s">
        <v>16</v>
      </c>
      <c r="C217" s="6" t="s">
        <v>303</v>
      </c>
      <c r="D217" s="8">
        <v>2010</v>
      </c>
      <c r="E217" s="19" t="s">
        <v>10</v>
      </c>
      <c r="F217" s="5" t="s">
        <v>365</v>
      </c>
      <c r="G217" s="16">
        <v>34</v>
      </c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6"/>
      <c r="AC217" s="1">
        <f>SUM(G217:AB217)</f>
        <v>34</v>
      </c>
      <c r="AD217" s="6">
        <f>COUNT(G217:AB217)</f>
        <v>1</v>
      </c>
    </row>
    <row r="218" spans="1:30" x14ac:dyDescent="0.3">
      <c r="A218" s="1">
        <v>217</v>
      </c>
      <c r="B218" s="6" t="s">
        <v>16</v>
      </c>
      <c r="C218" s="6" t="s">
        <v>48</v>
      </c>
      <c r="D218" s="6">
        <v>2009</v>
      </c>
      <c r="E218" s="28" t="s">
        <v>11</v>
      </c>
      <c r="F218" s="6" t="s">
        <v>102</v>
      </c>
      <c r="G218" s="16">
        <v>34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6"/>
      <c r="AC218" s="1">
        <f>SUM(G218:AB218)</f>
        <v>34</v>
      </c>
      <c r="AD218" s="6">
        <f>COUNT(G218:AB218)</f>
        <v>1</v>
      </c>
    </row>
    <row r="219" spans="1:30" x14ac:dyDescent="0.3">
      <c r="A219" s="1">
        <v>218</v>
      </c>
      <c r="B219" s="5" t="s">
        <v>138</v>
      </c>
      <c r="C219" s="5" t="s">
        <v>82</v>
      </c>
      <c r="D219" s="5"/>
      <c r="E219" s="25" t="s">
        <v>10</v>
      </c>
      <c r="F219" s="5" t="s">
        <v>413</v>
      </c>
      <c r="G219" s="16">
        <v>34</v>
      </c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6"/>
      <c r="AC219" s="1">
        <f>SUM(G219:AB219)</f>
        <v>34</v>
      </c>
      <c r="AD219" s="6">
        <f>COUNT(G219:AB219)</f>
        <v>1</v>
      </c>
    </row>
    <row r="220" spans="1:30" x14ac:dyDescent="0.3">
      <c r="A220" s="1">
        <v>219</v>
      </c>
      <c r="B220" s="6" t="s">
        <v>409</v>
      </c>
      <c r="C220" s="7" t="s">
        <v>82</v>
      </c>
      <c r="D220" s="7"/>
      <c r="E220" s="25" t="s">
        <v>10</v>
      </c>
      <c r="F220" s="5" t="s">
        <v>415</v>
      </c>
      <c r="G220" s="16">
        <v>34</v>
      </c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6"/>
      <c r="AC220" s="1">
        <f>SUM(G220:AB220)</f>
        <v>34</v>
      </c>
      <c r="AD220" s="6">
        <f>COUNT(G220:AB220)</f>
        <v>1</v>
      </c>
    </row>
    <row r="221" spans="1:30" x14ac:dyDescent="0.3">
      <c r="A221" s="1">
        <v>220</v>
      </c>
      <c r="B221" s="6" t="s">
        <v>138</v>
      </c>
      <c r="C221" s="5" t="s">
        <v>82</v>
      </c>
      <c r="D221" s="5"/>
      <c r="E221" s="25" t="s">
        <v>10</v>
      </c>
      <c r="F221" s="5" t="s">
        <v>416</v>
      </c>
      <c r="G221" s="16">
        <v>34</v>
      </c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6"/>
      <c r="AC221" s="1">
        <f>SUM(G221:AB221)</f>
        <v>34</v>
      </c>
      <c r="AD221" s="6">
        <f>COUNT(G221:AB221)</f>
        <v>1</v>
      </c>
    </row>
    <row r="222" spans="1:30" x14ac:dyDescent="0.3">
      <c r="A222" s="1">
        <v>221</v>
      </c>
      <c r="B222" s="6" t="s">
        <v>22</v>
      </c>
      <c r="C222" s="5" t="s">
        <v>82</v>
      </c>
      <c r="D222" s="5"/>
      <c r="E222" s="25" t="s">
        <v>5</v>
      </c>
      <c r="F222" s="5" t="s">
        <v>640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>
        <v>30</v>
      </c>
      <c r="X222" s="17"/>
      <c r="Y222" s="17"/>
      <c r="Z222" s="17"/>
      <c r="AA222" s="17"/>
      <c r="AB222" s="6"/>
      <c r="AC222" s="1">
        <f>SUM(G222:AB222)</f>
        <v>30</v>
      </c>
      <c r="AD222" s="6">
        <f>COUNT(G222:AB222)</f>
        <v>1</v>
      </c>
    </row>
    <row r="223" spans="1:30" x14ac:dyDescent="0.3">
      <c r="A223" s="1">
        <v>222</v>
      </c>
      <c r="B223" s="6" t="s">
        <v>138</v>
      </c>
      <c r="C223" s="6" t="s">
        <v>82</v>
      </c>
      <c r="D223" s="5"/>
      <c r="E223" s="28" t="s">
        <v>5</v>
      </c>
      <c r="F223" s="6" t="s">
        <v>385</v>
      </c>
      <c r="G223" s="16">
        <v>30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6"/>
      <c r="AC223" s="1">
        <f>SUM(G223:AB223)</f>
        <v>30</v>
      </c>
      <c r="AD223" s="6">
        <f>COUNT(G223:AB223)</f>
        <v>1</v>
      </c>
    </row>
    <row r="224" spans="1:30" x14ac:dyDescent="0.3">
      <c r="A224" s="1">
        <v>223</v>
      </c>
      <c r="B224" s="6" t="s">
        <v>16</v>
      </c>
      <c r="C224" s="6" t="s">
        <v>13</v>
      </c>
      <c r="D224" s="6">
        <v>2011</v>
      </c>
      <c r="E224" s="16" t="s">
        <v>10</v>
      </c>
      <c r="F224" s="5" t="s">
        <v>652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>
        <v>24</v>
      </c>
      <c r="X224" s="16"/>
      <c r="Y224" s="16"/>
      <c r="Z224" s="16"/>
      <c r="AA224" s="16"/>
      <c r="AB224" s="6"/>
      <c r="AC224" s="1">
        <f>SUM(G224:AB224)</f>
        <v>24</v>
      </c>
      <c r="AD224" s="6">
        <f>COUNT(G224:AB224)</f>
        <v>1</v>
      </c>
    </row>
    <row r="225" spans="1:30" x14ac:dyDescent="0.3">
      <c r="A225" s="1">
        <v>224</v>
      </c>
      <c r="B225" s="9" t="s">
        <v>16</v>
      </c>
      <c r="C225" s="9" t="s">
        <v>13</v>
      </c>
      <c r="D225" s="7">
        <v>2010</v>
      </c>
      <c r="E225" s="16" t="s">
        <v>10</v>
      </c>
      <c r="F225" s="15" t="s">
        <v>561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>
        <v>24</v>
      </c>
      <c r="S225" s="16"/>
      <c r="T225" s="16"/>
      <c r="U225" s="16"/>
      <c r="V225" s="16"/>
      <c r="W225" s="16"/>
      <c r="X225" s="16"/>
      <c r="Y225" s="16"/>
      <c r="Z225" s="16"/>
      <c r="AA225" s="16"/>
      <c r="AB225" s="6"/>
      <c r="AC225" s="1">
        <f>SUM(G225:AB225)</f>
        <v>24</v>
      </c>
      <c r="AD225" s="6">
        <f>COUNT(G225:AB225)</f>
        <v>1</v>
      </c>
    </row>
    <row r="226" spans="1:30" x14ac:dyDescent="0.3">
      <c r="A226" s="1">
        <v>225</v>
      </c>
      <c r="B226" s="6" t="s">
        <v>16</v>
      </c>
      <c r="C226" s="6" t="s">
        <v>632</v>
      </c>
      <c r="D226" s="7">
        <v>2010</v>
      </c>
      <c r="E226" s="16" t="s">
        <v>10</v>
      </c>
      <c r="F226" s="5" t="s">
        <v>563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>
        <v>24</v>
      </c>
      <c r="S226" s="16"/>
      <c r="T226" s="16"/>
      <c r="U226" s="16"/>
      <c r="V226" s="16"/>
      <c r="W226" s="16"/>
      <c r="X226" s="16"/>
      <c r="Y226" s="16"/>
      <c r="Z226" s="16"/>
      <c r="AA226" s="16"/>
      <c r="AB226" s="6"/>
      <c r="AC226" s="1">
        <f>SUM(G226:AB226)</f>
        <v>24</v>
      </c>
      <c r="AD226" s="6">
        <f>COUNT(G226:AB226)</f>
        <v>1</v>
      </c>
    </row>
    <row r="227" spans="1:30" x14ac:dyDescent="0.3">
      <c r="A227" s="1">
        <v>226</v>
      </c>
      <c r="B227" s="9" t="s">
        <v>22</v>
      </c>
      <c r="C227" s="9" t="s">
        <v>82</v>
      </c>
      <c r="D227" s="6" t="s">
        <v>82</v>
      </c>
      <c r="E227" s="9" t="s">
        <v>9</v>
      </c>
      <c r="F227" s="15" t="s">
        <v>266</v>
      </c>
      <c r="G227" s="16">
        <v>20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>
        <f>SUM(G227:AB227)</f>
        <v>20</v>
      </c>
      <c r="AD227" s="6">
        <f>COUNT(G227:AB227)</f>
        <v>1</v>
      </c>
    </row>
    <row r="228" spans="1:30" x14ac:dyDescent="0.3">
      <c r="A228" s="1">
        <v>227</v>
      </c>
      <c r="B228" s="6" t="s">
        <v>138</v>
      </c>
      <c r="C228" s="5" t="s">
        <v>82</v>
      </c>
      <c r="D228" s="6" t="s">
        <v>82</v>
      </c>
      <c r="E228" s="15" t="s">
        <v>9</v>
      </c>
      <c r="F228" s="15" t="s">
        <v>200</v>
      </c>
      <c r="G228" s="16">
        <v>20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>
        <f>SUM(G228:AB228)</f>
        <v>20</v>
      </c>
      <c r="AD228" s="6">
        <f>COUNT(G228:AB228)</f>
        <v>1</v>
      </c>
    </row>
    <row r="229" spans="1:30" x14ac:dyDescent="0.3">
      <c r="A229" s="1">
        <v>228</v>
      </c>
      <c r="B229" s="9" t="s">
        <v>202</v>
      </c>
      <c r="C229" s="9" t="s">
        <v>82</v>
      </c>
      <c r="D229" s="6" t="s">
        <v>82</v>
      </c>
      <c r="E229" s="15" t="s">
        <v>9</v>
      </c>
      <c r="F229" s="5" t="s">
        <v>203</v>
      </c>
      <c r="G229" s="16">
        <v>20</v>
      </c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6"/>
      <c r="AC229" s="1">
        <f>SUM(G229:AB229)</f>
        <v>20</v>
      </c>
      <c r="AD229" s="6">
        <f>COUNT(G229:AB229)</f>
        <v>1</v>
      </c>
    </row>
    <row r="230" spans="1:30" x14ac:dyDescent="0.3">
      <c r="A230" s="1">
        <v>229</v>
      </c>
      <c r="B230" s="6" t="s">
        <v>206</v>
      </c>
      <c r="C230" s="6" t="s">
        <v>82</v>
      </c>
      <c r="D230" s="6"/>
      <c r="E230" s="16" t="s">
        <v>9</v>
      </c>
      <c r="F230" s="6" t="s">
        <v>394</v>
      </c>
      <c r="G230" s="16">
        <v>20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>
        <f>SUM(G230:AB230)</f>
        <v>20</v>
      </c>
      <c r="AD230" s="6">
        <f>COUNT(G230:AB230)</f>
        <v>1</v>
      </c>
    </row>
    <row r="231" spans="1:30" x14ac:dyDescent="0.3">
      <c r="A231" s="1">
        <v>230</v>
      </c>
      <c r="B231" s="9" t="s">
        <v>22</v>
      </c>
      <c r="C231" s="9" t="s">
        <v>82</v>
      </c>
      <c r="D231" s="6"/>
      <c r="E231" s="16" t="s">
        <v>9</v>
      </c>
      <c r="F231" s="16" t="s">
        <v>395</v>
      </c>
      <c r="G231" s="16">
        <v>20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6"/>
      <c r="AC231" s="1">
        <f>SUM(G231:AB231)</f>
        <v>20</v>
      </c>
      <c r="AD231" s="6">
        <f>COUNT(G231:AB231)</f>
        <v>1</v>
      </c>
    </row>
    <row r="232" spans="1:30" x14ac:dyDescent="0.3">
      <c r="A232" s="1">
        <v>231</v>
      </c>
      <c r="B232" s="5" t="s">
        <v>16</v>
      </c>
      <c r="C232" s="5" t="s">
        <v>303</v>
      </c>
      <c r="D232" s="6">
        <v>2016</v>
      </c>
      <c r="E232" s="17" t="s">
        <v>5</v>
      </c>
      <c r="F232" s="5" t="s">
        <v>476</v>
      </c>
      <c r="G232" s="16"/>
      <c r="H232" s="16"/>
      <c r="I232" s="16"/>
      <c r="J232" s="16">
        <v>9</v>
      </c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>
        <v>9</v>
      </c>
      <c r="AA232" s="16"/>
      <c r="AB232" s="6"/>
      <c r="AC232" s="1">
        <f>SUM(G232:AB232)</f>
        <v>18</v>
      </c>
      <c r="AD232" s="6">
        <f>COUNT(G232:AB232)</f>
        <v>2</v>
      </c>
    </row>
    <row r="233" spans="1:30" x14ac:dyDescent="0.3">
      <c r="A233" s="1">
        <v>232</v>
      </c>
      <c r="B233" s="6" t="s">
        <v>16</v>
      </c>
      <c r="C233" s="72" t="s">
        <v>4</v>
      </c>
      <c r="D233" s="72"/>
      <c r="E233" s="75" t="s">
        <v>9</v>
      </c>
      <c r="F233" s="6" t="s">
        <v>645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>
        <v>16</v>
      </c>
      <c r="X233" s="16"/>
      <c r="Y233" s="16"/>
      <c r="Z233" s="16"/>
      <c r="AA233" s="16"/>
      <c r="AB233" s="6"/>
      <c r="AC233" s="1">
        <f>SUM(G233:AB233)</f>
        <v>16</v>
      </c>
      <c r="AD233" s="6">
        <f>COUNT(G233:AB233)</f>
        <v>1</v>
      </c>
    </row>
    <row r="234" spans="1:30" x14ac:dyDescent="0.3">
      <c r="A234" s="1">
        <v>233</v>
      </c>
      <c r="B234" s="6" t="s">
        <v>16</v>
      </c>
      <c r="C234" s="72" t="s">
        <v>111</v>
      </c>
      <c r="D234" s="72"/>
      <c r="E234" s="72" t="s">
        <v>9</v>
      </c>
      <c r="F234" s="6" t="s">
        <v>646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>
        <v>16</v>
      </c>
      <c r="X234" s="16"/>
      <c r="Y234" s="16"/>
      <c r="Z234" s="16"/>
      <c r="AA234" s="16"/>
      <c r="AB234" s="6"/>
      <c r="AC234" s="1">
        <f>SUM(G234:AB234)</f>
        <v>16</v>
      </c>
      <c r="AD234" s="6">
        <f>COUNT(G234:AB234)</f>
        <v>1</v>
      </c>
    </row>
    <row r="235" spans="1:30" x14ac:dyDescent="0.3">
      <c r="A235" s="1">
        <v>234</v>
      </c>
      <c r="B235" s="6" t="s">
        <v>22</v>
      </c>
      <c r="C235" s="9"/>
      <c r="D235" s="6"/>
      <c r="E235" s="16" t="s">
        <v>9</v>
      </c>
      <c r="F235" s="9" t="s">
        <v>647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>
        <v>16</v>
      </c>
      <c r="X235" s="16"/>
      <c r="Y235" s="16"/>
      <c r="Z235" s="16"/>
      <c r="AA235" s="16"/>
      <c r="AB235" s="6"/>
      <c r="AC235" s="1">
        <f>SUM(G235:AB235)</f>
        <v>16</v>
      </c>
      <c r="AD235" s="6">
        <f>COUNT(G235:AB235)</f>
        <v>1</v>
      </c>
    </row>
    <row r="236" spans="1:30" x14ac:dyDescent="0.3">
      <c r="A236" s="1">
        <v>235</v>
      </c>
      <c r="B236" s="6" t="s">
        <v>16</v>
      </c>
      <c r="C236" s="8" t="s">
        <v>111</v>
      </c>
      <c r="D236" s="8">
        <v>2012</v>
      </c>
      <c r="E236" s="16" t="s">
        <v>9</v>
      </c>
      <c r="F236" s="7" t="s">
        <v>648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>
        <v>16</v>
      </c>
      <c r="X236" s="16"/>
      <c r="Y236" s="16"/>
      <c r="Z236" s="16"/>
      <c r="AA236" s="16"/>
      <c r="AB236" s="6"/>
      <c r="AC236" s="1">
        <f>SUM(G236:AB236)</f>
        <v>16</v>
      </c>
      <c r="AD236" s="6">
        <f>COUNT(G236:AB236)</f>
        <v>1</v>
      </c>
    </row>
    <row r="237" spans="1:30" x14ac:dyDescent="0.3">
      <c r="A237" s="1">
        <v>236</v>
      </c>
      <c r="B237" s="6" t="s">
        <v>16</v>
      </c>
      <c r="C237" s="5" t="s">
        <v>48</v>
      </c>
      <c r="D237" s="5">
        <v>2014</v>
      </c>
      <c r="E237" s="17" t="s">
        <v>5</v>
      </c>
      <c r="F237" s="5" t="s">
        <v>217</v>
      </c>
      <c r="G237" s="16"/>
      <c r="H237" s="16"/>
      <c r="I237" s="16"/>
      <c r="J237" s="16">
        <v>16</v>
      </c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6"/>
      <c r="AC237" s="1">
        <f>SUM(G237:AB237)</f>
        <v>16</v>
      </c>
      <c r="AD237" s="6">
        <f>COUNT(G237:AB237)</f>
        <v>1</v>
      </c>
    </row>
    <row r="238" spans="1:30" x14ac:dyDescent="0.3">
      <c r="A238" s="1">
        <v>237</v>
      </c>
      <c r="B238" s="6" t="s">
        <v>22</v>
      </c>
      <c r="C238" s="6" t="s">
        <v>82</v>
      </c>
      <c r="D238" s="6" t="s">
        <v>82</v>
      </c>
      <c r="E238" s="25" t="s">
        <v>9</v>
      </c>
      <c r="F238" s="6" t="s">
        <v>268</v>
      </c>
      <c r="G238" s="16">
        <v>16</v>
      </c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6"/>
      <c r="AC238" s="1">
        <f>SUM(G238:AB238)</f>
        <v>16</v>
      </c>
      <c r="AD238" s="6">
        <f>COUNT(G238:AB238)</f>
        <v>1</v>
      </c>
    </row>
    <row r="239" spans="1:30" x14ac:dyDescent="0.3">
      <c r="A239" s="1">
        <v>238</v>
      </c>
      <c r="B239" s="6" t="s">
        <v>18</v>
      </c>
      <c r="C239" s="5" t="s">
        <v>82</v>
      </c>
      <c r="D239" s="5" t="s">
        <v>82</v>
      </c>
      <c r="E239" s="16" t="s">
        <v>9</v>
      </c>
      <c r="F239" s="5" t="s">
        <v>158</v>
      </c>
      <c r="G239" s="16">
        <v>16</v>
      </c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6"/>
      <c r="AC239" s="1">
        <f>SUM(G239:AB239)</f>
        <v>16</v>
      </c>
      <c r="AD239" s="6">
        <f>COUNT(G239:AB239)</f>
        <v>1</v>
      </c>
    </row>
    <row r="240" spans="1:30" x14ac:dyDescent="0.3">
      <c r="A240" s="1">
        <v>239</v>
      </c>
      <c r="B240" s="6" t="s">
        <v>16</v>
      </c>
      <c r="C240" s="6" t="s">
        <v>632</v>
      </c>
      <c r="D240" s="6">
        <v>2013</v>
      </c>
      <c r="E240" s="15" t="s">
        <v>9</v>
      </c>
      <c r="F240" s="9" t="s">
        <v>481</v>
      </c>
      <c r="G240" s="16"/>
      <c r="H240" s="16"/>
      <c r="I240" s="16"/>
      <c r="J240" s="16">
        <v>16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6"/>
      <c r="AC240" s="1">
        <f>SUM(G240:AB240)</f>
        <v>16</v>
      </c>
      <c r="AD240" s="6">
        <f>COUNT(G240:AB240)</f>
        <v>1</v>
      </c>
    </row>
    <row r="241" spans="1:30" x14ac:dyDescent="0.3">
      <c r="A241" s="1">
        <v>240</v>
      </c>
      <c r="B241" s="6" t="s">
        <v>138</v>
      </c>
      <c r="C241" s="5" t="s">
        <v>82</v>
      </c>
      <c r="D241" s="5"/>
      <c r="E241" s="16" t="s">
        <v>9</v>
      </c>
      <c r="F241" s="15" t="s">
        <v>396</v>
      </c>
      <c r="G241" s="16">
        <v>16</v>
      </c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6"/>
      <c r="AC241" s="1">
        <f>SUM(G241:AB241)</f>
        <v>16</v>
      </c>
      <c r="AD241" s="6">
        <f>COUNT(G241:AB241)</f>
        <v>1</v>
      </c>
    </row>
    <row r="242" spans="1:30" x14ac:dyDescent="0.3">
      <c r="A242" s="1">
        <v>241</v>
      </c>
      <c r="B242" s="6" t="s">
        <v>393</v>
      </c>
      <c r="C242" s="6" t="s">
        <v>82</v>
      </c>
      <c r="D242" s="6"/>
      <c r="E242" s="16" t="s">
        <v>9</v>
      </c>
      <c r="F242" s="6" t="s">
        <v>397</v>
      </c>
      <c r="G242" s="16">
        <v>16</v>
      </c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6"/>
      <c r="AC242" s="1">
        <f>SUM(G242:AB242)</f>
        <v>16</v>
      </c>
      <c r="AD242" s="6">
        <f>COUNT(G242:AB242)</f>
        <v>1</v>
      </c>
    </row>
    <row r="243" spans="1:30" x14ac:dyDescent="0.3">
      <c r="A243" s="1">
        <v>242</v>
      </c>
      <c r="B243" s="6" t="s">
        <v>206</v>
      </c>
      <c r="C243" s="7" t="s">
        <v>82</v>
      </c>
      <c r="D243" s="7"/>
      <c r="E243" s="16" t="s">
        <v>9</v>
      </c>
      <c r="F243" s="5" t="s">
        <v>398</v>
      </c>
      <c r="G243" s="16">
        <v>16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6"/>
      <c r="AC243" s="1">
        <f>SUM(G243:AB243)</f>
        <v>16</v>
      </c>
      <c r="AD243" s="6">
        <f>COUNT(G243:AB243)</f>
        <v>1</v>
      </c>
    </row>
    <row r="244" spans="1:30" x14ac:dyDescent="0.3">
      <c r="A244" s="1">
        <v>243</v>
      </c>
      <c r="B244" s="6" t="s">
        <v>402</v>
      </c>
      <c r="C244" s="5" t="s">
        <v>82</v>
      </c>
      <c r="D244" s="5"/>
      <c r="E244" s="16" t="s">
        <v>9</v>
      </c>
      <c r="F244" s="5" t="s">
        <v>401</v>
      </c>
      <c r="G244" s="16">
        <v>16</v>
      </c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6"/>
      <c r="AC244" s="1">
        <f>SUM(G244:AB244)</f>
        <v>16</v>
      </c>
      <c r="AD244" s="6">
        <f>COUNT(G244:AB244)</f>
        <v>1</v>
      </c>
    </row>
    <row r="245" spans="1:30" x14ac:dyDescent="0.3">
      <c r="A245" s="1">
        <v>244</v>
      </c>
      <c r="B245" s="6" t="s">
        <v>138</v>
      </c>
      <c r="C245" s="6" t="s">
        <v>82</v>
      </c>
      <c r="D245" s="6"/>
      <c r="E245" s="9" t="s">
        <v>9</v>
      </c>
      <c r="F245" s="6" t="s">
        <v>404</v>
      </c>
      <c r="G245" s="16">
        <v>16</v>
      </c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6"/>
      <c r="AC245" s="1">
        <f>SUM(G245:AB245)</f>
        <v>16</v>
      </c>
      <c r="AD245" s="6">
        <f>COUNT(G245:AB245)</f>
        <v>1</v>
      </c>
    </row>
    <row r="246" spans="1:30" x14ac:dyDescent="0.3">
      <c r="A246" s="1">
        <v>245</v>
      </c>
      <c r="B246" s="6" t="s">
        <v>16</v>
      </c>
      <c r="C246" s="5" t="s">
        <v>4</v>
      </c>
      <c r="D246" s="5">
        <v>2013</v>
      </c>
      <c r="E246" s="16" t="s">
        <v>9</v>
      </c>
      <c r="F246" s="8" t="s">
        <v>513</v>
      </c>
      <c r="G246" s="16"/>
      <c r="H246" s="16"/>
      <c r="I246" s="16"/>
      <c r="J246" s="16"/>
      <c r="K246" s="16"/>
      <c r="L246" s="16"/>
      <c r="M246" s="16">
        <v>16</v>
      </c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6"/>
      <c r="AC246" s="1">
        <f>SUM(G246:AB246)</f>
        <v>16</v>
      </c>
      <c r="AD246" s="6">
        <f>COUNT(G246:AB246)</f>
        <v>1</v>
      </c>
    </row>
    <row r="247" spans="1:30" x14ac:dyDescent="0.3">
      <c r="A247" s="1">
        <v>246</v>
      </c>
      <c r="B247" s="6" t="s">
        <v>16</v>
      </c>
      <c r="C247" s="5" t="s">
        <v>4</v>
      </c>
      <c r="D247" s="5">
        <v>2013</v>
      </c>
      <c r="E247" s="16" t="s">
        <v>9</v>
      </c>
      <c r="F247" s="5" t="s">
        <v>514</v>
      </c>
      <c r="G247" s="16"/>
      <c r="H247" s="16"/>
      <c r="I247" s="16"/>
      <c r="J247" s="16"/>
      <c r="K247" s="16"/>
      <c r="L247" s="16"/>
      <c r="M247" s="16">
        <v>16</v>
      </c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6"/>
      <c r="AC247" s="1">
        <f>SUM(G247:AB247)</f>
        <v>16</v>
      </c>
      <c r="AD247" s="6">
        <f>COUNT(G247:AB247)</f>
        <v>1</v>
      </c>
    </row>
    <row r="248" spans="1:30" x14ac:dyDescent="0.3">
      <c r="A248" s="1">
        <v>247</v>
      </c>
      <c r="B248" s="5" t="s">
        <v>22</v>
      </c>
      <c r="C248" s="5" t="s">
        <v>82</v>
      </c>
      <c r="D248" s="5"/>
      <c r="E248" s="17" t="s">
        <v>5</v>
      </c>
      <c r="F248" s="5" t="s">
        <v>554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>
        <v>16</v>
      </c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">
        <f>SUM(G248:AB248)</f>
        <v>16</v>
      </c>
      <c r="AD248" s="6">
        <f>COUNT(G248:AB248)</f>
        <v>1</v>
      </c>
    </row>
    <row r="249" spans="1:30" x14ac:dyDescent="0.3">
      <c r="A249" s="1">
        <v>248</v>
      </c>
      <c r="B249" s="6" t="s">
        <v>22</v>
      </c>
      <c r="C249" s="6" t="s">
        <v>82</v>
      </c>
      <c r="D249" s="6"/>
      <c r="E249" s="16" t="s">
        <v>9</v>
      </c>
      <c r="F249" s="5" t="s">
        <v>559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>
        <v>16</v>
      </c>
      <c r="S249" s="16"/>
      <c r="T249" s="16"/>
      <c r="U249" s="16"/>
      <c r="V249" s="16"/>
      <c r="W249" s="16"/>
      <c r="X249" s="16"/>
      <c r="Y249" s="16"/>
      <c r="Z249" s="16"/>
      <c r="AA249" s="16"/>
      <c r="AB249" s="6"/>
      <c r="AC249" s="1">
        <f>SUM(G249:AB249)</f>
        <v>16</v>
      </c>
      <c r="AD249" s="6">
        <f>COUNT(G249:AB249)</f>
        <v>1</v>
      </c>
    </row>
    <row r="250" spans="1:30" x14ac:dyDescent="0.3">
      <c r="A250" s="1">
        <v>249</v>
      </c>
      <c r="B250" s="6" t="s">
        <v>16</v>
      </c>
      <c r="C250" s="6" t="s">
        <v>603</v>
      </c>
      <c r="D250" s="6">
        <v>2013</v>
      </c>
      <c r="E250" s="15" t="s">
        <v>9</v>
      </c>
      <c r="F250" s="6" t="s">
        <v>602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>
        <v>16</v>
      </c>
      <c r="V250" s="16"/>
      <c r="W250" s="16"/>
      <c r="X250" s="16"/>
      <c r="Y250" s="16"/>
      <c r="Z250" s="16"/>
      <c r="AA250" s="16"/>
      <c r="AB250" s="6"/>
      <c r="AC250" s="1">
        <f>SUM(G250:AB250)</f>
        <v>16</v>
      </c>
      <c r="AD250" s="6">
        <f>COUNT(G250:AB250)</f>
        <v>1</v>
      </c>
    </row>
    <row r="251" spans="1:30" x14ac:dyDescent="0.3">
      <c r="A251" s="1">
        <v>250</v>
      </c>
      <c r="B251" s="5" t="s">
        <v>16</v>
      </c>
      <c r="C251" s="5" t="s">
        <v>76</v>
      </c>
      <c r="D251" s="5">
        <v>2012</v>
      </c>
      <c r="E251" s="9" t="s">
        <v>9</v>
      </c>
      <c r="F251" s="5" t="s">
        <v>687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>
        <v>16</v>
      </c>
      <c r="AA251" s="16"/>
      <c r="AB251" s="6"/>
      <c r="AC251" s="1">
        <f>SUM(G251:AB251)</f>
        <v>16</v>
      </c>
      <c r="AD251" s="6">
        <f>COUNT(G251:AB251)</f>
        <v>1</v>
      </c>
    </row>
    <row r="252" spans="1:30" x14ac:dyDescent="0.3">
      <c r="A252" s="1">
        <v>251</v>
      </c>
      <c r="B252" s="6" t="s">
        <v>16</v>
      </c>
      <c r="C252" s="6" t="s">
        <v>48</v>
      </c>
      <c r="D252" s="19">
        <v>2012</v>
      </c>
      <c r="E252" s="15" t="s">
        <v>9</v>
      </c>
      <c r="F252" s="15" t="s">
        <v>400</v>
      </c>
      <c r="G252" s="16">
        <v>12.9</v>
      </c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">
        <f>SUM(G252:AB252)</f>
        <v>12.9</v>
      </c>
      <c r="AD252" s="6">
        <f>COUNT(G252:AB252)</f>
        <v>1</v>
      </c>
    </row>
    <row r="253" spans="1:30" x14ac:dyDescent="0.3">
      <c r="A253" s="1">
        <v>252</v>
      </c>
      <c r="B253" s="6" t="s">
        <v>388</v>
      </c>
      <c r="C253" s="6" t="s">
        <v>82</v>
      </c>
      <c r="D253" s="19"/>
      <c r="E253" s="6" t="s">
        <v>9</v>
      </c>
      <c r="F253" s="6" t="s">
        <v>403</v>
      </c>
      <c r="G253" s="16">
        <v>12.9</v>
      </c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6"/>
      <c r="AC253" s="1">
        <f>SUM(G253:AB253)</f>
        <v>12.9</v>
      </c>
      <c r="AD253" s="6">
        <f>COUNT(G253:AB253)</f>
        <v>1</v>
      </c>
    </row>
    <row r="254" spans="1:30" x14ac:dyDescent="0.3">
      <c r="A254" s="1">
        <v>253</v>
      </c>
      <c r="B254" s="6" t="s">
        <v>16</v>
      </c>
      <c r="C254" s="6" t="s">
        <v>632</v>
      </c>
      <c r="D254" s="19">
        <v>2014</v>
      </c>
      <c r="E254" s="16" t="s">
        <v>5</v>
      </c>
      <c r="F254" s="15" t="s">
        <v>641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>
        <v>12</v>
      </c>
      <c r="X254" s="16"/>
      <c r="Y254" s="16"/>
      <c r="Z254" s="16"/>
      <c r="AA254" s="16"/>
      <c r="AB254" s="16"/>
      <c r="AC254" s="1">
        <f>SUM(G254:AB254)</f>
        <v>12</v>
      </c>
      <c r="AD254" s="6">
        <f>COUNT(G254:AB254)</f>
        <v>1</v>
      </c>
    </row>
    <row r="255" spans="1:30" x14ac:dyDescent="0.3">
      <c r="A255" s="1">
        <v>254</v>
      </c>
      <c r="B255" s="6" t="s">
        <v>16</v>
      </c>
      <c r="C255" s="9" t="s">
        <v>13</v>
      </c>
      <c r="D255" s="5">
        <v>2014</v>
      </c>
      <c r="E255" s="17" t="s">
        <v>5</v>
      </c>
      <c r="F255" s="5" t="s">
        <v>546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>
        <v>12</v>
      </c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6"/>
      <c r="AC255" s="1">
        <f>SUM(G255:AB255)</f>
        <v>12</v>
      </c>
      <c r="AD255" s="6">
        <f>COUNT(G255:AB255)</f>
        <v>1</v>
      </c>
    </row>
    <row r="256" spans="1:30" x14ac:dyDescent="0.3">
      <c r="A256" s="1">
        <v>255</v>
      </c>
      <c r="B256" s="8" t="s">
        <v>16</v>
      </c>
      <c r="C256" s="15" t="s">
        <v>632</v>
      </c>
      <c r="D256" s="7">
        <v>2014</v>
      </c>
      <c r="E256" s="17" t="s">
        <v>5</v>
      </c>
      <c r="F256" s="17" t="s">
        <v>598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>
        <v>12</v>
      </c>
      <c r="V256" s="16"/>
      <c r="W256" s="16"/>
      <c r="X256" s="16"/>
      <c r="Y256" s="16"/>
      <c r="Z256" s="16"/>
      <c r="AA256" s="16"/>
      <c r="AB256" s="16"/>
      <c r="AC256" s="1">
        <f>SUM(G256:AB256)</f>
        <v>12</v>
      </c>
      <c r="AD256" s="6">
        <f>COUNT(G256:AB256)</f>
        <v>1</v>
      </c>
    </row>
    <row r="257" spans="1:30" x14ac:dyDescent="0.3">
      <c r="A257" s="1">
        <v>256</v>
      </c>
      <c r="B257" s="6" t="s">
        <v>16</v>
      </c>
      <c r="C257" s="72" t="s">
        <v>519</v>
      </c>
      <c r="D257" s="72"/>
      <c r="E257" s="75" t="s">
        <v>5</v>
      </c>
      <c r="F257" s="6" t="s">
        <v>642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>
        <v>9</v>
      </c>
      <c r="X257" s="16"/>
      <c r="Y257" s="16"/>
      <c r="Z257" s="16"/>
      <c r="AA257" s="16"/>
      <c r="AB257" s="6"/>
      <c r="AC257" s="1">
        <f>SUM(G257:AB257)</f>
        <v>9</v>
      </c>
      <c r="AD257" s="6">
        <f>COUNT(G257:AB257)</f>
        <v>1</v>
      </c>
    </row>
    <row r="258" spans="1:30" x14ac:dyDescent="0.3">
      <c r="A258" s="1">
        <v>257</v>
      </c>
      <c r="B258" s="6" t="s">
        <v>16</v>
      </c>
      <c r="C258" s="9" t="s">
        <v>603</v>
      </c>
      <c r="D258" s="9">
        <v>2015</v>
      </c>
      <c r="E258" s="16" t="s">
        <v>5</v>
      </c>
      <c r="F258" s="15" t="s">
        <v>643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>
        <v>9</v>
      </c>
      <c r="X258" s="16"/>
      <c r="Y258" s="16"/>
      <c r="Z258" s="16"/>
      <c r="AA258" s="16"/>
      <c r="AB258" s="16"/>
      <c r="AC258" s="1">
        <f>SUM(G258:AB258)</f>
        <v>9</v>
      </c>
      <c r="AD258" s="6">
        <f>COUNT(G258:AB258)</f>
        <v>1</v>
      </c>
    </row>
    <row r="259" spans="1:30" x14ac:dyDescent="0.3">
      <c r="A259" s="1">
        <v>258</v>
      </c>
      <c r="B259" s="6" t="s">
        <v>16</v>
      </c>
      <c r="C259" s="72" t="s">
        <v>632</v>
      </c>
      <c r="D259" s="72"/>
      <c r="E259" s="75" t="s">
        <v>5</v>
      </c>
      <c r="F259" s="6" t="s">
        <v>644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>
        <v>9</v>
      </c>
      <c r="X259" s="16"/>
      <c r="Y259" s="16"/>
      <c r="Z259" s="16"/>
      <c r="AA259" s="16"/>
      <c r="AB259" s="6"/>
      <c r="AC259" s="1">
        <f>SUM(G259:AB259)</f>
        <v>9</v>
      </c>
      <c r="AD259" s="6">
        <f>COUNT(G259:AB259)</f>
        <v>1</v>
      </c>
    </row>
    <row r="260" spans="1:30" x14ac:dyDescent="0.3">
      <c r="A260" s="1">
        <v>259</v>
      </c>
      <c r="B260" s="6" t="s">
        <v>388</v>
      </c>
      <c r="C260" s="5" t="s">
        <v>82</v>
      </c>
      <c r="D260" s="5"/>
      <c r="E260" s="16" t="s">
        <v>5</v>
      </c>
      <c r="F260" s="5" t="s">
        <v>387</v>
      </c>
      <c r="G260" s="16">
        <v>9</v>
      </c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6"/>
      <c r="AC260" s="1">
        <f>SUM(G260:AB260)</f>
        <v>9</v>
      </c>
      <c r="AD260" s="6">
        <f>COUNT(G260:AB260)</f>
        <v>1</v>
      </c>
    </row>
    <row r="261" spans="1:30" x14ac:dyDescent="0.3">
      <c r="A261" s="1">
        <v>260</v>
      </c>
      <c r="B261" s="9" t="s">
        <v>388</v>
      </c>
      <c r="C261" s="9" t="s">
        <v>82</v>
      </c>
      <c r="D261" s="6"/>
      <c r="E261" s="16" t="s">
        <v>5</v>
      </c>
      <c r="F261" s="15" t="s">
        <v>389</v>
      </c>
      <c r="G261" s="16">
        <v>9</v>
      </c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">
        <f>SUM(G261:AB261)</f>
        <v>9</v>
      </c>
      <c r="AD261" s="6">
        <f>COUNT(G261:AB261)</f>
        <v>1</v>
      </c>
    </row>
    <row r="262" spans="1:30" x14ac:dyDescent="0.3">
      <c r="A262" s="1">
        <v>261</v>
      </c>
      <c r="B262" s="6" t="s">
        <v>16</v>
      </c>
      <c r="C262" s="5" t="s">
        <v>4</v>
      </c>
      <c r="D262" s="5">
        <v>2014</v>
      </c>
      <c r="E262" s="17" t="s">
        <v>5</v>
      </c>
      <c r="F262" s="6" t="s">
        <v>511</v>
      </c>
      <c r="G262" s="16"/>
      <c r="H262" s="16"/>
      <c r="I262" s="16"/>
      <c r="J262" s="16"/>
      <c r="K262" s="16"/>
      <c r="L262" s="16"/>
      <c r="M262" s="16">
        <v>9</v>
      </c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6"/>
      <c r="AC262" s="1">
        <f>SUM(G262:AB262)</f>
        <v>9</v>
      </c>
      <c r="AD262" s="6">
        <f>COUNT(G262:AB262)</f>
        <v>1</v>
      </c>
    </row>
    <row r="263" spans="1:30" x14ac:dyDescent="0.3">
      <c r="A263" s="1">
        <v>262</v>
      </c>
      <c r="B263" s="5" t="s">
        <v>22</v>
      </c>
      <c r="C263" s="5" t="s">
        <v>82</v>
      </c>
      <c r="D263" s="5"/>
      <c r="E263" s="17" t="s">
        <v>5</v>
      </c>
      <c r="F263" s="5" t="s">
        <v>555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>
        <v>9</v>
      </c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">
        <f>SUM(G263:AB263)</f>
        <v>9</v>
      </c>
      <c r="AD263" s="6">
        <f>COUNT(G263:AB263)</f>
        <v>1</v>
      </c>
    </row>
    <row r="264" spans="1:30" x14ac:dyDescent="0.3">
      <c r="A264" s="1">
        <v>263</v>
      </c>
      <c r="B264" s="5" t="s">
        <v>16</v>
      </c>
      <c r="C264" s="5" t="s">
        <v>4</v>
      </c>
      <c r="D264" s="6">
        <v>2015</v>
      </c>
      <c r="E264" s="6" t="s">
        <v>5</v>
      </c>
      <c r="F264" s="5" t="s">
        <v>599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>
        <v>9</v>
      </c>
      <c r="V264" s="16"/>
      <c r="W264" s="16"/>
      <c r="X264" s="16"/>
      <c r="Y264" s="16"/>
      <c r="Z264" s="16"/>
      <c r="AA264" s="16"/>
      <c r="AB264" s="16"/>
      <c r="AC264" s="1">
        <f>SUM(G264:AB264)</f>
        <v>9</v>
      </c>
      <c r="AD264" s="6">
        <f>COUNT(G264:AB264)</f>
        <v>1</v>
      </c>
    </row>
    <row r="265" spans="1:30" x14ac:dyDescent="0.3">
      <c r="A265" s="1">
        <v>264</v>
      </c>
      <c r="B265" s="6" t="s">
        <v>16</v>
      </c>
      <c r="C265" s="5" t="s">
        <v>303</v>
      </c>
      <c r="D265" s="5">
        <v>2014</v>
      </c>
      <c r="E265" s="16" t="s">
        <v>5</v>
      </c>
      <c r="F265" s="5" t="s">
        <v>686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>
        <v>9</v>
      </c>
      <c r="AA265" s="16"/>
      <c r="AB265" s="6"/>
      <c r="AC265" s="1">
        <f>SUM(G265:AB265)</f>
        <v>9</v>
      </c>
      <c r="AD265" s="6">
        <f>COUNT(G265:AB265)</f>
        <v>1</v>
      </c>
    </row>
    <row r="266" spans="1:30" x14ac:dyDescent="0.3">
      <c r="A266" s="1">
        <v>265</v>
      </c>
      <c r="B266" s="9" t="s">
        <v>16</v>
      </c>
      <c r="C266" s="9" t="s">
        <v>13</v>
      </c>
      <c r="D266" s="6">
        <v>2008</v>
      </c>
      <c r="E266" s="16" t="s">
        <v>11</v>
      </c>
      <c r="F266" s="15" t="s">
        <v>179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6"/>
      <c r="AC266" s="1">
        <f>SUM(G266:AB266)</f>
        <v>0</v>
      </c>
      <c r="AD266" s="6">
        <f>COUNT(G266:AB266)</f>
        <v>0</v>
      </c>
    </row>
    <row r="267" spans="1:30" x14ac:dyDescent="0.3">
      <c r="A267" s="1">
        <v>266</v>
      </c>
      <c r="B267" s="6" t="s">
        <v>16</v>
      </c>
      <c r="C267" s="6" t="s">
        <v>13</v>
      </c>
      <c r="D267" s="6">
        <v>2007</v>
      </c>
      <c r="E267" s="9" t="s">
        <v>12</v>
      </c>
      <c r="F267" s="15" t="s">
        <v>46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">
        <f>SUM(G267:AB267)</f>
        <v>0</v>
      </c>
      <c r="AD267" s="6">
        <f>COUNT(G267:AB267)</f>
        <v>0</v>
      </c>
    </row>
    <row r="268" spans="1:30" x14ac:dyDescent="0.3">
      <c r="A268" s="1">
        <v>267</v>
      </c>
      <c r="B268" s="5" t="s">
        <v>16</v>
      </c>
      <c r="C268" s="7" t="s">
        <v>303</v>
      </c>
      <c r="D268" s="7">
        <v>2007</v>
      </c>
      <c r="E268" s="9" t="s">
        <v>12</v>
      </c>
      <c r="F268" s="5" t="s">
        <v>362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">
        <f>SUM(G268:AB268)</f>
        <v>0</v>
      </c>
      <c r="AD268" s="6">
        <f>COUNT(G268:AB268)</f>
        <v>0</v>
      </c>
    </row>
    <row r="269" spans="1:30" x14ac:dyDescent="0.3">
      <c r="A269" s="1">
        <v>268</v>
      </c>
      <c r="B269" s="5" t="s">
        <v>16</v>
      </c>
      <c r="C269" s="5" t="s">
        <v>76</v>
      </c>
      <c r="D269" s="5">
        <v>2008</v>
      </c>
      <c r="E269" s="16" t="s">
        <v>11</v>
      </c>
      <c r="F269" s="5" t="s">
        <v>364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">
        <f>SUM(G269:AB269)</f>
        <v>0</v>
      </c>
      <c r="AD269" s="6">
        <f>COUNT(G269:AB269)</f>
        <v>0</v>
      </c>
    </row>
    <row r="270" spans="1:30" x14ac:dyDescent="0.3">
      <c r="A270" s="1">
        <v>269</v>
      </c>
      <c r="B270" s="9" t="s">
        <v>16</v>
      </c>
      <c r="C270" s="9" t="s">
        <v>262</v>
      </c>
      <c r="D270" s="6">
        <v>2009</v>
      </c>
      <c r="E270" s="16" t="s">
        <v>11</v>
      </c>
      <c r="F270" s="15" t="s">
        <v>366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">
        <f>SUM(G270:AB270)</f>
        <v>0</v>
      </c>
      <c r="AD270" s="6">
        <f>COUNT(G270:AB270)</f>
        <v>0</v>
      </c>
    </row>
    <row r="271" spans="1:30" x14ac:dyDescent="0.3">
      <c r="A271" s="1">
        <v>270</v>
      </c>
      <c r="B271" s="9" t="s">
        <v>16</v>
      </c>
      <c r="C271" s="6" t="s">
        <v>4</v>
      </c>
      <c r="D271" s="6">
        <v>2011</v>
      </c>
      <c r="E271" s="6" t="s">
        <v>10</v>
      </c>
      <c r="F271" s="6" t="s">
        <v>80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6"/>
      <c r="AC271" s="1">
        <f>SUM(G271:AB271)</f>
        <v>0</v>
      </c>
      <c r="AD271" s="6">
        <f>COUNT(G271:AB271)</f>
        <v>0</v>
      </c>
    </row>
    <row r="272" spans="1:30" x14ac:dyDescent="0.3">
      <c r="A272" s="1">
        <v>271</v>
      </c>
      <c r="B272" s="6" t="s">
        <v>16</v>
      </c>
      <c r="C272" s="6" t="s">
        <v>382</v>
      </c>
      <c r="D272" s="6">
        <v>2012</v>
      </c>
      <c r="E272" s="15" t="s">
        <v>9</v>
      </c>
      <c r="F272" s="15" t="s">
        <v>371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">
        <f>SUM(G272:AB272)</f>
        <v>0</v>
      </c>
      <c r="AD272" s="6">
        <f>COUNT(G272:AB272)</f>
        <v>0</v>
      </c>
    </row>
    <row r="273" spans="1:30" x14ac:dyDescent="0.3">
      <c r="A273" s="1">
        <v>272</v>
      </c>
      <c r="B273" s="6" t="s">
        <v>16</v>
      </c>
      <c r="C273" s="6" t="s">
        <v>382</v>
      </c>
      <c r="D273" s="6">
        <v>2012</v>
      </c>
      <c r="E273" s="15" t="s">
        <v>9</v>
      </c>
      <c r="F273" s="16" t="s">
        <v>372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">
        <f>SUM(G273:AB273)</f>
        <v>0</v>
      </c>
      <c r="AD273" s="6">
        <f>COUNT(G273:AB273)</f>
        <v>0</v>
      </c>
    </row>
    <row r="274" spans="1:30" x14ac:dyDescent="0.3">
      <c r="A274" s="1">
        <v>273</v>
      </c>
      <c r="B274" s="6" t="s">
        <v>16</v>
      </c>
      <c r="C274" s="6" t="s">
        <v>382</v>
      </c>
      <c r="D274" s="7">
        <v>2013</v>
      </c>
      <c r="E274" s="15" t="s">
        <v>9</v>
      </c>
      <c r="F274" s="5" t="s">
        <v>374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6"/>
      <c r="AC274" s="1">
        <f>SUM(G274:AB274)</f>
        <v>0</v>
      </c>
      <c r="AD274" s="6">
        <f>COUNT(G274:AB274)</f>
        <v>0</v>
      </c>
    </row>
    <row r="275" spans="1:30" x14ac:dyDescent="0.3">
      <c r="A275" s="1">
        <v>274</v>
      </c>
      <c r="B275" s="6"/>
      <c r="C275" s="6"/>
      <c r="D275" s="6"/>
      <c r="E275" s="6"/>
      <c r="F275" s="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6"/>
      <c r="AC275" s="1">
        <f>SUM(G275:AB275)</f>
        <v>0</v>
      </c>
      <c r="AD275" s="6">
        <f>COUNT(G275:AB275)</f>
        <v>0</v>
      </c>
    </row>
    <row r="276" spans="1:30" x14ac:dyDescent="0.3">
      <c r="A276" s="1">
        <v>275</v>
      </c>
      <c r="B276" s="6"/>
      <c r="C276" s="8"/>
      <c r="D276" s="45"/>
      <c r="E276" s="6"/>
      <c r="F276" s="7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6"/>
      <c r="AC276" s="1">
        <f>SUM(G276:AB276)</f>
        <v>0</v>
      </c>
      <c r="AD276" s="6">
        <f>COUNT(G276:AB276)</f>
        <v>0</v>
      </c>
    </row>
    <row r="277" spans="1:30" x14ac:dyDescent="0.3">
      <c r="A277" s="1">
        <v>276</v>
      </c>
      <c r="B277" s="9"/>
      <c r="C277" s="9"/>
      <c r="D277" s="19"/>
      <c r="E277" s="6"/>
      <c r="F277" s="15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6"/>
      <c r="AC277" s="1">
        <f>SUM(G277:AB277)</f>
        <v>0</v>
      </c>
      <c r="AD277" s="6">
        <f>COUNT(G277:AB277)</f>
        <v>0</v>
      </c>
    </row>
    <row r="278" spans="1:30" x14ac:dyDescent="0.3">
      <c r="A278" s="1">
        <v>277</v>
      </c>
      <c r="B278" s="8"/>
      <c r="C278" s="7"/>
      <c r="D278" s="7"/>
      <c r="E278" s="16"/>
      <c r="F278" s="7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6"/>
      <c r="AC278" s="1">
        <f>SUM(G278:AB278)</f>
        <v>0</v>
      </c>
      <c r="AD278" s="6">
        <f>COUNT(G278:AB278)</f>
        <v>0</v>
      </c>
    </row>
    <row r="279" spans="1:30" x14ac:dyDescent="0.3">
      <c r="A279" s="1">
        <v>278</v>
      </c>
      <c r="B279" s="6"/>
      <c r="C279" s="5"/>
      <c r="D279" s="5"/>
      <c r="E279" s="6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">
        <f>SUM(G279:AB279)</f>
        <v>0</v>
      </c>
      <c r="AD279" s="6">
        <f>COUNT(G279:AB279)</f>
        <v>0</v>
      </c>
    </row>
    <row r="280" spans="1:30" x14ac:dyDescent="0.3">
      <c r="A280" s="1">
        <v>279</v>
      </c>
      <c r="B280" s="6"/>
      <c r="C280" s="6"/>
      <c r="D280" s="19"/>
      <c r="E280" s="19"/>
      <c r="F280" s="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6"/>
      <c r="AC280" s="1">
        <f>SUM(G280:AB280)</f>
        <v>0</v>
      </c>
      <c r="AD280" s="6">
        <f>COUNT(G280:AB280)</f>
        <v>0</v>
      </c>
    </row>
    <row r="281" spans="1:30" x14ac:dyDescent="0.3">
      <c r="A281" s="1"/>
      <c r="B281" s="6"/>
      <c r="C281" s="8"/>
      <c r="D281" s="23"/>
      <c r="E281" s="15"/>
      <c r="F281" s="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6"/>
      <c r="AC281" s="1">
        <f>SUM(G281:AB281)</f>
        <v>0</v>
      </c>
      <c r="AD281" s="6">
        <f>COUNT(G281:AB281)</f>
        <v>0</v>
      </c>
    </row>
    <row r="282" spans="1:30" x14ac:dyDescent="0.3">
      <c r="A282" s="1"/>
      <c r="B282" s="6"/>
      <c r="C282" s="7"/>
      <c r="D282" s="20"/>
      <c r="E282" s="25"/>
      <c r="F282" s="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6"/>
      <c r="AC282" s="1">
        <f>SUM(G282:AB282)</f>
        <v>0</v>
      </c>
      <c r="AD282" s="6">
        <f>COUNT(G282:AB282)</f>
        <v>0</v>
      </c>
    </row>
    <row r="283" spans="1:30" x14ac:dyDescent="0.3">
      <c r="A283" s="1"/>
      <c r="B283" s="9"/>
      <c r="C283" s="7"/>
      <c r="D283" s="19"/>
      <c r="E283" s="23"/>
      <c r="F283" s="1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6"/>
      <c r="AC283" s="1">
        <f>SUM(G283:AB283)</f>
        <v>0</v>
      </c>
      <c r="AD283" s="6">
        <f>COUNT(G283:AB283)</f>
        <v>0</v>
      </c>
    </row>
    <row r="284" spans="1:30" x14ac:dyDescent="0.3">
      <c r="A284" s="1"/>
      <c r="B284" s="6"/>
      <c r="C284" s="6"/>
      <c r="D284" s="19"/>
      <c r="E284" s="19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">
        <f>SUM(G284:AB284)</f>
        <v>0</v>
      </c>
      <c r="AD284" s="6">
        <f>COUNT(G284:AB284)</f>
        <v>0</v>
      </c>
    </row>
    <row r="285" spans="1:30" x14ac:dyDescent="0.3">
      <c r="A285" s="1"/>
      <c r="B285" s="6"/>
      <c r="C285" s="9"/>
      <c r="D285" s="25"/>
      <c r="E285" s="25"/>
      <c r="F285" s="9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6"/>
      <c r="AC285" s="1">
        <f>SUM(G285:AB285)</f>
        <v>0</v>
      </c>
      <c r="AD285" s="6">
        <f>COUNT(G285:AB285)</f>
        <v>0</v>
      </c>
    </row>
    <row r="286" spans="1:30" x14ac:dyDescent="0.3">
      <c r="A286" s="1"/>
      <c r="B286" s="6"/>
      <c r="C286" s="6"/>
      <c r="D286" s="19"/>
      <c r="E286" s="19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6"/>
      <c r="AC286" s="1">
        <f>SUM(G286:AB286)</f>
        <v>0</v>
      </c>
      <c r="AD286" s="6">
        <f>COUNT(G286:AB286)</f>
        <v>0</v>
      </c>
    </row>
    <row r="287" spans="1:30" x14ac:dyDescent="0.3">
      <c r="A287" s="1"/>
      <c r="B287" s="6"/>
      <c r="C287" s="5"/>
      <c r="D287" s="21"/>
      <c r="E287" s="25"/>
      <c r="F287" s="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6"/>
      <c r="AC287" s="1">
        <f>SUM(G287:AB287)</f>
        <v>0</v>
      </c>
      <c r="AD287" s="6">
        <f>COUNT(G287:AB287)</f>
        <v>0</v>
      </c>
    </row>
    <row r="288" spans="1:30" x14ac:dyDescent="0.3">
      <c r="A288" s="1"/>
      <c r="B288" s="6"/>
      <c r="C288" s="7"/>
      <c r="D288" s="20"/>
      <c r="E288" s="23"/>
      <c r="F288" s="7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6"/>
      <c r="AC288" s="1">
        <f>SUM(G288:AB288)</f>
        <v>0</v>
      </c>
      <c r="AD288" s="6">
        <f>COUNT(G288:AB288)</f>
        <v>0</v>
      </c>
    </row>
    <row r="289" spans="1:30" x14ac:dyDescent="0.3">
      <c r="A289" s="1"/>
      <c r="B289" s="6"/>
      <c r="C289" s="5"/>
      <c r="D289" s="5"/>
      <c r="E289" s="6"/>
      <c r="F289" s="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6"/>
      <c r="AC289" s="1">
        <f>SUM(G289:AB289)</f>
        <v>0</v>
      </c>
      <c r="AD289" s="6">
        <f>COUNT(G289:AB289)</f>
        <v>0</v>
      </c>
    </row>
    <row r="290" spans="1:30" x14ac:dyDescent="0.3">
      <c r="A290" s="1"/>
      <c r="B290" s="9"/>
      <c r="C290" s="9"/>
      <c r="D290" s="6"/>
      <c r="E290" s="6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">
        <f>SUM(G290:AB290)</f>
        <v>0</v>
      </c>
      <c r="AD290" s="6">
        <f>COUNT(G290:AB290)</f>
        <v>0</v>
      </c>
    </row>
    <row r="291" spans="1:30" x14ac:dyDescent="0.3">
      <c r="A291" s="1"/>
      <c r="B291" s="6"/>
      <c r="C291" s="6"/>
      <c r="D291" s="19"/>
      <c r="E291" s="23"/>
      <c r="F291" s="7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6"/>
      <c r="AC291" s="1">
        <f>SUM(G291:AB291)</f>
        <v>0</v>
      </c>
      <c r="AD291" s="6">
        <f>COUNT(G291:AB291)</f>
        <v>0</v>
      </c>
    </row>
    <row r="292" spans="1:30" x14ac:dyDescent="0.3">
      <c r="A292" s="1"/>
      <c r="B292" s="6"/>
      <c r="C292" s="6"/>
      <c r="D292" s="20"/>
      <c r="E292" s="23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6"/>
      <c r="AC292" s="1">
        <f>SUM(G292:AB292)</f>
        <v>0</v>
      </c>
      <c r="AD292" s="6">
        <f>COUNT(G292:AB292)</f>
        <v>0</v>
      </c>
    </row>
    <row r="293" spans="1:30" x14ac:dyDescent="0.3">
      <c r="A293" s="1"/>
      <c r="B293" s="6"/>
      <c r="C293" s="6"/>
      <c r="D293" s="19"/>
      <c r="E293" s="2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6"/>
      <c r="AC293" s="1">
        <f>SUM(G293:AB293)</f>
        <v>0</v>
      </c>
      <c r="AD293" s="6">
        <f>COUNT(G293:AB293)</f>
        <v>0</v>
      </c>
    </row>
    <row r="294" spans="1:30" x14ac:dyDescent="0.3">
      <c r="A294" s="1"/>
      <c r="B294" s="6"/>
      <c r="C294" s="6"/>
      <c r="D294" s="6"/>
      <c r="E294" s="6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">
        <f>SUM(G294:AB294)</f>
        <v>0</v>
      </c>
      <c r="AD294" s="6">
        <f>COUNT(G294:AB294)</f>
        <v>0</v>
      </c>
    </row>
    <row r="295" spans="1:30" x14ac:dyDescent="0.3">
      <c r="A295" s="1"/>
      <c r="B295" s="6"/>
      <c r="C295" s="5"/>
      <c r="D295" s="5"/>
      <c r="E295" s="15"/>
      <c r="F295" s="1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6"/>
      <c r="AC295" s="1">
        <f>SUM(G295:AB295)</f>
        <v>0</v>
      </c>
      <c r="AD295" s="6">
        <f>COUNT(G295:AB295)</f>
        <v>0</v>
      </c>
    </row>
    <row r="296" spans="1:30" x14ac:dyDescent="0.3">
      <c r="A296" s="1"/>
      <c r="B296" s="6"/>
      <c r="C296" s="6"/>
      <c r="D296" s="6"/>
      <c r="E296" s="6"/>
      <c r="F296" s="19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6"/>
      <c r="AC296" s="1">
        <f>SUM(G296:AB296)</f>
        <v>0</v>
      </c>
      <c r="AD296" s="6">
        <f>COUNT(G296:AB296)</f>
        <v>0</v>
      </c>
    </row>
    <row r="297" spans="1:30" x14ac:dyDescent="0.3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">
        <f>SUM(G297:AB297)</f>
        <v>0</v>
      </c>
      <c r="AD297" s="6">
        <f>COUNT(G297:AB297)</f>
        <v>0</v>
      </c>
    </row>
    <row r="298" spans="1:30" x14ac:dyDescent="0.3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6"/>
      <c r="AC298" s="1">
        <f>SUM(G298:AB298)</f>
        <v>0</v>
      </c>
      <c r="AD298" s="6">
        <f>COUNT(G298:AB298)</f>
        <v>0</v>
      </c>
    </row>
    <row r="299" spans="1:30" x14ac:dyDescent="0.3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6"/>
      <c r="AC299" s="1">
        <f>SUM(G299:AB299)</f>
        <v>0</v>
      </c>
      <c r="AD299" s="6">
        <f>COUNT(G299:AB299)</f>
        <v>0</v>
      </c>
    </row>
    <row r="300" spans="1:30" x14ac:dyDescent="0.3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">
        <f>SUM(G300:AB300)</f>
        <v>0</v>
      </c>
      <c r="AD300" s="6">
        <f>COUNT(G300:AB300)</f>
        <v>0</v>
      </c>
    </row>
    <row r="301" spans="1:30" x14ac:dyDescent="0.3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">
        <f>SUM(G301:AB301)</f>
        <v>0</v>
      </c>
      <c r="AD301" s="6">
        <f>COUNT(G301:AB301)</f>
        <v>0</v>
      </c>
    </row>
    <row r="302" spans="1:30" x14ac:dyDescent="0.3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6"/>
      <c r="AC302" s="1">
        <f>SUM(G302:AB302)</f>
        <v>0</v>
      </c>
      <c r="AD302" s="6">
        <f>COUNT(G302:AB302)</f>
        <v>0</v>
      </c>
    </row>
    <row r="303" spans="1:30" x14ac:dyDescent="0.3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6"/>
      <c r="AC303" s="1">
        <f>SUM(G303:AB303)</f>
        <v>0</v>
      </c>
      <c r="AD303" s="6">
        <f>COUNT(G303:AB303)</f>
        <v>0</v>
      </c>
    </row>
    <row r="304" spans="1:30" x14ac:dyDescent="0.3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">
        <f>SUM(G304:AB304)</f>
        <v>0</v>
      </c>
      <c r="AD304" s="6">
        <f>COUNT(G304:AB304)</f>
        <v>0</v>
      </c>
    </row>
    <row r="305" spans="1:30" x14ac:dyDescent="0.3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6"/>
      <c r="AC305" s="1">
        <f>SUM(G305:AB305)</f>
        <v>0</v>
      </c>
      <c r="AD305" s="6">
        <f>COUNT(G305:AB305)</f>
        <v>0</v>
      </c>
    </row>
    <row r="306" spans="1:30" x14ac:dyDescent="0.3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">
        <f>SUM(G306:AB306)</f>
        <v>0</v>
      </c>
      <c r="AD306" s="6">
        <f>COUNT(G306:AB306)</f>
        <v>0</v>
      </c>
    </row>
    <row r="307" spans="1:30" x14ac:dyDescent="0.3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6"/>
      <c r="AC307" s="1">
        <f>SUM(G307:AB307)</f>
        <v>0</v>
      </c>
      <c r="AD307" s="6">
        <f>COUNT(G307:AB307)</f>
        <v>0</v>
      </c>
    </row>
    <row r="308" spans="1:30" x14ac:dyDescent="0.3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6"/>
      <c r="AC308" s="1">
        <f>SUM(G308:AB308)</f>
        <v>0</v>
      </c>
      <c r="AD308" s="6">
        <f>COUNT(G308:AB308)</f>
        <v>0</v>
      </c>
    </row>
    <row r="309" spans="1:30" x14ac:dyDescent="0.3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6"/>
      <c r="AC309" s="1">
        <f>SUM(G309:AB309)</f>
        <v>0</v>
      </c>
      <c r="AD309" s="6">
        <f>COUNT(G309:AB309)</f>
        <v>0</v>
      </c>
    </row>
    <row r="310" spans="1:30" x14ac:dyDescent="0.3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6"/>
      <c r="AC310" s="1">
        <f>SUM(G310:AB310)</f>
        <v>0</v>
      </c>
      <c r="AD310" s="6">
        <f>COUNT(G310:AB310)</f>
        <v>0</v>
      </c>
    </row>
    <row r="311" spans="1:30" x14ac:dyDescent="0.3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6"/>
      <c r="AC311" s="1">
        <f>SUM(G311:AB311)</f>
        <v>0</v>
      </c>
      <c r="AD311" s="6">
        <f>COUNT(G311:AB311)</f>
        <v>0</v>
      </c>
    </row>
    <row r="312" spans="1:30" x14ac:dyDescent="0.3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">
        <f>SUM(G312:AB312)</f>
        <v>0</v>
      </c>
      <c r="AD312" s="6">
        <f>COUNT(G312:AB312)</f>
        <v>0</v>
      </c>
    </row>
    <row r="313" spans="1:30" x14ac:dyDescent="0.3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6"/>
      <c r="AC313" s="1">
        <f>SUM(G313:AB313)</f>
        <v>0</v>
      </c>
      <c r="AD313" s="6">
        <f>COUNT(G313:AB313)</f>
        <v>0</v>
      </c>
    </row>
    <row r="314" spans="1:30" x14ac:dyDescent="0.3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">
        <f>SUM(G314:AB314)</f>
        <v>0</v>
      </c>
      <c r="AD314" s="6">
        <f>COUNT(G314:AB314)</f>
        <v>0</v>
      </c>
    </row>
    <row r="315" spans="1:30" x14ac:dyDescent="0.3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6"/>
      <c r="AC315" s="1">
        <f>SUM(G315:AB315)</f>
        <v>0</v>
      </c>
      <c r="AD315" s="6">
        <f>COUNT(G315:AB315)</f>
        <v>0</v>
      </c>
    </row>
    <row r="316" spans="1:30" x14ac:dyDescent="0.3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">
        <f>SUM(G316:AB316)</f>
        <v>0</v>
      </c>
      <c r="AD316" s="6">
        <f>COUNT(G316:AB316)</f>
        <v>0</v>
      </c>
    </row>
    <row r="317" spans="1:30" x14ac:dyDescent="0.3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6"/>
      <c r="AC317" s="1">
        <f>SUM(G317:AB317)</f>
        <v>0</v>
      </c>
      <c r="AD317" s="6">
        <f>COUNT(G317:AB317)</f>
        <v>0</v>
      </c>
    </row>
    <row r="318" spans="1:30" x14ac:dyDescent="0.3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6"/>
      <c r="AC318" s="1">
        <f>SUM(G318:AB318)</f>
        <v>0</v>
      </c>
      <c r="AD318" s="6">
        <f>COUNT(G318:AB318)</f>
        <v>0</v>
      </c>
    </row>
    <row r="319" spans="1:30" x14ac:dyDescent="0.3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6"/>
      <c r="AC319" s="1">
        <f>SUM(G319:AB319)</f>
        <v>0</v>
      </c>
      <c r="AD319" s="6">
        <f>COUNT(G319:AB319)</f>
        <v>0</v>
      </c>
    </row>
    <row r="320" spans="1:30" x14ac:dyDescent="0.3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6"/>
      <c r="AC320" s="1">
        <f>SUM(G320:AB320)</f>
        <v>0</v>
      </c>
      <c r="AD320" s="6">
        <f>COUNT(G320:AB320)</f>
        <v>0</v>
      </c>
    </row>
    <row r="321" spans="1:30" x14ac:dyDescent="0.3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6"/>
      <c r="AC321" s="1">
        <f>SUM(G321:AB321)</f>
        <v>0</v>
      </c>
      <c r="AD321" s="6">
        <f>COUNT(G321:AB321)</f>
        <v>0</v>
      </c>
    </row>
    <row r="322" spans="1:30" x14ac:dyDescent="0.3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">
        <f>SUM(G322:AB322)</f>
        <v>0</v>
      </c>
      <c r="AD322" s="6">
        <f>COUNT(G322:AB322)</f>
        <v>0</v>
      </c>
    </row>
    <row r="323" spans="1:30" x14ac:dyDescent="0.3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">
        <f>SUM(G323:AB323)</f>
        <v>0</v>
      </c>
      <c r="AD323" s="6">
        <f>COUNT(G323:AB323)</f>
        <v>0</v>
      </c>
    </row>
    <row r="324" spans="1:30" x14ac:dyDescent="0.3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6"/>
      <c r="AC324" s="1">
        <f>SUM(G324:AB324)</f>
        <v>0</v>
      </c>
      <c r="AD324" s="6">
        <f>COUNT(G324:AB324)</f>
        <v>0</v>
      </c>
    </row>
    <row r="325" spans="1:30" x14ac:dyDescent="0.3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">
        <f>SUM(G325:AB325)</f>
        <v>0</v>
      </c>
      <c r="AD325" s="6">
        <f>COUNT(G325:AB325)</f>
        <v>0</v>
      </c>
    </row>
    <row r="326" spans="1:30" x14ac:dyDescent="0.3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">
        <f>SUM(G326:AB326)</f>
        <v>0</v>
      </c>
      <c r="AD326" s="6">
        <f>COUNT(G326:AB326)</f>
        <v>0</v>
      </c>
    </row>
    <row r="327" spans="1:30" x14ac:dyDescent="0.3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6"/>
      <c r="AC327" s="1">
        <f>SUM(G327:AB327)</f>
        <v>0</v>
      </c>
      <c r="AD327" s="6">
        <f>COUNT(G327:AB327)</f>
        <v>0</v>
      </c>
    </row>
    <row r="328" spans="1:30" x14ac:dyDescent="0.3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">
        <f>SUM(G328:AB328)</f>
        <v>0</v>
      </c>
      <c r="AD328" s="6">
        <f>COUNT(G328:AB328)</f>
        <v>0</v>
      </c>
    </row>
    <row r="329" spans="1:30" x14ac:dyDescent="0.3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6"/>
      <c r="AC329" s="1">
        <f>SUM(G329:AB329)</f>
        <v>0</v>
      </c>
      <c r="AD329" s="6">
        <f>COUNT(G329:AB329)</f>
        <v>0</v>
      </c>
    </row>
    <row r="330" spans="1:30" x14ac:dyDescent="0.3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">
        <f t="shared" ref="AC330:AC385" si="0">SUM(G330:AB330)</f>
        <v>0</v>
      </c>
      <c r="AD330" s="6">
        <f t="shared" ref="AD330:AD385" si="1">COUNT(G330:AB330)</f>
        <v>0</v>
      </c>
    </row>
    <row r="331" spans="1:30" x14ac:dyDescent="0.3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">
        <f t="shared" si="0"/>
        <v>0</v>
      </c>
      <c r="AD331" s="6">
        <f t="shared" si="1"/>
        <v>0</v>
      </c>
    </row>
    <row r="332" spans="1:30" x14ac:dyDescent="0.3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">
        <f t="shared" si="0"/>
        <v>0</v>
      </c>
      <c r="AD332" s="6">
        <f t="shared" si="1"/>
        <v>0</v>
      </c>
    </row>
    <row r="333" spans="1:30" x14ac:dyDescent="0.3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6"/>
      <c r="AC333" s="1">
        <f t="shared" si="0"/>
        <v>0</v>
      </c>
      <c r="AD333" s="6">
        <f t="shared" si="1"/>
        <v>0</v>
      </c>
    </row>
    <row r="334" spans="1:30" x14ac:dyDescent="0.3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">
        <f t="shared" si="0"/>
        <v>0</v>
      </c>
      <c r="AD334" s="6">
        <f t="shared" si="1"/>
        <v>0</v>
      </c>
    </row>
    <row r="335" spans="1:30" x14ac:dyDescent="0.3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6"/>
      <c r="AC335" s="1">
        <f t="shared" si="0"/>
        <v>0</v>
      </c>
      <c r="AD335" s="6">
        <f t="shared" si="1"/>
        <v>0</v>
      </c>
    </row>
    <row r="336" spans="1:30" x14ac:dyDescent="0.3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6"/>
      <c r="AC336" s="1">
        <f t="shared" si="0"/>
        <v>0</v>
      </c>
      <c r="AD336" s="6">
        <f t="shared" si="1"/>
        <v>0</v>
      </c>
    </row>
    <row r="337" spans="1:30" x14ac:dyDescent="0.3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6"/>
      <c r="AC337" s="1">
        <f t="shared" si="0"/>
        <v>0</v>
      </c>
      <c r="AD337" s="6">
        <f t="shared" si="1"/>
        <v>0</v>
      </c>
    </row>
    <row r="338" spans="1:30" x14ac:dyDescent="0.3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6"/>
      <c r="AC338" s="1">
        <f t="shared" si="0"/>
        <v>0</v>
      </c>
      <c r="AD338" s="6">
        <f t="shared" si="1"/>
        <v>0</v>
      </c>
    </row>
    <row r="339" spans="1:30" x14ac:dyDescent="0.3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">
        <f t="shared" si="0"/>
        <v>0</v>
      </c>
      <c r="AD339" s="6">
        <f t="shared" si="1"/>
        <v>0</v>
      </c>
    </row>
    <row r="340" spans="1:30" x14ac:dyDescent="0.3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6"/>
      <c r="AC340" s="1">
        <f t="shared" si="0"/>
        <v>0</v>
      </c>
      <c r="AD340" s="6">
        <f t="shared" si="1"/>
        <v>0</v>
      </c>
    </row>
    <row r="341" spans="1:30" x14ac:dyDescent="0.3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6"/>
      <c r="AC341" s="1">
        <f t="shared" si="0"/>
        <v>0</v>
      </c>
      <c r="AD341" s="6">
        <f t="shared" si="1"/>
        <v>0</v>
      </c>
    </row>
    <row r="342" spans="1:30" x14ac:dyDescent="0.3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6"/>
      <c r="AC342" s="1">
        <f t="shared" si="0"/>
        <v>0</v>
      </c>
      <c r="AD342" s="6">
        <f t="shared" si="1"/>
        <v>0</v>
      </c>
    </row>
    <row r="343" spans="1:30" x14ac:dyDescent="0.3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">
        <f t="shared" si="0"/>
        <v>0</v>
      </c>
      <c r="AD343" s="6">
        <f t="shared" si="1"/>
        <v>0</v>
      </c>
    </row>
    <row r="344" spans="1:30" x14ac:dyDescent="0.3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6"/>
      <c r="AC344" s="1">
        <f t="shared" si="0"/>
        <v>0</v>
      </c>
      <c r="AD344" s="6">
        <f t="shared" si="1"/>
        <v>0</v>
      </c>
    </row>
    <row r="345" spans="1:30" x14ac:dyDescent="0.3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6"/>
      <c r="AC345" s="1">
        <f t="shared" si="0"/>
        <v>0</v>
      </c>
      <c r="AD345" s="6">
        <f t="shared" si="1"/>
        <v>0</v>
      </c>
    </row>
    <row r="346" spans="1:30" x14ac:dyDescent="0.3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6"/>
      <c r="AC346" s="1">
        <f t="shared" si="0"/>
        <v>0</v>
      </c>
      <c r="AD346" s="6">
        <f t="shared" si="1"/>
        <v>0</v>
      </c>
    </row>
    <row r="347" spans="1:30" x14ac:dyDescent="0.3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">
        <f t="shared" si="0"/>
        <v>0</v>
      </c>
      <c r="AD347" s="6">
        <f t="shared" si="1"/>
        <v>0</v>
      </c>
    </row>
    <row r="348" spans="1:30" x14ac:dyDescent="0.3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6"/>
      <c r="AC348" s="1">
        <f t="shared" si="0"/>
        <v>0</v>
      </c>
      <c r="AD348" s="6">
        <f t="shared" si="1"/>
        <v>0</v>
      </c>
    </row>
    <row r="349" spans="1:30" x14ac:dyDescent="0.3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6"/>
      <c r="AC349" s="1">
        <f t="shared" si="0"/>
        <v>0</v>
      </c>
      <c r="AD349" s="6">
        <f t="shared" si="1"/>
        <v>0</v>
      </c>
    </row>
    <row r="350" spans="1:30" x14ac:dyDescent="0.3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6"/>
      <c r="AC350" s="1">
        <f t="shared" si="0"/>
        <v>0</v>
      </c>
      <c r="AD350" s="6">
        <f t="shared" si="1"/>
        <v>0</v>
      </c>
    </row>
    <row r="351" spans="1:30" x14ac:dyDescent="0.3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">
        <f t="shared" si="0"/>
        <v>0</v>
      </c>
      <c r="AD351" s="6">
        <f t="shared" si="1"/>
        <v>0</v>
      </c>
    </row>
    <row r="352" spans="1:30" x14ac:dyDescent="0.3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6"/>
      <c r="AC352" s="1">
        <f t="shared" si="0"/>
        <v>0</v>
      </c>
      <c r="AD352" s="6">
        <f t="shared" si="1"/>
        <v>0</v>
      </c>
    </row>
    <row r="353" spans="1:30" x14ac:dyDescent="0.3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6"/>
      <c r="AC353" s="1">
        <f t="shared" si="0"/>
        <v>0</v>
      </c>
      <c r="AD353" s="6">
        <f t="shared" si="1"/>
        <v>0</v>
      </c>
    </row>
    <row r="354" spans="1:30" x14ac:dyDescent="0.3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6"/>
      <c r="AC354" s="1">
        <f t="shared" si="0"/>
        <v>0</v>
      </c>
      <c r="AD354" s="6">
        <f t="shared" si="1"/>
        <v>0</v>
      </c>
    </row>
    <row r="355" spans="1:30" x14ac:dyDescent="0.3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">
        <f t="shared" si="0"/>
        <v>0</v>
      </c>
      <c r="AD355" s="6">
        <f t="shared" si="1"/>
        <v>0</v>
      </c>
    </row>
    <row r="356" spans="1:30" x14ac:dyDescent="0.3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6"/>
      <c r="AC356" s="1">
        <f t="shared" si="0"/>
        <v>0</v>
      </c>
      <c r="AD356" s="6">
        <f t="shared" si="1"/>
        <v>0</v>
      </c>
    </row>
    <row r="357" spans="1:30" x14ac:dyDescent="0.3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6"/>
      <c r="AC357" s="1">
        <f t="shared" si="0"/>
        <v>0</v>
      </c>
      <c r="AD357" s="6">
        <f t="shared" si="1"/>
        <v>0</v>
      </c>
    </row>
    <row r="358" spans="1:30" x14ac:dyDescent="0.3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6"/>
      <c r="AC358" s="1">
        <f t="shared" si="0"/>
        <v>0</v>
      </c>
      <c r="AD358" s="6">
        <f t="shared" si="1"/>
        <v>0</v>
      </c>
    </row>
    <row r="359" spans="1:30" x14ac:dyDescent="0.3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">
        <f t="shared" si="0"/>
        <v>0</v>
      </c>
      <c r="AD359" s="6">
        <f t="shared" si="1"/>
        <v>0</v>
      </c>
    </row>
    <row r="360" spans="1:30" x14ac:dyDescent="0.3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6"/>
      <c r="AC360" s="1">
        <f t="shared" si="0"/>
        <v>0</v>
      </c>
      <c r="AD360" s="6">
        <f t="shared" si="1"/>
        <v>0</v>
      </c>
    </row>
    <row r="361" spans="1:30" x14ac:dyDescent="0.3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6"/>
      <c r="AC361" s="1">
        <f t="shared" si="0"/>
        <v>0</v>
      </c>
      <c r="AD361" s="6">
        <f t="shared" si="1"/>
        <v>0</v>
      </c>
    </row>
    <row r="362" spans="1:30" x14ac:dyDescent="0.3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6"/>
      <c r="AC362" s="1">
        <f t="shared" si="0"/>
        <v>0</v>
      </c>
      <c r="AD362" s="6">
        <f t="shared" si="1"/>
        <v>0</v>
      </c>
    </row>
    <row r="363" spans="1:30" x14ac:dyDescent="0.3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">
        <f t="shared" si="0"/>
        <v>0</v>
      </c>
      <c r="AD363" s="6">
        <f t="shared" si="1"/>
        <v>0</v>
      </c>
    </row>
    <row r="364" spans="1:30" x14ac:dyDescent="0.3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6"/>
      <c r="AC364" s="1">
        <f t="shared" si="0"/>
        <v>0</v>
      </c>
      <c r="AD364" s="6">
        <f t="shared" si="1"/>
        <v>0</v>
      </c>
    </row>
    <row r="365" spans="1:30" x14ac:dyDescent="0.3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6"/>
      <c r="AC365" s="1">
        <f t="shared" si="0"/>
        <v>0</v>
      </c>
      <c r="AD365" s="6">
        <f t="shared" si="1"/>
        <v>0</v>
      </c>
    </row>
    <row r="366" spans="1:30" x14ac:dyDescent="0.3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6"/>
      <c r="AC366" s="1">
        <f t="shared" si="0"/>
        <v>0</v>
      </c>
      <c r="AD366" s="6">
        <f t="shared" si="1"/>
        <v>0</v>
      </c>
    </row>
    <row r="367" spans="1:30" x14ac:dyDescent="0.3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">
        <f t="shared" si="0"/>
        <v>0</v>
      </c>
      <c r="AD367" s="6">
        <f t="shared" si="1"/>
        <v>0</v>
      </c>
    </row>
    <row r="368" spans="1:30" x14ac:dyDescent="0.3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6"/>
      <c r="AC368" s="1">
        <f t="shared" si="0"/>
        <v>0</v>
      </c>
      <c r="AD368" s="6">
        <f t="shared" si="1"/>
        <v>0</v>
      </c>
    </row>
    <row r="369" spans="1:30" x14ac:dyDescent="0.3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6"/>
      <c r="AC369" s="1">
        <f t="shared" si="0"/>
        <v>0</v>
      </c>
      <c r="AD369" s="6">
        <f t="shared" si="1"/>
        <v>0</v>
      </c>
    </row>
    <row r="370" spans="1:30" x14ac:dyDescent="0.3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6"/>
      <c r="AC370" s="1">
        <f t="shared" si="0"/>
        <v>0</v>
      </c>
      <c r="AD370" s="6">
        <f t="shared" si="1"/>
        <v>0</v>
      </c>
    </row>
    <row r="371" spans="1:30" x14ac:dyDescent="0.3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">
        <f t="shared" si="0"/>
        <v>0</v>
      </c>
      <c r="AD371" s="6">
        <f t="shared" si="1"/>
        <v>0</v>
      </c>
    </row>
    <row r="372" spans="1:30" x14ac:dyDescent="0.3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6"/>
      <c r="AC372" s="1">
        <f t="shared" si="0"/>
        <v>0</v>
      </c>
      <c r="AD372" s="6">
        <f t="shared" si="1"/>
        <v>0</v>
      </c>
    </row>
    <row r="373" spans="1:30" x14ac:dyDescent="0.3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6"/>
      <c r="AC373" s="1">
        <f t="shared" si="0"/>
        <v>0</v>
      </c>
      <c r="AD373" s="6">
        <f t="shared" si="1"/>
        <v>0</v>
      </c>
    </row>
    <row r="374" spans="1:30" x14ac:dyDescent="0.3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6"/>
      <c r="AC374" s="1">
        <f t="shared" si="0"/>
        <v>0</v>
      </c>
      <c r="AD374" s="6">
        <f t="shared" si="1"/>
        <v>0</v>
      </c>
    </row>
    <row r="375" spans="1:30" x14ac:dyDescent="0.3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">
        <f t="shared" si="0"/>
        <v>0</v>
      </c>
      <c r="AD375" s="6">
        <f t="shared" si="1"/>
        <v>0</v>
      </c>
    </row>
    <row r="376" spans="1:30" x14ac:dyDescent="0.3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6"/>
      <c r="AC376" s="1">
        <f t="shared" si="0"/>
        <v>0</v>
      </c>
      <c r="AD376" s="6">
        <f t="shared" si="1"/>
        <v>0</v>
      </c>
    </row>
    <row r="377" spans="1:30" x14ac:dyDescent="0.3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6"/>
      <c r="AC377" s="1">
        <f t="shared" si="0"/>
        <v>0</v>
      </c>
      <c r="AD377" s="6">
        <f t="shared" si="1"/>
        <v>0</v>
      </c>
    </row>
    <row r="378" spans="1:30" x14ac:dyDescent="0.3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6"/>
      <c r="AC378" s="1">
        <f t="shared" si="0"/>
        <v>0</v>
      </c>
      <c r="AD378" s="6">
        <f t="shared" si="1"/>
        <v>0</v>
      </c>
    </row>
    <row r="379" spans="1:30" x14ac:dyDescent="0.3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">
        <f t="shared" si="0"/>
        <v>0</v>
      </c>
      <c r="AD379" s="6">
        <f t="shared" si="1"/>
        <v>0</v>
      </c>
    </row>
    <row r="380" spans="1:30" x14ac:dyDescent="0.3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6"/>
      <c r="AC380" s="1">
        <f t="shared" si="0"/>
        <v>0</v>
      </c>
      <c r="AD380" s="6">
        <f t="shared" si="1"/>
        <v>0</v>
      </c>
    </row>
    <row r="381" spans="1:30" x14ac:dyDescent="0.3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6"/>
      <c r="AC381" s="1">
        <f t="shared" si="0"/>
        <v>0</v>
      </c>
      <c r="AD381" s="6">
        <f t="shared" si="1"/>
        <v>0</v>
      </c>
    </row>
    <row r="382" spans="1:30" x14ac:dyDescent="0.3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6"/>
      <c r="AC382" s="1">
        <f t="shared" si="0"/>
        <v>0</v>
      </c>
      <c r="AD382" s="6">
        <f t="shared" si="1"/>
        <v>0</v>
      </c>
    </row>
    <row r="383" spans="1:30" x14ac:dyDescent="0.3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">
        <f t="shared" si="0"/>
        <v>0</v>
      </c>
      <c r="AD383" s="6">
        <f t="shared" si="1"/>
        <v>0</v>
      </c>
    </row>
    <row r="384" spans="1:30" x14ac:dyDescent="0.3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6"/>
      <c r="AC384" s="1">
        <f t="shared" si="0"/>
        <v>0</v>
      </c>
      <c r="AD384" s="6">
        <f t="shared" si="1"/>
        <v>0</v>
      </c>
    </row>
    <row r="385" spans="1:30" x14ac:dyDescent="0.3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6"/>
      <c r="AC385" s="1">
        <f t="shared" si="0"/>
        <v>0</v>
      </c>
      <c r="AD385" s="6">
        <f t="shared" si="1"/>
        <v>0</v>
      </c>
    </row>
    <row r="386" spans="1:30" x14ac:dyDescent="0.3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6"/>
      <c r="AC386" s="1">
        <f t="shared" ref="AC386:AC414" si="2">SUM(G386:AB386)</f>
        <v>0</v>
      </c>
      <c r="AD386" s="6">
        <f t="shared" ref="AD386:AD414" si="3">COUNT(G386:AB386)</f>
        <v>0</v>
      </c>
    </row>
    <row r="387" spans="1:30" x14ac:dyDescent="0.3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">
        <f t="shared" si="2"/>
        <v>0</v>
      </c>
      <c r="AD387" s="6">
        <f t="shared" si="3"/>
        <v>0</v>
      </c>
    </row>
    <row r="388" spans="1:30" x14ac:dyDescent="0.3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6"/>
      <c r="AC388" s="1">
        <f t="shared" si="2"/>
        <v>0</v>
      </c>
      <c r="AD388" s="6">
        <f t="shared" si="3"/>
        <v>0</v>
      </c>
    </row>
    <row r="389" spans="1:30" x14ac:dyDescent="0.3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6"/>
      <c r="AC389" s="1">
        <f t="shared" si="2"/>
        <v>0</v>
      </c>
      <c r="AD389" s="6">
        <f t="shared" si="3"/>
        <v>0</v>
      </c>
    </row>
    <row r="390" spans="1:30" x14ac:dyDescent="0.3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6"/>
      <c r="AC390" s="1">
        <f t="shared" si="2"/>
        <v>0</v>
      </c>
      <c r="AD390" s="6">
        <f t="shared" si="3"/>
        <v>0</v>
      </c>
    </row>
    <row r="391" spans="1:30" x14ac:dyDescent="0.3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">
        <f t="shared" si="2"/>
        <v>0</v>
      </c>
      <c r="AD391" s="6">
        <f t="shared" si="3"/>
        <v>0</v>
      </c>
    </row>
    <row r="392" spans="1:30" x14ac:dyDescent="0.3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6"/>
      <c r="AC392" s="1">
        <f t="shared" si="2"/>
        <v>0</v>
      </c>
      <c r="AD392" s="6">
        <f t="shared" si="3"/>
        <v>0</v>
      </c>
    </row>
    <row r="393" spans="1:30" x14ac:dyDescent="0.3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6"/>
      <c r="AC393" s="1">
        <f t="shared" si="2"/>
        <v>0</v>
      </c>
      <c r="AD393" s="6">
        <f t="shared" si="3"/>
        <v>0</v>
      </c>
    </row>
    <row r="394" spans="1:30" x14ac:dyDescent="0.3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6"/>
      <c r="AC394" s="1">
        <f t="shared" si="2"/>
        <v>0</v>
      </c>
      <c r="AD394" s="6">
        <f t="shared" si="3"/>
        <v>0</v>
      </c>
    </row>
    <row r="395" spans="1:30" x14ac:dyDescent="0.3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">
        <f t="shared" si="2"/>
        <v>0</v>
      </c>
      <c r="AD395" s="6">
        <f t="shared" si="3"/>
        <v>0</v>
      </c>
    </row>
    <row r="396" spans="1:30" x14ac:dyDescent="0.3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6"/>
      <c r="AC396" s="1">
        <f t="shared" si="2"/>
        <v>0</v>
      </c>
      <c r="AD396" s="6">
        <f t="shared" si="3"/>
        <v>0</v>
      </c>
    </row>
    <row r="397" spans="1:30" x14ac:dyDescent="0.3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6"/>
      <c r="AC397" s="1">
        <f t="shared" si="2"/>
        <v>0</v>
      </c>
      <c r="AD397" s="6">
        <f t="shared" si="3"/>
        <v>0</v>
      </c>
    </row>
    <row r="398" spans="1:30" x14ac:dyDescent="0.3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6"/>
      <c r="AC398" s="1">
        <f t="shared" si="2"/>
        <v>0</v>
      </c>
      <c r="AD398" s="6">
        <f t="shared" si="3"/>
        <v>0</v>
      </c>
    </row>
    <row r="399" spans="1:30" x14ac:dyDescent="0.3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">
        <f t="shared" si="2"/>
        <v>0</v>
      </c>
      <c r="AD399" s="6">
        <f t="shared" si="3"/>
        <v>0</v>
      </c>
    </row>
    <row r="400" spans="1:30" x14ac:dyDescent="0.3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6"/>
      <c r="AC400" s="1">
        <f t="shared" si="2"/>
        <v>0</v>
      </c>
      <c r="AD400" s="6">
        <f t="shared" si="3"/>
        <v>0</v>
      </c>
    </row>
    <row r="401" spans="1:30" x14ac:dyDescent="0.3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6"/>
      <c r="AC401" s="1">
        <f t="shared" si="2"/>
        <v>0</v>
      </c>
      <c r="AD401" s="6">
        <f t="shared" si="3"/>
        <v>0</v>
      </c>
    </row>
    <row r="402" spans="1:30" x14ac:dyDescent="0.3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6"/>
      <c r="AC402" s="1">
        <f t="shared" si="2"/>
        <v>0</v>
      </c>
      <c r="AD402" s="6">
        <f t="shared" si="3"/>
        <v>0</v>
      </c>
    </row>
    <row r="403" spans="1:30" x14ac:dyDescent="0.3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">
        <f t="shared" si="2"/>
        <v>0</v>
      </c>
      <c r="AD403" s="6">
        <f t="shared" si="3"/>
        <v>0</v>
      </c>
    </row>
    <row r="404" spans="1:30" x14ac:dyDescent="0.3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6"/>
      <c r="AC404" s="1">
        <f t="shared" si="2"/>
        <v>0</v>
      </c>
      <c r="AD404" s="6">
        <f t="shared" si="3"/>
        <v>0</v>
      </c>
    </row>
    <row r="405" spans="1:30" x14ac:dyDescent="0.3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6"/>
      <c r="AC405" s="1">
        <f t="shared" si="2"/>
        <v>0</v>
      </c>
      <c r="AD405" s="6">
        <f t="shared" si="3"/>
        <v>0</v>
      </c>
    </row>
    <row r="406" spans="1:30" x14ac:dyDescent="0.3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6"/>
      <c r="AC406" s="1">
        <f t="shared" si="2"/>
        <v>0</v>
      </c>
      <c r="AD406" s="6">
        <f t="shared" si="3"/>
        <v>0</v>
      </c>
    </row>
    <row r="407" spans="1:30" x14ac:dyDescent="0.3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">
        <f t="shared" si="2"/>
        <v>0</v>
      </c>
      <c r="AD407" s="6">
        <f t="shared" si="3"/>
        <v>0</v>
      </c>
    </row>
    <row r="408" spans="1:30" x14ac:dyDescent="0.3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6"/>
      <c r="AC408" s="1">
        <f t="shared" si="2"/>
        <v>0</v>
      </c>
      <c r="AD408" s="6">
        <f t="shared" si="3"/>
        <v>0</v>
      </c>
    </row>
    <row r="409" spans="1:30" x14ac:dyDescent="0.3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6"/>
      <c r="AC409" s="1">
        <f t="shared" si="2"/>
        <v>0</v>
      </c>
      <c r="AD409" s="6">
        <f t="shared" si="3"/>
        <v>0</v>
      </c>
    </row>
    <row r="410" spans="1:30" x14ac:dyDescent="0.3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6"/>
      <c r="AC410" s="1">
        <f t="shared" si="2"/>
        <v>0</v>
      </c>
      <c r="AD410" s="6">
        <f t="shared" si="3"/>
        <v>0</v>
      </c>
    </row>
    <row r="411" spans="1:30" x14ac:dyDescent="0.3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">
        <f t="shared" si="2"/>
        <v>0</v>
      </c>
      <c r="AD411" s="6">
        <f t="shared" si="3"/>
        <v>0</v>
      </c>
    </row>
    <row r="412" spans="1:30" x14ac:dyDescent="0.3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6"/>
      <c r="AC412" s="1">
        <f t="shared" si="2"/>
        <v>0</v>
      </c>
      <c r="AD412" s="6">
        <f t="shared" si="3"/>
        <v>0</v>
      </c>
    </row>
    <row r="413" spans="1:30" x14ac:dyDescent="0.3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6"/>
      <c r="AC413" s="1">
        <f t="shared" si="2"/>
        <v>0</v>
      </c>
      <c r="AD413" s="6">
        <f t="shared" si="3"/>
        <v>0</v>
      </c>
    </row>
    <row r="414" spans="1:30" x14ac:dyDescent="0.3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6"/>
      <c r="AC414" s="1">
        <f t="shared" si="2"/>
        <v>0</v>
      </c>
      <c r="AD414" s="6">
        <f t="shared" si="3"/>
        <v>0</v>
      </c>
    </row>
  </sheetData>
  <autoFilter ref="B1:AD329" xr:uid="{00000000-0009-0000-0000-000000000000}">
    <sortState xmlns:xlrd2="http://schemas.microsoft.com/office/spreadsheetml/2017/richdata2" ref="B2:AD329">
      <sortCondition descending="1" ref="AC1:AC329"/>
    </sortState>
  </autoFilter>
  <phoneticPr fontId="1" type="noConversion"/>
  <conditionalFormatting sqref="F1:F181 F183 F219:F220 F222:F239 F185:F217 F241:F244 F246:F263 F265:F266 F270:F65536">
    <cfRule type="duplicateValues" dxfId="400" priority="47" stopIfTrue="1"/>
  </conditionalFormatting>
  <conditionalFormatting sqref="F1:F181 F294:F65536 F183 F185:F203">
    <cfRule type="duplicateValues" dxfId="399" priority="177" stopIfTrue="1"/>
  </conditionalFormatting>
  <conditionalFormatting sqref="F1:F181 F294:F65536 F183 F185:F214">
    <cfRule type="duplicateValues" dxfId="398" priority="112" stopIfTrue="1"/>
  </conditionalFormatting>
  <conditionalFormatting sqref="F182">
    <cfRule type="duplicateValues" dxfId="397" priority="24" stopIfTrue="1"/>
    <cfRule type="duplicateValues" dxfId="396" priority="25" stopIfTrue="1"/>
    <cfRule type="duplicateValues" dxfId="395" priority="26" stopIfTrue="1"/>
  </conditionalFormatting>
  <conditionalFormatting sqref="F184">
    <cfRule type="duplicateValues" dxfId="394" priority="14" stopIfTrue="1"/>
    <cfRule type="duplicateValues" dxfId="393" priority="13" stopIfTrue="1"/>
  </conditionalFormatting>
  <conditionalFormatting sqref="F204">
    <cfRule type="duplicateValues" dxfId="392" priority="176" stopIfTrue="1"/>
  </conditionalFormatting>
  <conditionalFormatting sqref="F214">
    <cfRule type="duplicateValues" dxfId="391" priority="175" stopIfTrue="1"/>
  </conditionalFormatting>
  <conditionalFormatting sqref="F215:F216">
    <cfRule type="duplicateValues" dxfId="390" priority="111" stopIfTrue="1"/>
  </conditionalFormatting>
  <conditionalFormatting sqref="F217">
    <cfRule type="duplicateValues" dxfId="389" priority="110" stopIfTrue="1"/>
  </conditionalFormatting>
  <conditionalFormatting sqref="F218">
    <cfRule type="duplicateValues" dxfId="388" priority="21" stopIfTrue="1"/>
    <cfRule type="duplicateValues" dxfId="387" priority="22" stopIfTrue="1"/>
    <cfRule type="duplicateValues" dxfId="386" priority="23" stopIfTrue="1"/>
  </conditionalFormatting>
  <conditionalFormatting sqref="F219">
    <cfRule type="duplicateValues" dxfId="385" priority="108" stopIfTrue="1"/>
    <cfRule type="duplicateValues" dxfId="384" priority="107" stopIfTrue="1"/>
  </conditionalFormatting>
  <conditionalFormatting sqref="F220">
    <cfRule type="duplicateValues" dxfId="383" priority="106" stopIfTrue="1"/>
    <cfRule type="duplicateValues" dxfId="382" priority="105" stopIfTrue="1"/>
  </conditionalFormatting>
  <conditionalFormatting sqref="F221">
    <cfRule type="duplicateValues" dxfId="381" priority="15" stopIfTrue="1"/>
    <cfRule type="duplicateValues" dxfId="380" priority="16" stopIfTrue="1"/>
    <cfRule type="duplicateValues" dxfId="379" priority="17" stopIfTrue="1"/>
  </conditionalFormatting>
  <conditionalFormatting sqref="F222">
    <cfRule type="duplicateValues" dxfId="378" priority="102" stopIfTrue="1"/>
    <cfRule type="duplicateValues" dxfId="377" priority="101" stopIfTrue="1"/>
  </conditionalFormatting>
  <conditionalFormatting sqref="F223">
    <cfRule type="duplicateValues" dxfId="376" priority="99" stopIfTrue="1"/>
    <cfRule type="duplicateValues" dxfId="375" priority="100" stopIfTrue="1"/>
  </conditionalFormatting>
  <conditionalFormatting sqref="F224">
    <cfRule type="duplicateValues" dxfId="374" priority="98" stopIfTrue="1"/>
  </conditionalFormatting>
  <conditionalFormatting sqref="F225">
    <cfRule type="duplicateValues" dxfId="373" priority="97" stopIfTrue="1"/>
  </conditionalFormatting>
  <conditionalFormatting sqref="F226">
    <cfRule type="duplicateValues" dxfId="372" priority="96" stopIfTrue="1"/>
  </conditionalFormatting>
  <conditionalFormatting sqref="F227">
    <cfRule type="duplicateValues" dxfId="371" priority="95" stopIfTrue="1"/>
  </conditionalFormatting>
  <conditionalFormatting sqref="F228">
    <cfRule type="duplicateValues" dxfId="370" priority="94" stopIfTrue="1"/>
  </conditionalFormatting>
  <conditionalFormatting sqref="F229">
    <cfRule type="duplicateValues" dxfId="369" priority="93" stopIfTrue="1"/>
  </conditionalFormatting>
  <conditionalFormatting sqref="F230">
    <cfRule type="duplicateValues" dxfId="368" priority="92" stopIfTrue="1"/>
  </conditionalFormatting>
  <conditionalFormatting sqref="F231">
    <cfRule type="duplicateValues" dxfId="367" priority="91" stopIfTrue="1"/>
  </conditionalFormatting>
  <conditionalFormatting sqref="F232">
    <cfRule type="duplicateValues" dxfId="366" priority="90" stopIfTrue="1"/>
  </conditionalFormatting>
  <conditionalFormatting sqref="F233">
    <cfRule type="duplicateValues" dxfId="365" priority="89" stopIfTrue="1"/>
  </conditionalFormatting>
  <conditionalFormatting sqref="F234">
    <cfRule type="duplicateValues" dxfId="364" priority="88" stopIfTrue="1"/>
  </conditionalFormatting>
  <conditionalFormatting sqref="F235">
    <cfRule type="duplicateValues" dxfId="363" priority="87" stopIfTrue="1"/>
  </conditionalFormatting>
  <conditionalFormatting sqref="F236">
    <cfRule type="duplicateValues" dxfId="362" priority="86" stopIfTrue="1"/>
  </conditionalFormatting>
  <conditionalFormatting sqref="F237">
    <cfRule type="duplicateValues" dxfId="361" priority="85" stopIfTrue="1"/>
  </conditionalFormatting>
  <conditionalFormatting sqref="F238">
    <cfRule type="duplicateValues" dxfId="360" priority="84" stopIfTrue="1"/>
  </conditionalFormatting>
  <conditionalFormatting sqref="F240">
    <cfRule type="duplicateValues" dxfId="359" priority="10" stopIfTrue="1"/>
    <cfRule type="duplicateValues" dxfId="358" priority="12" stopIfTrue="1"/>
    <cfRule type="duplicateValues" dxfId="357" priority="11" stopIfTrue="1"/>
  </conditionalFormatting>
  <conditionalFormatting sqref="F241">
    <cfRule type="duplicateValues" dxfId="356" priority="82" stopIfTrue="1"/>
  </conditionalFormatting>
  <conditionalFormatting sqref="F242">
    <cfRule type="duplicateValues" dxfId="355" priority="81" stopIfTrue="1"/>
  </conditionalFormatting>
  <conditionalFormatting sqref="F243">
    <cfRule type="duplicateValues" dxfId="354" priority="80" stopIfTrue="1"/>
  </conditionalFormatting>
  <conditionalFormatting sqref="F244">
    <cfRule type="duplicateValues" dxfId="353" priority="79" stopIfTrue="1"/>
  </conditionalFormatting>
  <conditionalFormatting sqref="F245">
    <cfRule type="duplicateValues" dxfId="352" priority="8" stopIfTrue="1"/>
    <cfRule type="duplicateValues" dxfId="351" priority="6" stopIfTrue="1"/>
    <cfRule type="duplicateValues" dxfId="350" priority="7" stopIfTrue="1"/>
  </conditionalFormatting>
  <conditionalFormatting sqref="F246">
    <cfRule type="duplicateValues" dxfId="349" priority="77" stopIfTrue="1"/>
  </conditionalFormatting>
  <conditionalFormatting sqref="F247">
    <cfRule type="duplicateValues" dxfId="348" priority="76" stopIfTrue="1"/>
  </conditionalFormatting>
  <conditionalFormatting sqref="F248">
    <cfRule type="duplicateValues" dxfId="347" priority="75" stopIfTrue="1"/>
  </conditionalFormatting>
  <conditionalFormatting sqref="F249">
    <cfRule type="duplicateValues" dxfId="346" priority="74" stopIfTrue="1"/>
  </conditionalFormatting>
  <conditionalFormatting sqref="F250">
    <cfRule type="duplicateValues" dxfId="345" priority="73" stopIfTrue="1"/>
  </conditionalFormatting>
  <conditionalFormatting sqref="F251">
    <cfRule type="duplicateValues" dxfId="344" priority="72" stopIfTrue="1"/>
  </conditionalFormatting>
  <conditionalFormatting sqref="F253">
    <cfRule type="duplicateValues" dxfId="343" priority="71" stopIfTrue="1"/>
  </conditionalFormatting>
  <conditionalFormatting sqref="F254">
    <cfRule type="duplicateValues" dxfId="342" priority="70" stopIfTrue="1"/>
  </conditionalFormatting>
  <conditionalFormatting sqref="F257">
    <cfRule type="duplicateValues" dxfId="341" priority="69" stopIfTrue="1"/>
  </conditionalFormatting>
  <conditionalFormatting sqref="F258">
    <cfRule type="duplicateValues" dxfId="340" priority="68" stopIfTrue="1"/>
  </conditionalFormatting>
  <conditionalFormatting sqref="F259">
    <cfRule type="duplicateValues" dxfId="339" priority="67" stopIfTrue="1"/>
  </conditionalFormatting>
  <conditionalFormatting sqref="F260">
    <cfRule type="duplicateValues" dxfId="338" priority="66" stopIfTrue="1"/>
  </conditionalFormatting>
  <conditionalFormatting sqref="F261">
    <cfRule type="duplicateValues" dxfId="337" priority="65" stopIfTrue="1"/>
  </conditionalFormatting>
  <conditionalFormatting sqref="F263">
    <cfRule type="duplicateValues" dxfId="336" priority="64" stopIfTrue="1"/>
  </conditionalFormatting>
  <conditionalFormatting sqref="F264">
    <cfRule type="duplicateValues" dxfId="335" priority="5" stopIfTrue="1"/>
    <cfRule type="duplicateValues" dxfId="334" priority="4" stopIfTrue="1"/>
  </conditionalFormatting>
  <conditionalFormatting sqref="F266">
    <cfRule type="duplicateValues" dxfId="333" priority="62" stopIfTrue="1"/>
  </conditionalFormatting>
  <conditionalFormatting sqref="F267">
    <cfRule type="duplicateValues" dxfId="332" priority="3" stopIfTrue="1"/>
  </conditionalFormatting>
  <conditionalFormatting sqref="F268">
    <cfRule type="duplicateValues" dxfId="331" priority="2" stopIfTrue="1"/>
  </conditionalFormatting>
  <conditionalFormatting sqref="F269">
    <cfRule type="duplicateValues" dxfId="330" priority="1" stopIfTrue="1"/>
  </conditionalFormatting>
  <conditionalFormatting sqref="F270">
    <cfRule type="duplicateValues" dxfId="329" priority="59" stopIfTrue="1"/>
  </conditionalFormatting>
  <conditionalFormatting sqref="F271">
    <cfRule type="duplicateValues" dxfId="328" priority="58" stopIfTrue="1"/>
  </conditionalFormatting>
  <conditionalFormatting sqref="F272">
    <cfRule type="duplicateValues" dxfId="327" priority="57" stopIfTrue="1"/>
  </conditionalFormatting>
  <conditionalFormatting sqref="F273">
    <cfRule type="duplicateValues" dxfId="326" priority="56" stopIfTrue="1"/>
  </conditionalFormatting>
  <conditionalFormatting sqref="F274">
    <cfRule type="duplicateValues" dxfId="325" priority="55" stopIfTrue="1"/>
  </conditionalFormatting>
  <conditionalFormatting sqref="F275">
    <cfRule type="duplicateValues" dxfId="324" priority="54" stopIfTrue="1"/>
  </conditionalFormatting>
  <conditionalFormatting sqref="F276">
    <cfRule type="duplicateValues" dxfId="323" priority="53" stopIfTrue="1"/>
  </conditionalFormatting>
  <conditionalFormatting sqref="F279">
    <cfRule type="duplicateValues" dxfId="322" priority="52" stopIfTrue="1"/>
  </conditionalFormatting>
  <conditionalFormatting sqref="F289">
    <cfRule type="duplicateValues" dxfId="321" priority="51" stopIfTrue="1"/>
    <cfRule type="duplicateValues" dxfId="320" priority="50" stopIfTrue="1"/>
  </conditionalFormatting>
  <conditionalFormatting sqref="F290">
    <cfRule type="duplicateValues" dxfId="319" priority="49" stopIfTrue="1"/>
    <cfRule type="duplicateValues" dxfId="318" priority="48" stopIfTrue="1"/>
  </conditionalFormatting>
  <conditionalFormatting sqref="AJ175">
    <cfRule type="duplicateValues" dxfId="317" priority="46" stopIfTrue="1"/>
  </conditionalFormatting>
  <conditionalFormatting sqref="AJ176">
    <cfRule type="duplicateValues" dxfId="316" priority="45" stopIfTrue="1"/>
  </conditionalFormatting>
  <conditionalFormatting sqref="AJ177">
    <cfRule type="duplicateValues" dxfId="315" priority="44" stopIfTrue="1"/>
  </conditionalFormatting>
  <conditionalFormatting sqref="AJ178:AJ179">
    <cfRule type="duplicateValues" dxfId="314" priority="43" stopIfTrue="1"/>
  </conditionalFormatting>
  <conditionalFormatting sqref="AJ180">
    <cfRule type="duplicateValues" dxfId="313" priority="42" stopIfTrue="1"/>
  </conditionalFormatting>
  <conditionalFormatting sqref="AJ181">
    <cfRule type="duplicateValues" dxfId="312" priority="41" stopIfTrue="1"/>
  </conditionalFormatting>
  <conditionalFormatting sqref="AJ182">
    <cfRule type="duplicateValues" dxfId="311" priority="40" stopIfTrue="1"/>
  </conditionalFormatting>
  <conditionalFormatting sqref="AJ183">
    <cfRule type="duplicateValues" dxfId="310" priority="39" stopIfTrue="1"/>
  </conditionalFormatting>
  <conditionalFormatting sqref="AJ184">
    <cfRule type="duplicateValues" dxfId="309" priority="38" stopIfTrue="1"/>
  </conditionalFormatting>
  <conditionalFormatting sqref="AJ185">
    <cfRule type="duplicateValues" dxfId="308" priority="37" stopIfTrue="1"/>
  </conditionalFormatting>
  <conditionalFormatting sqref="AJ186:AJ187">
    <cfRule type="duplicateValues" dxfId="307" priority="36" stopIfTrue="1"/>
  </conditionalFormatting>
  <conditionalFormatting sqref="AJ188">
    <cfRule type="duplicateValues" dxfId="306" priority="35" stopIfTrue="1"/>
  </conditionalFormatting>
  <conditionalFormatting sqref="AJ189">
    <cfRule type="duplicateValues" dxfId="305" priority="34" stopIfTrue="1"/>
  </conditionalFormatting>
  <conditionalFormatting sqref="AJ190">
    <cfRule type="duplicateValues" dxfId="304" priority="33" stopIfTrue="1"/>
  </conditionalFormatting>
  <conditionalFormatting sqref="AJ191:AJ193">
    <cfRule type="duplicateValues" dxfId="303" priority="32" stopIfTrue="1"/>
  </conditionalFormatting>
  <conditionalFormatting sqref="AJ194:AJ195">
    <cfRule type="duplicateValues" dxfId="302" priority="31" stopIfTrue="1"/>
  </conditionalFormatting>
  <conditionalFormatting sqref="AJ196">
    <cfRule type="duplicateValues" dxfId="301" priority="30" stopIfTrue="1"/>
  </conditionalFormatting>
  <conditionalFormatting sqref="AJ197:AJ201">
    <cfRule type="duplicateValues" dxfId="300" priority="29" stopIfTrue="1"/>
  </conditionalFormatting>
  <conditionalFormatting sqref="AJ202">
    <cfRule type="duplicateValues" dxfId="299" priority="28" stopIfTrue="1"/>
  </conditionalFormatting>
  <conditionalFormatting sqref="AJ203">
    <cfRule type="duplicateValues" dxfId="298" priority="27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351"/>
  <sheetViews>
    <sheetView zoomScaleNormal="100" workbookViewId="0">
      <pane ySplit="1" topLeftCell="A2" activePane="bottomLeft" state="frozen"/>
      <selection pane="bottomLeft" activeCell="F46" sqref="F46"/>
    </sheetView>
  </sheetViews>
  <sheetFormatPr defaultColWidth="9.1796875" defaultRowHeight="13" outlineLevelCol="1" x14ac:dyDescent="0.3"/>
  <cols>
    <col min="1" max="2" width="6" style="10" customWidth="1"/>
    <col min="3" max="3" width="16" style="4" customWidth="1"/>
    <col min="4" max="4" width="9" style="4" customWidth="1"/>
    <col min="5" max="5" width="7.26953125" style="77" customWidth="1"/>
    <col min="6" max="6" width="25.08984375" style="4" customWidth="1"/>
    <col min="7" max="25" width="11.1796875" style="14" hidden="1" customWidth="1" outlineLevel="1"/>
    <col min="26" max="26" width="11.1796875" style="14" customWidth="1" collapsed="1"/>
    <col min="27" max="27" width="11.1796875" style="14" customWidth="1"/>
    <col min="28" max="28" width="10.453125" style="4" customWidth="1"/>
    <col min="29" max="29" width="11.453125" style="10" customWidth="1"/>
    <col min="30" max="30" width="8.453125" style="4" customWidth="1"/>
    <col min="31" max="34" width="9.1796875" style="4"/>
    <col min="35" max="35" width="4.7265625" style="4" bestFit="1" customWidth="1"/>
    <col min="36" max="36" width="19.54296875" style="4" bestFit="1" customWidth="1"/>
    <col min="37" max="16384" width="9.1796875" style="4"/>
  </cols>
  <sheetData>
    <row r="1" spans="1:30" ht="54" customHeight="1" x14ac:dyDescent="0.3">
      <c r="A1" s="1" t="s">
        <v>0</v>
      </c>
      <c r="B1" s="1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74" t="s">
        <v>384</v>
      </c>
      <c r="H1" s="74" t="s">
        <v>419</v>
      </c>
      <c r="I1" s="74" t="s">
        <v>420</v>
      </c>
      <c r="J1" s="22" t="s">
        <v>471</v>
      </c>
      <c r="K1" s="22" t="s">
        <v>507</v>
      </c>
      <c r="L1" s="22" t="s">
        <v>508</v>
      </c>
      <c r="M1" s="22" t="s">
        <v>509</v>
      </c>
      <c r="N1" s="22" t="s">
        <v>542</v>
      </c>
      <c r="O1" s="22" t="s">
        <v>543</v>
      </c>
      <c r="P1" s="22" t="s">
        <v>545</v>
      </c>
      <c r="Q1" s="22" t="s">
        <v>552</v>
      </c>
      <c r="R1" s="22" t="s">
        <v>553</v>
      </c>
      <c r="S1" s="22" t="s">
        <v>596</v>
      </c>
      <c r="T1" s="22" t="s">
        <v>595</v>
      </c>
      <c r="U1" s="22" t="s">
        <v>597</v>
      </c>
      <c r="V1" s="22" t="s">
        <v>681</v>
      </c>
      <c r="W1" s="22" t="s">
        <v>639</v>
      </c>
      <c r="X1" s="22" t="s">
        <v>683</v>
      </c>
      <c r="Y1" s="22" t="s">
        <v>684</v>
      </c>
      <c r="Z1" s="22" t="s">
        <v>685</v>
      </c>
      <c r="AA1" s="22"/>
      <c r="AB1" s="3"/>
      <c r="AC1" s="3" t="s">
        <v>14</v>
      </c>
      <c r="AD1" s="3" t="s">
        <v>30</v>
      </c>
    </row>
    <row r="2" spans="1:30" x14ac:dyDescent="0.3">
      <c r="A2" s="1">
        <v>1</v>
      </c>
      <c r="B2" s="16" t="s">
        <v>16</v>
      </c>
      <c r="C2" s="16" t="s">
        <v>31</v>
      </c>
      <c r="D2" s="16">
        <v>2008</v>
      </c>
      <c r="E2" s="5" t="s">
        <v>11</v>
      </c>
      <c r="F2" s="9" t="s">
        <v>631</v>
      </c>
      <c r="G2" s="16"/>
      <c r="H2" s="16"/>
      <c r="I2" s="16">
        <v>1400</v>
      </c>
      <c r="J2" s="16">
        <v>1200</v>
      </c>
      <c r="K2" s="16">
        <v>1100</v>
      </c>
      <c r="L2" s="16">
        <v>1375</v>
      </c>
      <c r="M2" s="16">
        <v>1200</v>
      </c>
      <c r="N2" s="16">
        <v>260</v>
      </c>
      <c r="O2" s="16">
        <v>1200</v>
      </c>
      <c r="P2" s="16">
        <v>1020</v>
      </c>
      <c r="Q2" s="16"/>
      <c r="R2" s="16">
        <v>1200</v>
      </c>
      <c r="S2" s="16"/>
      <c r="T2" s="16">
        <v>260</v>
      </c>
      <c r="U2" s="16"/>
      <c r="V2" s="16"/>
      <c r="W2" s="16"/>
      <c r="X2" s="16">
        <v>1700</v>
      </c>
      <c r="Y2" s="16"/>
      <c r="Z2" s="16">
        <v>660</v>
      </c>
      <c r="AA2" s="16"/>
      <c r="AB2" s="6"/>
      <c r="AC2" s="11">
        <f>SUM(G2:AB2)</f>
        <v>12575</v>
      </c>
      <c r="AD2" s="6">
        <f>COUNT(G2:AB2)</f>
        <v>12</v>
      </c>
    </row>
    <row r="3" spans="1:30" x14ac:dyDescent="0.3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43</v>
      </c>
      <c r="G3" s="16"/>
      <c r="H3" s="16">
        <v>585</v>
      </c>
      <c r="I3" s="16"/>
      <c r="J3" s="16">
        <v>1020</v>
      </c>
      <c r="K3" s="16"/>
      <c r="L3" s="16"/>
      <c r="M3" s="16">
        <v>720</v>
      </c>
      <c r="N3" s="16">
        <v>260</v>
      </c>
      <c r="O3" s="16">
        <v>1020</v>
      </c>
      <c r="P3" s="16"/>
      <c r="Q3" s="16">
        <v>75</v>
      </c>
      <c r="R3" s="16">
        <v>1020</v>
      </c>
      <c r="S3" s="16">
        <v>440</v>
      </c>
      <c r="T3" s="16">
        <v>65</v>
      </c>
      <c r="U3" s="16">
        <v>1200</v>
      </c>
      <c r="V3" s="16"/>
      <c r="W3" s="16"/>
      <c r="X3" s="16"/>
      <c r="Y3" s="16">
        <v>330</v>
      </c>
      <c r="Z3" s="16">
        <v>480</v>
      </c>
      <c r="AA3" s="16"/>
      <c r="AB3" s="6"/>
      <c r="AC3" s="11">
        <f>SUM(G3:AB3)</f>
        <v>7215</v>
      </c>
      <c r="AD3" s="6">
        <f>COUNT(G3:AB3)</f>
        <v>12</v>
      </c>
    </row>
    <row r="4" spans="1:30" x14ac:dyDescent="0.3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27</v>
      </c>
      <c r="G4" s="16"/>
      <c r="H4" s="16">
        <v>260</v>
      </c>
      <c r="I4" s="16"/>
      <c r="J4" s="16">
        <v>660</v>
      </c>
      <c r="K4" s="16"/>
      <c r="L4" s="16"/>
      <c r="M4" s="16"/>
      <c r="N4" s="16"/>
      <c r="O4" s="16">
        <v>660</v>
      </c>
      <c r="P4" s="16">
        <v>1200</v>
      </c>
      <c r="Q4" s="16"/>
      <c r="R4" s="16">
        <v>840</v>
      </c>
      <c r="S4" s="16"/>
      <c r="T4" s="16"/>
      <c r="U4" s="16">
        <v>1020</v>
      </c>
      <c r="V4" s="16"/>
      <c r="W4" s="16">
        <v>1200</v>
      </c>
      <c r="X4" s="16"/>
      <c r="Y4" s="16"/>
      <c r="Z4" s="16"/>
      <c r="AA4" s="16"/>
      <c r="AB4" s="6"/>
      <c r="AC4" s="11">
        <f>SUM(G4:AB4)</f>
        <v>5840</v>
      </c>
      <c r="AD4" s="6">
        <f>COUNT(G4:AB4)</f>
        <v>7</v>
      </c>
    </row>
    <row r="5" spans="1:30" x14ac:dyDescent="0.3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44</v>
      </c>
      <c r="G5" s="16"/>
      <c r="H5" s="16">
        <v>150</v>
      </c>
      <c r="I5" s="16"/>
      <c r="J5" s="16">
        <v>840</v>
      </c>
      <c r="K5" s="16"/>
      <c r="L5" s="16"/>
      <c r="M5" s="16">
        <v>720</v>
      </c>
      <c r="N5" s="16">
        <v>65</v>
      </c>
      <c r="O5" s="16">
        <v>840</v>
      </c>
      <c r="P5" s="16"/>
      <c r="Q5" s="16">
        <v>145</v>
      </c>
      <c r="R5" s="40">
        <v>0</v>
      </c>
      <c r="S5" s="16">
        <v>105</v>
      </c>
      <c r="T5" s="16">
        <v>65</v>
      </c>
      <c r="U5" s="16">
        <v>840</v>
      </c>
      <c r="V5" s="16"/>
      <c r="W5" s="16">
        <v>1020</v>
      </c>
      <c r="X5" s="16"/>
      <c r="Y5" s="16">
        <v>330</v>
      </c>
      <c r="Z5" s="16">
        <v>360</v>
      </c>
      <c r="AA5" s="16"/>
      <c r="AB5" s="6"/>
      <c r="AC5" s="11">
        <f>SUM(G5:AB5)</f>
        <v>5480</v>
      </c>
      <c r="AD5" s="6">
        <f>COUNT(G5:AB5)</f>
        <v>13</v>
      </c>
    </row>
    <row r="6" spans="1:30" x14ac:dyDescent="0.3">
      <c r="A6" s="1">
        <v>5</v>
      </c>
      <c r="B6" s="9" t="s">
        <v>16</v>
      </c>
      <c r="C6" s="7" t="s">
        <v>4</v>
      </c>
      <c r="D6" s="6">
        <v>2008</v>
      </c>
      <c r="E6" s="5" t="s">
        <v>11</v>
      </c>
      <c r="F6" s="7" t="s">
        <v>42</v>
      </c>
      <c r="G6" s="16"/>
      <c r="H6" s="16">
        <v>260</v>
      </c>
      <c r="I6" s="16">
        <v>460</v>
      </c>
      <c r="J6" s="16">
        <v>660</v>
      </c>
      <c r="K6" s="16"/>
      <c r="L6" s="16"/>
      <c r="M6" s="16">
        <v>600</v>
      </c>
      <c r="N6" s="16"/>
      <c r="O6" s="16">
        <v>660</v>
      </c>
      <c r="P6" s="16"/>
      <c r="Q6" s="16"/>
      <c r="R6" s="16">
        <v>660</v>
      </c>
      <c r="S6" s="16">
        <v>105</v>
      </c>
      <c r="T6" s="16"/>
      <c r="U6" s="16">
        <v>720</v>
      </c>
      <c r="V6" s="16"/>
      <c r="W6" s="16">
        <v>760</v>
      </c>
      <c r="X6" s="16"/>
      <c r="Y6" s="16">
        <v>145</v>
      </c>
      <c r="Z6" s="16">
        <v>360</v>
      </c>
      <c r="AA6" s="16"/>
      <c r="AB6" s="6"/>
      <c r="AC6" s="11">
        <f>SUM(G6:AB6)</f>
        <v>5390</v>
      </c>
      <c r="AD6" s="6">
        <f>COUNT(G6:AB6)</f>
        <v>11</v>
      </c>
    </row>
    <row r="7" spans="1:30" x14ac:dyDescent="0.3">
      <c r="A7" s="1">
        <v>6</v>
      </c>
      <c r="B7" s="6" t="s">
        <v>16</v>
      </c>
      <c r="C7" s="5" t="s">
        <v>6</v>
      </c>
      <c r="D7" s="5">
        <v>2006</v>
      </c>
      <c r="E7" s="5" t="s">
        <v>12</v>
      </c>
      <c r="F7" s="5" t="s">
        <v>21</v>
      </c>
      <c r="G7" s="16"/>
      <c r="H7" s="16"/>
      <c r="I7" s="16"/>
      <c r="J7" s="16">
        <v>840</v>
      </c>
      <c r="K7" s="16">
        <v>460</v>
      </c>
      <c r="L7" s="16">
        <v>960</v>
      </c>
      <c r="M7" s="16">
        <v>1020</v>
      </c>
      <c r="N7" s="16"/>
      <c r="O7" s="16">
        <v>840</v>
      </c>
      <c r="P7" s="16"/>
      <c r="Q7" s="16"/>
      <c r="R7" s="16">
        <v>660</v>
      </c>
      <c r="S7" s="16"/>
      <c r="T7" s="16">
        <v>65</v>
      </c>
      <c r="U7" s="16"/>
      <c r="V7" s="16"/>
      <c r="W7" s="16"/>
      <c r="X7" s="16"/>
      <c r="Y7" s="16"/>
      <c r="Z7" s="16"/>
      <c r="AA7" s="16"/>
      <c r="AB7" s="6"/>
      <c r="AC7" s="11">
        <f>SUM(G7:AB7)</f>
        <v>4845</v>
      </c>
      <c r="AD7" s="6">
        <f>COUNT(G7:AB7)</f>
        <v>7</v>
      </c>
    </row>
    <row r="8" spans="1:30" x14ac:dyDescent="0.3">
      <c r="A8" s="1">
        <v>7</v>
      </c>
      <c r="B8" s="16" t="s">
        <v>16</v>
      </c>
      <c r="C8" s="16" t="s">
        <v>6</v>
      </c>
      <c r="D8" s="16">
        <v>2007</v>
      </c>
      <c r="E8" s="5" t="s">
        <v>12</v>
      </c>
      <c r="F8" s="17" t="s">
        <v>37</v>
      </c>
      <c r="G8" s="16"/>
      <c r="H8" s="16">
        <v>380</v>
      </c>
      <c r="I8" s="16"/>
      <c r="J8" s="16">
        <v>660</v>
      </c>
      <c r="K8" s="16">
        <v>85</v>
      </c>
      <c r="L8" s="16"/>
      <c r="M8" s="16">
        <v>840</v>
      </c>
      <c r="N8" s="16"/>
      <c r="O8" s="16">
        <v>660</v>
      </c>
      <c r="P8" s="16"/>
      <c r="Q8" s="16"/>
      <c r="R8" s="16">
        <v>660</v>
      </c>
      <c r="S8" s="16"/>
      <c r="T8" s="16"/>
      <c r="U8" s="16"/>
      <c r="V8" s="16"/>
      <c r="W8" s="16">
        <v>840</v>
      </c>
      <c r="X8" s="16">
        <v>460</v>
      </c>
      <c r="Y8" s="16"/>
      <c r="Z8" s="16"/>
      <c r="AA8" s="16"/>
      <c r="AB8" s="6"/>
      <c r="AC8" s="11">
        <f>SUM(G8:AB8)</f>
        <v>4585</v>
      </c>
      <c r="AD8" s="6">
        <f>COUNT(G8:AB8)</f>
        <v>8</v>
      </c>
    </row>
    <row r="9" spans="1:30" x14ac:dyDescent="0.3">
      <c r="A9" s="1">
        <v>8</v>
      </c>
      <c r="B9" s="6" t="s">
        <v>16</v>
      </c>
      <c r="C9" s="5" t="s">
        <v>4</v>
      </c>
      <c r="D9" s="5">
        <v>2007</v>
      </c>
      <c r="E9" s="5" t="s">
        <v>12</v>
      </c>
      <c r="F9" s="5" t="s">
        <v>124</v>
      </c>
      <c r="G9" s="16"/>
      <c r="H9" s="16">
        <v>150</v>
      </c>
      <c r="I9" s="16"/>
      <c r="J9" s="16">
        <v>480</v>
      </c>
      <c r="K9" s="16"/>
      <c r="L9" s="16"/>
      <c r="M9" s="16">
        <v>600</v>
      </c>
      <c r="N9" s="16"/>
      <c r="O9" s="16"/>
      <c r="P9" s="16">
        <v>660</v>
      </c>
      <c r="Q9" s="16"/>
      <c r="R9" s="16">
        <v>480</v>
      </c>
      <c r="S9" s="16"/>
      <c r="T9" s="16"/>
      <c r="U9" s="16">
        <v>600</v>
      </c>
      <c r="V9" s="16"/>
      <c r="W9" s="16">
        <v>720</v>
      </c>
      <c r="X9" s="16"/>
      <c r="Y9" s="16"/>
      <c r="Z9" s="16"/>
      <c r="AA9" s="16"/>
      <c r="AB9" s="6"/>
      <c r="AC9" s="11">
        <f>SUM(G9:AB9)</f>
        <v>3690</v>
      </c>
      <c r="AD9" s="6">
        <f>COUNT(G9:AB9)</f>
        <v>7</v>
      </c>
    </row>
    <row r="10" spans="1:30" x14ac:dyDescent="0.3">
      <c r="A10" s="1">
        <v>9</v>
      </c>
      <c r="B10" s="6" t="s">
        <v>16</v>
      </c>
      <c r="C10" s="6" t="s">
        <v>13</v>
      </c>
      <c r="D10" s="6">
        <v>2008</v>
      </c>
      <c r="E10" s="7" t="s">
        <v>11</v>
      </c>
      <c r="F10" s="6" t="s">
        <v>105</v>
      </c>
      <c r="G10" s="16"/>
      <c r="H10" s="16">
        <v>260</v>
      </c>
      <c r="I10" s="16"/>
      <c r="J10" s="40">
        <v>0</v>
      </c>
      <c r="K10" s="40"/>
      <c r="L10" s="40"/>
      <c r="M10" s="40">
        <v>0</v>
      </c>
      <c r="N10" s="40"/>
      <c r="O10" s="16">
        <v>300</v>
      </c>
      <c r="P10" s="16">
        <v>840</v>
      </c>
      <c r="Q10" s="16"/>
      <c r="R10" s="40">
        <v>0</v>
      </c>
      <c r="S10" s="40"/>
      <c r="T10" s="40"/>
      <c r="U10" s="16">
        <v>720</v>
      </c>
      <c r="V10" s="16">
        <v>260</v>
      </c>
      <c r="W10" s="16">
        <v>720</v>
      </c>
      <c r="X10" s="16"/>
      <c r="Y10" s="16"/>
      <c r="Z10" s="16">
        <v>240</v>
      </c>
      <c r="AA10" s="16"/>
      <c r="AB10" s="6"/>
      <c r="AC10" s="11">
        <f>SUM(G10:AB10)</f>
        <v>3340</v>
      </c>
      <c r="AD10" s="6">
        <f>COUNT(G10:AB10)</f>
        <v>10</v>
      </c>
    </row>
    <row r="11" spans="1:30" x14ac:dyDescent="0.3">
      <c r="A11" s="1">
        <v>10</v>
      </c>
      <c r="B11" s="16" t="s">
        <v>16</v>
      </c>
      <c r="C11" s="17" t="s">
        <v>4</v>
      </c>
      <c r="D11" s="17">
        <v>2010</v>
      </c>
      <c r="E11" s="7" t="s">
        <v>10</v>
      </c>
      <c r="F11" s="17" t="s">
        <v>36</v>
      </c>
      <c r="G11" s="16">
        <v>40</v>
      </c>
      <c r="H11" s="16"/>
      <c r="I11" s="16"/>
      <c r="J11" s="16">
        <v>660</v>
      </c>
      <c r="K11" s="16"/>
      <c r="L11" s="16"/>
      <c r="M11" s="16">
        <v>720</v>
      </c>
      <c r="N11" s="16">
        <v>65</v>
      </c>
      <c r="O11" s="16">
        <v>300</v>
      </c>
      <c r="P11" s="16"/>
      <c r="Q11" s="16">
        <v>145</v>
      </c>
      <c r="R11" s="16"/>
      <c r="S11" s="16"/>
      <c r="T11" s="16"/>
      <c r="U11" s="16">
        <v>720</v>
      </c>
      <c r="V11" s="16"/>
      <c r="W11" s="16"/>
      <c r="X11" s="16"/>
      <c r="Y11" s="16">
        <v>145</v>
      </c>
      <c r="Z11" s="16">
        <v>240</v>
      </c>
      <c r="AA11" s="16"/>
      <c r="AB11" s="6"/>
      <c r="AC11" s="11">
        <f>SUM(G11:AB11)</f>
        <v>3035</v>
      </c>
      <c r="AD11" s="6">
        <f>COUNT(G11:AB11)</f>
        <v>9</v>
      </c>
    </row>
    <row r="12" spans="1:30" x14ac:dyDescent="0.3">
      <c r="A12" s="1">
        <v>11</v>
      </c>
      <c r="B12" s="16" t="s">
        <v>16</v>
      </c>
      <c r="C12" s="17" t="s">
        <v>13</v>
      </c>
      <c r="D12" s="17">
        <v>2010</v>
      </c>
      <c r="E12" s="7" t="s">
        <v>10</v>
      </c>
      <c r="F12" s="17" t="s">
        <v>77</v>
      </c>
      <c r="G12" s="16">
        <v>60</v>
      </c>
      <c r="H12" s="16"/>
      <c r="I12" s="16"/>
      <c r="J12" s="16">
        <v>360</v>
      </c>
      <c r="K12" s="16"/>
      <c r="L12" s="16"/>
      <c r="M12" s="16">
        <v>280</v>
      </c>
      <c r="N12" s="16">
        <v>150</v>
      </c>
      <c r="O12" s="16">
        <v>300</v>
      </c>
      <c r="P12" s="16">
        <v>280</v>
      </c>
      <c r="Q12" s="16">
        <v>75</v>
      </c>
      <c r="R12" s="16">
        <v>660</v>
      </c>
      <c r="S12" s="16"/>
      <c r="T12" s="16"/>
      <c r="U12" s="16">
        <v>480</v>
      </c>
      <c r="V12" s="16"/>
      <c r="W12" s="16">
        <v>240</v>
      </c>
      <c r="X12" s="16"/>
      <c r="Y12" s="16">
        <v>30</v>
      </c>
      <c r="Z12" s="16">
        <v>80</v>
      </c>
      <c r="AA12" s="16"/>
      <c r="AB12" s="6"/>
      <c r="AC12" s="11">
        <f>SUM(G12:AB12)</f>
        <v>2995</v>
      </c>
      <c r="AD12" s="6">
        <f>COUNT(G12:AB12)</f>
        <v>12</v>
      </c>
    </row>
    <row r="13" spans="1:30" x14ac:dyDescent="0.3">
      <c r="A13" s="1">
        <v>12</v>
      </c>
      <c r="B13" s="6" t="s">
        <v>16</v>
      </c>
      <c r="C13" s="5" t="s">
        <v>13</v>
      </c>
      <c r="D13" s="5">
        <v>2011</v>
      </c>
      <c r="E13" s="7" t="s">
        <v>10</v>
      </c>
      <c r="F13" s="5" t="s">
        <v>115</v>
      </c>
      <c r="G13" s="16">
        <v>40</v>
      </c>
      <c r="H13" s="16"/>
      <c r="I13" s="16"/>
      <c r="J13" s="16">
        <v>240</v>
      </c>
      <c r="K13" s="16"/>
      <c r="L13" s="16"/>
      <c r="M13" s="16">
        <v>480</v>
      </c>
      <c r="N13" s="16">
        <v>65</v>
      </c>
      <c r="O13" s="16">
        <v>300</v>
      </c>
      <c r="P13" s="16">
        <v>280</v>
      </c>
      <c r="Q13" s="16">
        <v>145</v>
      </c>
      <c r="R13" s="16">
        <v>480</v>
      </c>
      <c r="S13" s="16">
        <v>45</v>
      </c>
      <c r="T13" s="16"/>
      <c r="U13" s="16">
        <v>600</v>
      </c>
      <c r="V13" s="16"/>
      <c r="W13" s="40">
        <v>0</v>
      </c>
      <c r="X13" s="40"/>
      <c r="Y13" s="16"/>
      <c r="Z13" s="16">
        <v>120</v>
      </c>
      <c r="AA13" s="16"/>
      <c r="AB13" s="6"/>
      <c r="AC13" s="11">
        <f>SUM(G13:AB13)</f>
        <v>2795</v>
      </c>
      <c r="AD13" s="6">
        <f>COUNT(G13:AB13)</f>
        <v>12</v>
      </c>
    </row>
    <row r="14" spans="1:30" x14ac:dyDescent="0.3">
      <c r="A14" s="1">
        <v>13</v>
      </c>
      <c r="B14" s="16" t="s">
        <v>16</v>
      </c>
      <c r="C14" s="16" t="s">
        <v>4</v>
      </c>
      <c r="D14" s="16">
        <v>2010</v>
      </c>
      <c r="E14" s="5" t="s">
        <v>10</v>
      </c>
      <c r="F14" s="16" t="s">
        <v>83</v>
      </c>
      <c r="G14" s="16">
        <v>40</v>
      </c>
      <c r="H14" s="16"/>
      <c r="I14" s="16"/>
      <c r="J14" s="16">
        <v>200</v>
      </c>
      <c r="K14" s="16"/>
      <c r="L14" s="16"/>
      <c r="M14" s="16">
        <v>360</v>
      </c>
      <c r="N14" s="16">
        <v>65</v>
      </c>
      <c r="O14" s="16"/>
      <c r="P14" s="16">
        <v>360</v>
      </c>
      <c r="Q14" s="16">
        <v>145</v>
      </c>
      <c r="R14" s="16">
        <v>360</v>
      </c>
      <c r="S14" s="16"/>
      <c r="T14" s="16"/>
      <c r="U14" s="16">
        <v>660</v>
      </c>
      <c r="V14" s="16"/>
      <c r="W14" s="16">
        <v>360</v>
      </c>
      <c r="X14" s="16"/>
      <c r="Y14" s="16"/>
      <c r="Z14" s="16">
        <v>180</v>
      </c>
      <c r="AA14" s="16"/>
      <c r="AB14" s="6"/>
      <c r="AC14" s="11">
        <f>SUM(G14:AB14)</f>
        <v>2730</v>
      </c>
      <c r="AD14" s="6">
        <f>COUNT(G14:AB14)</f>
        <v>10</v>
      </c>
    </row>
    <row r="15" spans="1:30" x14ac:dyDescent="0.3">
      <c r="A15" s="1">
        <v>14</v>
      </c>
      <c r="B15" s="6" t="s">
        <v>16</v>
      </c>
      <c r="C15" s="6" t="s">
        <v>4</v>
      </c>
      <c r="D15" s="6">
        <v>2008</v>
      </c>
      <c r="E15" s="7" t="s">
        <v>11</v>
      </c>
      <c r="F15" s="6" t="s">
        <v>343</v>
      </c>
      <c r="G15" s="16"/>
      <c r="H15" s="16">
        <v>260</v>
      </c>
      <c r="I15" s="16"/>
      <c r="J15" s="16">
        <v>660</v>
      </c>
      <c r="K15" s="16"/>
      <c r="L15" s="16"/>
      <c r="M15" s="16">
        <v>0</v>
      </c>
      <c r="N15" s="16">
        <v>65</v>
      </c>
      <c r="O15" s="16"/>
      <c r="P15" s="16"/>
      <c r="Q15" s="16"/>
      <c r="R15" s="16">
        <v>660</v>
      </c>
      <c r="S15" s="16">
        <v>105</v>
      </c>
      <c r="T15" s="16"/>
      <c r="U15" s="40">
        <v>0</v>
      </c>
      <c r="V15" s="40"/>
      <c r="W15" s="40"/>
      <c r="X15" s="40"/>
      <c r="Y15" s="40"/>
      <c r="Z15" s="16">
        <v>240</v>
      </c>
      <c r="AA15" s="40"/>
      <c r="AB15" s="6"/>
      <c r="AC15" s="11">
        <f>SUM(G15:AB15)</f>
        <v>1990</v>
      </c>
      <c r="AD15" s="6">
        <f>COUNT(G15:AB15)</f>
        <v>8</v>
      </c>
    </row>
    <row r="16" spans="1:30" x14ac:dyDescent="0.3">
      <c r="A16" s="1">
        <v>15</v>
      </c>
      <c r="B16" s="6" t="s">
        <v>16</v>
      </c>
      <c r="C16" s="6" t="s">
        <v>4</v>
      </c>
      <c r="D16" s="6">
        <v>2007</v>
      </c>
      <c r="E16" s="5" t="s">
        <v>12</v>
      </c>
      <c r="F16" s="6" t="s">
        <v>20</v>
      </c>
      <c r="G16" s="16"/>
      <c r="H16" s="16"/>
      <c r="I16" s="16"/>
      <c r="J16" s="16"/>
      <c r="K16" s="16"/>
      <c r="L16" s="16"/>
      <c r="M16" s="16"/>
      <c r="N16" s="16"/>
      <c r="O16" s="16">
        <v>660</v>
      </c>
      <c r="P16" s="16"/>
      <c r="Q16" s="16"/>
      <c r="R16" s="16">
        <v>840</v>
      </c>
      <c r="S16" s="16"/>
      <c r="T16" s="16"/>
      <c r="U16" s="16"/>
      <c r="V16" s="16"/>
      <c r="W16" s="16"/>
      <c r="X16" s="16">
        <v>460</v>
      </c>
      <c r="Y16" s="16"/>
      <c r="Z16" s="16"/>
      <c r="AA16" s="16"/>
      <c r="AB16" s="6"/>
      <c r="AC16" s="11">
        <f>SUM(G16:AB16)</f>
        <v>1960</v>
      </c>
      <c r="AD16" s="6">
        <f>COUNT(G16:AB16)</f>
        <v>3</v>
      </c>
    </row>
    <row r="17" spans="1:30" x14ac:dyDescent="0.3">
      <c r="A17" s="1">
        <v>16</v>
      </c>
      <c r="B17" s="6" t="s">
        <v>16</v>
      </c>
      <c r="C17" s="6" t="s">
        <v>48</v>
      </c>
      <c r="D17" s="5">
        <v>2009</v>
      </c>
      <c r="E17" s="7" t="s">
        <v>11</v>
      </c>
      <c r="F17" s="5" t="s">
        <v>108</v>
      </c>
      <c r="G17" s="16">
        <v>80</v>
      </c>
      <c r="H17" s="16"/>
      <c r="I17" s="16"/>
      <c r="J17" s="16">
        <v>280</v>
      </c>
      <c r="K17" s="16"/>
      <c r="L17" s="16"/>
      <c r="M17" s="16">
        <v>200</v>
      </c>
      <c r="N17" s="16">
        <v>65</v>
      </c>
      <c r="O17" s="16">
        <v>300</v>
      </c>
      <c r="P17" s="16">
        <v>660</v>
      </c>
      <c r="Q17" s="16"/>
      <c r="R17" s="16">
        <v>360</v>
      </c>
      <c r="S17" s="16"/>
      <c r="T17" s="16"/>
      <c r="U17" s="16"/>
      <c r="V17" s="16"/>
      <c r="W17" s="16"/>
      <c r="X17" s="16"/>
      <c r="Y17" s="16"/>
      <c r="Z17" s="16"/>
      <c r="AA17" s="16"/>
      <c r="AB17" s="6"/>
      <c r="AC17" s="11">
        <f>SUM(G17:AB17)</f>
        <v>1945</v>
      </c>
      <c r="AD17" s="6">
        <f>COUNT(G17:AB17)</f>
        <v>7</v>
      </c>
    </row>
    <row r="18" spans="1:30" x14ac:dyDescent="0.3">
      <c r="A18" s="1">
        <v>17</v>
      </c>
      <c r="B18" s="6" t="s">
        <v>16</v>
      </c>
      <c r="C18" s="5" t="s">
        <v>7</v>
      </c>
      <c r="D18" s="5">
        <v>2007</v>
      </c>
      <c r="E18" s="5" t="s">
        <v>12</v>
      </c>
      <c r="F18" s="5" t="s">
        <v>96</v>
      </c>
      <c r="G18" s="16"/>
      <c r="H18" s="16"/>
      <c r="I18" s="16"/>
      <c r="J18" s="16">
        <v>480</v>
      </c>
      <c r="K18" s="16"/>
      <c r="L18" s="16"/>
      <c r="M18" s="16">
        <v>480</v>
      </c>
      <c r="N18" s="16"/>
      <c r="O18" s="16"/>
      <c r="P18" s="16"/>
      <c r="Q18" s="16"/>
      <c r="R18" s="16">
        <v>480</v>
      </c>
      <c r="S18" s="16"/>
      <c r="T18" s="16"/>
      <c r="U18" s="16">
        <v>480</v>
      </c>
      <c r="V18" s="16"/>
      <c r="W18" s="16"/>
      <c r="X18" s="16"/>
      <c r="Y18" s="16"/>
      <c r="Z18" s="16"/>
      <c r="AA18" s="16"/>
      <c r="AB18" s="6"/>
      <c r="AC18" s="11">
        <f>SUM(G18:AB18)</f>
        <v>1920</v>
      </c>
      <c r="AD18" s="6">
        <f>COUNT(G18:AB18)</f>
        <v>4</v>
      </c>
    </row>
    <row r="19" spans="1:30" x14ac:dyDescent="0.3">
      <c r="A19" s="1">
        <v>18</v>
      </c>
      <c r="B19" s="6" t="s">
        <v>16</v>
      </c>
      <c r="C19" s="5" t="s">
        <v>31</v>
      </c>
      <c r="D19" s="5">
        <v>2007</v>
      </c>
      <c r="E19" s="5" t="s">
        <v>12</v>
      </c>
      <c r="F19" s="5" t="s">
        <v>238</v>
      </c>
      <c r="G19" s="16"/>
      <c r="H19" s="16"/>
      <c r="I19" s="16"/>
      <c r="J19" s="16">
        <v>480</v>
      </c>
      <c r="K19" s="16"/>
      <c r="L19" s="16"/>
      <c r="M19" s="16"/>
      <c r="N19" s="16"/>
      <c r="O19" s="16"/>
      <c r="P19" s="16"/>
      <c r="Q19" s="16"/>
      <c r="R19" s="16">
        <v>360</v>
      </c>
      <c r="S19" s="16"/>
      <c r="T19" s="16"/>
      <c r="U19" s="16">
        <v>480</v>
      </c>
      <c r="V19" s="16"/>
      <c r="W19" s="16">
        <v>600</v>
      </c>
      <c r="X19" s="16"/>
      <c r="Y19" s="16"/>
      <c r="Z19" s="16"/>
      <c r="AA19" s="16"/>
      <c r="AB19" s="6"/>
      <c r="AC19" s="11">
        <f>SUM(G19:AB19)</f>
        <v>1920</v>
      </c>
      <c r="AD19" s="6">
        <f>COUNT(G19:AB19)</f>
        <v>4</v>
      </c>
    </row>
    <row r="20" spans="1:30" x14ac:dyDescent="0.3">
      <c r="A20" s="1">
        <v>19</v>
      </c>
      <c r="B20" s="6" t="s">
        <v>16</v>
      </c>
      <c r="C20" s="8" t="s">
        <v>48</v>
      </c>
      <c r="D20" s="8">
        <v>2009</v>
      </c>
      <c r="E20" s="7" t="s">
        <v>11</v>
      </c>
      <c r="F20" s="8" t="s">
        <v>70</v>
      </c>
      <c r="G20" s="16">
        <v>40</v>
      </c>
      <c r="H20" s="16"/>
      <c r="I20" s="16"/>
      <c r="J20" s="16">
        <v>280</v>
      </c>
      <c r="K20" s="16"/>
      <c r="L20" s="16"/>
      <c r="M20" s="16">
        <v>280</v>
      </c>
      <c r="N20" s="16">
        <v>65</v>
      </c>
      <c r="O20" s="16">
        <v>300</v>
      </c>
      <c r="P20" s="16">
        <v>480</v>
      </c>
      <c r="Q20" s="16"/>
      <c r="R20" s="16">
        <v>192</v>
      </c>
      <c r="S20" s="16"/>
      <c r="T20" s="16"/>
      <c r="U20" s="16"/>
      <c r="V20" s="16"/>
      <c r="W20" s="16"/>
      <c r="X20" s="16"/>
      <c r="Y20" s="16"/>
      <c r="Z20" s="16">
        <v>90</v>
      </c>
      <c r="AA20" s="16"/>
      <c r="AB20" s="6"/>
      <c r="AC20" s="11">
        <f>SUM(G20:AB20)</f>
        <v>1727</v>
      </c>
      <c r="AD20" s="6">
        <f>COUNT(G20:AB20)</f>
        <v>8</v>
      </c>
    </row>
    <row r="21" spans="1:30" x14ac:dyDescent="0.3">
      <c r="A21" s="1">
        <v>20</v>
      </c>
      <c r="B21" s="8" t="s">
        <v>16</v>
      </c>
      <c r="C21" s="15" t="s">
        <v>4</v>
      </c>
      <c r="D21" s="15">
        <v>2010</v>
      </c>
      <c r="E21" s="7" t="s">
        <v>10</v>
      </c>
      <c r="F21" s="15" t="s">
        <v>125</v>
      </c>
      <c r="G21" s="16">
        <v>60</v>
      </c>
      <c r="H21" s="16"/>
      <c r="I21" s="16"/>
      <c r="J21" s="16">
        <v>480</v>
      </c>
      <c r="K21" s="16"/>
      <c r="L21" s="16"/>
      <c r="M21" s="16">
        <v>660</v>
      </c>
      <c r="N21" s="16"/>
      <c r="O21" s="16"/>
      <c r="P21" s="16"/>
      <c r="Q21" s="16"/>
      <c r="R21" s="40">
        <v>0</v>
      </c>
      <c r="S21" s="40"/>
      <c r="T21" s="40"/>
      <c r="U21" s="16">
        <v>200</v>
      </c>
      <c r="V21" s="16"/>
      <c r="W21" s="16"/>
      <c r="X21" s="16"/>
      <c r="Y21" s="16">
        <v>145</v>
      </c>
      <c r="Z21" s="16">
        <v>80</v>
      </c>
      <c r="AA21" s="16"/>
      <c r="AB21" s="6"/>
      <c r="AC21" s="11">
        <f>SUM(G21:AB21)</f>
        <v>1625</v>
      </c>
      <c r="AD21" s="6">
        <f>COUNT(G21:AB21)</f>
        <v>7</v>
      </c>
    </row>
    <row r="22" spans="1:30" x14ac:dyDescent="0.3">
      <c r="A22" s="1">
        <v>21</v>
      </c>
      <c r="B22" s="6" t="s">
        <v>16</v>
      </c>
      <c r="C22" s="8" t="s">
        <v>13</v>
      </c>
      <c r="D22" s="8">
        <v>2006</v>
      </c>
      <c r="E22" s="5" t="s">
        <v>12</v>
      </c>
      <c r="F22" s="7" t="s">
        <v>136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480</v>
      </c>
      <c r="S22" s="16"/>
      <c r="T22" s="16"/>
      <c r="U22" s="16">
        <v>480</v>
      </c>
      <c r="V22" s="16"/>
      <c r="W22" s="16">
        <v>600</v>
      </c>
      <c r="X22" s="16"/>
      <c r="Y22" s="16"/>
      <c r="Z22" s="16"/>
      <c r="AA22" s="16"/>
      <c r="AB22" s="6"/>
      <c r="AC22" s="11">
        <f>SUM(G22:AB22)</f>
        <v>1560</v>
      </c>
      <c r="AD22" s="6">
        <f>COUNT(G22:AB22)</f>
        <v>3</v>
      </c>
    </row>
    <row r="23" spans="1:30" x14ac:dyDescent="0.3">
      <c r="A23" s="1">
        <v>22</v>
      </c>
      <c r="B23" s="6" t="s">
        <v>16</v>
      </c>
      <c r="C23" s="7" t="s">
        <v>4</v>
      </c>
      <c r="D23" s="7">
        <v>2009</v>
      </c>
      <c r="E23" s="7" t="s">
        <v>11</v>
      </c>
      <c r="F23" s="7" t="s">
        <v>88</v>
      </c>
      <c r="G23" s="16">
        <v>60</v>
      </c>
      <c r="H23" s="16"/>
      <c r="I23" s="16"/>
      <c r="J23" s="16">
        <v>200</v>
      </c>
      <c r="K23" s="16"/>
      <c r="L23" s="16"/>
      <c r="M23" s="16">
        <v>200</v>
      </c>
      <c r="N23" s="16"/>
      <c r="O23" s="16"/>
      <c r="P23" s="16">
        <v>200</v>
      </c>
      <c r="Q23" s="16"/>
      <c r="R23" s="16">
        <v>240</v>
      </c>
      <c r="S23" s="16"/>
      <c r="T23" s="16"/>
      <c r="U23" s="16">
        <v>280</v>
      </c>
      <c r="V23" s="16"/>
      <c r="W23" s="16">
        <v>120</v>
      </c>
      <c r="X23" s="16"/>
      <c r="Y23" s="16"/>
      <c r="Z23" s="16">
        <v>240</v>
      </c>
      <c r="AA23" s="16"/>
      <c r="AB23" s="6"/>
      <c r="AC23" s="11">
        <f>SUM(G23:AB23)</f>
        <v>1540</v>
      </c>
      <c r="AD23" s="6">
        <f>COUNT(G23:AB23)</f>
        <v>8</v>
      </c>
    </row>
    <row r="24" spans="1:30" x14ac:dyDescent="0.3">
      <c r="A24" s="1">
        <v>23</v>
      </c>
      <c r="B24" s="6" t="s">
        <v>16</v>
      </c>
      <c r="C24" s="6" t="s">
        <v>13</v>
      </c>
      <c r="D24" s="6">
        <v>2010</v>
      </c>
      <c r="E24" s="7" t="s">
        <v>10</v>
      </c>
      <c r="F24" s="6" t="s">
        <v>92</v>
      </c>
      <c r="G24" s="16">
        <v>60</v>
      </c>
      <c r="H24" s="16"/>
      <c r="I24" s="16"/>
      <c r="J24" s="16">
        <v>120</v>
      </c>
      <c r="K24" s="16"/>
      <c r="L24" s="16"/>
      <c r="M24" s="16">
        <v>280</v>
      </c>
      <c r="N24" s="16"/>
      <c r="O24" s="16"/>
      <c r="P24" s="16">
        <v>280</v>
      </c>
      <c r="Q24" s="16"/>
      <c r="R24" s="16">
        <v>192</v>
      </c>
      <c r="S24" s="16"/>
      <c r="T24" s="16"/>
      <c r="U24" s="16">
        <v>280</v>
      </c>
      <c r="V24" s="16"/>
      <c r="W24" s="16">
        <v>240</v>
      </c>
      <c r="X24" s="16"/>
      <c r="Y24" s="16"/>
      <c r="Z24" s="16">
        <v>80</v>
      </c>
      <c r="AA24" s="16"/>
      <c r="AB24" s="6"/>
      <c r="AC24" s="11">
        <f>SUM(G24:AB24)</f>
        <v>1532</v>
      </c>
      <c r="AD24" s="6">
        <f>COUNT(G24:AB24)</f>
        <v>8</v>
      </c>
    </row>
    <row r="25" spans="1:30" x14ac:dyDescent="0.3">
      <c r="A25" s="1">
        <v>24</v>
      </c>
      <c r="B25" s="6" t="s">
        <v>16</v>
      </c>
      <c r="C25" s="6" t="s">
        <v>7</v>
      </c>
      <c r="D25" s="6">
        <v>2010</v>
      </c>
      <c r="E25" s="7" t="s">
        <v>10</v>
      </c>
      <c r="F25" s="6" t="s">
        <v>86</v>
      </c>
      <c r="G25" s="16">
        <v>31.4</v>
      </c>
      <c r="H25" s="16"/>
      <c r="I25" s="16"/>
      <c r="J25" s="16">
        <v>120</v>
      </c>
      <c r="K25" s="16"/>
      <c r="L25" s="16"/>
      <c r="M25" s="16">
        <v>240</v>
      </c>
      <c r="N25" s="16"/>
      <c r="O25" s="16"/>
      <c r="P25" s="16">
        <v>240</v>
      </c>
      <c r="Q25" s="16">
        <v>75</v>
      </c>
      <c r="R25" s="16">
        <v>180</v>
      </c>
      <c r="S25" s="16">
        <v>45</v>
      </c>
      <c r="T25" s="16"/>
      <c r="U25" s="16">
        <v>240</v>
      </c>
      <c r="V25" s="16"/>
      <c r="W25" s="16">
        <v>240</v>
      </c>
      <c r="X25" s="16"/>
      <c r="Y25" s="16"/>
      <c r="Z25" s="16">
        <v>80</v>
      </c>
      <c r="AA25" s="16"/>
      <c r="AB25" s="6"/>
      <c r="AC25" s="11">
        <f>SUM(G25:AB25)</f>
        <v>1491.4</v>
      </c>
      <c r="AD25" s="6">
        <f>COUNT(G25:AB25)</f>
        <v>10</v>
      </c>
    </row>
    <row r="26" spans="1:30" x14ac:dyDescent="0.3">
      <c r="A26" s="1">
        <v>25</v>
      </c>
      <c r="B26" s="6" t="s">
        <v>16</v>
      </c>
      <c r="C26" s="5" t="s">
        <v>13</v>
      </c>
      <c r="D26" s="5">
        <v>2010</v>
      </c>
      <c r="E26" s="7" t="s">
        <v>10</v>
      </c>
      <c r="F26" s="5" t="s">
        <v>75</v>
      </c>
      <c r="G26" s="16">
        <v>31.4</v>
      </c>
      <c r="H26" s="16"/>
      <c r="I26" s="16"/>
      <c r="J26" s="16">
        <v>180</v>
      </c>
      <c r="K26" s="16"/>
      <c r="L26" s="16"/>
      <c r="M26" s="16">
        <v>0</v>
      </c>
      <c r="N26" s="16"/>
      <c r="O26" s="16"/>
      <c r="P26" s="16">
        <v>200</v>
      </c>
      <c r="Q26" s="16"/>
      <c r="R26" s="16">
        <v>120</v>
      </c>
      <c r="S26" s="16"/>
      <c r="T26" s="16"/>
      <c r="U26" s="16">
        <v>360</v>
      </c>
      <c r="V26" s="16"/>
      <c r="W26" s="16">
        <v>360</v>
      </c>
      <c r="X26" s="16"/>
      <c r="Y26" s="16"/>
      <c r="Z26" s="16">
        <v>120</v>
      </c>
      <c r="AA26" s="16"/>
      <c r="AB26" s="6"/>
      <c r="AC26" s="11">
        <f>SUM(G26:AB26)</f>
        <v>1371.4</v>
      </c>
      <c r="AD26" s="6">
        <f>COUNT(G26:AB26)</f>
        <v>8</v>
      </c>
    </row>
    <row r="27" spans="1:30" x14ac:dyDescent="0.3">
      <c r="A27" s="1">
        <v>26</v>
      </c>
      <c r="B27" s="6" t="s">
        <v>16</v>
      </c>
      <c r="C27" s="5" t="s">
        <v>4</v>
      </c>
      <c r="D27" s="5">
        <v>2009</v>
      </c>
      <c r="E27" s="7" t="s">
        <v>11</v>
      </c>
      <c r="F27" s="5" t="s">
        <v>104</v>
      </c>
      <c r="G27" s="16">
        <v>40</v>
      </c>
      <c r="H27" s="16"/>
      <c r="I27" s="16"/>
      <c r="J27" s="16">
        <v>120</v>
      </c>
      <c r="K27" s="16"/>
      <c r="L27" s="16"/>
      <c r="M27" s="16">
        <v>200</v>
      </c>
      <c r="N27" s="16"/>
      <c r="O27" s="16"/>
      <c r="P27" s="16"/>
      <c r="Q27" s="16"/>
      <c r="R27" s="16">
        <v>120</v>
      </c>
      <c r="S27" s="16"/>
      <c r="T27" s="16"/>
      <c r="U27" s="16">
        <v>200</v>
      </c>
      <c r="V27" s="16"/>
      <c r="W27" s="16">
        <v>120</v>
      </c>
      <c r="X27" s="16"/>
      <c r="Y27" s="16"/>
      <c r="Z27" s="16">
        <v>240</v>
      </c>
      <c r="AA27" s="16"/>
      <c r="AB27" s="6"/>
      <c r="AC27" s="11">
        <f>SUM(G27:AB27)</f>
        <v>1040</v>
      </c>
      <c r="AD27" s="6">
        <f>COUNT(G27:AB27)</f>
        <v>7</v>
      </c>
    </row>
    <row r="28" spans="1:30" x14ac:dyDescent="0.3">
      <c r="A28" s="1">
        <v>27</v>
      </c>
      <c r="B28" s="16" t="s">
        <v>16</v>
      </c>
      <c r="C28" s="16" t="s">
        <v>31</v>
      </c>
      <c r="D28" s="16">
        <v>2007</v>
      </c>
      <c r="E28" s="5" t="s">
        <v>12</v>
      </c>
      <c r="F28" s="17" t="s">
        <v>35</v>
      </c>
      <c r="G28" s="16"/>
      <c r="H28" s="16"/>
      <c r="I28" s="16"/>
      <c r="J28" s="16">
        <v>480</v>
      </c>
      <c r="K28" s="16"/>
      <c r="L28" s="16"/>
      <c r="M28" s="16"/>
      <c r="N28" s="16"/>
      <c r="O28" s="16">
        <v>480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6"/>
      <c r="AC28" s="11">
        <f>SUM(G28:AB28)</f>
        <v>960</v>
      </c>
      <c r="AD28" s="6">
        <f>COUNT(G28:AB28)</f>
        <v>2</v>
      </c>
    </row>
    <row r="29" spans="1:30" x14ac:dyDescent="0.3">
      <c r="A29" s="1">
        <v>28</v>
      </c>
      <c r="B29" s="6" t="s">
        <v>16</v>
      </c>
      <c r="C29" s="5" t="s">
        <v>4</v>
      </c>
      <c r="D29" s="5">
        <v>2007</v>
      </c>
      <c r="E29" s="5" t="s">
        <v>12</v>
      </c>
      <c r="F29" s="5" t="s">
        <v>107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v>480</v>
      </c>
      <c r="S29" s="16"/>
      <c r="T29" s="16"/>
      <c r="U29" s="16">
        <v>480</v>
      </c>
      <c r="V29" s="16"/>
      <c r="W29" s="16"/>
      <c r="X29" s="16"/>
      <c r="Y29" s="16"/>
      <c r="Z29" s="16"/>
      <c r="AA29" s="16"/>
      <c r="AB29" s="6"/>
      <c r="AC29" s="11">
        <f>SUM(G29:AB29)</f>
        <v>960</v>
      </c>
      <c r="AD29" s="6">
        <f>COUNT(G29:AB29)</f>
        <v>2</v>
      </c>
    </row>
    <row r="30" spans="1:30" x14ac:dyDescent="0.3">
      <c r="A30" s="1">
        <v>29</v>
      </c>
      <c r="B30" s="6" t="s">
        <v>16</v>
      </c>
      <c r="C30" s="5" t="s">
        <v>632</v>
      </c>
      <c r="D30" s="5">
        <v>2007</v>
      </c>
      <c r="E30" s="7" t="s">
        <v>12</v>
      </c>
      <c r="F30" s="5" t="s">
        <v>589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v>480</v>
      </c>
      <c r="S30" s="16"/>
      <c r="T30" s="16"/>
      <c r="U30" s="16">
        <v>480</v>
      </c>
      <c r="V30" s="16"/>
      <c r="W30" s="16"/>
      <c r="X30" s="16"/>
      <c r="Y30" s="16"/>
      <c r="Z30" s="16"/>
      <c r="AA30" s="16"/>
      <c r="AB30" s="6"/>
      <c r="AC30" s="11">
        <f>SUM(G30:AB30)</f>
        <v>960</v>
      </c>
      <c r="AD30" s="6">
        <f>COUNT(G30:AB30)</f>
        <v>2</v>
      </c>
    </row>
    <row r="31" spans="1:30" x14ac:dyDescent="0.3">
      <c r="A31" s="1">
        <v>30</v>
      </c>
      <c r="B31" s="6" t="s">
        <v>16</v>
      </c>
      <c r="C31" s="5" t="s">
        <v>76</v>
      </c>
      <c r="D31" s="6">
        <v>2008</v>
      </c>
      <c r="E31" s="7" t="s">
        <v>11</v>
      </c>
      <c r="F31" s="5" t="s">
        <v>297</v>
      </c>
      <c r="G31" s="16"/>
      <c r="H31" s="16"/>
      <c r="I31" s="16"/>
      <c r="J31" s="16"/>
      <c r="K31" s="16"/>
      <c r="L31" s="16"/>
      <c r="M31" s="16">
        <v>105</v>
      </c>
      <c r="N31" s="16"/>
      <c r="O31" s="16">
        <v>300</v>
      </c>
      <c r="P31" s="16">
        <v>120</v>
      </c>
      <c r="Q31" s="16"/>
      <c r="R31" s="16">
        <v>90</v>
      </c>
      <c r="S31" s="16"/>
      <c r="T31" s="16"/>
      <c r="U31" s="16">
        <v>120</v>
      </c>
      <c r="V31" s="16"/>
      <c r="W31" s="16"/>
      <c r="X31" s="16"/>
      <c r="Y31" s="16"/>
      <c r="Z31" s="16">
        <v>120</v>
      </c>
      <c r="AA31" s="16"/>
      <c r="AB31" s="6"/>
      <c r="AC31" s="11">
        <f>SUM(G31:AB31)</f>
        <v>855</v>
      </c>
      <c r="AD31" s="6">
        <f>COUNT(G31:AB31)</f>
        <v>6</v>
      </c>
    </row>
    <row r="32" spans="1:30" x14ac:dyDescent="0.3">
      <c r="A32" s="1">
        <v>31</v>
      </c>
      <c r="B32" s="6" t="s">
        <v>16</v>
      </c>
      <c r="C32" s="6" t="s">
        <v>31</v>
      </c>
      <c r="D32" s="6">
        <v>2009</v>
      </c>
      <c r="E32" s="7" t="s">
        <v>11</v>
      </c>
      <c r="F32" s="6" t="s">
        <v>129</v>
      </c>
      <c r="G32" s="16"/>
      <c r="H32" s="16"/>
      <c r="I32" s="16"/>
      <c r="J32" s="16">
        <v>120</v>
      </c>
      <c r="K32" s="16"/>
      <c r="L32" s="16"/>
      <c r="M32" s="16"/>
      <c r="N32" s="16"/>
      <c r="O32" s="16"/>
      <c r="P32" s="16">
        <v>200</v>
      </c>
      <c r="Q32" s="16"/>
      <c r="R32" s="16">
        <v>192</v>
      </c>
      <c r="S32" s="16"/>
      <c r="T32" s="16"/>
      <c r="U32" s="16"/>
      <c r="V32" s="16"/>
      <c r="W32" s="16">
        <v>240</v>
      </c>
      <c r="X32" s="16"/>
      <c r="Y32" s="16"/>
      <c r="Z32" s="16">
        <v>90</v>
      </c>
      <c r="AA32" s="16"/>
      <c r="AB32" s="6"/>
      <c r="AC32" s="11">
        <f>SUM(G32:AB32)</f>
        <v>842</v>
      </c>
      <c r="AD32" s="6">
        <f>COUNT(G32:AB32)</f>
        <v>5</v>
      </c>
    </row>
    <row r="33" spans="1:30" x14ac:dyDescent="0.3">
      <c r="A33" s="1">
        <v>32</v>
      </c>
      <c r="B33" s="9" t="s">
        <v>22</v>
      </c>
      <c r="C33" s="6" t="s">
        <v>82</v>
      </c>
      <c r="D33" s="9">
        <v>2010</v>
      </c>
      <c r="E33" s="5" t="s">
        <v>10</v>
      </c>
      <c r="F33" s="6" t="s">
        <v>120</v>
      </c>
      <c r="G33" s="16">
        <v>180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>
        <v>660</v>
      </c>
      <c r="X33" s="16"/>
      <c r="Y33" s="16"/>
      <c r="Z33" s="16"/>
      <c r="AA33" s="16"/>
      <c r="AB33" s="6"/>
      <c r="AC33" s="11">
        <f>SUM(G33:AB33)</f>
        <v>840</v>
      </c>
      <c r="AD33" s="6">
        <f>COUNT(G33:AB33)</f>
        <v>2</v>
      </c>
    </row>
    <row r="34" spans="1:30" x14ac:dyDescent="0.3">
      <c r="A34" s="1">
        <v>33</v>
      </c>
      <c r="B34" s="8" t="s">
        <v>16</v>
      </c>
      <c r="C34" s="15" t="s">
        <v>48</v>
      </c>
      <c r="D34" s="6">
        <v>2010</v>
      </c>
      <c r="E34" s="5" t="s">
        <v>10</v>
      </c>
      <c r="F34" s="15" t="s">
        <v>174</v>
      </c>
      <c r="G34" s="16">
        <v>24</v>
      </c>
      <c r="H34" s="16"/>
      <c r="I34" s="16"/>
      <c r="J34" s="16">
        <v>80</v>
      </c>
      <c r="K34" s="16"/>
      <c r="L34" s="16"/>
      <c r="M34" s="16">
        <v>180</v>
      </c>
      <c r="N34" s="16"/>
      <c r="O34" s="16"/>
      <c r="P34" s="16">
        <v>180</v>
      </c>
      <c r="Q34" s="16"/>
      <c r="R34" s="16"/>
      <c r="S34" s="16"/>
      <c r="T34" s="16"/>
      <c r="U34" s="16">
        <v>180</v>
      </c>
      <c r="V34" s="16"/>
      <c r="W34" s="16">
        <v>120</v>
      </c>
      <c r="X34" s="16"/>
      <c r="Y34" s="16"/>
      <c r="Z34" s="16">
        <v>40</v>
      </c>
      <c r="AA34" s="16"/>
      <c r="AB34" s="6"/>
      <c r="AC34" s="11">
        <f>SUM(G34:AB34)</f>
        <v>804</v>
      </c>
      <c r="AD34" s="6">
        <f>COUNT(G34:AB34)</f>
        <v>7</v>
      </c>
    </row>
    <row r="35" spans="1:30" x14ac:dyDescent="0.3">
      <c r="A35" s="1">
        <v>34</v>
      </c>
      <c r="B35" s="6" t="s">
        <v>16</v>
      </c>
      <c r="C35" s="5" t="s">
        <v>4</v>
      </c>
      <c r="D35" s="5">
        <v>2009</v>
      </c>
      <c r="E35" s="7" t="s">
        <v>11</v>
      </c>
      <c r="F35" s="5" t="s">
        <v>89</v>
      </c>
      <c r="G35" s="16">
        <v>31.4</v>
      </c>
      <c r="H35" s="16"/>
      <c r="I35" s="16"/>
      <c r="J35" s="16">
        <v>200</v>
      </c>
      <c r="K35" s="16"/>
      <c r="L35" s="16"/>
      <c r="M35" s="16">
        <v>120</v>
      </c>
      <c r="N35" s="16"/>
      <c r="O35" s="16"/>
      <c r="P35" s="16"/>
      <c r="Q35" s="16"/>
      <c r="R35" s="16">
        <v>120</v>
      </c>
      <c r="S35" s="16"/>
      <c r="T35" s="16"/>
      <c r="U35" s="16">
        <v>120</v>
      </c>
      <c r="V35" s="16"/>
      <c r="W35" s="16">
        <v>90</v>
      </c>
      <c r="X35" s="16"/>
      <c r="Y35" s="16"/>
      <c r="Z35" s="16">
        <v>120</v>
      </c>
      <c r="AA35" s="16"/>
      <c r="AB35" s="6"/>
      <c r="AC35" s="11">
        <f>SUM(G35:AB35)</f>
        <v>801.4</v>
      </c>
      <c r="AD35" s="6">
        <f>COUNT(G35:AB35)</f>
        <v>7</v>
      </c>
    </row>
    <row r="36" spans="1:30" x14ac:dyDescent="0.3">
      <c r="A36" s="1">
        <v>35</v>
      </c>
      <c r="B36" s="6" t="s">
        <v>16</v>
      </c>
      <c r="C36" s="6" t="s">
        <v>48</v>
      </c>
      <c r="D36" s="6">
        <v>2012</v>
      </c>
      <c r="E36" s="7" t="s">
        <v>9</v>
      </c>
      <c r="F36" s="6" t="s">
        <v>153</v>
      </c>
      <c r="G36" s="16">
        <v>30</v>
      </c>
      <c r="H36" s="16"/>
      <c r="I36" s="16"/>
      <c r="J36" s="16">
        <v>80</v>
      </c>
      <c r="K36" s="16"/>
      <c r="L36" s="16"/>
      <c r="M36" s="16">
        <v>120</v>
      </c>
      <c r="N36" s="16"/>
      <c r="O36" s="16"/>
      <c r="P36" s="16">
        <v>120</v>
      </c>
      <c r="Q36" s="16"/>
      <c r="R36" s="16">
        <v>120</v>
      </c>
      <c r="S36" s="16"/>
      <c r="T36" s="16"/>
      <c r="U36" s="16">
        <v>120</v>
      </c>
      <c r="V36" s="16"/>
      <c r="W36" s="16">
        <v>120</v>
      </c>
      <c r="X36" s="16"/>
      <c r="Y36" s="16"/>
      <c r="Z36" s="16">
        <v>80</v>
      </c>
      <c r="AA36" s="16"/>
      <c r="AB36" s="6"/>
      <c r="AC36" s="11">
        <f>SUM(G36:AB36)</f>
        <v>790</v>
      </c>
      <c r="AD36" s="6">
        <f>COUNT(G36:AB36)</f>
        <v>8</v>
      </c>
    </row>
    <row r="37" spans="1:30" x14ac:dyDescent="0.3">
      <c r="A37" s="1">
        <v>36</v>
      </c>
      <c r="B37" s="6" t="s">
        <v>16</v>
      </c>
      <c r="C37" s="7" t="s">
        <v>4</v>
      </c>
      <c r="D37" s="6">
        <v>2009</v>
      </c>
      <c r="E37" s="7" t="s">
        <v>11</v>
      </c>
      <c r="F37" s="7" t="s">
        <v>257</v>
      </c>
      <c r="G37" s="16">
        <v>31.4</v>
      </c>
      <c r="H37" s="16"/>
      <c r="I37" s="16"/>
      <c r="J37" s="16">
        <v>120</v>
      </c>
      <c r="K37" s="16"/>
      <c r="L37" s="16"/>
      <c r="M37" s="16">
        <v>120</v>
      </c>
      <c r="N37" s="16"/>
      <c r="O37" s="16"/>
      <c r="P37" s="16"/>
      <c r="Q37" s="16"/>
      <c r="R37" s="16">
        <v>97.5</v>
      </c>
      <c r="S37" s="16"/>
      <c r="T37" s="16"/>
      <c r="U37" s="16">
        <v>200</v>
      </c>
      <c r="V37" s="16"/>
      <c r="W37" s="16">
        <v>120</v>
      </c>
      <c r="X37" s="16"/>
      <c r="Y37" s="16"/>
      <c r="Z37" s="16">
        <v>90</v>
      </c>
      <c r="AA37" s="16"/>
      <c r="AB37" s="6"/>
      <c r="AC37" s="11">
        <f>SUM(G37:AB37)</f>
        <v>778.9</v>
      </c>
      <c r="AD37" s="6">
        <f>COUNT(G37:AB37)</f>
        <v>7</v>
      </c>
    </row>
    <row r="38" spans="1:30" x14ac:dyDescent="0.3">
      <c r="A38" s="1">
        <v>37</v>
      </c>
      <c r="B38" s="6" t="s">
        <v>16</v>
      </c>
      <c r="C38" s="6" t="s">
        <v>13</v>
      </c>
      <c r="D38" s="6">
        <v>2009</v>
      </c>
      <c r="E38" s="7" t="s">
        <v>11</v>
      </c>
      <c r="F38" s="6" t="s">
        <v>169</v>
      </c>
      <c r="G38" s="16">
        <v>24</v>
      </c>
      <c r="H38" s="16"/>
      <c r="I38" s="16"/>
      <c r="J38" s="16">
        <v>105</v>
      </c>
      <c r="K38" s="16"/>
      <c r="L38" s="16"/>
      <c r="M38" s="16">
        <v>90</v>
      </c>
      <c r="N38" s="16"/>
      <c r="O38" s="16"/>
      <c r="P38" s="16">
        <v>120</v>
      </c>
      <c r="Q38" s="16"/>
      <c r="R38" s="16">
        <v>90</v>
      </c>
      <c r="S38" s="16"/>
      <c r="T38" s="16"/>
      <c r="U38" s="16">
        <v>120</v>
      </c>
      <c r="V38" s="16"/>
      <c r="W38" s="16">
        <v>90</v>
      </c>
      <c r="X38" s="16"/>
      <c r="Y38" s="16"/>
      <c r="Z38" s="16">
        <v>90</v>
      </c>
      <c r="AA38" s="16"/>
      <c r="AB38" s="6"/>
      <c r="AC38" s="11">
        <f>SUM(G38:AB38)</f>
        <v>729</v>
      </c>
      <c r="AD38" s="6">
        <f>COUNT(G38:AB38)</f>
        <v>8</v>
      </c>
    </row>
    <row r="39" spans="1:30" x14ac:dyDescent="0.3">
      <c r="A39" s="1">
        <v>38</v>
      </c>
      <c r="B39" s="6" t="s">
        <v>16</v>
      </c>
      <c r="C39" s="7" t="s">
        <v>4</v>
      </c>
      <c r="D39" s="6">
        <v>2009</v>
      </c>
      <c r="E39" s="7" t="s">
        <v>11</v>
      </c>
      <c r="F39" s="6" t="s">
        <v>256</v>
      </c>
      <c r="G39" s="16">
        <v>24</v>
      </c>
      <c r="H39" s="16"/>
      <c r="I39" s="16"/>
      <c r="J39" s="16">
        <v>105</v>
      </c>
      <c r="K39" s="16"/>
      <c r="L39" s="16"/>
      <c r="M39" s="16">
        <v>120</v>
      </c>
      <c r="N39" s="16"/>
      <c r="O39" s="16"/>
      <c r="P39" s="16"/>
      <c r="Q39" s="16"/>
      <c r="R39" s="16">
        <v>90</v>
      </c>
      <c r="S39" s="16"/>
      <c r="T39" s="16"/>
      <c r="U39" s="16">
        <v>120</v>
      </c>
      <c r="V39" s="16"/>
      <c r="W39" s="16">
        <v>120</v>
      </c>
      <c r="X39" s="16"/>
      <c r="Y39" s="16"/>
      <c r="Z39" s="16">
        <v>90</v>
      </c>
      <c r="AA39" s="16"/>
      <c r="AB39" s="6"/>
      <c r="AC39" s="11">
        <f>SUM(G39:AB39)</f>
        <v>669</v>
      </c>
      <c r="AD39" s="6">
        <f>COUNT(G39:AB39)</f>
        <v>7</v>
      </c>
    </row>
    <row r="40" spans="1:30" x14ac:dyDescent="0.3">
      <c r="A40" s="1">
        <v>39</v>
      </c>
      <c r="B40" s="6" t="s">
        <v>16</v>
      </c>
      <c r="C40" s="5" t="s">
        <v>4</v>
      </c>
      <c r="D40" s="5">
        <v>2010</v>
      </c>
      <c r="E40" s="5" t="s">
        <v>10</v>
      </c>
      <c r="F40" s="5" t="s">
        <v>121</v>
      </c>
      <c r="G40" s="16">
        <v>40</v>
      </c>
      <c r="H40" s="16"/>
      <c r="I40" s="16"/>
      <c r="J40" s="16">
        <v>72</v>
      </c>
      <c r="K40" s="16"/>
      <c r="L40" s="16"/>
      <c r="M40" s="16">
        <v>66.7</v>
      </c>
      <c r="N40" s="16"/>
      <c r="O40" s="16"/>
      <c r="P40" s="16"/>
      <c r="Q40" s="16"/>
      <c r="R40" s="16">
        <v>66.7</v>
      </c>
      <c r="S40" s="16"/>
      <c r="T40" s="16"/>
      <c r="U40" s="16">
        <v>120</v>
      </c>
      <c r="V40" s="16"/>
      <c r="W40" s="16">
        <v>240</v>
      </c>
      <c r="X40" s="16"/>
      <c r="Y40" s="16"/>
      <c r="Z40" s="16">
        <v>40</v>
      </c>
      <c r="AA40" s="16"/>
      <c r="AB40" s="6"/>
      <c r="AC40" s="11">
        <f>SUM(G40:AB40)</f>
        <v>645.4</v>
      </c>
      <c r="AD40" s="6">
        <f>COUNT(G40:AB40)</f>
        <v>7</v>
      </c>
    </row>
    <row r="41" spans="1:30" x14ac:dyDescent="0.3">
      <c r="A41" s="1">
        <v>40</v>
      </c>
      <c r="B41" s="16" t="s">
        <v>16</v>
      </c>
      <c r="C41" s="17" t="s">
        <v>13</v>
      </c>
      <c r="D41" s="17">
        <v>2009</v>
      </c>
      <c r="E41" s="7" t="s">
        <v>11</v>
      </c>
      <c r="F41" s="17" t="s">
        <v>353</v>
      </c>
      <c r="G41" s="16"/>
      <c r="H41" s="16"/>
      <c r="I41" s="16"/>
      <c r="J41" s="16">
        <v>120</v>
      </c>
      <c r="K41" s="16"/>
      <c r="L41" s="16"/>
      <c r="M41" s="16">
        <v>12</v>
      </c>
      <c r="N41" s="16"/>
      <c r="O41" s="16"/>
      <c r="P41" s="16">
        <v>120</v>
      </c>
      <c r="Q41" s="16"/>
      <c r="R41" s="16">
        <v>90</v>
      </c>
      <c r="S41" s="16"/>
      <c r="T41" s="16"/>
      <c r="U41" s="16">
        <v>120</v>
      </c>
      <c r="V41" s="16"/>
      <c r="W41" s="16">
        <v>90</v>
      </c>
      <c r="X41" s="16"/>
      <c r="Y41" s="16"/>
      <c r="Z41" s="16">
        <v>90</v>
      </c>
      <c r="AA41" s="16"/>
      <c r="AB41" s="6"/>
      <c r="AC41" s="11">
        <f>SUM(G41:AB41)</f>
        <v>642</v>
      </c>
      <c r="AD41" s="6">
        <f>COUNT(G41:AB41)</f>
        <v>7</v>
      </c>
    </row>
    <row r="42" spans="1:30" x14ac:dyDescent="0.3">
      <c r="A42" s="1">
        <v>41</v>
      </c>
      <c r="B42" s="6" t="s">
        <v>22</v>
      </c>
      <c r="C42" s="5" t="s">
        <v>82</v>
      </c>
      <c r="D42" s="17"/>
      <c r="E42" s="7" t="s">
        <v>11</v>
      </c>
      <c r="F42" s="17" t="s">
        <v>582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>
        <v>120</v>
      </c>
      <c r="S42" s="16"/>
      <c r="T42" s="16"/>
      <c r="U42" s="16"/>
      <c r="V42" s="16"/>
      <c r="W42" s="16">
        <v>480</v>
      </c>
      <c r="X42" s="16"/>
      <c r="Y42" s="16"/>
      <c r="Z42" s="16"/>
      <c r="AA42" s="16"/>
      <c r="AB42" s="6"/>
      <c r="AC42" s="11">
        <f>SUM(G42:AB42)</f>
        <v>600</v>
      </c>
      <c r="AD42" s="6">
        <f>COUNT(G42:AB42)</f>
        <v>2</v>
      </c>
    </row>
    <row r="43" spans="1:30" x14ac:dyDescent="0.3">
      <c r="A43" s="1">
        <v>42</v>
      </c>
      <c r="B43" s="9" t="s">
        <v>16</v>
      </c>
      <c r="C43" s="6" t="s">
        <v>72</v>
      </c>
      <c r="D43" s="15">
        <v>2008</v>
      </c>
      <c r="E43" s="7" t="s">
        <v>11</v>
      </c>
      <c r="F43" s="6" t="s">
        <v>95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>
        <v>192</v>
      </c>
      <c r="S43" s="16"/>
      <c r="T43" s="16"/>
      <c r="U43" s="16">
        <v>280</v>
      </c>
      <c r="V43" s="16"/>
      <c r="W43" s="16"/>
      <c r="X43" s="16"/>
      <c r="Y43" s="16"/>
      <c r="Z43" s="16">
        <v>120</v>
      </c>
      <c r="AA43" s="16"/>
      <c r="AB43" s="6"/>
      <c r="AC43" s="11">
        <f>SUM(G43:AB43)</f>
        <v>592</v>
      </c>
      <c r="AD43" s="6">
        <f>COUNT(G43:AB43)</f>
        <v>3</v>
      </c>
    </row>
    <row r="44" spans="1:30" x14ac:dyDescent="0.3">
      <c r="A44" s="1">
        <v>43</v>
      </c>
      <c r="B44" s="6" t="s">
        <v>16</v>
      </c>
      <c r="C44" s="5" t="s">
        <v>4</v>
      </c>
      <c r="D44" s="5">
        <v>2011</v>
      </c>
      <c r="E44" s="7" t="s">
        <v>10</v>
      </c>
      <c r="F44" s="5" t="s">
        <v>68</v>
      </c>
      <c r="G44" s="16">
        <v>40</v>
      </c>
      <c r="H44" s="16"/>
      <c r="I44" s="16"/>
      <c r="J44" s="16">
        <v>72</v>
      </c>
      <c r="K44" s="16"/>
      <c r="L44" s="16"/>
      <c r="M44" s="16">
        <v>66.7</v>
      </c>
      <c r="N44" s="16"/>
      <c r="O44" s="16"/>
      <c r="P44" s="16">
        <v>80</v>
      </c>
      <c r="Q44" s="16"/>
      <c r="R44" s="16"/>
      <c r="S44" s="16"/>
      <c r="T44" s="16"/>
      <c r="U44" s="16">
        <v>72</v>
      </c>
      <c r="V44" s="16"/>
      <c r="W44" s="16">
        <v>180</v>
      </c>
      <c r="X44" s="16"/>
      <c r="Y44" s="16"/>
      <c r="Z44" s="16">
        <v>40</v>
      </c>
      <c r="AA44" s="16"/>
      <c r="AB44" s="6"/>
      <c r="AC44" s="73">
        <f>SUM(G44:AB44)</f>
        <v>550.70000000000005</v>
      </c>
      <c r="AD44" s="6">
        <f>COUNT(G44:AB44)</f>
        <v>7</v>
      </c>
    </row>
    <row r="45" spans="1:30" x14ac:dyDescent="0.3">
      <c r="A45" s="1">
        <v>44</v>
      </c>
      <c r="B45" s="6" t="s">
        <v>16</v>
      </c>
      <c r="C45" s="6" t="s">
        <v>4</v>
      </c>
      <c r="D45" s="6">
        <v>2009</v>
      </c>
      <c r="E45" s="7" t="s">
        <v>11</v>
      </c>
      <c r="F45" s="6" t="s">
        <v>123</v>
      </c>
      <c r="G45" s="16"/>
      <c r="H45" s="16"/>
      <c r="I45" s="16"/>
      <c r="J45" s="16"/>
      <c r="K45" s="16"/>
      <c r="L45" s="16"/>
      <c r="M45" s="16">
        <v>90</v>
      </c>
      <c r="N45" s="16"/>
      <c r="O45" s="16"/>
      <c r="P45" s="16"/>
      <c r="Q45" s="16"/>
      <c r="R45" s="16">
        <v>90</v>
      </c>
      <c r="S45" s="16"/>
      <c r="T45" s="16"/>
      <c r="U45" s="16">
        <v>120</v>
      </c>
      <c r="V45" s="16"/>
      <c r="W45" s="16">
        <v>105</v>
      </c>
      <c r="X45" s="16"/>
      <c r="Y45" s="16"/>
      <c r="Z45" s="16">
        <v>120</v>
      </c>
      <c r="AA45" s="16"/>
      <c r="AB45" s="6"/>
      <c r="AC45" s="11">
        <f>SUM(G45:AB45)</f>
        <v>525</v>
      </c>
      <c r="AD45" s="6">
        <f>COUNT(G45:AB45)</f>
        <v>5</v>
      </c>
    </row>
    <row r="46" spans="1:30" x14ac:dyDescent="0.3">
      <c r="A46" s="1">
        <v>45</v>
      </c>
      <c r="B46" s="6" t="s">
        <v>16</v>
      </c>
      <c r="C46" s="8" t="s">
        <v>6</v>
      </c>
      <c r="D46" s="8">
        <v>2009</v>
      </c>
      <c r="E46" s="7" t="s">
        <v>11</v>
      </c>
      <c r="F46" s="8" t="s">
        <v>354</v>
      </c>
      <c r="G46" s="16"/>
      <c r="H46" s="16"/>
      <c r="I46" s="16"/>
      <c r="J46" s="16"/>
      <c r="K46" s="16"/>
      <c r="L46" s="16"/>
      <c r="M46" s="16">
        <v>90</v>
      </c>
      <c r="N46" s="16"/>
      <c r="O46" s="16"/>
      <c r="P46" s="16"/>
      <c r="Q46" s="16"/>
      <c r="R46" s="16">
        <v>90</v>
      </c>
      <c r="S46" s="16"/>
      <c r="T46" s="16"/>
      <c r="U46" s="16">
        <v>120</v>
      </c>
      <c r="V46" s="16"/>
      <c r="W46" s="16">
        <v>105</v>
      </c>
      <c r="X46" s="16"/>
      <c r="Y46" s="16"/>
      <c r="Z46" s="16">
        <v>120</v>
      </c>
      <c r="AA46" s="16"/>
      <c r="AB46" s="6"/>
      <c r="AC46" s="11">
        <f>SUM(G46:AB46)</f>
        <v>525</v>
      </c>
      <c r="AD46" s="6">
        <f>COUNT(G46:AB46)</f>
        <v>5</v>
      </c>
    </row>
    <row r="47" spans="1:30" x14ac:dyDescent="0.3">
      <c r="A47" s="1">
        <v>46</v>
      </c>
      <c r="B47" s="6" t="s">
        <v>16</v>
      </c>
      <c r="C47" s="6" t="s">
        <v>13</v>
      </c>
      <c r="D47" s="6">
        <v>2011</v>
      </c>
      <c r="E47" s="7" t="s">
        <v>10</v>
      </c>
      <c r="F47" s="6" t="s">
        <v>128</v>
      </c>
      <c r="G47" s="16">
        <v>16</v>
      </c>
      <c r="H47" s="16"/>
      <c r="I47" s="16"/>
      <c r="J47" s="16">
        <v>72</v>
      </c>
      <c r="K47" s="16"/>
      <c r="L47" s="16"/>
      <c r="M47" s="16">
        <v>66.7</v>
      </c>
      <c r="N47" s="16"/>
      <c r="O47" s="16"/>
      <c r="P47" s="16">
        <v>80</v>
      </c>
      <c r="Q47" s="16"/>
      <c r="R47" s="16">
        <v>66.7</v>
      </c>
      <c r="S47" s="16"/>
      <c r="T47" s="16"/>
      <c r="U47" s="16">
        <v>80</v>
      </c>
      <c r="V47" s="16"/>
      <c r="W47" s="16">
        <v>80</v>
      </c>
      <c r="X47" s="16"/>
      <c r="Y47" s="16"/>
      <c r="Z47" s="16">
        <v>60</v>
      </c>
      <c r="AA47" s="16"/>
      <c r="AB47" s="6"/>
      <c r="AC47" s="11">
        <f>SUM(G47:AB47)</f>
        <v>521.4</v>
      </c>
      <c r="AD47" s="6">
        <f>COUNT(G47:AB47)</f>
        <v>8</v>
      </c>
    </row>
    <row r="48" spans="1:30" x14ac:dyDescent="0.3">
      <c r="A48" s="1">
        <v>47</v>
      </c>
      <c r="B48" s="6" t="s">
        <v>16</v>
      </c>
      <c r="C48" s="6" t="s">
        <v>7</v>
      </c>
      <c r="D48" s="6">
        <v>2007</v>
      </c>
      <c r="E48" s="5" t="s">
        <v>12</v>
      </c>
      <c r="F48" s="6" t="s">
        <v>55</v>
      </c>
      <c r="G48" s="16"/>
      <c r="H48" s="16"/>
      <c r="I48" s="16"/>
      <c r="J48" s="16">
        <v>480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6"/>
      <c r="AC48" s="11">
        <f>SUM(G48:AB48)</f>
        <v>480</v>
      </c>
      <c r="AD48" s="6">
        <f>COUNT(G48:AB48)</f>
        <v>1</v>
      </c>
    </row>
    <row r="49" spans="1:30" x14ac:dyDescent="0.3">
      <c r="A49" s="1">
        <v>48</v>
      </c>
      <c r="B49" s="6" t="s">
        <v>16</v>
      </c>
      <c r="C49" s="5" t="s">
        <v>4</v>
      </c>
      <c r="D49" s="5">
        <v>2006</v>
      </c>
      <c r="E49" s="5" t="s">
        <v>12</v>
      </c>
      <c r="F49" s="5" t="s">
        <v>304</v>
      </c>
      <c r="G49" s="16"/>
      <c r="H49" s="16"/>
      <c r="I49" s="16"/>
      <c r="J49" s="16">
        <v>480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6"/>
      <c r="AC49" s="11">
        <f>SUM(G49:AB49)</f>
        <v>480</v>
      </c>
      <c r="AD49" s="6">
        <f>COUNT(G49:AB49)</f>
        <v>1</v>
      </c>
    </row>
    <row r="50" spans="1:30" x14ac:dyDescent="0.3">
      <c r="A50" s="1">
        <v>49</v>
      </c>
      <c r="B50" s="15" t="s">
        <v>16</v>
      </c>
      <c r="C50" s="15" t="s">
        <v>4</v>
      </c>
      <c r="D50" s="15">
        <v>2006</v>
      </c>
      <c r="E50" s="5" t="s">
        <v>12</v>
      </c>
      <c r="F50" s="15" t="s">
        <v>383</v>
      </c>
      <c r="G50" s="16"/>
      <c r="H50" s="16"/>
      <c r="I50" s="16"/>
      <c r="J50" s="16">
        <v>480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6"/>
      <c r="AC50" s="11">
        <f>SUM(G50:AB50)</f>
        <v>480</v>
      </c>
      <c r="AD50" s="6">
        <f>COUNT(G50:AB50)</f>
        <v>1</v>
      </c>
    </row>
    <row r="51" spans="1:30" x14ac:dyDescent="0.3">
      <c r="A51" s="1">
        <v>50</v>
      </c>
      <c r="B51" s="6" t="s">
        <v>16</v>
      </c>
      <c r="C51" s="6" t="s">
        <v>13</v>
      </c>
      <c r="D51" s="6">
        <v>2011</v>
      </c>
      <c r="E51" s="5" t="s">
        <v>10</v>
      </c>
      <c r="F51" s="6" t="s">
        <v>170</v>
      </c>
      <c r="G51" s="16">
        <v>30</v>
      </c>
      <c r="H51" s="16"/>
      <c r="I51" s="16"/>
      <c r="J51" s="16"/>
      <c r="K51" s="16"/>
      <c r="L51" s="16"/>
      <c r="M51" s="16">
        <v>120</v>
      </c>
      <c r="N51" s="16"/>
      <c r="O51" s="16"/>
      <c r="P51" s="16">
        <v>60</v>
      </c>
      <c r="Q51" s="16"/>
      <c r="R51" s="16">
        <v>80</v>
      </c>
      <c r="S51" s="16"/>
      <c r="T51" s="16"/>
      <c r="U51" s="16">
        <v>60</v>
      </c>
      <c r="V51" s="16"/>
      <c r="W51" s="16">
        <v>53.3</v>
      </c>
      <c r="X51" s="16"/>
      <c r="Y51" s="16"/>
      <c r="Z51" s="16">
        <v>60</v>
      </c>
      <c r="AA51" s="16"/>
      <c r="AB51" s="6"/>
      <c r="AC51" s="11">
        <f>SUM(G51:AB51)</f>
        <v>463.3</v>
      </c>
      <c r="AD51" s="6">
        <f>COUNT(G51:AB51)</f>
        <v>7</v>
      </c>
    </row>
    <row r="52" spans="1:30" x14ac:dyDescent="0.3">
      <c r="A52" s="1">
        <v>51</v>
      </c>
      <c r="B52" s="9" t="s">
        <v>16</v>
      </c>
      <c r="C52" s="6" t="s">
        <v>13</v>
      </c>
      <c r="D52" s="15">
        <v>2011</v>
      </c>
      <c r="E52" s="7" t="s">
        <v>10</v>
      </c>
      <c r="F52" s="6" t="s">
        <v>134</v>
      </c>
      <c r="G52" s="16">
        <v>16</v>
      </c>
      <c r="H52" s="16"/>
      <c r="I52" s="16"/>
      <c r="J52" s="16">
        <v>60</v>
      </c>
      <c r="K52" s="16"/>
      <c r="L52" s="16"/>
      <c r="M52" s="16">
        <v>53.3</v>
      </c>
      <c r="N52" s="16"/>
      <c r="O52" s="16"/>
      <c r="P52" s="16">
        <v>60</v>
      </c>
      <c r="Q52" s="16"/>
      <c r="R52" s="16">
        <v>53.3</v>
      </c>
      <c r="S52" s="16"/>
      <c r="T52" s="16"/>
      <c r="U52" s="16">
        <v>72</v>
      </c>
      <c r="V52" s="16"/>
      <c r="W52" s="16">
        <v>66.7</v>
      </c>
      <c r="X52" s="16"/>
      <c r="Y52" s="16"/>
      <c r="Z52" s="16">
        <v>60</v>
      </c>
      <c r="AA52" s="16"/>
      <c r="AB52" s="6"/>
      <c r="AC52" s="11">
        <f>SUM(G52:AB52)</f>
        <v>441.3</v>
      </c>
      <c r="AD52" s="6">
        <f>COUNT(G52:AB52)</f>
        <v>8</v>
      </c>
    </row>
    <row r="53" spans="1:30" x14ac:dyDescent="0.3">
      <c r="A53" s="1">
        <v>52</v>
      </c>
      <c r="B53" s="6" t="s">
        <v>16</v>
      </c>
      <c r="C53" s="5" t="s">
        <v>632</v>
      </c>
      <c r="D53" s="8">
        <v>2009</v>
      </c>
      <c r="E53" s="7" t="s">
        <v>11</v>
      </c>
      <c r="F53" s="5" t="s">
        <v>355</v>
      </c>
      <c r="G53" s="16"/>
      <c r="H53" s="16"/>
      <c r="I53" s="16"/>
      <c r="J53" s="16">
        <v>90</v>
      </c>
      <c r="K53" s="16"/>
      <c r="L53" s="16"/>
      <c r="M53" s="16">
        <v>90</v>
      </c>
      <c r="N53" s="16"/>
      <c r="O53" s="16"/>
      <c r="P53" s="16">
        <v>100</v>
      </c>
      <c r="Q53" s="16"/>
      <c r="R53" s="16">
        <v>65</v>
      </c>
      <c r="S53" s="16"/>
      <c r="T53" s="16"/>
      <c r="U53" s="16"/>
      <c r="V53" s="16"/>
      <c r="W53" s="16">
        <v>90</v>
      </c>
      <c r="X53" s="16"/>
      <c r="Y53" s="16"/>
      <c r="Z53" s="16"/>
      <c r="AA53" s="16"/>
      <c r="AB53" s="6"/>
      <c r="AC53" s="11">
        <f>SUM(G53:AB53)</f>
        <v>435</v>
      </c>
      <c r="AD53" s="6">
        <f>COUNT(G53:AB53)</f>
        <v>5</v>
      </c>
    </row>
    <row r="54" spans="1:30" x14ac:dyDescent="0.3">
      <c r="A54" s="1">
        <v>53</v>
      </c>
      <c r="B54" s="6" t="s">
        <v>16</v>
      </c>
      <c r="C54" s="5" t="s">
        <v>13</v>
      </c>
      <c r="D54" s="5">
        <v>2011</v>
      </c>
      <c r="E54" s="7" t="s">
        <v>10</v>
      </c>
      <c r="F54" s="5" t="s">
        <v>93</v>
      </c>
      <c r="G54" s="16">
        <v>20</v>
      </c>
      <c r="H54" s="16"/>
      <c r="I54" s="16"/>
      <c r="J54" s="16">
        <v>60</v>
      </c>
      <c r="K54" s="16"/>
      <c r="L54" s="16"/>
      <c r="M54" s="16">
        <v>80</v>
      </c>
      <c r="N54" s="16"/>
      <c r="O54" s="16"/>
      <c r="P54" s="16"/>
      <c r="Q54" s="16"/>
      <c r="R54" s="16">
        <v>80</v>
      </c>
      <c r="S54" s="16"/>
      <c r="T54" s="16"/>
      <c r="U54" s="16">
        <v>60</v>
      </c>
      <c r="V54" s="16"/>
      <c r="W54" s="16">
        <v>66.7</v>
      </c>
      <c r="X54" s="16"/>
      <c r="Y54" s="16"/>
      <c r="Z54" s="16">
        <v>60</v>
      </c>
      <c r="AA54" s="16"/>
      <c r="AB54" s="6"/>
      <c r="AC54" s="11">
        <f>SUM(G54:AB54)</f>
        <v>426.7</v>
      </c>
      <c r="AD54" s="6">
        <f>COUNT(G54:AB54)</f>
        <v>7</v>
      </c>
    </row>
    <row r="55" spans="1:30" x14ac:dyDescent="0.3">
      <c r="A55" s="1">
        <v>54</v>
      </c>
      <c r="B55" s="6" t="s">
        <v>16</v>
      </c>
      <c r="C55" s="6" t="s">
        <v>4</v>
      </c>
      <c r="D55" s="6">
        <v>2008</v>
      </c>
      <c r="E55" s="7" t="s">
        <v>11</v>
      </c>
      <c r="F55" s="6" t="s">
        <v>356</v>
      </c>
      <c r="G55" s="16"/>
      <c r="H55" s="16"/>
      <c r="I55" s="16"/>
      <c r="J55" s="16">
        <v>90</v>
      </c>
      <c r="K55" s="16"/>
      <c r="L55" s="16"/>
      <c r="M55" s="16">
        <v>90</v>
      </c>
      <c r="N55" s="16"/>
      <c r="O55" s="16"/>
      <c r="P55" s="16"/>
      <c r="Q55" s="16"/>
      <c r="R55" s="16">
        <v>65</v>
      </c>
      <c r="S55" s="16"/>
      <c r="T55" s="16"/>
      <c r="U55" s="16">
        <v>90</v>
      </c>
      <c r="V55" s="16"/>
      <c r="W55" s="16">
        <v>90</v>
      </c>
      <c r="X55" s="16"/>
      <c r="Y55" s="16"/>
      <c r="Z55" s="16"/>
      <c r="AA55" s="16"/>
      <c r="AB55" s="6"/>
      <c r="AC55" s="11">
        <f>SUM(G55:AB55)</f>
        <v>425</v>
      </c>
      <c r="AD55" s="6">
        <f>COUNT(G55:AB55)</f>
        <v>5</v>
      </c>
    </row>
    <row r="56" spans="1:30" x14ac:dyDescent="0.3">
      <c r="A56" s="1">
        <v>55</v>
      </c>
      <c r="B56" s="6" t="s">
        <v>16</v>
      </c>
      <c r="C56" s="6" t="s">
        <v>13</v>
      </c>
      <c r="D56" s="6">
        <v>2012</v>
      </c>
      <c r="E56" s="7" t="s">
        <v>9</v>
      </c>
      <c r="F56" s="6" t="s">
        <v>94</v>
      </c>
      <c r="G56" s="16">
        <v>20</v>
      </c>
      <c r="H56" s="16"/>
      <c r="I56" s="16"/>
      <c r="J56" s="16">
        <v>60</v>
      </c>
      <c r="K56" s="16"/>
      <c r="L56" s="16"/>
      <c r="M56" s="40">
        <v>0</v>
      </c>
      <c r="N56" s="40"/>
      <c r="O56" s="40"/>
      <c r="P56" s="16">
        <v>80</v>
      </c>
      <c r="Q56" s="16"/>
      <c r="R56" s="16">
        <v>40</v>
      </c>
      <c r="S56" s="16"/>
      <c r="T56" s="16"/>
      <c r="U56" s="16">
        <v>80</v>
      </c>
      <c r="V56" s="16"/>
      <c r="W56" s="16">
        <v>66.7</v>
      </c>
      <c r="X56" s="16"/>
      <c r="Y56" s="16"/>
      <c r="Z56" s="16">
        <v>60</v>
      </c>
      <c r="AA56" s="16"/>
      <c r="AB56" s="6"/>
      <c r="AC56" s="11">
        <f>SUM(G56:AB56)</f>
        <v>406.7</v>
      </c>
      <c r="AD56" s="6">
        <f>COUNT(G56:AB56)</f>
        <v>8</v>
      </c>
    </row>
    <row r="57" spans="1:30" x14ac:dyDescent="0.3">
      <c r="A57" s="1">
        <v>56</v>
      </c>
      <c r="B57" s="9" t="s">
        <v>16</v>
      </c>
      <c r="C57" s="6" t="s">
        <v>303</v>
      </c>
      <c r="D57" s="5">
        <v>2009</v>
      </c>
      <c r="E57" s="7" t="s">
        <v>11</v>
      </c>
      <c r="F57" s="6" t="s">
        <v>377</v>
      </c>
      <c r="G57" s="16">
        <v>24</v>
      </c>
      <c r="H57" s="16"/>
      <c r="I57" s="16"/>
      <c r="J57" s="16">
        <v>90</v>
      </c>
      <c r="K57" s="16"/>
      <c r="L57" s="16"/>
      <c r="M57" s="16">
        <v>105</v>
      </c>
      <c r="N57" s="16"/>
      <c r="O57" s="16"/>
      <c r="P57" s="16"/>
      <c r="Q57" s="16"/>
      <c r="R57" s="16"/>
      <c r="S57" s="16"/>
      <c r="T57" s="16"/>
      <c r="U57" s="16"/>
      <c r="V57" s="16"/>
      <c r="W57" s="16">
        <v>90</v>
      </c>
      <c r="X57" s="16"/>
      <c r="Y57" s="16"/>
      <c r="Z57" s="16">
        <v>90</v>
      </c>
      <c r="AA57" s="16"/>
      <c r="AB57" s="6"/>
      <c r="AC57" s="11">
        <f>SUM(G57:AB57)</f>
        <v>399</v>
      </c>
      <c r="AD57" s="6">
        <f>COUNT(G57:AB57)</f>
        <v>5</v>
      </c>
    </row>
    <row r="58" spans="1:30" x14ac:dyDescent="0.3">
      <c r="A58" s="1">
        <v>57</v>
      </c>
      <c r="B58" s="6" t="s">
        <v>16</v>
      </c>
      <c r="C58" s="5" t="s">
        <v>4</v>
      </c>
      <c r="D58" s="5">
        <v>2010</v>
      </c>
      <c r="E58" s="7" t="s">
        <v>10</v>
      </c>
      <c r="F58" s="5" t="s">
        <v>305</v>
      </c>
      <c r="G58" s="16">
        <v>40</v>
      </c>
      <c r="H58" s="16"/>
      <c r="I58" s="16"/>
      <c r="J58" s="16">
        <v>60</v>
      </c>
      <c r="K58" s="16"/>
      <c r="L58" s="16"/>
      <c r="M58" s="16">
        <v>80</v>
      </c>
      <c r="N58" s="16"/>
      <c r="O58" s="16"/>
      <c r="P58" s="16"/>
      <c r="Q58" s="16"/>
      <c r="R58" s="16">
        <v>53.3</v>
      </c>
      <c r="S58" s="16"/>
      <c r="T58" s="16"/>
      <c r="U58" s="16">
        <v>72</v>
      </c>
      <c r="V58" s="16"/>
      <c r="W58" s="16">
        <v>53.3</v>
      </c>
      <c r="X58" s="16"/>
      <c r="Y58" s="16"/>
      <c r="Z58" s="16">
        <v>40</v>
      </c>
      <c r="AA58" s="16"/>
      <c r="AB58" s="6"/>
      <c r="AC58" s="11">
        <f>SUM(G58:AB58)</f>
        <v>398.6</v>
      </c>
      <c r="AD58" s="6">
        <f>COUNT(G58:AB58)</f>
        <v>7</v>
      </c>
    </row>
    <row r="59" spans="1:30" x14ac:dyDescent="0.3">
      <c r="A59" s="1">
        <v>58</v>
      </c>
      <c r="B59" s="6" t="s">
        <v>16</v>
      </c>
      <c r="C59" s="6" t="s">
        <v>13</v>
      </c>
      <c r="D59" s="6">
        <v>2009</v>
      </c>
      <c r="E59" s="7" t="s">
        <v>11</v>
      </c>
      <c r="F59" s="6" t="s">
        <v>259</v>
      </c>
      <c r="G59" s="16">
        <v>31.4</v>
      </c>
      <c r="H59" s="16"/>
      <c r="I59" s="16"/>
      <c r="J59" s="16">
        <v>90</v>
      </c>
      <c r="K59" s="16"/>
      <c r="L59" s="16"/>
      <c r="M59" s="16">
        <v>90</v>
      </c>
      <c r="N59" s="16"/>
      <c r="O59" s="16"/>
      <c r="P59" s="16"/>
      <c r="Q59" s="16"/>
      <c r="R59" s="16">
        <v>65</v>
      </c>
      <c r="S59" s="16"/>
      <c r="T59" s="16"/>
      <c r="U59" s="16"/>
      <c r="V59" s="16"/>
      <c r="W59" s="16">
        <v>90</v>
      </c>
      <c r="X59" s="16"/>
      <c r="Y59" s="16"/>
      <c r="Z59" s="16"/>
      <c r="AA59" s="16"/>
      <c r="AB59" s="6"/>
      <c r="AC59" s="11">
        <f>SUM(G59:AB59)</f>
        <v>366.4</v>
      </c>
      <c r="AD59" s="6">
        <f>COUNT(G59:AB59)</f>
        <v>5</v>
      </c>
    </row>
    <row r="60" spans="1:30" x14ac:dyDescent="0.3">
      <c r="A60" s="1">
        <v>59</v>
      </c>
      <c r="B60" s="8" t="s">
        <v>16</v>
      </c>
      <c r="C60" s="15" t="s">
        <v>632</v>
      </c>
      <c r="D60" s="9">
        <v>2006</v>
      </c>
      <c r="E60" s="5" t="s">
        <v>12</v>
      </c>
      <c r="F60" s="15" t="s">
        <v>155</v>
      </c>
      <c r="G60" s="16"/>
      <c r="H60" s="16"/>
      <c r="I60" s="16"/>
      <c r="J60" s="16">
        <v>360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6"/>
      <c r="AC60" s="11">
        <f>SUM(G60:AB60)</f>
        <v>360</v>
      </c>
      <c r="AD60" s="6">
        <f>COUNT(G60:AB60)</f>
        <v>1</v>
      </c>
    </row>
    <row r="61" spans="1:30" x14ac:dyDescent="0.3">
      <c r="A61" s="1">
        <v>60</v>
      </c>
      <c r="B61" s="6" t="s">
        <v>16</v>
      </c>
      <c r="C61" s="7" t="s">
        <v>13</v>
      </c>
      <c r="D61" s="6">
        <v>2007</v>
      </c>
      <c r="E61" s="5" t="s">
        <v>12</v>
      </c>
      <c r="F61" s="6" t="s">
        <v>329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>
        <v>360</v>
      </c>
      <c r="S61" s="16"/>
      <c r="T61" s="16"/>
      <c r="U61" s="16"/>
      <c r="V61" s="16"/>
      <c r="W61" s="16"/>
      <c r="X61" s="16"/>
      <c r="Y61" s="16"/>
      <c r="Z61" s="16"/>
      <c r="AA61" s="16"/>
      <c r="AB61" s="6"/>
      <c r="AC61" s="11">
        <f>SUM(G61:AB61)</f>
        <v>360</v>
      </c>
      <c r="AD61" s="6">
        <f>COUNT(G61:AB61)</f>
        <v>1</v>
      </c>
    </row>
    <row r="62" spans="1:30" x14ac:dyDescent="0.3">
      <c r="A62" s="1">
        <v>61</v>
      </c>
      <c r="B62" s="6" t="s">
        <v>16</v>
      </c>
      <c r="C62" s="5" t="s">
        <v>13</v>
      </c>
      <c r="D62" s="9">
        <v>2006</v>
      </c>
      <c r="E62" s="5" t="s">
        <v>12</v>
      </c>
      <c r="F62" s="5" t="s">
        <v>327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>
        <v>360</v>
      </c>
      <c r="S62" s="16"/>
      <c r="T62" s="16"/>
      <c r="U62" s="16"/>
      <c r="V62" s="16"/>
      <c r="W62" s="16"/>
      <c r="X62" s="16"/>
      <c r="Y62" s="16"/>
      <c r="Z62" s="16"/>
      <c r="AA62" s="16"/>
      <c r="AB62" s="6"/>
      <c r="AC62" s="11">
        <f>SUM(G62:AB62)</f>
        <v>360</v>
      </c>
      <c r="AD62" s="6">
        <f>COUNT(G62:AB62)</f>
        <v>1</v>
      </c>
    </row>
    <row r="63" spans="1:30" x14ac:dyDescent="0.3">
      <c r="A63" s="1">
        <v>62</v>
      </c>
      <c r="B63" s="15" t="s">
        <v>16</v>
      </c>
      <c r="C63" s="15" t="s">
        <v>632</v>
      </c>
      <c r="D63" s="9">
        <v>2007</v>
      </c>
      <c r="E63" s="5" t="s">
        <v>12</v>
      </c>
      <c r="F63" s="15" t="s">
        <v>326</v>
      </c>
      <c r="G63" s="16"/>
      <c r="H63" s="16"/>
      <c r="I63" s="16"/>
      <c r="J63" s="16">
        <v>360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6"/>
      <c r="AC63" s="11">
        <f>SUM(G63:AB63)</f>
        <v>360</v>
      </c>
      <c r="AD63" s="6">
        <f>COUNT(G63:AB63)</f>
        <v>1</v>
      </c>
    </row>
    <row r="64" spans="1:30" x14ac:dyDescent="0.3">
      <c r="A64" s="1">
        <v>63</v>
      </c>
      <c r="B64" s="6" t="s">
        <v>22</v>
      </c>
      <c r="C64" s="5" t="s">
        <v>82</v>
      </c>
      <c r="D64" s="17"/>
      <c r="E64" s="7" t="s">
        <v>12</v>
      </c>
      <c r="F64" s="6" t="s">
        <v>590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>
        <v>360</v>
      </c>
      <c r="S64" s="16"/>
      <c r="T64" s="16"/>
      <c r="U64" s="16"/>
      <c r="V64" s="16"/>
      <c r="W64" s="16"/>
      <c r="X64" s="16"/>
      <c r="Y64" s="16"/>
      <c r="Z64" s="16"/>
      <c r="AA64" s="16"/>
      <c r="AB64" s="6"/>
      <c r="AC64" s="11">
        <f>SUM(G64:AB64)</f>
        <v>360</v>
      </c>
      <c r="AD64" s="6">
        <f>COUNT(G64:AB64)</f>
        <v>1</v>
      </c>
    </row>
    <row r="65" spans="1:30" x14ac:dyDescent="0.3">
      <c r="A65" s="1">
        <v>64</v>
      </c>
      <c r="B65" s="6" t="s">
        <v>22</v>
      </c>
      <c r="C65" s="5" t="s">
        <v>82</v>
      </c>
      <c r="D65" s="17"/>
      <c r="E65" s="7" t="s">
        <v>12</v>
      </c>
      <c r="F65" s="6" t="s">
        <v>591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>
        <v>360</v>
      </c>
      <c r="S65" s="16"/>
      <c r="T65" s="16"/>
      <c r="U65" s="16"/>
      <c r="V65" s="16"/>
      <c r="W65" s="16"/>
      <c r="X65" s="16"/>
      <c r="Y65" s="16"/>
      <c r="Z65" s="16"/>
      <c r="AA65" s="16"/>
      <c r="AB65" s="6"/>
      <c r="AC65" s="11">
        <f>SUM(G65:AB65)</f>
        <v>360</v>
      </c>
      <c r="AD65" s="6">
        <f>COUNT(G65:AB65)</f>
        <v>1</v>
      </c>
    </row>
    <row r="66" spans="1:30" x14ac:dyDescent="0.3">
      <c r="A66" s="1">
        <v>65</v>
      </c>
      <c r="B66" s="6" t="s">
        <v>22</v>
      </c>
      <c r="C66" s="5" t="s">
        <v>82</v>
      </c>
      <c r="D66" s="17"/>
      <c r="E66" s="7" t="s">
        <v>12</v>
      </c>
      <c r="F66" s="6" t="s">
        <v>592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360</v>
      </c>
      <c r="S66" s="16"/>
      <c r="T66" s="16"/>
      <c r="U66" s="16"/>
      <c r="V66" s="16"/>
      <c r="W66" s="16"/>
      <c r="X66" s="16"/>
      <c r="Y66" s="16"/>
      <c r="Z66" s="16"/>
      <c r="AA66" s="16"/>
      <c r="AB66" s="6"/>
      <c r="AC66" s="11">
        <f>SUM(G66:AB66)</f>
        <v>360</v>
      </c>
      <c r="AD66" s="6">
        <f>COUNT(G66:AB66)</f>
        <v>1</v>
      </c>
    </row>
    <row r="67" spans="1:30" x14ac:dyDescent="0.3">
      <c r="A67" s="1">
        <v>66</v>
      </c>
      <c r="B67" s="6" t="s">
        <v>16</v>
      </c>
      <c r="C67" s="7" t="s">
        <v>632</v>
      </c>
      <c r="D67" s="7">
        <v>2014</v>
      </c>
      <c r="E67" s="7" t="s">
        <v>5</v>
      </c>
      <c r="F67" s="7" t="s">
        <v>232</v>
      </c>
      <c r="G67" s="16">
        <v>9</v>
      </c>
      <c r="H67" s="16"/>
      <c r="I67" s="16"/>
      <c r="J67" s="16">
        <v>30</v>
      </c>
      <c r="K67" s="16"/>
      <c r="L67" s="16"/>
      <c r="M67" s="16">
        <v>30</v>
      </c>
      <c r="N67" s="16"/>
      <c r="O67" s="16"/>
      <c r="P67" s="16">
        <v>80</v>
      </c>
      <c r="Q67" s="16"/>
      <c r="R67" s="16">
        <v>33.299999999999997</v>
      </c>
      <c r="S67" s="16"/>
      <c r="T67" s="16"/>
      <c r="U67" s="16">
        <v>60</v>
      </c>
      <c r="V67" s="16"/>
      <c r="W67" s="16">
        <v>80</v>
      </c>
      <c r="X67" s="16"/>
      <c r="Y67" s="16"/>
      <c r="Z67" s="16">
        <v>30</v>
      </c>
      <c r="AA67" s="16"/>
      <c r="AB67" s="6"/>
      <c r="AC67" s="11">
        <f>SUM(G67:AB67)</f>
        <v>352.3</v>
      </c>
      <c r="AD67" s="6">
        <f>COUNT(G67:AB67)</f>
        <v>8</v>
      </c>
    </row>
    <row r="68" spans="1:30" x14ac:dyDescent="0.3">
      <c r="A68" s="1">
        <v>67</v>
      </c>
      <c r="B68" s="8" t="s">
        <v>16</v>
      </c>
      <c r="C68" s="15" t="s">
        <v>4</v>
      </c>
      <c r="D68" s="15">
        <v>2012</v>
      </c>
      <c r="E68" s="7" t="s">
        <v>9</v>
      </c>
      <c r="F68" s="15" t="s">
        <v>116</v>
      </c>
      <c r="G68" s="16">
        <v>16</v>
      </c>
      <c r="H68" s="16"/>
      <c r="I68" s="16"/>
      <c r="J68" s="16">
        <v>40</v>
      </c>
      <c r="K68" s="16"/>
      <c r="L68" s="16"/>
      <c r="M68" s="16">
        <v>80</v>
      </c>
      <c r="N68" s="16"/>
      <c r="O68" s="16"/>
      <c r="P68" s="16">
        <v>60</v>
      </c>
      <c r="Q68" s="16"/>
      <c r="R68" s="16">
        <v>60</v>
      </c>
      <c r="S68" s="16"/>
      <c r="T68" s="16"/>
      <c r="U68" s="16">
        <v>40</v>
      </c>
      <c r="V68" s="16"/>
      <c r="W68" s="16">
        <v>23.3</v>
      </c>
      <c r="X68" s="16"/>
      <c r="Y68" s="16"/>
      <c r="Z68" s="16">
        <v>30</v>
      </c>
      <c r="AA68" s="16"/>
      <c r="AB68" s="6"/>
      <c r="AC68" s="11">
        <f>SUM(G68:AB68)</f>
        <v>349.3</v>
      </c>
      <c r="AD68" s="6">
        <f>COUNT(G68:AB68)</f>
        <v>8</v>
      </c>
    </row>
    <row r="69" spans="1:30" x14ac:dyDescent="0.3">
      <c r="A69" s="1">
        <v>68</v>
      </c>
      <c r="B69" s="6" t="s">
        <v>16</v>
      </c>
      <c r="C69" s="6" t="s">
        <v>303</v>
      </c>
      <c r="D69" s="6">
        <v>2010</v>
      </c>
      <c r="E69" s="5" t="s">
        <v>10</v>
      </c>
      <c r="F69" s="6" t="s">
        <v>242</v>
      </c>
      <c r="G69" s="16">
        <v>31.4</v>
      </c>
      <c r="H69" s="16"/>
      <c r="I69" s="16"/>
      <c r="J69" s="16">
        <v>40</v>
      </c>
      <c r="K69" s="16"/>
      <c r="L69" s="16"/>
      <c r="M69" s="16">
        <v>66.7</v>
      </c>
      <c r="N69" s="16"/>
      <c r="O69" s="16"/>
      <c r="P69" s="16">
        <v>120</v>
      </c>
      <c r="Q69" s="16"/>
      <c r="R69" s="16"/>
      <c r="S69" s="16"/>
      <c r="T69" s="16"/>
      <c r="U69" s="16"/>
      <c r="V69" s="16"/>
      <c r="W69" s="16"/>
      <c r="X69" s="16"/>
      <c r="Y69" s="16"/>
      <c r="Z69" s="16">
        <v>60</v>
      </c>
      <c r="AA69" s="16"/>
      <c r="AB69" s="6"/>
      <c r="AC69" s="11">
        <f>SUM(G69:AB69)</f>
        <v>318.10000000000002</v>
      </c>
      <c r="AD69" s="6">
        <f>COUNT(G69:AB69)</f>
        <v>5</v>
      </c>
    </row>
    <row r="70" spans="1:30" x14ac:dyDescent="0.3">
      <c r="A70" s="1">
        <v>69</v>
      </c>
      <c r="B70" s="15" t="s">
        <v>16</v>
      </c>
      <c r="C70" s="7" t="s">
        <v>13</v>
      </c>
      <c r="D70" s="6">
        <v>2008</v>
      </c>
      <c r="E70" s="7" t="s">
        <v>11</v>
      </c>
      <c r="F70" s="15" t="s">
        <v>330</v>
      </c>
      <c r="G70" s="16"/>
      <c r="H70" s="16"/>
      <c r="I70" s="16"/>
      <c r="J70" s="16"/>
      <c r="K70" s="16"/>
      <c r="L70" s="16"/>
      <c r="M70" s="16">
        <v>120</v>
      </c>
      <c r="N70" s="16"/>
      <c r="O70" s="16"/>
      <c r="P70" s="16">
        <v>120</v>
      </c>
      <c r="Q70" s="16"/>
      <c r="R70" s="16">
        <v>65</v>
      </c>
      <c r="S70" s="16"/>
      <c r="T70" s="16"/>
      <c r="U70" s="16"/>
      <c r="V70" s="16"/>
      <c r="W70" s="16"/>
      <c r="X70" s="16"/>
      <c r="Y70" s="16"/>
      <c r="Z70" s="16"/>
      <c r="AA70" s="16"/>
      <c r="AB70" s="6"/>
      <c r="AC70" s="11">
        <f>SUM(G70:AB70)</f>
        <v>305</v>
      </c>
      <c r="AD70" s="6">
        <f>COUNT(G70:AB70)</f>
        <v>3</v>
      </c>
    </row>
    <row r="71" spans="1:30" x14ac:dyDescent="0.3">
      <c r="A71" s="1">
        <v>70</v>
      </c>
      <c r="B71" s="16" t="s">
        <v>16</v>
      </c>
      <c r="C71" s="17" t="s">
        <v>6</v>
      </c>
      <c r="D71" s="17">
        <v>2010</v>
      </c>
      <c r="E71" s="5" t="s">
        <v>10</v>
      </c>
      <c r="F71" s="17" t="s">
        <v>69</v>
      </c>
      <c r="G71" s="16">
        <v>31.4</v>
      </c>
      <c r="H71" s="16"/>
      <c r="I71" s="16"/>
      <c r="J71" s="16">
        <v>40</v>
      </c>
      <c r="K71" s="16"/>
      <c r="L71" s="16"/>
      <c r="M71" s="16">
        <v>40</v>
      </c>
      <c r="N71" s="16"/>
      <c r="O71" s="16"/>
      <c r="P71" s="16"/>
      <c r="Q71" s="16"/>
      <c r="R71" s="16">
        <v>40</v>
      </c>
      <c r="S71" s="16"/>
      <c r="T71" s="16"/>
      <c r="U71" s="16">
        <v>60</v>
      </c>
      <c r="V71" s="16"/>
      <c r="W71" s="16">
        <v>66.7</v>
      </c>
      <c r="X71" s="16"/>
      <c r="Y71" s="16"/>
      <c r="Z71" s="16">
        <v>24</v>
      </c>
      <c r="AA71" s="16"/>
      <c r="AB71" s="6"/>
      <c r="AC71" s="11">
        <f>SUM(G71:AB71)</f>
        <v>302.10000000000002</v>
      </c>
      <c r="AD71" s="6">
        <f>COUNT(G71:AB71)</f>
        <v>7</v>
      </c>
    </row>
    <row r="72" spans="1:30" x14ac:dyDescent="0.3">
      <c r="A72" s="1">
        <v>71</v>
      </c>
      <c r="B72" s="9" t="s">
        <v>22</v>
      </c>
      <c r="C72" s="9" t="s">
        <v>82</v>
      </c>
      <c r="D72" s="9"/>
      <c r="E72" s="5" t="s">
        <v>11</v>
      </c>
      <c r="F72" s="9" t="s">
        <v>537</v>
      </c>
      <c r="G72" s="16"/>
      <c r="H72" s="16"/>
      <c r="I72" s="16"/>
      <c r="J72" s="16"/>
      <c r="K72" s="16"/>
      <c r="L72" s="16"/>
      <c r="M72" s="16">
        <v>90</v>
      </c>
      <c r="N72" s="16"/>
      <c r="O72" s="16"/>
      <c r="P72" s="16"/>
      <c r="Q72" s="16"/>
      <c r="R72" s="16">
        <v>90</v>
      </c>
      <c r="S72" s="16"/>
      <c r="T72" s="16"/>
      <c r="U72" s="16"/>
      <c r="V72" s="16"/>
      <c r="W72" s="16">
        <v>120</v>
      </c>
      <c r="X72" s="16"/>
      <c r="Y72" s="16"/>
      <c r="Z72" s="16"/>
      <c r="AA72" s="16"/>
      <c r="AB72" s="6"/>
      <c r="AC72" s="11">
        <f>SUM(G72:AB72)</f>
        <v>300</v>
      </c>
      <c r="AD72" s="6">
        <f>COUNT(G72:AB72)</f>
        <v>3</v>
      </c>
    </row>
    <row r="73" spans="1:30" x14ac:dyDescent="0.3">
      <c r="A73" s="1">
        <v>72</v>
      </c>
      <c r="B73" s="6" t="s">
        <v>22</v>
      </c>
      <c r="C73" s="5" t="s">
        <v>82</v>
      </c>
      <c r="D73" s="5" t="s">
        <v>82</v>
      </c>
      <c r="E73" s="5" t="s">
        <v>9</v>
      </c>
      <c r="F73" s="5" t="s">
        <v>283</v>
      </c>
      <c r="G73" s="16">
        <v>60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>
        <v>240</v>
      </c>
      <c r="S73" s="16"/>
      <c r="T73" s="16"/>
      <c r="U73" s="16"/>
      <c r="V73" s="16"/>
      <c r="W73" s="16"/>
      <c r="X73" s="16"/>
      <c r="Y73" s="16"/>
      <c r="Z73" s="16"/>
      <c r="AA73" s="16"/>
      <c r="AB73" s="6"/>
      <c r="AC73" s="11">
        <f>SUM(G73:AB73)</f>
        <v>300</v>
      </c>
      <c r="AD73" s="6">
        <f>COUNT(G73:AB73)</f>
        <v>2</v>
      </c>
    </row>
    <row r="74" spans="1:30" x14ac:dyDescent="0.3">
      <c r="A74" s="1">
        <v>73</v>
      </c>
      <c r="B74" s="6" t="s">
        <v>16</v>
      </c>
      <c r="C74" s="5" t="s">
        <v>13</v>
      </c>
      <c r="D74" s="5">
        <v>2006</v>
      </c>
      <c r="E74" s="5" t="s">
        <v>12</v>
      </c>
      <c r="F74" s="5" t="s">
        <v>56</v>
      </c>
      <c r="G74" s="16"/>
      <c r="H74" s="16"/>
      <c r="I74" s="16"/>
      <c r="J74" s="16"/>
      <c r="K74" s="16"/>
      <c r="L74" s="16"/>
      <c r="M74" s="16"/>
      <c r="N74" s="16"/>
      <c r="O74" s="16">
        <v>300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6"/>
      <c r="AC74" s="11">
        <f>SUM(G74:AB74)</f>
        <v>300</v>
      </c>
      <c r="AD74" s="6">
        <f>COUNT(G74:AB74)</f>
        <v>1</v>
      </c>
    </row>
    <row r="75" spans="1:30" x14ac:dyDescent="0.3">
      <c r="A75" s="1">
        <v>74</v>
      </c>
      <c r="B75" s="6" t="s">
        <v>16</v>
      </c>
      <c r="C75" s="6" t="s">
        <v>48</v>
      </c>
      <c r="D75" s="6">
        <v>2010</v>
      </c>
      <c r="E75" s="7" t="s">
        <v>10</v>
      </c>
      <c r="F75" s="6" t="s">
        <v>84</v>
      </c>
      <c r="G75" s="16"/>
      <c r="H75" s="16"/>
      <c r="I75" s="16"/>
      <c r="J75" s="16">
        <v>60</v>
      </c>
      <c r="K75" s="16"/>
      <c r="L75" s="16"/>
      <c r="M75" s="16">
        <v>53.3</v>
      </c>
      <c r="N75" s="16"/>
      <c r="O75" s="16"/>
      <c r="P75" s="16">
        <v>80</v>
      </c>
      <c r="Q75" s="16"/>
      <c r="R75" s="16">
        <v>53.3</v>
      </c>
      <c r="S75" s="16"/>
      <c r="T75" s="16"/>
      <c r="U75" s="16"/>
      <c r="V75" s="16"/>
      <c r="W75" s="16">
        <v>53.3</v>
      </c>
      <c r="X75" s="16"/>
      <c r="Y75" s="16"/>
      <c r="Z75" s="16"/>
      <c r="AA75" s="16"/>
      <c r="AB75" s="6"/>
      <c r="AC75" s="11">
        <f>SUM(G75:AB75)</f>
        <v>299.90000000000003</v>
      </c>
      <c r="AD75" s="6">
        <f>COUNT(G75:AB75)</f>
        <v>5</v>
      </c>
    </row>
    <row r="76" spans="1:30" x14ac:dyDescent="0.3">
      <c r="A76" s="1">
        <v>75</v>
      </c>
      <c r="B76" s="6" t="s">
        <v>16</v>
      </c>
      <c r="C76" s="5" t="s">
        <v>4</v>
      </c>
      <c r="D76" s="5">
        <v>2011</v>
      </c>
      <c r="E76" s="7" t="s">
        <v>10</v>
      </c>
      <c r="F76" s="5" t="s">
        <v>67</v>
      </c>
      <c r="G76" s="16">
        <v>16</v>
      </c>
      <c r="H76" s="16"/>
      <c r="I76" s="16"/>
      <c r="J76" s="16">
        <v>72</v>
      </c>
      <c r="K76" s="16"/>
      <c r="L76" s="16"/>
      <c r="M76" s="16">
        <v>66.7</v>
      </c>
      <c r="N76" s="16"/>
      <c r="O76" s="16"/>
      <c r="P76" s="16">
        <v>60</v>
      </c>
      <c r="Q76" s="16"/>
      <c r="R76" s="16"/>
      <c r="S76" s="16"/>
      <c r="T76" s="16"/>
      <c r="U76" s="16"/>
      <c r="V76" s="16"/>
      <c r="W76" s="16">
        <v>53.3</v>
      </c>
      <c r="X76" s="16"/>
      <c r="Y76" s="16"/>
      <c r="Z76" s="16">
        <v>24</v>
      </c>
      <c r="AA76" s="16"/>
      <c r="AB76" s="6"/>
      <c r="AC76" s="11">
        <f>SUM(G76:AB76)</f>
        <v>292</v>
      </c>
      <c r="AD76" s="6">
        <f>COUNT(G76:AB76)</f>
        <v>6</v>
      </c>
    </row>
    <row r="77" spans="1:30" x14ac:dyDescent="0.3">
      <c r="A77" s="1">
        <v>76</v>
      </c>
      <c r="B77" s="6" t="s">
        <v>18</v>
      </c>
      <c r="C77" s="5" t="s">
        <v>82</v>
      </c>
      <c r="D77" s="5"/>
      <c r="E77" s="7" t="s">
        <v>11</v>
      </c>
      <c r="F77" s="6" t="s">
        <v>501</v>
      </c>
      <c r="G77" s="16"/>
      <c r="H77" s="16"/>
      <c r="I77" s="16"/>
      <c r="J77" s="16">
        <v>280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6"/>
      <c r="AC77" s="11">
        <f>SUM(G77:AB77)</f>
        <v>280</v>
      </c>
      <c r="AD77" s="6">
        <f>COUNT(G77:AB77)</f>
        <v>1</v>
      </c>
    </row>
    <row r="78" spans="1:30" x14ac:dyDescent="0.3">
      <c r="A78" s="1">
        <v>77</v>
      </c>
      <c r="B78" s="6" t="s">
        <v>16</v>
      </c>
      <c r="C78" s="6" t="s">
        <v>4</v>
      </c>
      <c r="D78" s="6">
        <v>2011</v>
      </c>
      <c r="E78" s="5" t="s">
        <v>10</v>
      </c>
      <c r="F78" s="6" t="s">
        <v>85</v>
      </c>
      <c r="G78" s="16">
        <v>16</v>
      </c>
      <c r="H78" s="16"/>
      <c r="I78" s="16"/>
      <c r="J78" s="16">
        <v>60</v>
      </c>
      <c r="K78" s="16"/>
      <c r="L78" s="16"/>
      <c r="M78" s="16">
        <v>53.3</v>
      </c>
      <c r="N78" s="16"/>
      <c r="O78" s="16"/>
      <c r="P78" s="16"/>
      <c r="Q78" s="16"/>
      <c r="R78" s="16">
        <v>53.3</v>
      </c>
      <c r="S78" s="16"/>
      <c r="T78" s="16"/>
      <c r="U78" s="16">
        <v>72</v>
      </c>
      <c r="V78" s="16"/>
      <c r="W78" s="16"/>
      <c r="X78" s="16"/>
      <c r="Y78" s="16"/>
      <c r="Z78" s="16">
        <v>24</v>
      </c>
      <c r="AA78" s="16"/>
      <c r="AB78" s="6"/>
      <c r="AC78" s="11">
        <f>SUM(G78:AB78)</f>
        <v>278.60000000000002</v>
      </c>
      <c r="AD78" s="6">
        <f>COUNT(G78:AB78)</f>
        <v>6</v>
      </c>
    </row>
    <row r="79" spans="1:30" x14ac:dyDescent="0.3">
      <c r="A79" s="1">
        <v>78</v>
      </c>
      <c r="B79" s="9" t="s">
        <v>16</v>
      </c>
      <c r="C79" s="6" t="s">
        <v>4</v>
      </c>
      <c r="D79" s="9">
        <v>2012</v>
      </c>
      <c r="E79" s="7" t="s">
        <v>9</v>
      </c>
      <c r="F79" s="6" t="s">
        <v>159</v>
      </c>
      <c r="G79" s="16">
        <v>16</v>
      </c>
      <c r="H79" s="16"/>
      <c r="I79" s="16"/>
      <c r="J79" s="16">
        <v>26.7</v>
      </c>
      <c r="K79" s="16"/>
      <c r="L79" s="16"/>
      <c r="M79" s="16">
        <v>40</v>
      </c>
      <c r="N79" s="16"/>
      <c r="O79" s="16"/>
      <c r="P79" s="16">
        <v>40</v>
      </c>
      <c r="Q79" s="16"/>
      <c r="R79" s="16">
        <v>33.299999999999997</v>
      </c>
      <c r="S79" s="16"/>
      <c r="T79" s="16"/>
      <c r="U79" s="16">
        <v>40</v>
      </c>
      <c r="V79" s="16"/>
      <c r="W79" s="16">
        <v>40</v>
      </c>
      <c r="X79" s="16"/>
      <c r="Y79" s="16"/>
      <c r="Z79" s="16">
        <v>40</v>
      </c>
      <c r="AA79" s="16"/>
      <c r="AB79" s="6"/>
      <c r="AC79" s="11">
        <f>SUM(G79:AB79)</f>
        <v>276</v>
      </c>
      <c r="AD79" s="6">
        <f>COUNT(G79:AB79)</f>
        <v>8</v>
      </c>
    </row>
    <row r="80" spans="1:30" x14ac:dyDescent="0.3">
      <c r="A80" s="1">
        <v>79</v>
      </c>
      <c r="B80" s="6" t="s">
        <v>16</v>
      </c>
      <c r="C80" s="5" t="s">
        <v>48</v>
      </c>
      <c r="D80" s="5">
        <v>2011</v>
      </c>
      <c r="E80" s="5" t="s">
        <v>10</v>
      </c>
      <c r="F80" s="5" t="s">
        <v>306</v>
      </c>
      <c r="G80" s="16">
        <v>20</v>
      </c>
      <c r="H80" s="16"/>
      <c r="I80" s="16"/>
      <c r="J80" s="16">
        <v>40</v>
      </c>
      <c r="K80" s="16"/>
      <c r="L80" s="16"/>
      <c r="M80" s="16">
        <v>40</v>
      </c>
      <c r="N80" s="16"/>
      <c r="O80" s="16"/>
      <c r="P80" s="16">
        <v>40</v>
      </c>
      <c r="Q80" s="16"/>
      <c r="R80" s="16">
        <v>66.7</v>
      </c>
      <c r="S80" s="16"/>
      <c r="T80" s="16"/>
      <c r="U80" s="16">
        <v>60</v>
      </c>
      <c r="V80" s="16"/>
      <c r="W80" s="16"/>
      <c r="X80" s="16"/>
      <c r="Y80" s="16"/>
      <c r="Z80" s="16"/>
      <c r="AA80" s="16"/>
      <c r="AB80" s="6"/>
      <c r="AC80" s="11">
        <f>SUM(G80:AB80)</f>
        <v>266.7</v>
      </c>
      <c r="AD80" s="6">
        <f>COUNT(G80:AB80)</f>
        <v>6</v>
      </c>
    </row>
    <row r="81" spans="1:30" x14ac:dyDescent="0.3">
      <c r="A81" s="1">
        <v>80</v>
      </c>
      <c r="B81" s="6" t="s">
        <v>16</v>
      </c>
      <c r="C81" s="5" t="s">
        <v>4</v>
      </c>
      <c r="D81" s="5">
        <v>2010</v>
      </c>
      <c r="E81" s="7" t="s">
        <v>10</v>
      </c>
      <c r="F81" s="5" t="s">
        <v>71</v>
      </c>
      <c r="G81" s="16">
        <v>31.4</v>
      </c>
      <c r="H81" s="16"/>
      <c r="I81" s="16"/>
      <c r="J81" s="16">
        <v>72</v>
      </c>
      <c r="K81" s="16"/>
      <c r="L81" s="16"/>
      <c r="M81" s="16">
        <v>53.3</v>
      </c>
      <c r="N81" s="16"/>
      <c r="O81" s="16"/>
      <c r="P81" s="16"/>
      <c r="Q81" s="16"/>
      <c r="R81" s="16">
        <v>53.3</v>
      </c>
      <c r="S81" s="16"/>
      <c r="T81" s="16"/>
      <c r="U81" s="16">
        <v>44</v>
      </c>
      <c r="V81" s="16"/>
      <c r="W81" s="16"/>
      <c r="X81" s="16"/>
      <c r="Y81" s="16"/>
      <c r="Z81" s="16"/>
      <c r="AA81" s="16"/>
      <c r="AB81" s="6"/>
      <c r="AC81" s="11">
        <f>SUM(G81:AB81)</f>
        <v>254</v>
      </c>
      <c r="AD81" s="6">
        <f>COUNT(G81:AB81)</f>
        <v>5</v>
      </c>
    </row>
    <row r="82" spans="1:30" x14ac:dyDescent="0.3">
      <c r="A82" s="1">
        <v>81</v>
      </c>
      <c r="B82" s="16" t="s">
        <v>16</v>
      </c>
      <c r="C82" s="17" t="s">
        <v>76</v>
      </c>
      <c r="D82" s="17">
        <v>2008</v>
      </c>
      <c r="E82" s="7" t="s">
        <v>11</v>
      </c>
      <c r="F82" s="17" t="s">
        <v>162</v>
      </c>
      <c r="G82" s="16"/>
      <c r="H82" s="16"/>
      <c r="I82" s="16"/>
      <c r="J82" s="16"/>
      <c r="K82" s="16"/>
      <c r="L82" s="16"/>
      <c r="M82" s="16"/>
      <c r="N82" s="16"/>
      <c r="O82" s="16"/>
      <c r="P82" s="16">
        <v>120</v>
      </c>
      <c r="Q82" s="16"/>
      <c r="R82" s="16">
        <v>120</v>
      </c>
      <c r="S82" s="16"/>
      <c r="T82" s="16"/>
      <c r="U82" s="16"/>
      <c r="V82" s="16"/>
      <c r="W82" s="16"/>
      <c r="X82" s="16"/>
      <c r="Y82" s="16"/>
      <c r="Z82" s="16"/>
      <c r="AA82" s="16"/>
      <c r="AB82" s="6"/>
      <c r="AC82" s="11">
        <f>SUM(G82:AB82)</f>
        <v>240</v>
      </c>
      <c r="AD82" s="6">
        <f>COUNT(G82:AB82)</f>
        <v>2</v>
      </c>
    </row>
    <row r="83" spans="1:30" x14ac:dyDescent="0.3">
      <c r="A83" s="1">
        <v>82</v>
      </c>
      <c r="B83" s="6" t="s">
        <v>16</v>
      </c>
      <c r="C83" s="6" t="s">
        <v>48</v>
      </c>
      <c r="D83" s="6">
        <v>2009</v>
      </c>
      <c r="E83" s="7" t="s">
        <v>11</v>
      </c>
      <c r="F83" s="6" t="s">
        <v>173</v>
      </c>
      <c r="G83" s="16"/>
      <c r="H83" s="16"/>
      <c r="I83" s="16"/>
      <c r="J83" s="16">
        <v>90</v>
      </c>
      <c r="K83" s="16"/>
      <c r="L83" s="16"/>
      <c r="M83" s="16">
        <v>90</v>
      </c>
      <c r="N83" s="16"/>
      <c r="O83" s="16"/>
      <c r="P83" s="16"/>
      <c r="Q83" s="16"/>
      <c r="R83" s="16">
        <v>60</v>
      </c>
      <c r="S83" s="16"/>
      <c r="T83" s="16"/>
      <c r="U83" s="16"/>
      <c r="V83" s="16"/>
      <c r="W83" s="16"/>
      <c r="X83" s="16"/>
      <c r="Y83" s="16"/>
      <c r="Z83" s="16"/>
      <c r="AA83" s="16"/>
      <c r="AB83" s="6"/>
      <c r="AC83" s="11">
        <f>SUM(G83:AB83)</f>
        <v>240</v>
      </c>
      <c r="AD83" s="6">
        <f>COUNT(G83:AB83)</f>
        <v>3</v>
      </c>
    </row>
    <row r="84" spans="1:30" x14ac:dyDescent="0.3">
      <c r="A84" s="1">
        <v>83</v>
      </c>
      <c r="B84" s="6" t="s">
        <v>409</v>
      </c>
      <c r="C84" s="8" t="s">
        <v>82</v>
      </c>
      <c r="D84" s="8"/>
      <c r="E84" s="5" t="s">
        <v>10</v>
      </c>
      <c r="F84" s="8" t="s">
        <v>443</v>
      </c>
      <c r="G84" s="16">
        <v>240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6"/>
      <c r="AC84" s="11">
        <f>SUM(G84:AB84)</f>
        <v>240</v>
      </c>
      <c r="AD84" s="6">
        <f>COUNT(G84:AB84)</f>
        <v>1</v>
      </c>
    </row>
    <row r="85" spans="1:30" x14ac:dyDescent="0.3">
      <c r="A85" s="1">
        <v>84</v>
      </c>
      <c r="B85" s="6" t="s">
        <v>16</v>
      </c>
      <c r="C85" s="5" t="s">
        <v>303</v>
      </c>
      <c r="D85" s="5">
        <v>2010</v>
      </c>
      <c r="E85" s="7" t="s">
        <v>10</v>
      </c>
      <c r="F85" s="5" t="s">
        <v>239</v>
      </c>
      <c r="G85" s="16">
        <v>31.4</v>
      </c>
      <c r="H85" s="16"/>
      <c r="I85" s="16"/>
      <c r="J85" s="16">
        <v>40</v>
      </c>
      <c r="K85" s="16"/>
      <c r="L85" s="16"/>
      <c r="M85" s="16">
        <v>40</v>
      </c>
      <c r="N85" s="16"/>
      <c r="O85" s="16"/>
      <c r="P85" s="16"/>
      <c r="Q85" s="16"/>
      <c r="R85" s="16"/>
      <c r="S85" s="16"/>
      <c r="T85" s="16"/>
      <c r="U85" s="16"/>
      <c r="V85" s="16"/>
      <c r="W85" s="16">
        <v>66.7</v>
      </c>
      <c r="X85" s="16"/>
      <c r="Y85" s="16"/>
      <c r="Z85" s="16">
        <v>60</v>
      </c>
      <c r="AA85" s="16"/>
      <c r="AB85" s="6"/>
      <c r="AC85" s="11">
        <f>SUM(G85:AB85)</f>
        <v>238.10000000000002</v>
      </c>
      <c r="AD85" s="6">
        <f>COUNT(G85:AB85)</f>
        <v>5</v>
      </c>
    </row>
    <row r="86" spans="1:30" x14ac:dyDescent="0.3">
      <c r="A86" s="1">
        <v>85</v>
      </c>
      <c r="B86" s="6" t="s">
        <v>16</v>
      </c>
      <c r="C86" s="6" t="s">
        <v>13</v>
      </c>
      <c r="D86" s="5">
        <v>2010</v>
      </c>
      <c r="E86" s="5" t="s">
        <v>10</v>
      </c>
      <c r="F86" s="6" t="s">
        <v>325</v>
      </c>
      <c r="G86" s="16"/>
      <c r="H86" s="16"/>
      <c r="I86" s="16"/>
      <c r="J86" s="16">
        <v>40</v>
      </c>
      <c r="K86" s="16"/>
      <c r="L86" s="16"/>
      <c r="M86" s="16">
        <v>34</v>
      </c>
      <c r="N86" s="16"/>
      <c r="O86" s="16"/>
      <c r="P86" s="16">
        <v>40</v>
      </c>
      <c r="Q86" s="16"/>
      <c r="R86" s="16">
        <v>40</v>
      </c>
      <c r="S86" s="16"/>
      <c r="T86" s="16"/>
      <c r="U86" s="16">
        <v>40</v>
      </c>
      <c r="V86" s="16"/>
      <c r="W86" s="16"/>
      <c r="X86" s="16"/>
      <c r="Y86" s="16"/>
      <c r="Z86" s="16">
        <v>40</v>
      </c>
      <c r="AA86" s="16"/>
      <c r="AB86" s="6"/>
      <c r="AC86" s="11">
        <f>SUM(G86:AB86)</f>
        <v>234</v>
      </c>
      <c r="AD86" s="6">
        <f>COUNT(G86:AB86)</f>
        <v>6</v>
      </c>
    </row>
    <row r="87" spans="1:30" x14ac:dyDescent="0.3">
      <c r="A87" s="1">
        <v>86</v>
      </c>
      <c r="B87" s="6" t="s">
        <v>16</v>
      </c>
      <c r="C87" s="6" t="s">
        <v>4</v>
      </c>
      <c r="D87" s="6">
        <v>2012</v>
      </c>
      <c r="E87" s="7" t="s">
        <v>9</v>
      </c>
      <c r="F87" s="6" t="s">
        <v>160</v>
      </c>
      <c r="G87" s="16">
        <v>14.9</v>
      </c>
      <c r="H87" s="16"/>
      <c r="I87" s="16"/>
      <c r="J87" s="16">
        <v>33.299999999999997</v>
      </c>
      <c r="K87" s="16"/>
      <c r="L87" s="16"/>
      <c r="M87" s="16">
        <v>40</v>
      </c>
      <c r="N87" s="16"/>
      <c r="O87" s="16"/>
      <c r="P87" s="16">
        <v>40</v>
      </c>
      <c r="Q87" s="16"/>
      <c r="R87" s="16"/>
      <c r="S87" s="16"/>
      <c r="T87" s="16"/>
      <c r="U87" s="16">
        <v>30</v>
      </c>
      <c r="V87" s="16"/>
      <c r="W87" s="16">
        <v>40</v>
      </c>
      <c r="X87" s="16"/>
      <c r="Y87" s="16"/>
      <c r="Z87" s="16">
        <v>30</v>
      </c>
      <c r="AA87" s="16"/>
      <c r="AB87" s="6"/>
      <c r="AC87" s="11">
        <f>SUM(G87:AB87)</f>
        <v>228.2</v>
      </c>
      <c r="AD87" s="6">
        <f>COUNT(G87:AB87)</f>
        <v>7</v>
      </c>
    </row>
    <row r="88" spans="1:30" x14ac:dyDescent="0.3">
      <c r="A88" s="1">
        <v>87</v>
      </c>
      <c r="B88" s="6" t="s">
        <v>16</v>
      </c>
      <c r="C88" s="5" t="s">
        <v>632</v>
      </c>
      <c r="D88" s="5">
        <v>2010</v>
      </c>
      <c r="E88" s="7" t="s">
        <v>10</v>
      </c>
      <c r="F88" s="5" t="s">
        <v>241</v>
      </c>
      <c r="G88" s="16"/>
      <c r="H88" s="16"/>
      <c r="I88" s="16"/>
      <c r="J88" s="16">
        <v>40</v>
      </c>
      <c r="K88" s="16"/>
      <c r="L88" s="16"/>
      <c r="M88" s="16">
        <v>40</v>
      </c>
      <c r="N88" s="16"/>
      <c r="O88" s="16"/>
      <c r="P88" s="16">
        <v>40</v>
      </c>
      <c r="Q88" s="16"/>
      <c r="R88" s="16"/>
      <c r="S88" s="16"/>
      <c r="T88" s="16"/>
      <c r="U88" s="16">
        <v>60</v>
      </c>
      <c r="V88" s="16"/>
      <c r="W88" s="16"/>
      <c r="X88" s="16"/>
      <c r="Y88" s="16"/>
      <c r="Z88" s="16">
        <v>40</v>
      </c>
      <c r="AA88" s="16"/>
      <c r="AB88" s="6"/>
      <c r="AC88" s="11">
        <f>SUM(G88:AB88)</f>
        <v>220</v>
      </c>
      <c r="AD88" s="6">
        <f>COUNT(G88:AB88)</f>
        <v>5</v>
      </c>
    </row>
    <row r="89" spans="1:30" x14ac:dyDescent="0.3">
      <c r="A89" s="1">
        <v>88</v>
      </c>
      <c r="B89" s="9" t="s">
        <v>16</v>
      </c>
      <c r="C89" s="9" t="s">
        <v>4</v>
      </c>
      <c r="D89" s="9">
        <v>2013</v>
      </c>
      <c r="E89" s="7" t="s">
        <v>9</v>
      </c>
      <c r="F89" s="9" t="s">
        <v>212</v>
      </c>
      <c r="G89" s="16">
        <v>9</v>
      </c>
      <c r="H89" s="16"/>
      <c r="I89" s="16"/>
      <c r="J89" s="16">
        <v>33.299999999999997</v>
      </c>
      <c r="K89" s="16"/>
      <c r="L89" s="16"/>
      <c r="M89" s="16">
        <v>60</v>
      </c>
      <c r="N89" s="16"/>
      <c r="O89" s="16"/>
      <c r="P89" s="16"/>
      <c r="Q89" s="16"/>
      <c r="R89" s="16">
        <v>26.7</v>
      </c>
      <c r="S89" s="16"/>
      <c r="T89" s="16"/>
      <c r="U89" s="16">
        <v>20</v>
      </c>
      <c r="V89" s="16"/>
      <c r="W89" s="16">
        <v>23.3</v>
      </c>
      <c r="X89" s="16"/>
      <c r="Y89" s="16"/>
      <c r="Z89" s="16">
        <v>40</v>
      </c>
      <c r="AA89" s="16"/>
      <c r="AB89" s="6"/>
      <c r="AC89" s="11">
        <f>SUM(G89:AB89)</f>
        <v>212.3</v>
      </c>
      <c r="AD89" s="6">
        <f>COUNT(G89:AB89)</f>
        <v>7</v>
      </c>
    </row>
    <row r="90" spans="1:30" x14ac:dyDescent="0.3">
      <c r="A90" s="1">
        <v>89</v>
      </c>
      <c r="B90" s="9" t="s">
        <v>16</v>
      </c>
      <c r="C90" s="9" t="s">
        <v>76</v>
      </c>
      <c r="D90" s="15">
        <v>2008</v>
      </c>
      <c r="E90" s="7" t="s">
        <v>11</v>
      </c>
      <c r="F90" s="9" t="s">
        <v>161</v>
      </c>
      <c r="G90" s="16"/>
      <c r="H90" s="16"/>
      <c r="I90" s="16"/>
      <c r="J90" s="16"/>
      <c r="K90" s="16"/>
      <c r="L90" s="16"/>
      <c r="M90" s="16"/>
      <c r="N90" s="16"/>
      <c r="O90" s="16"/>
      <c r="P90" s="16">
        <v>120</v>
      </c>
      <c r="Q90" s="16"/>
      <c r="R90" s="16">
        <v>90</v>
      </c>
      <c r="S90" s="16"/>
      <c r="T90" s="16"/>
      <c r="U90" s="16"/>
      <c r="V90" s="16"/>
      <c r="W90" s="16"/>
      <c r="X90" s="16"/>
      <c r="Y90" s="16"/>
      <c r="Z90" s="16"/>
      <c r="AA90" s="16"/>
      <c r="AB90" s="6"/>
      <c r="AC90" s="11">
        <f>SUM(G90:AB90)</f>
        <v>210</v>
      </c>
      <c r="AD90" s="6">
        <f>COUNT(G90:AB90)</f>
        <v>2</v>
      </c>
    </row>
    <row r="91" spans="1:30" x14ac:dyDescent="0.3">
      <c r="A91" s="1">
        <v>90</v>
      </c>
      <c r="B91" s="6" t="s">
        <v>16</v>
      </c>
      <c r="C91" s="6" t="s">
        <v>4</v>
      </c>
      <c r="D91" s="15">
        <v>2010</v>
      </c>
      <c r="E91" s="7" t="s">
        <v>10</v>
      </c>
      <c r="F91" s="17" t="s">
        <v>62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>
        <v>66.7</v>
      </c>
      <c r="S91" s="16"/>
      <c r="T91" s="16"/>
      <c r="U91" s="16">
        <v>72</v>
      </c>
      <c r="V91" s="16"/>
      <c r="W91" s="16">
        <v>66.7</v>
      </c>
      <c r="X91" s="16"/>
      <c r="Y91" s="16"/>
      <c r="Z91" s="16"/>
      <c r="AA91" s="16"/>
      <c r="AB91" s="6"/>
      <c r="AC91" s="11">
        <f>SUM(G91:AB91)</f>
        <v>205.39999999999998</v>
      </c>
      <c r="AD91" s="6">
        <f>COUNT(G91:AB91)</f>
        <v>3</v>
      </c>
    </row>
    <row r="92" spans="1:30" x14ac:dyDescent="0.3">
      <c r="A92" s="1">
        <v>91</v>
      </c>
      <c r="B92" s="6" t="s">
        <v>16</v>
      </c>
      <c r="C92" s="6" t="s">
        <v>13</v>
      </c>
      <c r="D92" s="6">
        <v>2012</v>
      </c>
      <c r="E92" s="7" t="s">
        <v>9</v>
      </c>
      <c r="F92" s="6" t="s">
        <v>118</v>
      </c>
      <c r="G92" s="16">
        <v>20</v>
      </c>
      <c r="H92" s="16"/>
      <c r="I92" s="16"/>
      <c r="J92" s="16">
        <v>26.7</v>
      </c>
      <c r="K92" s="16"/>
      <c r="L92" s="16"/>
      <c r="M92" s="16">
        <v>30</v>
      </c>
      <c r="N92" s="16"/>
      <c r="O92" s="16"/>
      <c r="P92" s="16">
        <v>30</v>
      </c>
      <c r="Q92" s="16"/>
      <c r="R92" s="16">
        <v>33.299999999999997</v>
      </c>
      <c r="S92" s="16"/>
      <c r="T92" s="16"/>
      <c r="U92" s="16">
        <v>30</v>
      </c>
      <c r="V92" s="16"/>
      <c r="W92" s="16">
        <v>18.7</v>
      </c>
      <c r="X92" s="16"/>
      <c r="Y92" s="16"/>
      <c r="Z92" s="16">
        <v>16</v>
      </c>
      <c r="AA92" s="16"/>
      <c r="AB92" s="6"/>
      <c r="AC92" s="11">
        <f>SUM(G92:AB92)</f>
        <v>204.7</v>
      </c>
      <c r="AD92" s="6">
        <f>COUNT(G92:AB92)</f>
        <v>8</v>
      </c>
    </row>
    <row r="93" spans="1:30" x14ac:dyDescent="0.3">
      <c r="A93" s="1">
        <v>92</v>
      </c>
      <c r="B93" s="6" t="s">
        <v>16</v>
      </c>
      <c r="C93" s="5" t="s">
        <v>72</v>
      </c>
      <c r="D93" s="5">
        <v>2010</v>
      </c>
      <c r="E93" s="7" t="s">
        <v>10</v>
      </c>
      <c r="F93" s="5" t="s">
        <v>290</v>
      </c>
      <c r="G93" s="16"/>
      <c r="H93" s="16"/>
      <c r="I93" s="16"/>
      <c r="J93" s="16"/>
      <c r="K93" s="16"/>
      <c r="L93" s="16"/>
      <c r="M93" s="16"/>
      <c r="N93" s="16"/>
      <c r="O93" s="16"/>
      <c r="P93" s="16">
        <v>60</v>
      </c>
      <c r="Q93" s="16"/>
      <c r="R93" s="16">
        <v>40</v>
      </c>
      <c r="S93" s="16"/>
      <c r="T93" s="16"/>
      <c r="U93" s="16">
        <v>44</v>
      </c>
      <c r="V93" s="16"/>
      <c r="W93" s="16"/>
      <c r="X93" s="16"/>
      <c r="Y93" s="16"/>
      <c r="Z93" s="16">
        <v>60</v>
      </c>
      <c r="AA93" s="16"/>
      <c r="AB93" s="6"/>
      <c r="AC93" s="11">
        <f>SUM(G93:AB93)</f>
        <v>204</v>
      </c>
      <c r="AD93" s="6">
        <f>COUNT(G93:AB93)</f>
        <v>4</v>
      </c>
    </row>
    <row r="94" spans="1:30" x14ac:dyDescent="0.3">
      <c r="A94" s="1">
        <v>93</v>
      </c>
      <c r="B94" s="6" t="s">
        <v>16</v>
      </c>
      <c r="C94" s="5" t="s">
        <v>72</v>
      </c>
      <c r="D94" s="5">
        <v>2010</v>
      </c>
      <c r="E94" s="5" t="s">
        <v>10</v>
      </c>
      <c r="F94" s="5" t="s">
        <v>122</v>
      </c>
      <c r="G94" s="16"/>
      <c r="H94" s="16"/>
      <c r="I94" s="16"/>
      <c r="J94" s="16"/>
      <c r="K94" s="16"/>
      <c r="L94" s="16"/>
      <c r="M94" s="16">
        <v>34</v>
      </c>
      <c r="N94" s="16"/>
      <c r="O94" s="16"/>
      <c r="P94" s="16">
        <v>60</v>
      </c>
      <c r="Q94" s="16"/>
      <c r="R94" s="16">
        <v>40</v>
      </c>
      <c r="S94" s="16"/>
      <c r="T94" s="16"/>
      <c r="U94" s="16">
        <v>44</v>
      </c>
      <c r="V94" s="16"/>
      <c r="W94" s="16"/>
      <c r="X94" s="16"/>
      <c r="Y94" s="16"/>
      <c r="Z94" s="16">
        <v>24</v>
      </c>
      <c r="AA94" s="16"/>
      <c r="AB94" s="6"/>
      <c r="AC94" s="11">
        <f>SUM(G94:AB94)</f>
        <v>202</v>
      </c>
      <c r="AD94" s="6">
        <f>COUNT(G94:AB94)</f>
        <v>5</v>
      </c>
    </row>
    <row r="95" spans="1:30" x14ac:dyDescent="0.3">
      <c r="A95" s="1">
        <v>94</v>
      </c>
      <c r="B95" s="6" t="s">
        <v>16</v>
      </c>
      <c r="C95" s="5" t="s">
        <v>632</v>
      </c>
      <c r="D95" s="5">
        <v>2010</v>
      </c>
      <c r="E95" s="7" t="s">
        <v>10</v>
      </c>
      <c r="F95" s="5" t="s">
        <v>240</v>
      </c>
      <c r="G95" s="16"/>
      <c r="H95" s="16"/>
      <c r="I95" s="16"/>
      <c r="J95" s="16">
        <v>40</v>
      </c>
      <c r="K95" s="16"/>
      <c r="L95" s="16"/>
      <c r="M95" s="16">
        <v>40</v>
      </c>
      <c r="N95" s="16"/>
      <c r="O95" s="16"/>
      <c r="P95" s="16"/>
      <c r="Q95" s="16"/>
      <c r="R95" s="16">
        <v>34.700000000000003</v>
      </c>
      <c r="S95" s="16"/>
      <c r="T95" s="16"/>
      <c r="U95" s="16">
        <v>44</v>
      </c>
      <c r="V95" s="16"/>
      <c r="W95" s="16"/>
      <c r="X95" s="16"/>
      <c r="Y95" s="16"/>
      <c r="Z95" s="16">
        <v>40</v>
      </c>
      <c r="AA95" s="16"/>
      <c r="AB95" s="6"/>
      <c r="AC95" s="11">
        <f>SUM(G95:AB95)</f>
        <v>198.7</v>
      </c>
      <c r="AD95" s="6">
        <f>COUNT(G95:AB95)</f>
        <v>5</v>
      </c>
    </row>
    <row r="96" spans="1:30" x14ac:dyDescent="0.3">
      <c r="A96" s="1">
        <v>95</v>
      </c>
      <c r="B96" s="16" t="s">
        <v>16</v>
      </c>
      <c r="C96" s="17" t="s">
        <v>48</v>
      </c>
      <c r="D96" s="17">
        <v>2009</v>
      </c>
      <c r="E96" s="7" t="s">
        <v>11</v>
      </c>
      <c r="F96" s="17" t="s">
        <v>323</v>
      </c>
      <c r="G96" s="16"/>
      <c r="H96" s="16"/>
      <c r="I96" s="16"/>
      <c r="J96" s="16">
        <v>105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v>90</v>
      </c>
      <c r="V96" s="16"/>
      <c r="W96" s="16"/>
      <c r="X96" s="16"/>
      <c r="Y96" s="16"/>
      <c r="Z96" s="16"/>
      <c r="AA96" s="16"/>
      <c r="AB96" s="6"/>
      <c r="AC96" s="11">
        <f>SUM(G96:AB96)</f>
        <v>195</v>
      </c>
      <c r="AD96" s="6">
        <f>COUNT(G96:AB96)</f>
        <v>2</v>
      </c>
    </row>
    <row r="97" spans="1:30" x14ac:dyDescent="0.3">
      <c r="A97" s="1">
        <v>96</v>
      </c>
      <c r="B97" s="6" t="s">
        <v>16</v>
      </c>
      <c r="C97" s="5" t="s">
        <v>632</v>
      </c>
      <c r="D97" s="17">
        <v>2008</v>
      </c>
      <c r="E97" s="7" t="s">
        <v>11</v>
      </c>
      <c r="F97" s="5" t="s">
        <v>504</v>
      </c>
      <c r="G97" s="16"/>
      <c r="H97" s="16"/>
      <c r="I97" s="16"/>
      <c r="J97" s="16">
        <v>105</v>
      </c>
      <c r="K97" s="16"/>
      <c r="L97" s="16"/>
      <c r="M97" s="16">
        <v>90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6"/>
      <c r="AC97" s="11">
        <f>SUM(G97:AB97)</f>
        <v>195</v>
      </c>
      <c r="AD97" s="6">
        <f>COUNT(G97:AB97)</f>
        <v>2</v>
      </c>
    </row>
    <row r="98" spans="1:30" x14ac:dyDescent="0.3">
      <c r="A98" s="1">
        <v>97</v>
      </c>
      <c r="B98" s="9" t="s">
        <v>16</v>
      </c>
      <c r="C98" s="6" t="s">
        <v>4</v>
      </c>
      <c r="D98" s="15">
        <v>2011</v>
      </c>
      <c r="E98" s="7" t="s">
        <v>10</v>
      </c>
      <c r="F98" s="6" t="s">
        <v>119</v>
      </c>
      <c r="G98" s="16">
        <v>14.9</v>
      </c>
      <c r="H98" s="16"/>
      <c r="I98" s="16"/>
      <c r="J98" s="16"/>
      <c r="K98" s="16"/>
      <c r="L98" s="16"/>
      <c r="M98" s="16">
        <v>34</v>
      </c>
      <c r="N98" s="16"/>
      <c r="O98" s="16"/>
      <c r="P98" s="16"/>
      <c r="Q98" s="16"/>
      <c r="R98" s="16">
        <v>40</v>
      </c>
      <c r="S98" s="16"/>
      <c r="T98" s="16"/>
      <c r="U98" s="16">
        <v>40</v>
      </c>
      <c r="V98" s="16"/>
      <c r="W98" s="16">
        <v>40</v>
      </c>
      <c r="X98" s="16"/>
      <c r="Y98" s="16"/>
      <c r="Z98" s="16">
        <v>24</v>
      </c>
      <c r="AA98" s="16"/>
      <c r="AB98" s="6"/>
      <c r="AC98" s="11">
        <f>SUM(G98:AB98)</f>
        <v>192.9</v>
      </c>
      <c r="AD98" s="6">
        <f>COUNT(G98:AB98)</f>
        <v>6</v>
      </c>
    </row>
    <row r="99" spans="1:30" x14ac:dyDescent="0.3">
      <c r="A99" s="1">
        <v>98</v>
      </c>
      <c r="B99" s="6" t="s">
        <v>16</v>
      </c>
      <c r="C99" s="6" t="s">
        <v>31</v>
      </c>
      <c r="D99" s="6">
        <v>2008</v>
      </c>
      <c r="E99" s="7" t="s">
        <v>11</v>
      </c>
      <c r="F99" s="6" t="s">
        <v>296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>
        <v>192</v>
      </c>
      <c r="S99" s="16"/>
      <c r="T99" s="16"/>
      <c r="U99" s="16"/>
      <c r="V99" s="16"/>
      <c r="W99" s="16"/>
      <c r="X99" s="16"/>
      <c r="Y99" s="16"/>
      <c r="Z99" s="16"/>
      <c r="AA99" s="16"/>
      <c r="AB99" s="6"/>
      <c r="AC99" s="11">
        <f>SUM(G99:AB99)</f>
        <v>192</v>
      </c>
      <c r="AD99" s="6">
        <f>COUNT(G99:AB99)</f>
        <v>1</v>
      </c>
    </row>
    <row r="100" spans="1:30" x14ac:dyDescent="0.3">
      <c r="A100" s="1">
        <v>99</v>
      </c>
      <c r="B100" s="9" t="s">
        <v>16</v>
      </c>
      <c r="C100" s="15" t="s">
        <v>72</v>
      </c>
      <c r="D100" s="9">
        <v>2011</v>
      </c>
      <c r="E100" s="5" t="s">
        <v>10</v>
      </c>
      <c r="F100" s="15" t="s">
        <v>171</v>
      </c>
      <c r="G100" s="16"/>
      <c r="H100" s="16"/>
      <c r="I100" s="16"/>
      <c r="J100" s="16"/>
      <c r="K100" s="16"/>
      <c r="L100" s="16"/>
      <c r="M100" s="16">
        <v>40</v>
      </c>
      <c r="N100" s="16"/>
      <c r="O100" s="16"/>
      <c r="P100" s="16">
        <v>60</v>
      </c>
      <c r="Q100" s="16"/>
      <c r="R100" s="16">
        <v>66.7</v>
      </c>
      <c r="S100" s="16"/>
      <c r="T100" s="16"/>
      <c r="U100" s="16"/>
      <c r="V100" s="16"/>
      <c r="W100" s="16"/>
      <c r="X100" s="16"/>
      <c r="Y100" s="16"/>
      <c r="Z100" s="16">
        <v>24</v>
      </c>
      <c r="AA100" s="16"/>
      <c r="AB100" s="6"/>
      <c r="AC100" s="11">
        <f>SUM(G100:AB100)</f>
        <v>190.7</v>
      </c>
      <c r="AD100" s="6">
        <f>COUNT(G100:AB100)</f>
        <v>4</v>
      </c>
    </row>
    <row r="101" spans="1:30" x14ac:dyDescent="0.3">
      <c r="A101" s="1">
        <v>100</v>
      </c>
      <c r="B101" s="6" t="s">
        <v>16</v>
      </c>
      <c r="C101" s="5" t="s">
        <v>4</v>
      </c>
      <c r="D101" s="5">
        <v>2015</v>
      </c>
      <c r="E101" s="7" t="s">
        <v>5</v>
      </c>
      <c r="F101" s="5" t="s">
        <v>211</v>
      </c>
      <c r="G101" s="16">
        <v>9</v>
      </c>
      <c r="H101" s="16"/>
      <c r="I101" s="16"/>
      <c r="J101" s="16">
        <v>20</v>
      </c>
      <c r="K101" s="16"/>
      <c r="L101" s="16"/>
      <c r="M101" s="16">
        <v>20</v>
      </c>
      <c r="N101" s="16"/>
      <c r="O101" s="16"/>
      <c r="P101" s="16">
        <v>30</v>
      </c>
      <c r="Q101" s="16"/>
      <c r="R101" s="16">
        <v>30</v>
      </c>
      <c r="S101" s="16"/>
      <c r="T101" s="16"/>
      <c r="U101" s="16">
        <v>30</v>
      </c>
      <c r="V101" s="16"/>
      <c r="W101" s="16">
        <v>30</v>
      </c>
      <c r="X101" s="16"/>
      <c r="Y101" s="16"/>
      <c r="Z101" s="16">
        <v>20</v>
      </c>
      <c r="AA101" s="16"/>
      <c r="AB101" s="6"/>
      <c r="AC101" s="11">
        <f>SUM(G101:AB101)</f>
        <v>189</v>
      </c>
      <c r="AD101" s="6">
        <f>COUNT(G101:AB101)</f>
        <v>8</v>
      </c>
    </row>
    <row r="102" spans="1:30" x14ac:dyDescent="0.3">
      <c r="A102" s="1">
        <v>101</v>
      </c>
      <c r="B102" s="6" t="s">
        <v>16</v>
      </c>
      <c r="C102" s="6" t="s">
        <v>13</v>
      </c>
      <c r="D102" s="6">
        <v>2013</v>
      </c>
      <c r="E102" s="7" t="s">
        <v>9</v>
      </c>
      <c r="F102" s="6" t="s">
        <v>184</v>
      </c>
      <c r="G102" s="16">
        <v>6</v>
      </c>
      <c r="H102" s="16"/>
      <c r="I102" s="16"/>
      <c r="J102" s="16"/>
      <c r="K102" s="16"/>
      <c r="L102" s="16"/>
      <c r="M102" s="16">
        <v>40</v>
      </c>
      <c r="N102" s="16"/>
      <c r="O102" s="16"/>
      <c r="P102" s="16">
        <v>60</v>
      </c>
      <c r="Q102" s="16"/>
      <c r="R102" s="16">
        <v>20</v>
      </c>
      <c r="S102" s="16"/>
      <c r="T102" s="16"/>
      <c r="U102" s="16">
        <v>30</v>
      </c>
      <c r="V102" s="16"/>
      <c r="W102" s="16"/>
      <c r="X102" s="16"/>
      <c r="Y102" s="16"/>
      <c r="Z102" s="16">
        <v>30</v>
      </c>
      <c r="AA102" s="16"/>
      <c r="AB102" s="6"/>
      <c r="AC102" s="11">
        <f>SUM(G102:AB102)</f>
        <v>186</v>
      </c>
      <c r="AD102" s="6">
        <f>COUNT(G102:AB102)</f>
        <v>6</v>
      </c>
    </row>
    <row r="103" spans="1:30" x14ac:dyDescent="0.3">
      <c r="A103" s="1">
        <v>102</v>
      </c>
      <c r="B103" s="9" t="s">
        <v>16</v>
      </c>
      <c r="C103" s="9" t="s">
        <v>7</v>
      </c>
      <c r="D103" s="17">
        <v>2008</v>
      </c>
      <c r="E103" s="7" t="s">
        <v>11</v>
      </c>
      <c r="F103" s="15" t="s">
        <v>502</v>
      </c>
      <c r="G103" s="16"/>
      <c r="H103" s="16"/>
      <c r="I103" s="16"/>
      <c r="J103" s="16">
        <v>90</v>
      </c>
      <c r="K103" s="16"/>
      <c r="L103" s="16"/>
      <c r="M103" s="16">
        <v>90</v>
      </c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6"/>
      <c r="AC103" s="11">
        <f>SUM(G103:AB103)</f>
        <v>180</v>
      </c>
      <c r="AD103" s="6">
        <f>COUNT(G103:AB103)</f>
        <v>2</v>
      </c>
    </row>
    <row r="104" spans="1:30" x14ac:dyDescent="0.3">
      <c r="A104" s="1">
        <v>103</v>
      </c>
      <c r="B104" s="8" t="s">
        <v>16</v>
      </c>
      <c r="C104" s="15" t="s">
        <v>519</v>
      </c>
      <c r="D104" s="6">
        <v>2008</v>
      </c>
      <c r="E104" s="5" t="s">
        <v>11</v>
      </c>
      <c r="F104" s="15" t="s">
        <v>535</v>
      </c>
      <c r="G104" s="16"/>
      <c r="H104" s="16"/>
      <c r="I104" s="16"/>
      <c r="J104" s="16"/>
      <c r="K104" s="16"/>
      <c r="L104" s="16"/>
      <c r="M104" s="16">
        <v>90</v>
      </c>
      <c r="N104" s="16"/>
      <c r="O104" s="16"/>
      <c r="P104" s="16"/>
      <c r="Q104" s="16"/>
      <c r="R104" s="16"/>
      <c r="S104" s="16"/>
      <c r="T104" s="16"/>
      <c r="U104" s="16"/>
      <c r="V104" s="16"/>
      <c r="W104" s="16">
        <v>90</v>
      </c>
      <c r="X104" s="16"/>
      <c r="Y104" s="16"/>
      <c r="Z104" s="16"/>
      <c r="AA104" s="16"/>
      <c r="AB104" s="6"/>
      <c r="AC104" s="11">
        <f>SUM(G104:AB104)</f>
        <v>180</v>
      </c>
      <c r="AD104" s="6">
        <f>COUNT(G104:AB104)</f>
        <v>2</v>
      </c>
    </row>
    <row r="105" spans="1:30" x14ac:dyDescent="0.3">
      <c r="A105" s="1">
        <v>104</v>
      </c>
      <c r="B105" s="6" t="s">
        <v>16</v>
      </c>
      <c r="C105" s="15" t="s">
        <v>519</v>
      </c>
      <c r="D105" s="6">
        <v>2009</v>
      </c>
      <c r="E105" s="5" t="s">
        <v>11</v>
      </c>
      <c r="F105" s="5" t="s">
        <v>536</v>
      </c>
      <c r="G105" s="16"/>
      <c r="H105" s="16"/>
      <c r="I105" s="16"/>
      <c r="J105" s="16"/>
      <c r="K105" s="16"/>
      <c r="L105" s="16"/>
      <c r="M105" s="16">
        <v>90</v>
      </c>
      <c r="N105" s="16"/>
      <c r="O105" s="16"/>
      <c r="P105" s="16"/>
      <c r="Q105" s="16"/>
      <c r="R105" s="16"/>
      <c r="S105" s="16"/>
      <c r="T105" s="16"/>
      <c r="U105" s="16"/>
      <c r="V105" s="16"/>
      <c r="W105" s="16">
        <v>90</v>
      </c>
      <c r="X105" s="16"/>
      <c r="Y105" s="16"/>
      <c r="Z105" s="16"/>
      <c r="AA105" s="16"/>
      <c r="AB105" s="6"/>
      <c r="AC105" s="11">
        <f>SUM(G105:AB105)</f>
        <v>180</v>
      </c>
      <c r="AD105" s="6">
        <f>COUNT(G105:AB105)</f>
        <v>2</v>
      </c>
    </row>
    <row r="106" spans="1:30" x14ac:dyDescent="0.3">
      <c r="A106" s="1">
        <v>105</v>
      </c>
      <c r="B106" s="15" t="s">
        <v>16</v>
      </c>
      <c r="C106" s="5" t="s">
        <v>4</v>
      </c>
      <c r="D106" s="9">
        <v>2010</v>
      </c>
      <c r="E106" s="7" t="s">
        <v>10</v>
      </c>
      <c r="F106" s="6" t="s">
        <v>243</v>
      </c>
      <c r="G106" s="16"/>
      <c r="H106" s="16"/>
      <c r="I106" s="16"/>
      <c r="J106" s="16">
        <v>40</v>
      </c>
      <c r="K106" s="16"/>
      <c r="L106" s="16"/>
      <c r="M106" s="16"/>
      <c r="N106" s="16"/>
      <c r="O106" s="16"/>
      <c r="P106" s="16"/>
      <c r="Q106" s="16"/>
      <c r="R106" s="16">
        <v>40</v>
      </c>
      <c r="S106" s="16"/>
      <c r="T106" s="16"/>
      <c r="U106" s="16">
        <v>40</v>
      </c>
      <c r="V106" s="16"/>
      <c r="W106" s="16">
        <v>53.3</v>
      </c>
      <c r="X106" s="16"/>
      <c r="Y106" s="16"/>
      <c r="Z106" s="16"/>
      <c r="AA106" s="16"/>
      <c r="AB106" s="6"/>
      <c r="AC106" s="11">
        <f>SUM(G106:AB106)</f>
        <v>173.3</v>
      </c>
      <c r="AD106" s="6">
        <f>COUNT(G106:AB106)</f>
        <v>4</v>
      </c>
    </row>
    <row r="107" spans="1:30" x14ac:dyDescent="0.3">
      <c r="A107" s="1">
        <v>106</v>
      </c>
      <c r="B107" s="16" t="s">
        <v>16</v>
      </c>
      <c r="C107" s="17" t="s">
        <v>6</v>
      </c>
      <c r="D107" s="17">
        <v>2010</v>
      </c>
      <c r="E107" s="7" t="s">
        <v>10</v>
      </c>
      <c r="F107" s="17" t="s">
        <v>187</v>
      </c>
      <c r="G107" s="16">
        <v>24</v>
      </c>
      <c r="H107" s="16"/>
      <c r="I107" s="16"/>
      <c r="J107" s="16">
        <v>40</v>
      </c>
      <c r="K107" s="16"/>
      <c r="L107" s="16"/>
      <c r="M107" s="16">
        <v>66.7</v>
      </c>
      <c r="N107" s="16"/>
      <c r="O107" s="16"/>
      <c r="P107" s="16"/>
      <c r="Q107" s="16"/>
      <c r="R107" s="16">
        <v>40</v>
      </c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1">
        <f>SUM(G107:AB107)</f>
        <v>170.7</v>
      </c>
      <c r="AD107" s="6">
        <f>COUNT(G107:AB107)</f>
        <v>4</v>
      </c>
    </row>
    <row r="108" spans="1:30" x14ac:dyDescent="0.3">
      <c r="A108" s="1">
        <v>107</v>
      </c>
      <c r="B108" s="5" t="s">
        <v>16</v>
      </c>
      <c r="C108" s="5" t="s">
        <v>72</v>
      </c>
      <c r="D108" s="5">
        <v>2010</v>
      </c>
      <c r="E108" s="7" t="s">
        <v>10</v>
      </c>
      <c r="F108" s="5" t="s">
        <v>103</v>
      </c>
      <c r="G108" s="16"/>
      <c r="H108" s="16"/>
      <c r="I108" s="16"/>
      <c r="J108" s="16"/>
      <c r="K108" s="16"/>
      <c r="L108" s="16"/>
      <c r="M108" s="16">
        <v>40</v>
      </c>
      <c r="N108" s="16"/>
      <c r="O108" s="16"/>
      <c r="P108" s="16">
        <v>60</v>
      </c>
      <c r="Q108" s="16"/>
      <c r="R108" s="16"/>
      <c r="S108" s="16"/>
      <c r="T108" s="16"/>
      <c r="U108" s="16">
        <v>44</v>
      </c>
      <c r="V108" s="16"/>
      <c r="W108" s="16"/>
      <c r="X108" s="16"/>
      <c r="Y108" s="16"/>
      <c r="Z108" s="16">
        <v>24</v>
      </c>
      <c r="AA108" s="16"/>
      <c r="AB108" s="6"/>
      <c r="AC108" s="11">
        <f>SUM(G108:AB108)</f>
        <v>168</v>
      </c>
      <c r="AD108" s="6">
        <f>COUNT(G108:AB108)</f>
        <v>4</v>
      </c>
    </row>
    <row r="109" spans="1:30" x14ac:dyDescent="0.3">
      <c r="A109" s="1">
        <v>108</v>
      </c>
      <c r="B109" s="6" t="s">
        <v>16</v>
      </c>
      <c r="C109" s="5" t="s">
        <v>72</v>
      </c>
      <c r="D109" s="6">
        <v>2009</v>
      </c>
      <c r="E109" s="7" t="s">
        <v>11</v>
      </c>
      <c r="F109" s="6" t="s">
        <v>258</v>
      </c>
      <c r="G109" s="16"/>
      <c r="H109" s="16"/>
      <c r="I109" s="16"/>
      <c r="J109" s="16"/>
      <c r="K109" s="16"/>
      <c r="L109" s="16"/>
      <c r="M109" s="46">
        <v>0</v>
      </c>
      <c r="N109" s="46"/>
      <c r="O109" s="46"/>
      <c r="P109" s="17"/>
      <c r="Q109" s="17"/>
      <c r="R109" s="17">
        <v>65</v>
      </c>
      <c r="S109" s="17"/>
      <c r="T109" s="17"/>
      <c r="U109" s="17"/>
      <c r="V109" s="17"/>
      <c r="W109" s="17">
        <v>90</v>
      </c>
      <c r="X109" s="17"/>
      <c r="Y109" s="17"/>
      <c r="Z109" s="17"/>
      <c r="AA109" s="17"/>
      <c r="AB109" s="6"/>
      <c r="AC109" s="11">
        <f>SUM(G109:AB109)</f>
        <v>155</v>
      </c>
      <c r="AD109" s="6">
        <f>COUNT(G109:AB109)</f>
        <v>3</v>
      </c>
    </row>
    <row r="110" spans="1:30" x14ac:dyDescent="0.3">
      <c r="A110" s="1">
        <v>109</v>
      </c>
      <c r="B110" s="5" t="s">
        <v>16</v>
      </c>
      <c r="C110" s="5" t="s">
        <v>4</v>
      </c>
      <c r="D110" s="5">
        <v>2007</v>
      </c>
      <c r="E110" s="5" t="s">
        <v>12</v>
      </c>
      <c r="F110" s="5" t="s">
        <v>61</v>
      </c>
      <c r="G110" s="16"/>
      <c r="H110" s="16">
        <v>150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1">
        <f>SUM(G110:AB110)</f>
        <v>150</v>
      </c>
      <c r="AD110" s="6">
        <f>COUNT(G110:AB110)</f>
        <v>1</v>
      </c>
    </row>
    <row r="111" spans="1:30" x14ac:dyDescent="0.3">
      <c r="A111" s="1">
        <v>110</v>
      </c>
      <c r="B111" s="6" t="s">
        <v>16</v>
      </c>
      <c r="C111" s="7" t="s">
        <v>632</v>
      </c>
      <c r="D111" s="8">
        <v>2011</v>
      </c>
      <c r="E111" s="5" t="s">
        <v>10</v>
      </c>
      <c r="F111" s="6" t="s">
        <v>496</v>
      </c>
      <c r="G111" s="16"/>
      <c r="H111" s="16"/>
      <c r="I111" s="16"/>
      <c r="J111" s="16">
        <v>28</v>
      </c>
      <c r="K111" s="16"/>
      <c r="L111" s="16"/>
      <c r="M111" s="16">
        <v>24</v>
      </c>
      <c r="N111" s="16"/>
      <c r="O111" s="16"/>
      <c r="P111" s="16"/>
      <c r="Q111" s="16"/>
      <c r="R111" s="16">
        <v>24</v>
      </c>
      <c r="S111" s="16"/>
      <c r="T111" s="16"/>
      <c r="U111" s="16">
        <v>30.4</v>
      </c>
      <c r="V111" s="16"/>
      <c r="W111" s="16">
        <v>40</v>
      </c>
      <c r="X111" s="16"/>
      <c r="Y111" s="16"/>
      <c r="Z111" s="16"/>
      <c r="AA111" s="16"/>
      <c r="AB111" s="6"/>
      <c r="AC111" s="11">
        <f>SUM(G111:AB111)</f>
        <v>146.4</v>
      </c>
      <c r="AD111" s="6">
        <f>COUNT(G111:AB111)</f>
        <v>5</v>
      </c>
    </row>
    <row r="112" spans="1:30" x14ac:dyDescent="0.3">
      <c r="A112" s="1">
        <v>111</v>
      </c>
      <c r="B112" s="6" t="s">
        <v>16</v>
      </c>
      <c r="C112" s="7" t="s">
        <v>97</v>
      </c>
      <c r="D112" s="8">
        <v>2011</v>
      </c>
      <c r="E112" s="5" t="s">
        <v>10</v>
      </c>
      <c r="F112" s="6" t="s">
        <v>499</v>
      </c>
      <c r="G112" s="16"/>
      <c r="H112" s="16"/>
      <c r="I112" s="16"/>
      <c r="J112" s="16">
        <v>40</v>
      </c>
      <c r="K112" s="16"/>
      <c r="L112" s="16"/>
      <c r="M112" s="16">
        <v>34</v>
      </c>
      <c r="N112" s="16"/>
      <c r="O112" s="16"/>
      <c r="P112" s="16"/>
      <c r="Q112" s="16"/>
      <c r="R112" s="16"/>
      <c r="S112" s="16"/>
      <c r="T112" s="16"/>
      <c r="U112" s="16">
        <v>30.4</v>
      </c>
      <c r="V112" s="16"/>
      <c r="W112" s="16">
        <v>40</v>
      </c>
      <c r="X112" s="16"/>
      <c r="Y112" s="16"/>
      <c r="Z112" s="16"/>
      <c r="AA112" s="16"/>
      <c r="AB112" s="6"/>
      <c r="AC112" s="11">
        <f>SUM(G112:AB112)</f>
        <v>144.4</v>
      </c>
      <c r="AD112" s="6">
        <f>COUNT(G112:AB112)</f>
        <v>4</v>
      </c>
    </row>
    <row r="113" spans="1:30" x14ac:dyDescent="0.3">
      <c r="A113" s="1">
        <v>112</v>
      </c>
      <c r="B113" s="6" t="s">
        <v>16</v>
      </c>
      <c r="C113" s="5" t="s">
        <v>97</v>
      </c>
      <c r="D113" s="5">
        <v>2010</v>
      </c>
      <c r="E113" s="5" t="s">
        <v>10</v>
      </c>
      <c r="F113" s="6" t="s">
        <v>497</v>
      </c>
      <c r="G113" s="16"/>
      <c r="H113" s="16"/>
      <c r="I113" s="16"/>
      <c r="J113" s="16">
        <v>40</v>
      </c>
      <c r="K113" s="16"/>
      <c r="L113" s="16"/>
      <c r="M113" s="16">
        <v>40</v>
      </c>
      <c r="N113" s="16"/>
      <c r="O113" s="16"/>
      <c r="P113" s="16"/>
      <c r="Q113" s="16"/>
      <c r="R113" s="16"/>
      <c r="S113" s="16"/>
      <c r="T113" s="16"/>
      <c r="U113" s="16">
        <v>40</v>
      </c>
      <c r="V113" s="16"/>
      <c r="W113" s="16">
        <v>24</v>
      </c>
      <c r="X113" s="16"/>
      <c r="Y113" s="16"/>
      <c r="Z113" s="16"/>
      <c r="AA113" s="16"/>
      <c r="AB113" s="6"/>
      <c r="AC113" s="11">
        <f>SUM(G113:AB113)</f>
        <v>144</v>
      </c>
      <c r="AD113" s="6">
        <f>COUNT(G113:AB113)</f>
        <v>4</v>
      </c>
    </row>
    <row r="114" spans="1:30" x14ac:dyDescent="0.3">
      <c r="A114" s="1">
        <v>113</v>
      </c>
      <c r="B114" s="9" t="s">
        <v>18</v>
      </c>
      <c r="C114" s="6" t="s">
        <v>82</v>
      </c>
      <c r="D114" s="15"/>
      <c r="E114" s="7" t="s">
        <v>11</v>
      </c>
      <c r="F114" s="6" t="s">
        <v>455</v>
      </c>
      <c r="G114" s="16">
        <v>24</v>
      </c>
      <c r="H114" s="16"/>
      <c r="I114" s="16"/>
      <c r="J114" s="16">
        <v>120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6"/>
      <c r="AC114" s="11">
        <f>SUM(G114:AB114)</f>
        <v>144</v>
      </c>
      <c r="AD114" s="6">
        <f>COUNT(G114:AB114)</f>
        <v>2</v>
      </c>
    </row>
    <row r="115" spans="1:30" x14ac:dyDescent="0.3">
      <c r="A115" s="1">
        <v>114</v>
      </c>
      <c r="B115" s="6" t="s">
        <v>16</v>
      </c>
      <c r="C115" s="6" t="s">
        <v>4</v>
      </c>
      <c r="D115" s="6">
        <v>2013</v>
      </c>
      <c r="E115" s="7" t="s">
        <v>9</v>
      </c>
      <c r="F115" s="6" t="s">
        <v>317</v>
      </c>
      <c r="G115" s="16">
        <v>9</v>
      </c>
      <c r="H115" s="16"/>
      <c r="I115" s="16"/>
      <c r="J115" s="16">
        <v>20</v>
      </c>
      <c r="K115" s="16"/>
      <c r="L115" s="16"/>
      <c r="M115" s="16"/>
      <c r="N115" s="16"/>
      <c r="O115" s="16"/>
      <c r="P115" s="16">
        <v>30</v>
      </c>
      <c r="Q115" s="16"/>
      <c r="R115" s="16">
        <v>20</v>
      </c>
      <c r="S115" s="16"/>
      <c r="T115" s="16"/>
      <c r="U115" s="16">
        <v>20</v>
      </c>
      <c r="V115" s="16"/>
      <c r="W115" s="16">
        <v>23.3</v>
      </c>
      <c r="X115" s="16"/>
      <c r="Y115" s="16"/>
      <c r="Z115" s="16">
        <v>20</v>
      </c>
      <c r="AA115" s="16"/>
      <c r="AB115" s="6"/>
      <c r="AC115" s="73">
        <f>SUM(G115:AB115)</f>
        <v>142.30000000000001</v>
      </c>
      <c r="AD115" s="6">
        <f>COUNT(G115:AB115)</f>
        <v>7</v>
      </c>
    </row>
    <row r="116" spans="1:30" x14ac:dyDescent="0.3">
      <c r="A116" s="1">
        <v>115</v>
      </c>
      <c r="B116" s="8" t="s">
        <v>16</v>
      </c>
      <c r="C116" s="8" t="s">
        <v>4</v>
      </c>
      <c r="D116" s="8">
        <v>2010</v>
      </c>
      <c r="E116" s="5" t="s">
        <v>10</v>
      </c>
      <c r="F116" s="8" t="s">
        <v>495</v>
      </c>
      <c r="G116" s="16"/>
      <c r="H116" s="16"/>
      <c r="I116" s="16"/>
      <c r="J116" s="16">
        <v>40</v>
      </c>
      <c r="K116" s="16"/>
      <c r="L116" s="16"/>
      <c r="M116" s="16">
        <v>34</v>
      </c>
      <c r="N116" s="16"/>
      <c r="O116" s="16"/>
      <c r="P116" s="16"/>
      <c r="Q116" s="16"/>
      <c r="R116" s="16"/>
      <c r="S116" s="16"/>
      <c r="T116" s="16"/>
      <c r="U116" s="16">
        <v>40</v>
      </c>
      <c r="V116" s="16"/>
      <c r="W116" s="16"/>
      <c r="X116" s="16"/>
      <c r="Y116" s="16"/>
      <c r="Z116" s="16">
        <v>24</v>
      </c>
      <c r="AA116" s="16"/>
      <c r="AB116" s="6"/>
      <c r="AC116" s="11">
        <f>SUM(G116:AB116)</f>
        <v>138</v>
      </c>
      <c r="AD116" s="6">
        <f>COUNT(G116:AB116)</f>
        <v>4</v>
      </c>
    </row>
    <row r="117" spans="1:30" x14ac:dyDescent="0.3">
      <c r="A117" s="1">
        <v>116</v>
      </c>
      <c r="B117" s="6" t="s">
        <v>16</v>
      </c>
      <c r="C117" s="5" t="s">
        <v>4</v>
      </c>
      <c r="D117" s="6">
        <v>2011</v>
      </c>
      <c r="E117" s="5" t="s">
        <v>10</v>
      </c>
      <c r="F117" s="5" t="s">
        <v>623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v>30.4</v>
      </c>
      <c r="V117" s="16"/>
      <c r="W117" s="16">
        <v>36</v>
      </c>
      <c r="X117" s="16"/>
      <c r="Y117" s="16"/>
      <c r="Z117" s="16">
        <v>60</v>
      </c>
      <c r="AA117" s="16"/>
      <c r="AB117" s="6"/>
      <c r="AC117" s="11">
        <f>SUM(G117:AB117)</f>
        <v>126.4</v>
      </c>
      <c r="AD117" s="6">
        <f>COUNT(G117:AB117)</f>
        <v>3</v>
      </c>
    </row>
    <row r="118" spans="1:30" x14ac:dyDescent="0.3">
      <c r="A118" s="1">
        <v>117</v>
      </c>
      <c r="B118" s="6" t="s">
        <v>16</v>
      </c>
      <c r="C118" s="7" t="s">
        <v>4</v>
      </c>
      <c r="D118" s="8">
        <v>2011</v>
      </c>
      <c r="E118" s="5" t="s">
        <v>10</v>
      </c>
      <c r="F118" s="6" t="s">
        <v>500</v>
      </c>
      <c r="G118" s="16"/>
      <c r="H118" s="16"/>
      <c r="I118" s="16"/>
      <c r="J118" s="16">
        <v>28</v>
      </c>
      <c r="K118" s="16"/>
      <c r="L118" s="16"/>
      <c r="M118" s="16">
        <v>34</v>
      </c>
      <c r="N118" s="16"/>
      <c r="O118" s="16"/>
      <c r="P118" s="16"/>
      <c r="Q118" s="16"/>
      <c r="R118" s="16"/>
      <c r="S118" s="16"/>
      <c r="T118" s="16"/>
      <c r="U118" s="16"/>
      <c r="V118" s="16"/>
      <c r="W118" s="16">
        <v>40</v>
      </c>
      <c r="X118" s="16"/>
      <c r="Y118" s="16"/>
      <c r="Z118" s="16">
        <v>24</v>
      </c>
      <c r="AA118" s="16"/>
      <c r="AB118" s="6"/>
      <c r="AC118" s="11">
        <f>SUM(G118:AB118)</f>
        <v>126</v>
      </c>
      <c r="AD118" s="6">
        <f>COUNT(G118:AB118)</f>
        <v>4</v>
      </c>
    </row>
    <row r="119" spans="1:30" x14ac:dyDescent="0.3">
      <c r="A119" s="1">
        <v>118</v>
      </c>
      <c r="B119" s="6" t="s">
        <v>16</v>
      </c>
      <c r="C119" s="6" t="s">
        <v>48</v>
      </c>
      <c r="D119" s="6">
        <v>2011</v>
      </c>
      <c r="E119" s="5" t="s">
        <v>10</v>
      </c>
      <c r="F119" s="6" t="s">
        <v>172</v>
      </c>
      <c r="G119" s="16">
        <v>16</v>
      </c>
      <c r="H119" s="16"/>
      <c r="I119" s="16"/>
      <c r="J119" s="16"/>
      <c r="K119" s="16"/>
      <c r="L119" s="16"/>
      <c r="M119" s="16"/>
      <c r="N119" s="16"/>
      <c r="O119" s="16"/>
      <c r="P119" s="16">
        <v>40</v>
      </c>
      <c r="Q119" s="16"/>
      <c r="R119" s="16">
        <v>24</v>
      </c>
      <c r="S119" s="16"/>
      <c r="T119" s="16"/>
      <c r="U119" s="16">
        <v>40</v>
      </c>
      <c r="V119" s="16"/>
      <c r="W119" s="16"/>
      <c r="X119" s="16"/>
      <c r="Y119" s="16"/>
      <c r="Z119" s="16"/>
      <c r="AA119" s="16"/>
      <c r="AB119" s="6"/>
      <c r="AC119" s="11">
        <f>SUM(G119:AB119)</f>
        <v>120</v>
      </c>
      <c r="AD119" s="6">
        <f>COUNT(G119:AB119)</f>
        <v>4</v>
      </c>
    </row>
    <row r="120" spans="1:30" x14ac:dyDescent="0.3">
      <c r="A120" s="1">
        <v>119</v>
      </c>
      <c r="B120" s="9" t="s">
        <v>16</v>
      </c>
      <c r="C120" s="6" t="s">
        <v>4</v>
      </c>
      <c r="D120" s="15">
        <v>2010</v>
      </c>
      <c r="E120" s="7" t="s">
        <v>10</v>
      </c>
      <c r="F120" s="6" t="s">
        <v>579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>
        <v>40</v>
      </c>
      <c r="S120" s="16"/>
      <c r="T120" s="16"/>
      <c r="U120" s="16">
        <v>40</v>
      </c>
      <c r="V120" s="16"/>
      <c r="W120" s="16">
        <v>40</v>
      </c>
      <c r="X120" s="16"/>
      <c r="Y120" s="16"/>
      <c r="Z120" s="16"/>
      <c r="AA120" s="16"/>
      <c r="AB120" s="6"/>
      <c r="AC120" s="11">
        <f>SUM(G120:AB120)</f>
        <v>120</v>
      </c>
      <c r="AD120" s="6">
        <f>COUNT(G120:AB120)</f>
        <v>3</v>
      </c>
    </row>
    <row r="121" spans="1:30" x14ac:dyDescent="0.3">
      <c r="A121" s="1">
        <v>120</v>
      </c>
      <c r="B121" s="6" t="s">
        <v>16</v>
      </c>
      <c r="C121" s="8" t="s">
        <v>4</v>
      </c>
      <c r="D121" s="8">
        <v>2008</v>
      </c>
      <c r="E121" s="7" t="s">
        <v>11</v>
      </c>
      <c r="F121" s="8" t="s">
        <v>60</v>
      </c>
      <c r="G121" s="16"/>
      <c r="H121" s="16"/>
      <c r="I121" s="16"/>
      <c r="J121" s="16">
        <v>120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1">
        <f>SUM(G121:AB121)</f>
        <v>120</v>
      </c>
      <c r="AD121" s="6">
        <f>COUNT(G121:AB121)</f>
        <v>1</v>
      </c>
    </row>
    <row r="122" spans="1:30" x14ac:dyDescent="0.3">
      <c r="A122" s="1">
        <v>121</v>
      </c>
      <c r="B122" s="6" t="s">
        <v>22</v>
      </c>
      <c r="C122" s="5" t="s">
        <v>82</v>
      </c>
      <c r="D122" s="5" t="s">
        <v>82</v>
      </c>
      <c r="E122" s="7" t="s">
        <v>10</v>
      </c>
      <c r="F122" s="6" t="s">
        <v>196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>
        <v>120</v>
      </c>
      <c r="S122" s="16"/>
      <c r="T122" s="16"/>
      <c r="U122" s="16"/>
      <c r="V122" s="16"/>
      <c r="W122" s="16"/>
      <c r="X122" s="16"/>
      <c r="Y122" s="16"/>
      <c r="Z122" s="16"/>
      <c r="AA122" s="16"/>
      <c r="AB122" s="6"/>
      <c r="AC122" s="11">
        <f>SUM(G122:AB122)</f>
        <v>120</v>
      </c>
      <c r="AD122" s="6">
        <f>COUNT(G122:AB122)</f>
        <v>1</v>
      </c>
    </row>
    <row r="123" spans="1:30" x14ac:dyDescent="0.3">
      <c r="A123" s="1">
        <v>122</v>
      </c>
      <c r="B123" s="6" t="s">
        <v>202</v>
      </c>
      <c r="C123" s="6" t="s">
        <v>82</v>
      </c>
      <c r="D123" s="6">
        <v>2010</v>
      </c>
      <c r="E123" s="7" t="s">
        <v>10</v>
      </c>
      <c r="F123" s="6" t="s">
        <v>214</v>
      </c>
      <c r="G123" s="16">
        <v>120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6"/>
      <c r="AC123" s="11">
        <f>SUM(G123:AB123)</f>
        <v>120</v>
      </c>
      <c r="AD123" s="6">
        <f>COUNT(G123:AB123)</f>
        <v>1</v>
      </c>
    </row>
    <row r="124" spans="1:30" x14ac:dyDescent="0.3">
      <c r="A124" s="1">
        <v>123</v>
      </c>
      <c r="B124" s="16" t="s">
        <v>393</v>
      </c>
      <c r="C124" s="17" t="s">
        <v>82</v>
      </c>
      <c r="D124" s="17"/>
      <c r="E124" s="5" t="s">
        <v>10</v>
      </c>
      <c r="F124" s="17" t="s">
        <v>444</v>
      </c>
      <c r="G124" s="16">
        <v>120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1">
        <f>SUM(G124:AB124)</f>
        <v>120</v>
      </c>
      <c r="AD124" s="6">
        <f>COUNT(G124:AB124)</f>
        <v>1</v>
      </c>
    </row>
    <row r="125" spans="1:30" x14ac:dyDescent="0.3">
      <c r="A125" s="1">
        <v>124</v>
      </c>
      <c r="B125" s="6" t="s">
        <v>22</v>
      </c>
      <c r="C125" s="5"/>
      <c r="D125" s="5"/>
      <c r="E125" s="5" t="s">
        <v>11</v>
      </c>
      <c r="F125" s="5" t="s">
        <v>674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>
        <v>120</v>
      </c>
      <c r="X125" s="16"/>
      <c r="Y125" s="16"/>
      <c r="Z125" s="16"/>
      <c r="AA125" s="16"/>
      <c r="AB125" s="6"/>
      <c r="AC125" s="11">
        <f>SUM(G125:AB125)</f>
        <v>120</v>
      </c>
      <c r="AD125" s="6">
        <f>COUNT(G125:AB125)</f>
        <v>1</v>
      </c>
    </row>
    <row r="126" spans="1:30" x14ac:dyDescent="0.3">
      <c r="A126" s="1">
        <v>125</v>
      </c>
      <c r="B126" s="6" t="s">
        <v>22</v>
      </c>
      <c r="C126" s="5"/>
      <c r="D126" s="5"/>
      <c r="E126" s="7" t="s">
        <v>11</v>
      </c>
      <c r="F126" s="5" t="s">
        <v>675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>
        <v>120</v>
      </c>
      <c r="X126" s="16"/>
      <c r="Y126" s="16"/>
      <c r="Z126" s="16"/>
      <c r="AA126" s="16"/>
      <c r="AB126" s="6"/>
      <c r="AC126" s="11">
        <f>SUM(G126:AB126)</f>
        <v>120</v>
      </c>
      <c r="AD126" s="6">
        <f>COUNT(G126:AB126)</f>
        <v>1</v>
      </c>
    </row>
    <row r="127" spans="1:30" x14ac:dyDescent="0.3">
      <c r="A127" s="1">
        <v>126</v>
      </c>
      <c r="B127" s="6" t="s">
        <v>16</v>
      </c>
      <c r="C127" s="5" t="s">
        <v>4</v>
      </c>
      <c r="D127" s="5">
        <v>2012</v>
      </c>
      <c r="E127" s="7" t="s">
        <v>9</v>
      </c>
      <c r="F127" s="5" t="s">
        <v>210</v>
      </c>
      <c r="G127" s="16"/>
      <c r="H127" s="16"/>
      <c r="I127" s="16"/>
      <c r="J127" s="16">
        <v>20</v>
      </c>
      <c r="K127" s="16"/>
      <c r="L127" s="16"/>
      <c r="M127" s="16"/>
      <c r="N127" s="16"/>
      <c r="O127" s="16"/>
      <c r="P127" s="16">
        <v>30</v>
      </c>
      <c r="Q127" s="16"/>
      <c r="R127" s="16"/>
      <c r="S127" s="16"/>
      <c r="T127" s="16"/>
      <c r="U127" s="16">
        <v>20</v>
      </c>
      <c r="V127" s="16"/>
      <c r="W127" s="16">
        <v>30</v>
      </c>
      <c r="X127" s="16"/>
      <c r="Y127" s="16"/>
      <c r="Z127" s="16">
        <v>20</v>
      </c>
      <c r="AA127" s="16"/>
      <c r="AB127" s="6"/>
      <c r="AC127" s="11">
        <f>SUM(G127:AB127)</f>
        <v>120</v>
      </c>
      <c r="AD127" s="6">
        <f>COUNT(G127:AB127)</f>
        <v>5</v>
      </c>
    </row>
    <row r="128" spans="1:30" x14ac:dyDescent="0.3">
      <c r="A128" s="1">
        <v>127</v>
      </c>
      <c r="B128" s="9" t="s">
        <v>16</v>
      </c>
      <c r="C128" s="15" t="s">
        <v>6</v>
      </c>
      <c r="D128" s="15">
        <v>2013</v>
      </c>
      <c r="E128" s="7" t="s">
        <v>9</v>
      </c>
      <c r="F128" s="5" t="s">
        <v>379</v>
      </c>
      <c r="G128" s="17"/>
      <c r="H128" s="17"/>
      <c r="I128" s="17"/>
      <c r="J128" s="17"/>
      <c r="K128" s="17"/>
      <c r="L128" s="17"/>
      <c r="M128" s="17">
        <v>30</v>
      </c>
      <c r="N128" s="17"/>
      <c r="O128" s="17"/>
      <c r="P128" s="17"/>
      <c r="Q128" s="17"/>
      <c r="R128" s="17">
        <v>20</v>
      </c>
      <c r="S128" s="17"/>
      <c r="T128" s="17"/>
      <c r="U128" s="17">
        <v>30</v>
      </c>
      <c r="V128" s="17"/>
      <c r="W128" s="17">
        <v>18.7</v>
      </c>
      <c r="X128" s="17"/>
      <c r="Y128" s="17"/>
      <c r="Z128" s="17">
        <v>20</v>
      </c>
      <c r="AA128" s="17"/>
      <c r="AB128" s="6"/>
      <c r="AC128" s="11">
        <f>SUM(G128:AB128)</f>
        <v>118.7</v>
      </c>
      <c r="AD128" s="6">
        <f>COUNT(G128:AB128)</f>
        <v>5</v>
      </c>
    </row>
    <row r="129" spans="1:30" x14ac:dyDescent="0.3">
      <c r="A129" s="1">
        <v>128</v>
      </c>
      <c r="B129" s="6" t="s">
        <v>16</v>
      </c>
      <c r="C129" s="6" t="s">
        <v>4</v>
      </c>
      <c r="D129" s="6">
        <v>2013</v>
      </c>
      <c r="E129" s="7" t="s">
        <v>9</v>
      </c>
      <c r="F129" s="6" t="s">
        <v>349</v>
      </c>
      <c r="G129" s="16">
        <v>6</v>
      </c>
      <c r="H129" s="16"/>
      <c r="I129" s="16"/>
      <c r="J129" s="16"/>
      <c r="K129" s="16"/>
      <c r="L129" s="16"/>
      <c r="M129" s="16">
        <v>20</v>
      </c>
      <c r="N129" s="16"/>
      <c r="O129" s="16"/>
      <c r="P129" s="16">
        <v>20</v>
      </c>
      <c r="Q129" s="16"/>
      <c r="R129" s="16">
        <v>20</v>
      </c>
      <c r="S129" s="16"/>
      <c r="T129" s="16"/>
      <c r="U129" s="16">
        <v>16</v>
      </c>
      <c r="V129" s="16"/>
      <c r="W129" s="16">
        <v>15.2</v>
      </c>
      <c r="X129" s="16"/>
      <c r="Y129" s="16"/>
      <c r="Z129" s="16">
        <v>16</v>
      </c>
      <c r="AA129" s="16"/>
      <c r="AB129" s="6"/>
      <c r="AC129" s="11">
        <f>SUM(G129:AB129)</f>
        <v>113.2</v>
      </c>
      <c r="AD129" s="6">
        <f>COUNT(G129:AB129)</f>
        <v>7</v>
      </c>
    </row>
    <row r="130" spans="1:30" x14ac:dyDescent="0.3">
      <c r="A130" s="1">
        <v>129</v>
      </c>
      <c r="B130" s="6" t="s">
        <v>16</v>
      </c>
      <c r="C130" s="7" t="s">
        <v>632</v>
      </c>
      <c r="D130" s="8">
        <v>2010</v>
      </c>
      <c r="E130" s="5" t="s">
        <v>10</v>
      </c>
      <c r="F130" s="7" t="s">
        <v>358</v>
      </c>
      <c r="G130" s="16"/>
      <c r="H130" s="16"/>
      <c r="I130" s="16"/>
      <c r="J130" s="16">
        <v>40</v>
      </c>
      <c r="K130" s="16"/>
      <c r="L130" s="16"/>
      <c r="M130" s="16">
        <v>24</v>
      </c>
      <c r="N130" s="16"/>
      <c r="O130" s="16"/>
      <c r="P130" s="16"/>
      <c r="Q130" s="16"/>
      <c r="R130" s="16">
        <v>24</v>
      </c>
      <c r="S130" s="16"/>
      <c r="T130" s="16"/>
      <c r="U130" s="16"/>
      <c r="V130" s="16"/>
      <c r="W130" s="16">
        <v>24</v>
      </c>
      <c r="X130" s="16"/>
      <c r="Y130" s="16"/>
      <c r="Z130" s="16"/>
      <c r="AA130" s="16"/>
      <c r="AB130" s="6"/>
      <c r="AC130" s="11">
        <f>SUM(G130:AB130)</f>
        <v>112</v>
      </c>
      <c r="AD130" s="6">
        <f>COUNT(G130:AB130)</f>
        <v>4</v>
      </c>
    </row>
    <row r="131" spans="1:30" x14ac:dyDescent="0.3">
      <c r="A131" s="1">
        <v>130</v>
      </c>
      <c r="B131" s="6" t="s">
        <v>16</v>
      </c>
      <c r="C131" s="6" t="s">
        <v>4</v>
      </c>
      <c r="D131" s="6">
        <v>2012</v>
      </c>
      <c r="E131" s="7" t="s">
        <v>9</v>
      </c>
      <c r="F131" s="6" t="s">
        <v>132</v>
      </c>
      <c r="G131" s="16">
        <v>14.9</v>
      </c>
      <c r="H131" s="16"/>
      <c r="I131" s="16"/>
      <c r="J131" s="16"/>
      <c r="K131" s="16"/>
      <c r="L131" s="16"/>
      <c r="M131" s="16">
        <v>20</v>
      </c>
      <c r="N131" s="16"/>
      <c r="O131" s="16"/>
      <c r="P131" s="16"/>
      <c r="Q131" s="16"/>
      <c r="R131" s="16">
        <v>16</v>
      </c>
      <c r="S131" s="16"/>
      <c r="T131" s="16"/>
      <c r="U131" s="16">
        <v>20</v>
      </c>
      <c r="V131" s="16"/>
      <c r="W131" s="16">
        <v>23.3</v>
      </c>
      <c r="X131" s="16"/>
      <c r="Y131" s="16"/>
      <c r="Z131" s="16">
        <v>16</v>
      </c>
      <c r="AA131" s="16"/>
      <c r="AB131" s="6"/>
      <c r="AC131" s="11">
        <f>SUM(G131:AB131)</f>
        <v>110.2</v>
      </c>
      <c r="AD131" s="6">
        <f>COUNT(G131:AB131)</f>
        <v>6</v>
      </c>
    </row>
    <row r="132" spans="1:30" x14ac:dyDescent="0.3">
      <c r="A132" s="1">
        <v>131</v>
      </c>
      <c r="B132" s="6" t="s">
        <v>16</v>
      </c>
      <c r="C132" s="6" t="s">
        <v>48</v>
      </c>
      <c r="D132" s="6">
        <v>2014</v>
      </c>
      <c r="E132" s="7" t="s">
        <v>5</v>
      </c>
      <c r="F132" s="5" t="s">
        <v>235</v>
      </c>
      <c r="G132" s="16">
        <v>6</v>
      </c>
      <c r="H132" s="16"/>
      <c r="I132" s="16"/>
      <c r="J132" s="16">
        <v>16</v>
      </c>
      <c r="K132" s="16"/>
      <c r="L132" s="16"/>
      <c r="M132" s="16">
        <v>16</v>
      </c>
      <c r="N132" s="16"/>
      <c r="O132" s="16"/>
      <c r="P132" s="16">
        <v>16</v>
      </c>
      <c r="Q132" s="16"/>
      <c r="R132" s="16"/>
      <c r="S132" s="16"/>
      <c r="T132" s="16"/>
      <c r="U132" s="16">
        <v>20</v>
      </c>
      <c r="V132" s="16"/>
      <c r="W132" s="16">
        <v>20</v>
      </c>
      <c r="X132" s="16"/>
      <c r="Y132" s="16"/>
      <c r="Z132" s="16">
        <v>16</v>
      </c>
      <c r="AA132" s="16"/>
      <c r="AB132" s="6"/>
      <c r="AC132" s="11">
        <f>SUM(G132:AB132)</f>
        <v>110</v>
      </c>
      <c r="AD132" s="6">
        <f>COUNT(G132:AB132)</f>
        <v>7</v>
      </c>
    </row>
    <row r="133" spans="1:30" x14ac:dyDescent="0.3">
      <c r="A133" s="1">
        <v>132</v>
      </c>
      <c r="B133" s="9" t="s">
        <v>16</v>
      </c>
      <c r="C133" s="6" t="s">
        <v>6</v>
      </c>
      <c r="D133" s="6">
        <v>2014</v>
      </c>
      <c r="E133" s="7" t="s">
        <v>5</v>
      </c>
      <c r="F133" s="6" t="s">
        <v>319</v>
      </c>
      <c r="G133" s="16">
        <v>9</v>
      </c>
      <c r="H133" s="16"/>
      <c r="I133" s="16"/>
      <c r="J133" s="16">
        <v>12</v>
      </c>
      <c r="K133" s="16"/>
      <c r="L133" s="16"/>
      <c r="M133" s="16">
        <v>16</v>
      </c>
      <c r="N133" s="16"/>
      <c r="O133" s="16"/>
      <c r="P133" s="16">
        <v>12</v>
      </c>
      <c r="Q133" s="16"/>
      <c r="R133" s="16">
        <v>16</v>
      </c>
      <c r="S133" s="16"/>
      <c r="T133" s="16"/>
      <c r="U133" s="16">
        <v>16</v>
      </c>
      <c r="V133" s="16"/>
      <c r="W133" s="16">
        <v>16</v>
      </c>
      <c r="X133" s="16"/>
      <c r="Y133" s="16"/>
      <c r="Z133" s="16">
        <v>12</v>
      </c>
      <c r="AA133" s="16"/>
      <c r="AB133" s="6"/>
      <c r="AC133" s="11">
        <f>SUM(G133:AB133)</f>
        <v>109</v>
      </c>
      <c r="AD133" s="6">
        <f>COUNT(G133:AB133)</f>
        <v>8</v>
      </c>
    </row>
    <row r="134" spans="1:30" x14ac:dyDescent="0.3">
      <c r="A134" s="1">
        <v>133</v>
      </c>
      <c r="B134" s="9" t="s">
        <v>16</v>
      </c>
      <c r="C134" s="9" t="s">
        <v>632</v>
      </c>
      <c r="D134" s="9">
        <v>2012</v>
      </c>
      <c r="E134" s="7" t="s">
        <v>9</v>
      </c>
      <c r="F134" s="15" t="s">
        <v>322</v>
      </c>
      <c r="G134" s="16"/>
      <c r="H134" s="16"/>
      <c r="I134" s="16"/>
      <c r="J134" s="16">
        <v>20</v>
      </c>
      <c r="K134" s="16"/>
      <c r="L134" s="16"/>
      <c r="M134" s="16">
        <v>17</v>
      </c>
      <c r="N134" s="16"/>
      <c r="O134" s="16"/>
      <c r="P134" s="16">
        <v>20</v>
      </c>
      <c r="Q134" s="16"/>
      <c r="R134" s="16">
        <v>16</v>
      </c>
      <c r="S134" s="16"/>
      <c r="T134" s="16"/>
      <c r="U134" s="16">
        <v>16</v>
      </c>
      <c r="V134" s="16"/>
      <c r="W134" s="16">
        <v>16</v>
      </c>
      <c r="X134" s="16"/>
      <c r="Y134" s="16"/>
      <c r="Z134" s="16"/>
      <c r="AA134" s="16"/>
      <c r="AB134" s="6"/>
      <c r="AC134" s="11">
        <f>SUM(G134:AB134)</f>
        <v>105</v>
      </c>
      <c r="AD134" s="6">
        <f>COUNT(G134:AB134)</f>
        <v>6</v>
      </c>
    </row>
    <row r="135" spans="1:30" x14ac:dyDescent="0.3">
      <c r="A135" s="1">
        <v>134</v>
      </c>
      <c r="B135" s="6" t="s">
        <v>16</v>
      </c>
      <c r="C135" s="6" t="s">
        <v>13</v>
      </c>
      <c r="D135" s="6">
        <v>2009</v>
      </c>
      <c r="E135" s="5" t="s">
        <v>11</v>
      </c>
      <c r="F135" s="6" t="s">
        <v>548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>
        <v>100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1">
        <f>SUM(G135:AB135)</f>
        <v>100</v>
      </c>
      <c r="AD135" s="6">
        <f>COUNT(G135:AB135)</f>
        <v>1</v>
      </c>
    </row>
    <row r="136" spans="1:30" x14ac:dyDescent="0.3">
      <c r="A136" s="1">
        <v>135</v>
      </c>
      <c r="B136" s="9" t="s">
        <v>16</v>
      </c>
      <c r="C136" s="6" t="s">
        <v>13</v>
      </c>
      <c r="D136" s="6">
        <v>2009</v>
      </c>
      <c r="E136" s="5" t="s">
        <v>11</v>
      </c>
      <c r="F136" s="6" t="s">
        <v>549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>
        <v>100</v>
      </c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1">
        <f>SUM(G136:AB136)</f>
        <v>100</v>
      </c>
      <c r="AD136" s="6">
        <f>COUNT(G136:AB136)</f>
        <v>1</v>
      </c>
    </row>
    <row r="137" spans="1:30" x14ac:dyDescent="0.3">
      <c r="A137" s="1">
        <v>136</v>
      </c>
      <c r="B137" s="6" t="s">
        <v>16</v>
      </c>
      <c r="C137" s="8" t="s">
        <v>632</v>
      </c>
      <c r="D137" s="8">
        <v>2011</v>
      </c>
      <c r="E137" s="7" t="s">
        <v>10</v>
      </c>
      <c r="F137" s="8" t="s">
        <v>254</v>
      </c>
      <c r="G137" s="16"/>
      <c r="H137" s="16"/>
      <c r="I137" s="16"/>
      <c r="J137" s="16"/>
      <c r="K137" s="16"/>
      <c r="L137" s="16"/>
      <c r="M137" s="16">
        <v>34</v>
      </c>
      <c r="N137" s="16"/>
      <c r="O137" s="16"/>
      <c r="P137" s="16"/>
      <c r="Q137" s="16"/>
      <c r="R137" s="16">
        <v>24</v>
      </c>
      <c r="S137" s="16"/>
      <c r="T137" s="16"/>
      <c r="U137" s="16">
        <v>40</v>
      </c>
      <c r="V137" s="16"/>
      <c r="W137" s="16"/>
      <c r="X137" s="16"/>
      <c r="Y137" s="16"/>
      <c r="Z137" s="16"/>
      <c r="AA137" s="16"/>
      <c r="AB137" s="6"/>
      <c r="AC137" s="11">
        <f>SUM(G137:AB137)</f>
        <v>98</v>
      </c>
      <c r="AD137" s="6">
        <f>COUNT(G137:AB137)</f>
        <v>3</v>
      </c>
    </row>
    <row r="138" spans="1:30" x14ac:dyDescent="0.3">
      <c r="A138" s="1">
        <v>137</v>
      </c>
      <c r="B138" s="6" t="s">
        <v>22</v>
      </c>
      <c r="C138" s="5" t="s">
        <v>82</v>
      </c>
      <c r="D138" s="17"/>
      <c r="E138" s="7" t="s">
        <v>11</v>
      </c>
      <c r="F138" s="8" t="s">
        <v>583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>
        <v>97.5</v>
      </c>
      <c r="S138" s="16"/>
      <c r="T138" s="16"/>
      <c r="U138" s="16"/>
      <c r="V138" s="16"/>
      <c r="W138" s="16"/>
      <c r="X138" s="16"/>
      <c r="Y138" s="16"/>
      <c r="Z138" s="16"/>
      <c r="AA138" s="16"/>
      <c r="AB138" s="6"/>
      <c r="AC138" s="11">
        <f>SUM(G138:AB138)</f>
        <v>97.5</v>
      </c>
      <c r="AD138" s="6">
        <f>COUNT(G138:AB138)</f>
        <v>1</v>
      </c>
    </row>
    <row r="139" spans="1:30" x14ac:dyDescent="0.3">
      <c r="A139" s="1">
        <v>138</v>
      </c>
      <c r="B139" s="6" t="s">
        <v>22</v>
      </c>
      <c r="C139" s="5" t="s">
        <v>82</v>
      </c>
      <c r="D139" s="17"/>
      <c r="E139" s="7" t="s">
        <v>11</v>
      </c>
      <c r="F139" s="8" t="s">
        <v>584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>
        <v>97.5</v>
      </c>
      <c r="S139" s="16"/>
      <c r="T139" s="16"/>
      <c r="U139" s="16"/>
      <c r="V139" s="16"/>
      <c r="W139" s="16"/>
      <c r="X139" s="16"/>
      <c r="Y139" s="16"/>
      <c r="Z139" s="16"/>
      <c r="AA139" s="16"/>
      <c r="AB139" s="6"/>
      <c r="AC139" s="11">
        <f>SUM(G139:AB139)</f>
        <v>97.5</v>
      </c>
      <c r="AD139" s="6">
        <f>COUNT(G139:AB139)</f>
        <v>1</v>
      </c>
    </row>
    <row r="140" spans="1:30" x14ac:dyDescent="0.3">
      <c r="A140" s="1">
        <v>139</v>
      </c>
      <c r="B140" s="6" t="s">
        <v>22</v>
      </c>
      <c r="C140" s="5" t="s">
        <v>82</v>
      </c>
      <c r="D140" s="17"/>
      <c r="E140" s="7" t="s">
        <v>11</v>
      </c>
      <c r="F140" s="8" t="s">
        <v>585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>
        <v>97.5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1">
        <f>SUM(G140:AB140)</f>
        <v>97.5</v>
      </c>
      <c r="AD140" s="6">
        <f>COUNT(G140:AB140)</f>
        <v>1</v>
      </c>
    </row>
    <row r="141" spans="1:30" x14ac:dyDescent="0.3">
      <c r="A141" s="1">
        <v>140</v>
      </c>
      <c r="B141" s="6" t="s">
        <v>16</v>
      </c>
      <c r="C141" s="5" t="s">
        <v>303</v>
      </c>
      <c r="D141" s="5">
        <v>2011</v>
      </c>
      <c r="E141" s="7" t="s">
        <v>10</v>
      </c>
      <c r="F141" s="5" t="s">
        <v>245</v>
      </c>
      <c r="G141" s="16">
        <v>14.9</v>
      </c>
      <c r="H141" s="16"/>
      <c r="I141" s="16"/>
      <c r="J141" s="16"/>
      <c r="K141" s="16"/>
      <c r="L141" s="16"/>
      <c r="M141" s="16">
        <v>40</v>
      </c>
      <c r="N141" s="16"/>
      <c r="O141" s="16"/>
      <c r="P141" s="16"/>
      <c r="Q141" s="16"/>
      <c r="R141" s="16"/>
      <c r="S141" s="16"/>
      <c r="T141" s="16"/>
      <c r="U141" s="16"/>
      <c r="V141" s="16"/>
      <c r="W141" s="16">
        <v>40</v>
      </c>
      <c r="X141" s="16"/>
      <c r="Y141" s="16"/>
      <c r="Z141" s="16"/>
      <c r="AA141" s="16"/>
      <c r="AB141" s="6"/>
      <c r="AC141" s="11">
        <f>SUM(G141:AB141)</f>
        <v>94.9</v>
      </c>
      <c r="AD141" s="6">
        <f>COUNT(G141:AB141)</f>
        <v>3</v>
      </c>
    </row>
    <row r="142" spans="1:30" x14ac:dyDescent="0.3">
      <c r="A142" s="1">
        <v>141</v>
      </c>
      <c r="B142" s="6" t="s">
        <v>18</v>
      </c>
      <c r="C142" s="6" t="s">
        <v>82</v>
      </c>
      <c r="D142" s="6"/>
      <c r="E142" s="5" t="s">
        <v>10</v>
      </c>
      <c r="F142" s="5" t="s">
        <v>494</v>
      </c>
      <c r="G142" s="16">
        <v>31.4</v>
      </c>
      <c r="H142" s="16"/>
      <c r="I142" s="16"/>
      <c r="J142" s="16">
        <v>60</v>
      </c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6"/>
      <c r="AC142" s="11">
        <f>SUM(G142:AB142)</f>
        <v>91.4</v>
      </c>
      <c r="AD142" s="6">
        <f>COUNT(G142:AB142)</f>
        <v>2</v>
      </c>
    </row>
    <row r="143" spans="1:30" x14ac:dyDescent="0.3">
      <c r="A143" s="1">
        <v>142</v>
      </c>
      <c r="B143" s="6" t="s">
        <v>16</v>
      </c>
      <c r="C143" s="5" t="s">
        <v>4</v>
      </c>
      <c r="D143" s="5">
        <v>2013</v>
      </c>
      <c r="E143" s="7" t="s">
        <v>9</v>
      </c>
      <c r="F143" s="5" t="s">
        <v>524</v>
      </c>
      <c r="G143" s="16"/>
      <c r="H143" s="16"/>
      <c r="I143" s="16"/>
      <c r="J143" s="16"/>
      <c r="K143" s="16"/>
      <c r="L143" s="16"/>
      <c r="M143" s="16">
        <v>20</v>
      </c>
      <c r="N143" s="16"/>
      <c r="O143" s="16"/>
      <c r="P143" s="16"/>
      <c r="Q143" s="16"/>
      <c r="R143" s="16">
        <v>16</v>
      </c>
      <c r="S143" s="16"/>
      <c r="T143" s="16"/>
      <c r="U143" s="16">
        <v>20</v>
      </c>
      <c r="V143" s="16"/>
      <c r="W143" s="16">
        <v>18.7</v>
      </c>
      <c r="X143" s="16"/>
      <c r="Y143" s="16"/>
      <c r="Z143" s="16">
        <v>16</v>
      </c>
      <c r="AA143" s="16"/>
      <c r="AB143" s="6"/>
      <c r="AC143" s="11">
        <f>SUM(G143:AB143)</f>
        <v>90.7</v>
      </c>
      <c r="AD143" s="6">
        <f>COUNT(G143:AB143)</f>
        <v>5</v>
      </c>
    </row>
    <row r="144" spans="1:30" x14ac:dyDescent="0.3">
      <c r="A144" s="1">
        <v>143</v>
      </c>
      <c r="B144" s="6" t="s">
        <v>16</v>
      </c>
      <c r="C144" s="8" t="s">
        <v>48</v>
      </c>
      <c r="D144" s="8">
        <v>2008</v>
      </c>
      <c r="E144" s="7" t="s">
        <v>11</v>
      </c>
      <c r="F144" s="6" t="s">
        <v>260</v>
      </c>
      <c r="G144" s="16"/>
      <c r="H144" s="16"/>
      <c r="I144" s="16"/>
      <c r="J144" s="16">
        <v>90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6"/>
      <c r="AC144" s="11">
        <f>SUM(G144:AB144)</f>
        <v>90</v>
      </c>
      <c r="AD144" s="6">
        <f>COUNT(G144:AB144)</f>
        <v>1</v>
      </c>
    </row>
    <row r="145" spans="1:30" x14ac:dyDescent="0.3">
      <c r="A145" s="1">
        <v>144</v>
      </c>
      <c r="B145" s="6" t="s">
        <v>16</v>
      </c>
      <c r="C145" s="6" t="s">
        <v>13</v>
      </c>
      <c r="D145" s="6">
        <v>2009</v>
      </c>
      <c r="E145" s="7" t="s">
        <v>11</v>
      </c>
      <c r="F145" s="6" t="s">
        <v>503</v>
      </c>
      <c r="G145" s="16"/>
      <c r="H145" s="16"/>
      <c r="I145" s="16"/>
      <c r="J145" s="16">
        <v>90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6"/>
      <c r="AC145" s="11">
        <f>SUM(G145:AB145)</f>
        <v>90</v>
      </c>
      <c r="AD145" s="6">
        <f>COUNT(G145:AB145)</f>
        <v>1</v>
      </c>
    </row>
    <row r="146" spans="1:30" x14ac:dyDescent="0.3">
      <c r="A146" s="1">
        <v>145</v>
      </c>
      <c r="B146" s="6" t="s">
        <v>22</v>
      </c>
      <c r="C146" s="8" t="s">
        <v>82</v>
      </c>
      <c r="D146" s="8" t="s">
        <v>82</v>
      </c>
      <c r="E146" s="5" t="s">
        <v>11</v>
      </c>
      <c r="F146" s="8" t="s">
        <v>298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>
        <v>90</v>
      </c>
      <c r="S146" s="16"/>
      <c r="T146" s="16"/>
      <c r="U146" s="16"/>
      <c r="V146" s="16"/>
      <c r="W146" s="16"/>
      <c r="X146" s="16"/>
      <c r="Y146" s="16"/>
      <c r="Z146" s="16"/>
      <c r="AA146" s="16"/>
      <c r="AB146" s="6"/>
      <c r="AC146" s="11">
        <f>SUM(G146:AB146)</f>
        <v>90</v>
      </c>
      <c r="AD146" s="6">
        <f>COUNT(G146:AB146)</f>
        <v>1</v>
      </c>
    </row>
    <row r="147" spans="1:30" x14ac:dyDescent="0.3">
      <c r="A147" s="1">
        <v>146</v>
      </c>
      <c r="B147" s="6" t="s">
        <v>22</v>
      </c>
      <c r="C147" s="8" t="s">
        <v>82</v>
      </c>
      <c r="D147" s="8" t="s">
        <v>82</v>
      </c>
      <c r="E147" s="5" t="s">
        <v>11</v>
      </c>
      <c r="F147" s="5" t="s">
        <v>300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>
        <v>90</v>
      </c>
      <c r="S147" s="16"/>
      <c r="T147" s="16"/>
      <c r="U147" s="16"/>
      <c r="V147" s="16"/>
      <c r="W147" s="16"/>
      <c r="X147" s="16"/>
      <c r="Y147" s="16"/>
      <c r="Z147" s="16"/>
      <c r="AA147" s="16"/>
      <c r="AB147" s="6"/>
      <c r="AC147" s="11">
        <f>SUM(G147:AB147)</f>
        <v>90</v>
      </c>
      <c r="AD147" s="6">
        <f>COUNT(G147:AB147)</f>
        <v>1</v>
      </c>
    </row>
    <row r="148" spans="1:30" x14ac:dyDescent="0.3">
      <c r="A148" s="1">
        <v>147</v>
      </c>
      <c r="B148" s="6" t="s">
        <v>16</v>
      </c>
      <c r="C148" s="6" t="s">
        <v>97</v>
      </c>
      <c r="D148" s="6">
        <v>2008</v>
      </c>
      <c r="E148" s="5" t="s">
        <v>11</v>
      </c>
      <c r="F148" s="6" t="s">
        <v>533</v>
      </c>
      <c r="G148" s="16"/>
      <c r="H148" s="16"/>
      <c r="I148" s="16"/>
      <c r="J148" s="16"/>
      <c r="K148" s="16"/>
      <c r="L148" s="16"/>
      <c r="M148" s="16">
        <v>90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1">
        <f>SUM(G148:AB148)</f>
        <v>90</v>
      </c>
      <c r="AD148" s="6">
        <f>COUNT(G148:AB148)</f>
        <v>1</v>
      </c>
    </row>
    <row r="149" spans="1:30" x14ac:dyDescent="0.3">
      <c r="A149" s="1">
        <v>148</v>
      </c>
      <c r="B149" s="6" t="s">
        <v>16</v>
      </c>
      <c r="C149" s="5" t="s">
        <v>632</v>
      </c>
      <c r="D149" s="6">
        <v>2008</v>
      </c>
      <c r="E149" s="5" t="s">
        <v>11</v>
      </c>
      <c r="F149" s="6" t="s">
        <v>534</v>
      </c>
      <c r="G149" s="16"/>
      <c r="H149" s="16"/>
      <c r="I149" s="16"/>
      <c r="J149" s="16"/>
      <c r="K149" s="16"/>
      <c r="L149" s="16"/>
      <c r="M149" s="16">
        <v>90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1">
        <f>SUM(G149:AB149)</f>
        <v>90</v>
      </c>
      <c r="AD149" s="6">
        <f>COUNT(G149:AB149)</f>
        <v>1</v>
      </c>
    </row>
    <row r="150" spans="1:30" x14ac:dyDescent="0.3">
      <c r="A150" s="1">
        <v>149</v>
      </c>
      <c r="B150" s="6" t="s">
        <v>16</v>
      </c>
      <c r="C150" s="6" t="s">
        <v>48</v>
      </c>
      <c r="D150" s="6">
        <v>2009</v>
      </c>
      <c r="E150" s="5" t="s">
        <v>11</v>
      </c>
      <c r="F150" s="6" t="s">
        <v>538</v>
      </c>
      <c r="G150" s="16"/>
      <c r="H150" s="16"/>
      <c r="I150" s="16"/>
      <c r="J150" s="16"/>
      <c r="K150" s="16"/>
      <c r="L150" s="16"/>
      <c r="M150" s="16">
        <v>90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1">
        <f>SUM(G150:AB150)</f>
        <v>90</v>
      </c>
      <c r="AD150" s="6">
        <f>COUNT(G150:AB150)</f>
        <v>1</v>
      </c>
    </row>
    <row r="151" spans="1:30" x14ac:dyDescent="0.3">
      <c r="A151" s="1">
        <v>150</v>
      </c>
      <c r="B151" s="6" t="s">
        <v>22</v>
      </c>
      <c r="C151" s="6" t="s">
        <v>82</v>
      </c>
      <c r="D151" s="6" t="s">
        <v>82</v>
      </c>
      <c r="E151" s="7" t="s">
        <v>11</v>
      </c>
      <c r="F151" s="6" t="s">
        <v>293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>
        <v>90</v>
      </c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1">
        <f>SUM(G151:AB151)</f>
        <v>90</v>
      </c>
      <c r="AD151" s="6">
        <f>COUNT(G151:AB151)</f>
        <v>1</v>
      </c>
    </row>
    <row r="152" spans="1:30" x14ac:dyDescent="0.3">
      <c r="A152" s="1">
        <v>151</v>
      </c>
      <c r="B152" s="6" t="s">
        <v>22</v>
      </c>
      <c r="C152" s="5" t="s">
        <v>82</v>
      </c>
      <c r="D152" s="5" t="s">
        <v>82</v>
      </c>
      <c r="E152" s="7" t="s">
        <v>11</v>
      </c>
      <c r="F152" s="5" t="s">
        <v>294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>
        <v>90</v>
      </c>
      <c r="S152" s="16"/>
      <c r="T152" s="16"/>
      <c r="U152" s="16"/>
      <c r="V152" s="16"/>
      <c r="W152" s="16"/>
      <c r="X152" s="16"/>
      <c r="Y152" s="16"/>
      <c r="Z152" s="16"/>
      <c r="AA152" s="16"/>
      <c r="AB152" s="6"/>
      <c r="AC152" s="11">
        <f>SUM(G152:AB152)</f>
        <v>90</v>
      </c>
      <c r="AD152" s="6">
        <f>COUNT(G152:AB152)</f>
        <v>1</v>
      </c>
    </row>
    <row r="153" spans="1:30" x14ac:dyDescent="0.3">
      <c r="A153" s="1">
        <v>152</v>
      </c>
      <c r="B153" s="9" t="s">
        <v>16</v>
      </c>
      <c r="C153" s="8" t="s">
        <v>48</v>
      </c>
      <c r="D153" s="8">
        <v>2009</v>
      </c>
      <c r="E153" s="7" t="s">
        <v>11</v>
      </c>
      <c r="F153" s="9" t="s">
        <v>625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v>90</v>
      </c>
      <c r="V153" s="16"/>
      <c r="W153" s="16"/>
      <c r="X153" s="16"/>
      <c r="Y153" s="16"/>
      <c r="Z153" s="16"/>
      <c r="AA153" s="16"/>
      <c r="AB153" s="6"/>
      <c r="AC153" s="11">
        <f>SUM(G153:AB153)</f>
        <v>90</v>
      </c>
      <c r="AD153" s="6">
        <f>COUNT(G153:AB153)</f>
        <v>1</v>
      </c>
    </row>
    <row r="154" spans="1:30" x14ac:dyDescent="0.3">
      <c r="A154" s="1">
        <v>153</v>
      </c>
      <c r="B154" s="6" t="s">
        <v>16</v>
      </c>
      <c r="C154" s="5" t="s">
        <v>4</v>
      </c>
      <c r="D154" s="8">
        <v>2009</v>
      </c>
      <c r="E154" s="7" t="s">
        <v>11</v>
      </c>
      <c r="F154" s="5" t="s">
        <v>626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v>90</v>
      </c>
      <c r="V154" s="16"/>
      <c r="W154" s="16"/>
      <c r="X154" s="16"/>
      <c r="Y154" s="16"/>
      <c r="Z154" s="16"/>
      <c r="AA154" s="16"/>
      <c r="AB154" s="6"/>
      <c r="AC154" s="11">
        <f>SUM(G154:AB154)</f>
        <v>90</v>
      </c>
      <c r="AD154" s="6">
        <f>COUNT(G154:AB154)</f>
        <v>1</v>
      </c>
    </row>
    <row r="155" spans="1:30" x14ac:dyDescent="0.3">
      <c r="A155" s="1">
        <v>154</v>
      </c>
      <c r="B155" s="6" t="s">
        <v>16</v>
      </c>
      <c r="C155" s="5" t="s">
        <v>13</v>
      </c>
      <c r="D155" s="5">
        <v>2008</v>
      </c>
      <c r="E155" s="7" t="s">
        <v>11</v>
      </c>
      <c r="F155" s="5" t="s">
        <v>676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>
        <v>90</v>
      </c>
      <c r="X155" s="16"/>
      <c r="Y155" s="16"/>
      <c r="Z155" s="16"/>
      <c r="AA155" s="16"/>
      <c r="AB155" s="6"/>
      <c r="AC155" s="11">
        <f>SUM(G155:AB155)</f>
        <v>90</v>
      </c>
      <c r="AD155" s="6">
        <f>COUNT(G155:AB155)</f>
        <v>1</v>
      </c>
    </row>
    <row r="156" spans="1:30" x14ac:dyDescent="0.3">
      <c r="A156" s="1">
        <v>155</v>
      </c>
      <c r="B156" s="6" t="s">
        <v>16</v>
      </c>
      <c r="C156" s="8" t="s">
        <v>4</v>
      </c>
      <c r="D156" s="5">
        <v>2009</v>
      </c>
      <c r="E156" s="7" t="s">
        <v>11</v>
      </c>
      <c r="F156" s="8" t="s">
        <v>629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>
        <v>90</v>
      </c>
      <c r="X156" s="16"/>
      <c r="Y156" s="16"/>
      <c r="Z156" s="16"/>
      <c r="AA156" s="16"/>
      <c r="AB156" s="6"/>
      <c r="AC156" s="11">
        <f>SUM(G156:AB156)</f>
        <v>90</v>
      </c>
      <c r="AD156" s="6">
        <f>COUNT(G156:AB156)</f>
        <v>1</v>
      </c>
    </row>
    <row r="157" spans="1:30" x14ac:dyDescent="0.3">
      <c r="A157" s="1">
        <v>156</v>
      </c>
      <c r="B157" s="6" t="s">
        <v>16</v>
      </c>
      <c r="C157" s="6" t="s">
        <v>13</v>
      </c>
      <c r="D157" s="6">
        <v>2008</v>
      </c>
      <c r="E157" s="7" t="s">
        <v>11</v>
      </c>
      <c r="F157" s="6" t="s">
        <v>677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>
        <v>90</v>
      </c>
      <c r="X157" s="16"/>
      <c r="Y157" s="16"/>
      <c r="Z157" s="16"/>
      <c r="AA157" s="16"/>
      <c r="AB157" s="6"/>
      <c r="AC157" s="11">
        <f>SUM(G157:AB157)</f>
        <v>90</v>
      </c>
      <c r="AD157" s="6">
        <f>COUNT(G157:AB157)</f>
        <v>1</v>
      </c>
    </row>
    <row r="158" spans="1:30" x14ac:dyDescent="0.3">
      <c r="A158" s="1">
        <v>157</v>
      </c>
      <c r="B158" s="9" t="s">
        <v>16</v>
      </c>
      <c r="C158" s="6" t="s">
        <v>4</v>
      </c>
      <c r="D158" s="15">
        <v>2012</v>
      </c>
      <c r="E158" s="5" t="s">
        <v>9</v>
      </c>
      <c r="F158" s="6" t="s">
        <v>539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>
        <v>16</v>
      </c>
      <c r="S158" s="16"/>
      <c r="T158" s="16"/>
      <c r="U158" s="16">
        <v>20</v>
      </c>
      <c r="V158" s="16"/>
      <c r="W158" s="16">
        <v>23.3</v>
      </c>
      <c r="X158" s="16"/>
      <c r="Y158" s="16"/>
      <c r="Z158" s="16">
        <v>30</v>
      </c>
      <c r="AA158" s="16"/>
      <c r="AB158" s="6"/>
      <c r="AC158" s="11">
        <f>SUM(G158:AB158)</f>
        <v>89.3</v>
      </c>
      <c r="AD158" s="6">
        <f>COUNT(G158:AB158)</f>
        <v>4</v>
      </c>
    </row>
    <row r="159" spans="1:30" x14ac:dyDescent="0.3">
      <c r="A159" s="1">
        <v>158</v>
      </c>
      <c r="B159" s="16" t="s">
        <v>16</v>
      </c>
      <c r="C159" s="17" t="s">
        <v>76</v>
      </c>
      <c r="D159" s="17">
        <v>2014</v>
      </c>
      <c r="E159" s="5" t="s">
        <v>5</v>
      </c>
      <c r="F159" s="17" t="s">
        <v>282</v>
      </c>
      <c r="G159" s="16"/>
      <c r="H159" s="16"/>
      <c r="I159" s="16"/>
      <c r="J159" s="16">
        <v>9</v>
      </c>
      <c r="K159" s="16"/>
      <c r="L159" s="16"/>
      <c r="M159" s="16">
        <v>12</v>
      </c>
      <c r="N159" s="16"/>
      <c r="O159" s="16"/>
      <c r="P159" s="16">
        <v>12</v>
      </c>
      <c r="Q159" s="16"/>
      <c r="R159" s="16">
        <v>20</v>
      </c>
      <c r="S159" s="16"/>
      <c r="T159" s="16"/>
      <c r="U159" s="16">
        <v>12</v>
      </c>
      <c r="V159" s="16"/>
      <c r="W159" s="16">
        <v>12</v>
      </c>
      <c r="X159" s="16"/>
      <c r="Y159" s="16"/>
      <c r="Z159" s="16">
        <v>12</v>
      </c>
      <c r="AA159" s="16"/>
      <c r="AB159" s="6"/>
      <c r="AC159" s="11">
        <f>SUM(G159:AB159)</f>
        <v>89</v>
      </c>
      <c r="AD159" s="6">
        <f>COUNT(G159:AB159)</f>
        <v>7</v>
      </c>
    </row>
    <row r="160" spans="1:30" x14ac:dyDescent="0.3">
      <c r="A160" s="1">
        <v>159</v>
      </c>
      <c r="B160" s="8" t="s">
        <v>16</v>
      </c>
      <c r="C160" s="8" t="s">
        <v>632</v>
      </c>
      <c r="D160" s="8">
        <v>2012</v>
      </c>
      <c r="E160" s="5" t="s">
        <v>9</v>
      </c>
      <c r="F160" s="8" t="s">
        <v>491</v>
      </c>
      <c r="G160" s="16"/>
      <c r="H160" s="16"/>
      <c r="I160" s="16"/>
      <c r="J160" s="16">
        <v>16</v>
      </c>
      <c r="K160" s="16"/>
      <c r="L160" s="16"/>
      <c r="M160" s="16">
        <v>20</v>
      </c>
      <c r="N160" s="16"/>
      <c r="O160" s="16"/>
      <c r="P160" s="16"/>
      <c r="Q160" s="16"/>
      <c r="R160" s="16">
        <v>20</v>
      </c>
      <c r="S160" s="16"/>
      <c r="T160" s="16"/>
      <c r="U160" s="16">
        <v>16</v>
      </c>
      <c r="V160" s="16"/>
      <c r="W160" s="16">
        <v>16</v>
      </c>
      <c r="X160" s="16"/>
      <c r="Y160" s="16"/>
      <c r="Z160" s="16"/>
      <c r="AA160" s="16"/>
      <c r="AB160" s="6"/>
      <c r="AC160" s="11">
        <f>SUM(G160:AB160)</f>
        <v>88</v>
      </c>
      <c r="AD160" s="6">
        <f>COUNT(G160:AB160)</f>
        <v>5</v>
      </c>
    </row>
    <row r="161" spans="1:30" x14ac:dyDescent="0.3">
      <c r="A161" s="1">
        <v>160</v>
      </c>
      <c r="B161" s="6" t="s">
        <v>16</v>
      </c>
      <c r="C161" s="8" t="s">
        <v>632</v>
      </c>
      <c r="D161" s="8">
        <v>2011</v>
      </c>
      <c r="E161" s="7" t="s">
        <v>10</v>
      </c>
      <c r="F161" s="6" t="s">
        <v>289</v>
      </c>
      <c r="G161" s="16"/>
      <c r="H161" s="16"/>
      <c r="I161" s="16"/>
      <c r="J161" s="16">
        <v>28</v>
      </c>
      <c r="K161" s="16"/>
      <c r="L161" s="16"/>
      <c r="M161" s="16">
        <v>24</v>
      </c>
      <c r="N161" s="16"/>
      <c r="O161" s="16"/>
      <c r="P161" s="16"/>
      <c r="Q161" s="16"/>
      <c r="R161" s="16"/>
      <c r="S161" s="16"/>
      <c r="T161" s="16"/>
      <c r="U161" s="16"/>
      <c r="V161" s="16"/>
      <c r="W161" s="16">
        <v>36</v>
      </c>
      <c r="X161" s="16"/>
      <c r="Y161" s="16"/>
      <c r="Z161" s="16"/>
      <c r="AA161" s="16"/>
      <c r="AB161" s="6"/>
      <c r="AC161" s="11">
        <f>SUM(G161:AB161)</f>
        <v>88</v>
      </c>
      <c r="AD161" s="6">
        <f>COUNT(G161:AB161)</f>
        <v>3</v>
      </c>
    </row>
    <row r="162" spans="1:30" x14ac:dyDescent="0.3">
      <c r="A162" s="1">
        <v>161</v>
      </c>
      <c r="B162" s="6" t="s">
        <v>16</v>
      </c>
      <c r="C162" s="5" t="s">
        <v>4</v>
      </c>
      <c r="D162" s="5">
        <v>2014</v>
      </c>
      <c r="E162" s="7" t="s">
        <v>5</v>
      </c>
      <c r="F162" s="5" t="s">
        <v>316</v>
      </c>
      <c r="G162" s="16">
        <v>6</v>
      </c>
      <c r="H162" s="16"/>
      <c r="I162" s="16"/>
      <c r="J162" s="16">
        <v>9</v>
      </c>
      <c r="K162" s="16"/>
      <c r="L162" s="16"/>
      <c r="M162" s="16">
        <v>12</v>
      </c>
      <c r="N162" s="16"/>
      <c r="O162" s="16"/>
      <c r="P162" s="16"/>
      <c r="Q162" s="16"/>
      <c r="R162" s="16">
        <v>16</v>
      </c>
      <c r="S162" s="16"/>
      <c r="T162" s="16"/>
      <c r="U162" s="16">
        <v>12</v>
      </c>
      <c r="V162" s="16"/>
      <c r="W162" s="16">
        <v>16</v>
      </c>
      <c r="X162" s="16"/>
      <c r="Y162" s="16"/>
      <c r="Z162" s="16">
        <v>16</v>
      </c>
      <c r="AA162" s="16"/>
      <c r="AB162" s="6"/>
      <c r="AC162" s="73">
        <f>SUM(G162:AB162)</f>
        <v>87</v>
      </c>
      <c r="AD162" s="6">
        <f>COUNT(G162:AB162)</f>
        <v>7</v>
      </c>
    </row>
    <row r="163" spans="1:30" x14ac:dyDescent="0.3">
      <c r="A163" s="1">
        <v>162</v>
      </c>
      <c r="B163" s="6" t="s">
        <v>16</v>
      </c>
      <c r="C163" s="8" t="s">
        <v>632</v>
      </c>
      <c r="D163" s="8">
        <v>2016</v>
      </c>
      <c r="E163" s="7" t="s">
        <v>5</v>
      </c>
      <c r="F163" s="8" t="s">
        <v>320</v>
      </c>
      <c r="G163" s="16"/>
      <c r="H163" s="16"/>
      <c r="I163" s="16"/>
      <c r="J163" s="16">
        <v>12</v>
      </c>
      <c r="K163" s="16"/>
      <c r="L163" s="16"/>
      <c r="M163" s="16">
        <v>9</v>
      </c>
      <c r="N163" s="16"/>
      <c r="O163" s="16"/>
      <c r="P163" s="16">
        <v>12</v>
      </c>
      <c r="Q163" s="16"/>
      <c r="R163" s="16">
        <v>12</v>
      </c>
      <c r="S163" s="16"/>
      <c r="T163" s="16"/>
      <c r="U163" s="16">
        <v>12</v>
      </c>
      <c r="V163" s="16"/>
      <c r="W163" s="16">
        <v>12</v>
      </c>
      <c r="X163" s="16"/>
      <c r="Y163" s="16"/>
      <c r="Z163" s="16">
        <v>12</v>
      </c>
      <c r="AA163" s="16"/>
      <c r="AB163" s="6"/>
      <c r="AC163" s="11">
        <f>SUM(G163:AB163)</f>
        <v>81</v>
      </c>
      <c r="AD163" s="6">
        <f>COUNT(G163:AB163)</f>
        <v>7</v>
      </c>
    </row>
    <row r="164" spans="1:30" x14ac:dyDescent="0.3">
      <c r="A164" s="1">
        <v>163</v>
      </c>
      <c r="B164" s="6" t="s">
        <v>22</v>
      </c>
      <c r="C164" s="6" t="s">
        <v>82</v>
      </c>
      <c r="D164" s="6" t="s">
        <v>82</v>
      </c>
      <c r="E164" s="5" t="s">
        <v>9</v>
      </c>
      <c r="F164" s="6" t="s">
        <v>195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>
        <v>80</v>
      </c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1">
        <f>SUM(G164:AB164)</f>
        <v>80</v>
      </c>
      <c r="AD164" s="6">
        <f>COUNT(G164:AB164)</f>
        <v>1</v>
      </c>
    </row>
    <row r="165" spans="1:30" x14ac:dyDescent="0.3">
      <c r="A165" s="1">
        <v>164</v>
      </c>
      <c r="B165" s="16" t="s">
        <v>22</v>
      </c>
      <c r="C165" s="17" t="s">
        <v>82</v>
      </c>
      <c r="D165" s="17" t="s">
        <v>82</v>
      </c>
      <c r="E165" s="5" t="s">
        <v>10</v>
      </c>
      <c r="F165" s="17" t="s">
        <v>186</v>
      </c>
      <c r="G165" s="16">
        <v>80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6"/>
      <c r="AC165" s="11">
        <f>SUM(G165:AB165)</f>
        <v>80</v>
      </c>
      <c r="AD165" s="6">
        <f>COUNT(G165:AB165)</f>
        <v>1</v>
      </c>
    </row>
    <row r="166" spans="1:30" x14ac:dyDescent="0.3">
      <c r="A166" s="1">
        <v>165</v>
      </c>
      <c r="B166" s="16" t="s">
        <v>18</v>
      </c>
      <c r="C166" s="17" t="s">
        <v>82</v>
      </c>
      <c r="D166" s="17" t="s">
        <v>82</v>
      </c>
      <c r="E166" s="7" t="s">
        <v>10</v>
      </c>
      <c r="F166" s="17" t="s">
        <v>135</v>
      </c>
      <c r="G166" s="16">
        <v>80</v>
      </c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6"/>
      <c r="AC166" s="11">
        <f>SUM(G166:AB166)</f>
        <v>80</v>
      </c>
      <c r="AD166" s="6">
        <f>COUNT(G166:AB166)</f>
        <v>1</v>
      </c>
    </row>
    <row r="167" spans="1:30" x14ac:dyDescent="0.3">
      <c r="A167" s="1">
        <v>166</v>
      </c>
      <c r="B167" s="6" t="s">
        <v>435</v>
      </c>
      <c r="C167" s="7" t="s">
        <v>82</v>
      </c>
      <c r="D167" s="7"/>
      <c r="E167" s="7" t="s">
        <v>9</v>
      </c>
      <c r="F167" s="7" t="s">
        <v>434</v>
      </c>
      <c r="G167" s="16">
        <v>80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6"/>
      <c r="AC167" s="11">
        <f>SUM(G167:AB167)</f>
        <v>80</v>
      </c>
      <c r="AD167" s="6">
        <f>COUNT(G167:AB167)</f>
        <v>1</v>
      </c>
    </row>
    <row r="168" spans="1:30" x14ac:dyDescent="0.3">
      <c r="A168" s="1">
        <v>167</v>
      </c>
      <c r="B168" s="15" t="s">
        <v>206</v>
      </c>
      <c r="C168" s="15" t="s">
        <v>82</v>
      </c>
      <c r="D168" s="9"/>
      <c r="E168" s="5" t="s">
        <v>10</v>
      </c>
      <c r="F168" s="15" t="s">
        <v>445</v>
      </c>
      <c r="G168" s="16">
        <v>80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6"/>
      <c r="AC168" s="11">
        <f>SUM(G168:AB168)</f>
        <v>80</v>
      </c>
      <c r="AD168" s="6">
        <f>COUNT(G168:AB168)</f>
        <v>1</v>
      </c>
    </row>
    <row r="169" spans="1:30" x14ac:dyDescent="0.3">
      <c r="A169" s="1">
        <v>168</v>
      </c>
      <c r="B169" s="6" t="s">
        <v>18</v>
      </c>
      <c r="C169" s="6"/>
      <c r="D169" s="6"/>
      <c r="E169" s="5" t="s">
        <v>10</v>
      </c>
      <c r="F169" s="6" t="s">
        <v>668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>
        <v>80</v>
      </c>
      <c r="X169" s="16"/>
      <c r="Y169" s="16"/>
      <c r="Z169" s="16"/>
      <c r="AA169" s="16"/>
      <c r="AB169" s="6"/>
      <c r="AC169" s="11">
        <f>SUM(G169:AB169)</f>
        <v>80</v>
      </c>
      <c r="AD169" s="6">
        <f>COUNT(G169:AB169)</f>
        <v>1</v>
      </c>
    </row>
    <row r="170" spans="1:30" x14ac:dyDescent="0.3">
      <c r="A170" s="1">
        <v>169</v>
      </c>
      <c r="B170" s="6" t="s">
        <v>16</v>
      </c>
      <c r="C170" s="5" t="s">
        <v>8</v>
      </c>
      <c r="D170" s="5">
        <v>2012</v>
      </c>
      <c r="E170" s="7" t="s">
        <v>9</v>
      </c>
      <c r="F170" s="5" t="s">
        <v>131</v>
      </c>
      <c r="G170" s="16"/>
      <c r="H170" s="16"/>
      <c r="I170" s="16"/>
      <c r="J170" s="16">
        <v>33.299999999999997</v>
      </c>
      <c r="K170" s="16"/>
      <c r="L170" s="16"/>
      <c r="M170" s="16"/>
      <c r="N170" s="16"/>
      <c r="O170" s="16"/>
      <c r="P170" s="16"/>
      <c r="Q170" s="16"/>
      <c r="R170" s="16">
        <v>26.7</v>
      </c>
      <c r="S170" s="16"/>
      <c r="T170" s="16"/>
      <c r="U170" s="16"/>
      <c r="V170" s="16"/>
      <c r="W170" s="16"/>
      <c r="X170" s="16"/>
      <c r="Y170" s="16"/>
      <c r="Z170" s="16">
        <v>20</v>
      </c>
      <c r="AA170" s="16"/>
      <c r="AB170" s="6"/>
      <c r="AC170" s="11">
        <f>SUM(G170:AB170)</f>
        <v>80</v>
      </c>
      <c r="AD170" s="6">
        <f>COUNT(G170:AB170)</f>
        <v>3</v>
      </c>
    </row>
    <row r="171" spans="1:30" x14ac:dyDescent="0.3">
      <c r="A171" s="1">
        <v>170</v>
      </c>
      <c r="B171" s="6" t="s">
        <v>16</v>
      </c>
      <c r="C171" s="6" t="s">
        <v>4</v>
      </c>
      <c r="D171" s="15">
        <v>2012</v>
      </c>
      <c r="E171" s="5" t="s">
        <v>9</v>
      </c>
      <c r="F171" s="5" t="s">
        <v>540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>
        <v>20</v>
      </c>
      <c r="S171" s="16"/>
      <c r="T171" s="16"/>
      <c r="U171" s="16">
        <v>20</v>
      </c>
      <c r="V171" s="16"/>
      <c r="W171" s="16">
        <v>18.7</v>
      </c>
      <c r="X171" s="16"/>
      <c r="Y171" s="16"/>
      <c r="Z171" s="16">
        <v>20</v>
      </c>
      <c r="AA171" s="16"/>
      <c r="AB171" s="6"/>
      <c r="AC171" s="11">
        <f>SUM(G171:AB171)</f>
        <v>78.7</v>
      </c>
      <c r="AD171" s="6">
        <f>COUNT(G171:AB171)</f>
        <v>4</v>
      </c>
    </row>
    <row r="172" spans="1:30" x14ac:dyDescent="0.3">
      <c r="A172" s="1">
        <v>171</v>
      </c>
      <c r="B172" s="6" t="s">
        <v>16</v>
      </c>
      <c r="C172" s="8" t="s">
        <v>76</v>
      </c>
      <c r="D172" s="8">
        <v>2010</v>
      </c>
      <c r="E172" s="5" t="s">
        <v>10</v>
      </c>
      <c r="F172" s="8" t="s">
        <v>188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>
        <v>36</v>
      </c>
      <c r="X172" s="16"/>
      <c r="Y172" s="16"/>
      <c r="Z172" s="16">
        <v>40</v>
      </c>
      <c r="AA172" s="16"/>
      <c r="AB172" s="6"/>
      <c r="AC172" s="11">
        <f>SUM(G172:AB172)</f>
        <v>76</v>
      </c>
      <c r="AD172" s="6">
        <f>COUNT(G172:AB172)</f>
        <v>2</v>
      </c>
    </row>
    <row r="173" spans="1:30" x14ac:dyDescent="0.3">
      <c r="A173" s="1">
        <v>172</v>
      </c>
      <c r="B173" s="15" t="s">
        <v>16</v>
      </c>
      <c r="C173" s="6" t="s">
        <v>13</v>
      </c>
      <c r="D173" s="6">
        <v>2011</v>
      </c>
      <c r="E173" s="7" t="s">
        <v>10</v>
      </c>
      <c r="F173" s="6" t="s">
        <v>622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v>40</v>
      </c>
      <c r="V173" s="16"/>
      <c r="W173" s="16">
        <v>36</v>
      </c>
      <c r="X173" s="16"/>
      <c r="Y173" s="16"/>
      <c r="Z173" s="16"/>
      <c r="AA173" s="16"/>
      <c r="AB173" s="6"/>
      <c r="AC173" s="11">
        <f>SUM(G173:AB173)</f>
        <v>76</v>
      </c>
      <c r="AD173" s="6">
        <f>COUNT(G173:AB173)</f>
        <v>2</v>
      </c>
    </row>
    <row r="174" spans="1:30" x14ac:dyDescent="0.3">
      <c r="A174" s="1">
        <v>173</v>
      </c>
      <c r="B174" s="15" t="s">
        <v>16</v>
      </c>
      <c r="C174" s="15" t="s">
        <v>13</v>
      </c>
      <c r="D174" s="9">
        <v>2011</v>
      </c>
      <c r="E174" s="5" t="s">
        <v>10</v>
      </c>
      <c r="F174" s="15" t="s">
        <v>133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>
        <v>40</v>
      </c>
      <c r="Q174" s="16"/>
      <c r="R174" s="16">
        <v>34.700000000000003</v>
      </c>
      <c r="S174" s="16"/>
      <c r="T174" s="16"/>
      <c r="U174" s="16"/>
      <c r="V174" s="16"/>
      <c r="W174" s="16"/>
      <c r="X174" s="16"/>
      <c r="Y174" s="16"/>
      <c r="Z174" s="16"/>
      <c r="AA174" s="16"/>
      <c r="AB174" s="6"/>
      <c r="AC174" s="11">
        <f>SUM(G174:AB174)</f>
        <v>74.7</v>
      </c>
      <c r="AD174" s="6">
        <f>COUNT(G174:AB174)</f>
        <v>2</v>
      </c>
    </row>
    <row r="175" spans="1:30" x14ac:dyDescent="0.3">
      <c r="A175" s="1">
        <v>174</v>
      </c>
      <c r="B175" s="6" t="s">
        <v>16</v>
      </c>
      <c r="C175" s="6" t="s">
        <v>303</v>
      </c>
      <c r="D175" s="6">
        <v>2012</v>
      </c>
      <c r="E175" s="7" t="s">
        <v>9</v>
      </c>
      <c r="F175" s="6" t="s">
        <v>249</v>
      </c>
      <c r="G175" s="16">
        <v>14.9</v>
      </c>
      <c r="H175" s="16"/>
      <c r="I175" s="16"/>
      <c r="J175" s="16">
        <v>20</v>
      </c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>
        <v>23.3</v>
      </c>
      <c r="X175" s="16"/>
      <c r="Y175" s="16"/>
      <c r="Z175" s="16">
        <v>16</v>
      </c>
      <c r="AA175" s="16"/>
      <c r="AB175" s="6"/>
      <c r="AC175" s="11">
        <f>SUM(G175:AB175)</f>
        <v>74.2</v>
      </c>
      <c r="AD175" s="6">
        <f>COUNT(G175:AB175)</f>
        <v>4</v>
      </c>
    </row>
    <row r="176" spans="1:30" x14ac:dyDescent="0.3">
      <c r="A176" s="1">
        <v>175</v>
      </c>
      <c r="B176" s="6" t="s">
        <v>16</v>
      </c>
      <c r="C176" s="6" t="s">
        <v>4</v>
      </c>
      <c r="D176" s="15">
        <v>2010</v>
      </c>
      <c r="E176" s="7" t="s">
        <v>10</v>
      </c>
      <c r="F176" s="6" t="s">
        <v>577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>
        <v>24</v>
      </c>
      <c r="S176" s="16"/>
      <c r="T176" s="16"/>
      <c r="U176" s="16">
        <v>24</v>
      </c>
      <c r="V176" s="16"/>
      <c r="W176" s="16"/>
      <c r="X176" s="16"/>
      <c r="Y176" s="16"/>
      <c r="Z176" s="16">
        <v>24</v>
      </c>
      <c r="AA176" s="16"/>
      <c r="AB176" s="6"/>
      <c r="AC176" s="11">
        <f>SUM(G176:AB176)</f>
        <v>72</v>
      </c>
      <c r="AD176" s="6">
        <f>COUNT(G176:AB176)</f>
        <v>3</v>
      </c>
    </row>
    <row r="177" spans="1:30" x14ac:dyDescent="0.3">
      <c r="A177" s="1">
        <v>176</v>
      </c>
      <c r="B177" s="6" t="s">
        <v>16</v>
      </c>
      <c r="C177" s="5" t="s">
        <v>519</v>
      </c>
      <c r="D177" s="5">
        <v>2010</v>
      </c>
      <c r="E177" s="7" t="s">
        <v>10</v>
      </c>
      <c r="F177" s="5" t="s">
        <v>529</v>
      </c>
      <c r="G177" s="16"/>
      <c r="H177" s="16"/>
      <c r="I177" s="16"/>
      <c r="J177" s="16"/>
      <c r="K177" s="16"/>
      <c r="L177" s="16"/>
      <c r="M177" s="16">
        <v>24</v>
      </c>
      <c r="N177" s="16"/>
      <c r="O177" s="16"/>
      <c r="P177" s="16"/>
      <c r="Q177" s="16"/>
      <c r="R177" s="16"/>
      <c r="S177" s="16"/>
      <c r="T177" s="16"/>
      <c r="U177" s="16"/>
      <c r="V177" s="16"/>
      <c r="W177" s="16">
        <v>24</v>
      </c>
      <c r="X177" s="16"/>
      <c r="Y177" s="16"/>
      <c r="Z177" s="16">
        <v>24</v>
      </c>
      <c r="AA177" s="16"/>
      <c r="AB177" s="6"/>
      <c r="AC177" s="11">
        <f>SUM(G177:AB177)</f>
        <v>72</v>
      </c>
      <c r="AD177" s="6">
        <f>COUNT(G177:AB177)</f>
        <v>3</v>
      </c>
    </row>
    <row r="178" spans="1:30" x14ac:dyDescent="0.3">
      <c r="A178" s="1">
        <v>177</v>
      </c>
      <c r="B178" s="6" t="s">
        <v>16</v>
      </c>
      <c r="C178" s="6" t="s">
        <v>4</v>
      </c>
      <c r="D178" s="6">
        <v>2014</v>
      </c>
      <c r="E178" s="7" t="s">
        <v>5</v>
      </c>
      <c r="F178" s="6" t="s">
        <v>236</v>
      </c>
      <c r="G178" s="16">
        <v>6</v>
      </c>
      <c r="H178" s="16"/>
      <c r="I178" s="16"/>
      <c r="J178" s="16">
        <v>16</v>
      </c>
      <c r="K178" s="16"/>
      <c r="L178" s="16"/>
      <c r="M178" s="16">
        <v>12</v>
      </c>
      <c r="N178" s="16"/>
      <c r="O178" s="16"/>
      <c r="P178" s="16">
        <v>16</v>
      </c>
      <c r="Q178" s="16"/>
      <c r="R178" s="16"/>
      <c r="S178" s="16"/>
      <c r="T178" s="16"/>
      <c r="U178" s="16"/>
      <c r="V178" s="16"/>
      <c r="W178" s="16">
        <v>9</v>
      </c>
      <c r="X178" s="16"/>
      <c r="Y178" s="16"/>
      <c r="Z178" s="16">
        <v>12</v>
      </c>
      <c r="AA178" s="16"/>
      <c r="AB178" s="6"/>
      <c r="AC178" s="11">
        <f>SUM(G178:AB178)</f>
        <v>71</v>
      </c>
      <c r="AD178" s="6">
        <f>COUNT(G178:AB178)</f>
        <v>6</v>
      </c>
    </row>
    <row r="179" spans="1:30" x14ac:dyDescent="0.3">
      <c r="A179" s="1">
        <v>178</v>
      </c>
      <c r="B179" s="6" t="s">
        <v>16</v>
      </c>
      <c r="C179" s="6" t="s">
        <v>6</v>
      </c>
      <c r="D179" s="6">
        <v>2012</v>
      </c>
      <c r="E179" s="7" t="s">
        <v>9</v>
      </c>
      <c r="F179" s="6" t="s">
        <v>321</v>
      </c>
      <c r="G179" s="16"/>
      <c r="H179" s="16"/>
      <c r="I179" s="16"/>
      <c r="J179" s="16">
        <v>20</v>
      </c>
      <c r="K179" s="16"/>
      <c r="L179" s="16"/>
      <c r="M179" s="16">
        <v>30</v>
      </c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>
        <v>20</v>
      </c>
      <c r="AA179" s="16"/>
      <c r="AB179" s="6"/>
      <c r="AC179" s="11">
        <f>SUM(G179:AB179)</f>
        <v>70</v>
      </c>
      <c r="AD179" s="6">
        <f>COUNT(G179:AB179)</f>
        <v>3</v>
      </c>
    </row>
    <row r="180" spans="1:30" x14ac:dyDescent="0.3">
      <c r="A180" s="1">
        <v>179</v>
      </c>
      <c r="B180" s="6" t="s">
        <v>16</v>
      </c>
      <c r="C180" s="6" t="s">
        <v>632</v>
      </c>
      <c r="D180" s="5">
        <v>2014</v>
      </c>
      <c r="E180" s="5" t="s">
        <v>5</v>
      </c>
      <c r="F180" s="6" t="s">
        <v>281</v>
      </c>
      <c r="G180" s="16"/>
      <c r="H180" s="16"/>
      <c r="I180" s="16"/>
      <c r="J180" s="16">
        <v>12</v>
      </c>
      <c r="K180" s="16"/>
      <c r="L180" s="16"/>
      <c r="M180" s="16">
        <v>9</v>
      </c>
      <c r="N180" s="16"/>
      <c r="O180" s="16"/>
      <c r="P180" s="16">
        <v>9</v>
      </c>
      <c r="Q180" s="16"/>
      <c r="R180" s="16">
        <v>12</v>
      </c>
      <c r="S180" s="16"/>
      <c r="T180" s="16"/>
      <c r="U180" s="16">
        <v>9</v>
      </c>
      <c r="V180" s="16"/>
      <c r="W180" s="16">
        <v>9</v>
      </c>
      <c r="X180" s="16"/>
      <c r="Y180" s="16"/>
      <c r="Z180" s="16">
        <v>9</v>
      </c>
      <c r="AA180" s="16"/>
      <c r="AB180" s="6"/>
      <c r="AC180" s="11">
        <f>SUM(G180:AB180)</f>
        <v>69</v>
      </c>
      <c r="AD180" s="6">
        <f>COUNT(G180:AB180)</f>
        <v>7</v>
      </c>
    </row>
    <row r="181" spans="1:30" x14ac:dyDescent="0.3">
      <c r="A181" s="1">
        <v>180</v>
      </c>
      <c r="B181" s="6" t="s">
        <v>22</v>
      </c>
      <c r="C181" s="6" t="s">
        <v>82</v>
      </c>
      <c r="D181" s="6"/>
      <c r="E181" s="7" t="s">
        <v>10</v>
      </c>
      <c r="F181" s="15" t="s">
        <v>575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>
        <v>66.7</v>
      </c>
      <c r="S181" s="16"/>
      <c r="T181" s="16"/>
      <c r="U181" s="16"/>
      <c r="V181" s="16"/>
      <c r="W181" s="16"/>
      <c r="X181" s="16"/>
      <c r="Y181" s="16"/>
      <c r="Z181" s="16"/>
      <c r="AA181" s="16"/>
      <c r="AB181" s="6"/>
      <c r="AC181" s="11">
        <f>SUM(G181:AB181)</f>
        <v>66.7</v>
      </c>
      <c r="AD181" s="6">
        <f>COUNT(G181:AB181)</f>
        <v>1</v>
      </c>
    </row>
    <row r="182" spans="1:30" x14ac:dyDescent="0.3">
      <c r="A182" s="1">
        <v>181</v>
      </c>
      <c r="B182" s="8" t="s">
        <v>16</v>
      </c>
      <c r="C182" s="15" t="s">
        <v>13</v>
      </c>
      <c r="D182" s="15">
        <v>2010</v>
      </c>
      <c r="E182" s="5" t="s">
        <v>10</v>
      </c>
      <c r="F182" s="15" t="s">
        <v>618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>
        <v>30.4</v>
      </c>
      <c r="V182" s="16"/>
      <c r="W182" s="16">
        <v>36</v>
      </c>
      <c r="X182" s="16"/>
      <c r="Y182" s="16"/>
      <c r="Z182" s="16"/>
      <c r="AA182" s="16"/>
      <c r="AB182" s="6"/>
      <c r="AC182" s="11">
        <f>SUM(G182:AB182)</f>
        <v>66.400000000000006</v>
      </c>
      <c r="AD182" s="6">
        <f>COUNT(G182:AB182)</f>
        <v>2</v>
      </c>
    </row>
    <row r="183" spans="1:30" x14ac:dyDescent="0.3">
      <c r="A183" s="1">
        <v>182</v>
      </c>
      <c r="B183" s="6" t="s">
        <v>16</v>
      </c>
      <c r="C183" s="6" t="s">
        <v>632</v>
      </c>
      <c r="D183" s="6">
        <v>2014</v>
      </c>
      <c r="E183" s="7" t="s">
        <v>5</v>
      </c>
      <c r="F183" s="6" t="s">
        <v>490</v>
      </c>
      <c r="G183" s="16"/>
      <c r="H183" s="16"/>
      <c r="I183" s="16"/>
      <c r="J183" s="16">
        <v>12</v>
      </c>
      <c r="K183" s="16"/>
      <c r="L183" s="16"/>
      <c r="M183" s="16">
        <v>9</v>
      </c>
      <c r="N183" s="16"/>
      <c r="O183" s="16"/>
      <c r="P183" s="16">
        <v>12</v>
      </c>
      <c r="Q183" s="16"/>
      <c r="R183" s="16">
        <v>12</v>
      </c>
      <c r="S183" s="16"/>
      <c r="T183" s="16"/>
      <c r="U183" s="16"/>
      <c r="V183" s="16"/>
      <c r="W183" s="16">
        <v>12</v>
      </c>
      <c r="X183" s="16"/>
      <c r="Y183" s="16"/>
      <c r="Z183" s="16">
        <v>9</v>
      </c>
      <c r="AA183" s="16"/>
      <c r="AB183" s="6"/>
      <c r="AC183" s="11">
        <f>SUM(G183:AB183)</f>
        <v>66</v>
      </c>
      <c r="AD183" s="6">
        <f>COUNT(G183:AB183)</f>
        <v>6</v>
      </c>
    </row>
    <row r="184" spans="1:30" x14ac:dyDescent="0.3">
      <c r="A184" s="1">
        <v>183</v>
      </c>
      <c r="B184" s="6" t="s">
        <v>16</v>
      </c>
      <c r="C184" s="5" t="s">
        <v>632</v>
      </c>
      <c r="D184" s="5">
        <v>2012</v>
      </c>
      <c r="E184" s="7" t="s">
        <v>9</v>
      </c>
      <c r="F184" s="5" t="s">
        <v>526</v>
      </c>
      <c r="G184" s="16"/>
      <c r="H184" s="16"/>
      <c r="I184" s="16"/>
      <c r="J184" s="16"/>
      <c r="K184" s="16"/>
      <c r="L184" s="16"/>
      <c r="M184" s="16">
        <v>17</v>
      </c>
      <c r="N184" s="16"/>
      <c r="O184" s="16"/>
      <c r="P184" s="16"/>
      <c r="Q184" s="16"/>
      <c r="R184" s="16">
        <v>16</v>
      </c>
      <c r="S184" s="16"/>
      <c r="T184" s="16"/>
      <c r="U184" s="16">
        <v>16</v>
      </c>
      <c r="V184" s="16"/>
      <c r="W184" s="16">
        <v>16</v>
      </c>
      <c r="X184" s="16"/>
      <c r="Y184" s="16"/>
      <c r="Z184" s="16"/>
      <c r="AA184" s="16"/>
      <c r="AB184" s="6"/>
      <c r="AC184" s="11">
        <f>SUM(G184:AB184)</f>
        <v>65</v>
      </c>
      <c r="AD184" s="6">
        <f>COUNT(G184:AB184)</f>
        <v>4</v>
      </c>
    </row>
    <row r="185" spans="1:30" x14ac:dyDescent="0.3">
      <c r="A185" s="1">
        <v>184</v>
      </c>
      <c r="B185" s="9" t="s">
        <v>22</v>
      </c>
      <c r="C185" s="6" t="s">
        <v>82</v>
      </c>
      <c r="D185" s="6" t="s">
        <v>82</v>
      </c>
      <c r="E185" s="7" t="s">
        <v>11</v>
      </c>
      <c r="F185" s="15" t="s">
        <v>299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>
        <v>65</v>
      </c>
      <c r="S185" s="16"/>
      <c r="T185" s="16"/>
      <c r="U185" s="16"/>
      <c r="V185" s="16"/>
      <c r="W185" s="16"/>
      <c r="X185" s="16"/>
      <c r="Y185" s="16"/>
      <c r="Z185" s="16"/>
      <c r="AA185" s="16"/>
      <c r="AB185" s="6"/>
      <c r="AC185" s="11">
        <f>SUM(G185:AB185)</f>
        <v>65</v>
      </c>
      <c r="AD185" s="6">
        <f>COUNT(G185:AB185)</f>
        <v>1</v>
      </c>
    </row>
    <row r="186" spans="1:30" x14ac:dyDescent="0.3">
      <c r="A186" s="1">
        <v>185</v>
      </c>
      <c r="B186" s="6" t="s">
        <v>16</v>
      </c>
      <c r="C186" s="6" t="s">
        <v>13</v>
      </c>
      <c r="D186" s="5">
        <v>2011</v>
      </c>
      <c r="E186" s="7" t="s">
        <v>10</v>
      </c>
      <c r="F186" s="6" t="s">
        <v>288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>
        <v>24</v>
      </c>
      <c r="S186" s="16"/>
      <c r="T186" s="16"/>
      <c r="U186" s="16">
        <v>40</v>
      </c>
      <c r="V186" s="16"/>
      <c r="W186" s="16"/>
      <c r="X186" s="16"/>
      <c r="Y186" s="16"/>
      <c r="Z186" s="16"/>
      <c r="AA186" s="16"/>
      <c r="AB186" s="6"/>
      <c r="AC186" s="11">
        <f>SUM(G186:AB186)</f>
        <v>64</v>
      </c>
      <c r="AD186" s="6">
        <f>COUNT(G186:AB186)</f>
        <v>2</v>
      </c>
    </row>
    <row r="187" spans="1:30" x14ac:dyDescent="0.3">
      <c r="A187" s="1">
        <v>186</v>
      </c>
      <c r="B187" s="15" t="s">
        <v>16</v>
      </c>
      <c r="C187" s="15" t="s">
        <v>632</v>
      </c>
      <c r="D187" s="5">
        <v>2012</v>
      </c>
      <c r="E187" s="7" t="s">
        <v>9</v>
      </c>
      <c r="F187" s="15" t="s">
        <v>637</v>
      </c>
      <c r="G187" s="16"/>
      <c r="H187" s="16"/>
      <c r="I187" s="16"/>
      <c r="J187" s="16"/>
      <c r="K187" s="16"/>
      <c r="L187" s="16"/>
      <c r="M187" s="16">
        <v>16</v>
      </c>
      <c r="N187" s="16"/>
      <c r="O187" s="16"/>
      <c r="P187" s="16"/>
      <c r="Q187" s="16"/>
      <c r="R187" s="16">
        <v>16</v>
      </c>
      <c r="S187" s="16"/>
      <c r="T187" s="16"/>
      <c r="U187" s="16">
        <v>16</v>
      </c>
      <c r="V187" s="16"/>
      <c r="W187" s="16">
        <v>16</v>
      </c>
      <c r="X187" s="16"/>
      <c r="Y187" s="16"/>
      <c r="Z187" s="16"/>
      <c r="AA187" s="16"/>
      <c r="AB187" s="6"/>
      <c r="AC187" s="11">
        <f>SUM(G187:AB187)</f>
        <v>64</v>
      </c>
      <c r="AD187" s="6">
        <f>COUNT(G187:AB187)</f>
        <v>4</v>
      </c>
    </row>
    <row r="188" spans="1:30" x14ac:dyDescent="0.3">
      <c r="A188" s="1">
        <v>187</v>
      </c>
      <c r="B188" s="6" t="s">
        <v>16</v>
      </c>
      <c r="C188" s="6" t="s">
        <v>48</v>
      </c>
      <c r="D188" s="6">
        <v>2011</v>
      </c>
      <c r="E188" s="7" t="s">
        <v>10</v>
      </c>
      <c r="F188" s="5" t="s">
        <v>149</v>
      </c>
      <c r="G188" s="16"/>
      <c r="H188" s="16"/>
      <c r="I188" s="16"/>
      <c r="J188" s="16">
        <v>40</v>
      </c>
      <c r="K188" s="16"/>
      <c r="L188" s="16"/>
      <c r="M188" s="16">
        <v>24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6"/>
      <c r="AC188" s="11">
        <f>SUM(G188:AB188)</f>
        <v>64</v>
      </c>
      <c r="AD188" s="6">
        <f>COUNT(G188:AB188)</f>
        <v>2</v>
      </c>
    </row>
    <row r="189" spans="1:30" x14ac:dyDescent="0.3">
      <c r="A189" s="1">
        <v>188</v>
      </c>
      <c r="B189" s="15" t="s">
        <v>16</v>
      </c>
      <c r="C189" s="15" t="s">
        <v>48</v>
      </c>
      <c r="D189" s="9">
        <v>2011</v>
      </c>
      <c r="E189" s="7" t="s">
        <v>10</v>
      </c>
      <c r="F189" s="15" t="s">
        <v>244</v>
      </c>
      <c r="G189" s="16"/>
      <c r="H189" s="16"/>
      <c r="I189" s="16"/>
      <c r="J189" s="16">
        <v>40</v>
      </c>
      <c r="K189" s="16"/>
      <c r="L189" s="16"/>
      <c r="M189" s="16">
        <v>24</v>
      </c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6"/>
      <c r="AC189" s="73">
        <f>SUM(G189:AB189)</f>
        <v>64</v>
      </c>
      <c r="AD189" s="6">
        <f>COUNT(G189:AB189)</f>
        <v>2</v>
      </c>
    </row>
    <row r="190" spans="1:30" x14ac:dyDescent="0.3">
      <c r="A190" s="1">
        <v>189</v>
      </c>
      <c r="B190" s="6" t="s">
        <v>16</v>
      </c>
      <c r="C190" s="5" t="s">
        <v>8</v>
      </c>
      <c r="D190" s="21">
        <v>2011</v>
      </c>
      <c r="E190" s="7" t="s">
        <v>10</v>
      </c>
      <c r="F190" s="5" t="s">
        <v>307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>
        <v>24</v>
      </c>
      <c r="S190" s="16"/>
      <c r="T190" s="16"/>
      <c r="U190" s="16"/>
      <c r="V190" s="16"/>
      <c r="W190" s="16">
        <v>40</v>
      </c>
      <c r="X190" s="16"/>
      <c r="Y190" s="16"/>
      <c r="Z190" s="16"/>
      <c r="AA190" s="16"/>
      <c r="AB190" s="6"/>
      <c r="AC190" s="11">
        <f>SUM(G190:AB190)</f>
        <v>64</v>
      </c>
      <c r="AD190" s="6">
        <f>COUNT(G190:AB190)</f>
        <v>2</v>
      </c>
    </row>
    <row r="191" spans="1:30" x14ac:dyDescent="0.3">
      <c r="A191" s="1">
        <v>190</v>
      </c>
      <c r="B191" s="6" t="s">
        <v>16</v>
      </c>
      <c r="C191" s="5" t="s">
        <v>48</v>
      </c>
      <c r="D191" s="21">
        <v>2013</v>
      </c>
      <c r="E191" s="7" t="s">
        <v>9</v>
      </c>
      <c r="F191" s="5" t="s">
        <v>154</v>
      </c>
      <c r="G191" s="16">
        <v>6</v>
      </c>
      <c r="H191" s="16"/>
      <c r="I191" s="16"/>
      <c r="J191" s="16">
        <v>26.7</v>
      </c>
      <c r="K191" s="16"/>
      <c r="L191" s="16"/>
      <c r="M191" s="16"/>
      <c r="N191" s="16"/>
      <c r="O191" s="16"/>
      <c r="P191" s="16">
        <v>30</v>
      </c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6"/>
      <c r="AC191" s="11">
        <f>SUM(G191:AB191)</f>
        <v>62.7</v>
      </c>
      <c r="AD191" s="6">
        <f>COUNT(G191:AB191)</f>
        <v>3</v>
      </c>
    </row>
    <row r="192" spans="1:30" x14ac:dyDescent="0.3">
      <c r="A192" s="1">
        <v>191</v>
      </c>
      <c r="B192" s="15" t="s">
        <v>16</v>
      </c>
      <c r="C192" s="15" t="s">
        <v>303</v>
      </c>
      <c r="D192" s="9">
        <v>2010</v>
      </c>
      <c r="E192" s="7" t="s">
        <v>10</v>
      </c>
      <c r="F192" s="15" t="s">
        <v>636</v>
      </c>
      <c r="G192" s="16">
        <v>24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>
        <v>36</v>
      </c>
      <c r="X192" s="16"/>
      <c r="Y192" s="16"/>
      <c r="Z192" s="16"/>
      <c r="AA192" s="16"/>
      <c r="AB192" s="6"/>
      <c r="AC192" s="11">
        <f>SUM(G192:AB192)</f>
        <v>60</v>
      </c>
      <c r="AD192" s="6">
        <f>COUNT(G192:AB192)</f>
        <v>2</v>
      </c>
    </row>
    <row r="193" spans="1:30" x14ac:dyDescent="0.3">
      <c r="A193" s="1">
        <v>192</v>
      </c>
      <c r="B193" s="6" t="s">
        <v>393</v>
      </c>
      <c r="C193" s="5" t="s">
        <v>82</v>
      </c>
      <c r="D193" s="5"/>
      <c r="E193" s="5" t="s">
        <v>10</v>
      </c>
      <c r="F193" s="5" t="s">
        <v>446</v>
      </c>
      <c r="G193" s="16">
        <v>60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6"/>
      <c r="AC193" s="11">
        <f>SUM(G193:AB193)</f>
        <v>60</v>
      </c>
      <c r="AD193" s="6">
        <f>COUNT(G193:AB193)</f>
        <v>1</v>
      </c>
    </row>
    <row r="194" spans="1:30" x14ac:dyDescent="0.3">
      <c r="A194" s="1">
        <v>193</v>
      </c>
      <c r="B194" s="15" t="s">
        <v>393</v>
      </c>
      <c r="C194" s="15" t="s">
        <v>82</v>
      </c>
      <c r="D194" s="9"/>
      <c r="E194" s="5" t="s">
        <v>10</v>
      </c>
      <c r="F194" s="15" t="s">
        <v>447</v>
      </c>
      <c r="G194" s="16">
        <v>60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6"/>
      <c r="AC194" s="11">
        <f>SUM(G194:AB194)</f>
        <v>60</v>
      </c>
      <c r="AD194" s="6">
        <f>COUNT(G194:AB194)</f>
        <v>1</v>
      </c>
    </row>
    <row r="195" spans="1:30" x14ac:dyDescent="0.3">
      <c r="A195" s="1">
        <v>194</v>
      </c>
      <c r="B195" s="6" t="s">
        <v>202</v>
      </c>
      <c r="C195" s="6" t="s">
        <v>82</v>
      </c>
      <c r="D195" s="6"/>
      <c r="E195" s="5" t="s">
        <v>10</v>
      </c>
      <c r="F195" s="6" t="s">
        <v>448</v>
      </c>
      <c r="G195" s="16">
        <v>60</v>
      </c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6"/>
      <c r="AC195" s="11">
        <f>SUM(G195:AB195)</f>
        <v>60</v>
      </c>
      <c r="AD195" s="6">
        <f>COUNT(G195:AB195)</f>
        <v>1</v>
      </c>
    </row>
    <row r="196" spans="1:30" x14ac:dyDescent="0.3">
      <c r="A196" s="1">
        <v>195</v>
      </c>
      <c r="B196" s="6" t="s">
        <v>409</v>
      </c>
      <c r="C196" s="6" t="s">
        <v>82</v>
      </c>
      <c r="D196" s="6"/>
      <c r="E196" s="5" t="s">
        <v>10</v>
      </c>
      <c r="F196" s="6" t="s">
        <v>449</v>
      </c>
      <c r="G196" s="16">
        <v>60</v>
      </c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6"/>
      <c r="AC196" s="11">
        <f>SUM(G196:AB196)</f>
        <v>60</v>
      </c>
      <c r="AD196" s="6">
        <f>COUNT(G196:AB196)</f>
        <v>1</v>
      </c>
    </row>
    <row r="197" spans="1:30" x14ac:dyDescent="0.3">
      <c r="A197" s="1">
        <v>196</v>
      </c>
      <c r="B197" s="6" t="s">
        <v>22</v>
      </c>
      <c r="C197" s="5" t="s">
        <v>82</v>
      </c>
      <c r="D197" s="17"/>
      <c r="E197" s="7" t="s">
        <v>11</v>
      </c>
      <c r="F197" s="17" t="s">
        <v>587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>
        <v>60</v>
      </c>
      <c r="S197" s="16"/>
      <c r="T197" s="16"/>
      <c r="U197" s="16"/>
      <c r="V197" s="16"/>
      <c r="W197" s="16"/>
      <c r="X197" s="16"/>
      <c r="Y197" s="16"/>
      <c r="Z197" s="16"/>
      <c r="AA197" s="16"/>
      <c r="AB197" s="6"/>
      <c r="AC197" s="11">
        <f>SUM(G197:AB197)</f>
        <v>60</v>
      </c>
      <c r="AD197" s="6">
        <f>COUNT(G197:AB197)</f>
        <v>1</v>
      </c>
    </row>
    <row r="198" spans="1:30" x14ac:dyDescent="0.3">
      <c r="A198" s="1">
        <v>197</v>
      </c>
      <c r="B198" s="6" t="s">
        <v>16</v>
      </c>
      <c r="C198" s="5" t="s">
        <v>567</v>
      </c>
      <c r="D198" s="5">
        <v>2008</v>
      </c>
      <c r="E198" s="7" t="s">
        <v>11</v>
      </c>
      <c r="F198" s="5" t="s">
        <v>586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>
        <v>60</v>
      </c>
      <c r="S198" s="16"/>
      <c r="T198" s="16"/>
      <c r="U198" s="16"/>
      <c r="V198" s="16"/>
      <c r="W198" s="16"/>
      <c r="X198" s="16"/>
      <c r="Y198" s="16"/>
      <c r="Z198" s="16"/>
      <c r="AA198" s="16"/>
      <c r="AB198" s="6"/>
      <c r="AC198" s="11">
        <f>SUM(G198:AB198)</f>
        <v>60</v>
      </c>
      <c r="AD198" s="6">
        <f>COUNT(G198:AB198)</f>
        <v>1</v>
      </c>
    </row>
    <row r="199" spans="1:30" x14ac:dyDescent="0.3">
      <c r="A199" s="1">
        <v>198</v>
      </c>
      <c r="B199" s="6" t="s">
        <v>16</v>
      </c>
      <c r="C199" s="5" t="s">
        <v>567</v>
      </c>
      <c r="D199" s="5">
        <v>2009</v>
      </c>
      <c r="E199" s="7" t="s">
        <v>11</v>
      </c>
      <c r="F199" s="5" t="s">
        <v>588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>
        <v>60</v>
      </c>
      <c r="S199" s="16"/>
      <c r="T199" s="16"/>
      <c r="U199" s="16"/>
      <c r="V199" s="16"/>
      <c r="W199" s="16"/>
      <c r="X199" s="16"/>
      <c r="Y199" s="16"/>
      <c r="Z199" s="16"/>
      <c r="AA199" s="16"/>
      <c r="AB199" s="6"/>
      <c r="AC199" s="11">
        <f>SUM(G199:AB199)</f>
        <v>60</v>
      </c>
      <c r="AD199" s="6">
        <f>COUNT(G199:AB199)</f>
        <v>1</v>
      </c>
    </row>
    <row r="200" spans="1:30" x14ac:dyDescent="0.3">
      <c r="A200" s="1">
        <v>199</v>
      </c>
      <c r="B200" s="5" t="s">
        <v>661</v>
      </c>
      <c r="C200" s="5"/>
      <c r="D200" s="5"/>
      <c r="E200" s="5" t="s">
        <v>9</v>
      </c>
      <c r="F200" s="5" t="s">
        <v>662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>
        <v>60</v>
      </c>
      <c r="X200" s="16"/>
      <c r="Y200" s="16"/>
      <c r="Z200" s="16"/>
      <c r="AA200" s="16"/>
      <c r="AB200" s="6"/>
      <c r="AC200" s="11">
        <f>SUM(G200:AB200)</f>
        <v>60</v>
      </c>
      <c r="AD200" s="6">
        <f>COUNT(G200:AB200)</f>
        <v>1</v>
      </c>
    </row>
    <row r="201" spans="1:30" x14ac:dyDescent="0.3">
      <c r="A201" s="1">
        <v>200</v>
      </c>
      <c r="B201" s="6" t="s">
        <v>16</v>
      </c>
      <c r="C201" s="5" t="s">
        <v>303</v>
      </c>
      <c r="D201" s="21">
        <v>2014</v>
      </c>
      <c r="E201" s="7" t="s">
        <v>5</v>
      </c>
      <c r="F201" s="5" t="s">
        <v>234</v>
      </c>
      <c r="G201" s="16">
        <v>6</v>
      </c>
      <c r="H201" s="16"/>
      <c r="I201" s="16"/>
      <c r="J201" s="16"/>
      <c r="K201" s="16"/>
      <c r="L201" s="16"/>
      <c r="M201" s="16">
        <v>12</v>
      </c>
      <c r="N201" s="16"/>
      <c r="O201" s="16"/>
      <c r="P201" s="16">
        <v>20</v>
      </c>
      <c r="Q201" s="16"/>
      <c r="R201" s="16"/>
      <c r="S201" s="16"/>
      <c r="T201" s="16"/>
      <c r="U201" s="16"/>
      <c r="V201" s="16"/>
      <c r="W201" s="16">
        <v>12</v>
      </c>
      <c r="X201" s="16"/>
      <c r="Y201" s="16"/>
      <c r="Z201" s="16">
        <v>6</v>
      </c>
      <c r="AA201" s="16"/>
      <c r="AB201" s="6"/>
      <c r="AC201" s="11">
        <f>SUM(G201:AB201)</f>
        <v>56</v>
      </c>
      <c r="AD201" s="6">
        <f>COUNT(G201:AB201)</f>
        <v>5</v>
      </c>
    </row>
    <row r="202" spans="1:30" x14ac:dyDescent="0.3">
      <c r="A202" s="1">
        <v>201</v>
      </c>
      <c r="B202" s="6" t="s">
        <v>16</v>
      </c>
      <c r="C202" s="5" t="s">
        <v>72</v>
      </c>
      <c r="D202" s="5">
        <v>2010</v>
      </c>
      <c r="E202" s="7" t="s">
        <v>10</v>
      </c>
      <c r="F202" s="5" t="s">
        <v>137</v>
      </c>
      <c r="G202" s="16"/>
      <c r="H202" s="16"/>
      <c r="I202" s="16"/>
      <c r="J202" s="16"/>
      <c r="K202" s="16"/>
      <c r="L202" s="16"/>
      <c r="M202" s="16">
        <v>53.3</v>
      </c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6"/>
      <c r="AC202" s="11">
        <f>SUM(G202:AB202)</f>
        <v>53.3</v>
      </c>
      <c r="AD202" s="6">
        <f>COUNT(G202:AB202)</f>
        <v>1</v>
      </c>
    </row>
    <row r="203" spans="1:30" x14ac:dyDescent="0.3">
      <c r="A203" s="1">
        <v>202</v>
      </c>
      <c r="B203" s="6" t="s">
        <v>22</v>
      </c>
      <c r="C203" s="7" t="s">
        <v>82</v>
      </c>
      <c r="D203" s="7" t="s">
        <v>82</v>
      </c>
      <c r="E203" s="7" t="s">
        <v>10</v>
      </c>
      <c r="F203" s="7" t="s">
        <v>285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>
        <v>53.3</v>
      </c>
      <c r="S203" s="16"/>
      <c r="T203" s="16"/>
      <c r="U203" s="16"/>
      <c r="V203" s="16"/>
      <c r="W203" s="16"/>
      <c r="X203" s="16"/>
      <c r="Y203" s="16"/>
      <c r="Z203" s="16"/>
      <c r="AA203" s="16"/>
      <c r="AB203" s="6"/>
      <c r="AC203" s="11">
        <f>SUM(G203:AB203)</f>
        <v>53.3</v>
      </c>
      <c r="AD203" s="6">
        <f>COUNT(G203:AB203)</f>
        <v>1</v>
      </c>
    </row>
    <row r="204" spans="1:30" x14ac:dyDescent="0.3">
      <c r="A204" s="1">
        <v>203</v>
      </c>
      <c r="B204" s="6" t="s">
        <v>22</v>
      </c>
      <c r="C204" s="7" t="s">
        <v>82</v>
      </c>
      <c r="D204" s="7" t="s">
        <v>82</v>
      </c>
      <c r="E204" s="7" t="s">
        <v>10</v>
      </c>
      <c r="F204" s="7" t="s">
        <v>286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>
        <v>53.3</v>
      </c>
      <c r="X204" s="16"/>
      <c r="Y204" s="16"/>
      <c r="Z204" s="16"/>
      <c r="AA204" s="16"/>
      <c r="AB204" s="6"/>
      <c r="AC204" s="11">
        <f>SUM(G204:AB204)</f>
        <v>53.3</v>
      </c>
      <c r="AD204" s="6">
        <f>COUNT(G204:AB204)</f>
        <v>1</v>
      </c>
    </row>
    <row r="205" spans="1:30" x14ac:dyDescent="0.3">
      <c r="A205" s="1">
        <v>204</v>
      </c>
      <c r="B205" s="6" t="s">
        <v>16</v>
      </c>
      <c r="C205" s="6" t="s">
        <v>4</v>
      </c>
      <c r="D205" s="5">
        <v>2012</v>
      </c>
      <c r="E205" s="7" t="s">
        <v>9</v>
      </c>
      <c r="F205" s="6" t="s">
        <v>527</v>
      </c>
      <c r="G205" s="16"/>
      <c r="H205" s="16"/>
      <c r="I205" s="16"/>
      <c r="J205" s="16"/>
      <c r="K205" s="16"/>
      <c r="L205" s="16"/>
      <c r="M205" s="16">
        <v>20</v>
      </c>
      <c r="N205" s="16"/>
      <c r="O205" s="16"/>
      <c r="P205" s="16"/>
      <c r="Q205" s="16"/>
      <c r="R205" s="16">
        <v>16</v>
      </c>
      <c r="S205" s="16"/>
      <c r="T205" s="16"/>
      <c r="U205" s="16"/>
      <c r="V205" s="16"/>
      <c r="W205" s="16">
        <v>16</v>
      </c>
      <c r="X205" s="16"/>
      <c r="Y205" s="16"/>
      <c r="Z205" s="16"/>
      <c r="AA205" s="16"/>
      <c r="AB205" s="6"/>
      <c r="AC205" s="11">
        <f>SUM(G205:AB205)</f>
        <v>52</v>
      </c>
      <c r="AD205" s="6">
        <f>COUNT(G205:AB205)</f>
        <v>3</v>
      </c>
    </row>
    <row r="206" spans="1:30" x14ac:dyDescent="0.3">
      <c r="A206" s="1">
        <v>205</v>
      </c>
      <c r="B206" s="6" t="s">
        <v>16</v>
      </c>
      <c r="C206" s="6" t="s">
        <v>4</v>
      </c>
      <c r="D206" s="15">
        <v>2012</v>
      </c>
      <c r="E206" s="5" t="s">
        <v>9</v>
      </c>
      <c r="F206" s="17" t="s">
        <v>572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>
        <v>16</v>
      </c>
      <c r="S206" s="16"/>
      <c r="T206" s="16"/>
      <c r="U206" s="16">
        <v>20</v>
      </c>
      <c r="V206" s="16"/>
      <c r="W206" s="16"/>
      <c r="X206" s="16"/>
      <c r="Y206" s="16"/>
      <c r="Z206" s="16">
        <v>16</v>
      </c>
      <c r="AA206" s="16"/>
      <c r="AB206" s="6"/>
      <c r="AC206" s="11">
        <f>SUM(G206:AB206)</f>
        <v>52</v>
      </c>
      <c r="AD206" s="6">
        <f>COUNT(G206:AB206)</f>
        <v>3</v>
      </c>
    </row>
    <row r="207" spans="1:30" x14ac:dyDescent="0.3">
      <c r="A207" s="1">
        <v>206</v>
      </c>
      <c r="B207" s="6" t="s">
        <v>16</v>
      </c>
      <c r="C207" s="6" t="s">
        <v>519</v>
      </c>
      <c r="D207" s="5">
        <v>2013</v>
      </c>
      <c r="E207" s="7" t="s">
        <v>9</v>
      </c>
      <c r="F207" s="5" t="s">
        <v>525</v>
      </c>
      <c r="G207" s="16"/>
      <c r="H207" s="16"/>
      <c r="I207" s="16"/>
      <c r="J207" s="16"/>
      <c r="K207" s="16"/>
      <c r="L207" s="16"/>
      <c r="M207" s="16">
        <v>20</v>
      </c>
      <c r="N207" s="16"/>
      <c r="O207" s="16"/>
      <c r="P207" s="16"/>
      <c r="Q207" s="16"/>
      <c r="R207" s="16"/>
      <c r="S207" s="16"/>
      <c r="T207" s="16"/>
      <c r="U207" s="16"/>
      <c r="V207" s="16"/>
      <c r="W207" s="16">
        <v>15.2</v>
      </c>
      <c r="X207" s="16"/>
      <c r="Y207" s="16"/>
      <c r="Z207" s="16">
        <v>16</v>
      </c>
      <c r="AA207" s="16"/>
      <c r="AB207" s="6"/>
      <c r="AC207" s="11">
        <f>SUM(G207:AB207)</f>
        <v>51.2</v>
      </c>
      <c r="AD207" s="6">
        <f>COUNT(G207:AB207)</f>
        <v>3</v>
      </c>
    </row>
    <row r="208" spans="1:30" x14ac:dyDescent="0.3">
      <c r="A208" s="1">
        <v>207</v>
      </c>
      <c r="B208" s="6" t="s">
        <v>16</v>
      </c>
      <c r="C208" s="6" t="s">
        <v>519</v>
      </c>
      <c r="D208" s="5">
        <v>2012</v>
      </c>
      <c r="E208" s="7" t="s">
        <v>9</v>
      </c>
      <c r="F208" s="6" t="s">
        <v>528</v>
      </c>
      <c r="G208" s="16"/>
      <c r="H208" s="16"/>
      <c r="I208" s="16"/>
      <c r="J208" s="16"/>
      <c r="K208" s="16"/>
      <c r="L208" s="16"/>
      <c r="M208" s="16">
        <v>17</v>
      </c>
      <c r="N208" s="16"/>
      <c r="O208" s="16"/>
      <c r="P208" s="16"/>
      <c r="Q208" s="16"/>
      <c r="R208" s="16"/>
      <c r="S208" s="16"/>
      <c r="T208" s="16"/>
      <c r="U208" s="16"/>
      <c r="V208" s="16"/>
      <c r="W208" s="16">
        <v>15.2</v>
      </c>
      <c r="X208" s="16"/>
      <c r="Y208" s="16"/>
      <c r="Z208" s="16">
        <v>16</v>
      </c>
      <c r="AA208" s="16"/>
      <c r="AB208" s="6"/>
      <c r="AC208" s="11">
        <f>SUM(G208:AB208)</f>
        <v>48.2</v>
      </c>
      <c r="AD208" s="6">
        <f>COUNT(G208:AB208)</f>
        <v>3</v>
      </c>
    </row>
    <row r="209" spans="1:30" x14ac:dyDescent="0.3">
      <c r="A209" s="1">
        <v>208</v>
      </c>
      <c r="B209" s="6" t="s">
        <v>16</v>
      </c>
      <c r="C209" s="6" t="s">
        <v>13</v>
      </c>
      <c r="D209" s="6">
        <v>2013</v>
      </c>
      <c r="E209" s="7" t="s">
        <v>9</v>
      </c>
      <c r="F209" s="6" t="s">
        <v>185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>
        <v>16</v>
      </c>
      <c r="S209" s="16"/>
      <c r="T209" s="16"/>
      <c r="U209" s="16">
        <v>16</v>
      </c>
      <c r="V209" s="16"/>
      <c r="W209" s="16">
        <v>16</v>
      </c>
      <c r="X209" s="16"/>
      <c r="Y209" s="16"/>
      <c r="Z209" s="16"/>
      <c r="AA209" s="16"/>
      <c r="AB209" s="6"/>
      <c r="AC209" s="11">
        <f>SUM(G209:AB209)</f>
        <v>48</v>
      </c>
      <c r="AD209" s="6">
        <f>COUNT(G209:AB209)</f>
        <v>3</v>
      </c>
    </row>
    <row r="210" spans="1:30" x14ac:dyDescent="0.3">
      <c r="A210" s="1">
        <v>209</v>
      </c>
      <c r="B210" s="6" t="s">
        <v>16</v>
      </c>
      <c r="C210" s="6" t="s">
        <v>13</v>
      </c>
      <c r="D210" s="6">
        <v>2011</v>
      </c>
      <c r="E210" s="7" t="s">
        <v>10</v>
      </c>
      <c r="F210" s="5" t="s">
        <v>578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>
        <v>24</v>
      </c>
      <c r="S210" s="16"/>
      <c r="T210" s="16"/>
      <c r="U210" s="16">
        <v>24</v>
      </c>
      <c r="V210" s="16"/>
      <c r="W210" s="16"/>
      <c r="X210" s="16"/>
      <c r="Y210" s="16"/>
      <c r="Z210" s="16"/>
      <c r="AA210" s="16"/>
      <c r="AB210" s="6"/>
      <c r="AC210" s="11">
        <f>SUM(G210:AB210)</f>
        <v>48</v>
      </c>
      <c r="AD210" s="6">
        <f>COUNT(G210:AB210)</f>
        <v>2</v>
      </c>
    </row>
    <row r="211" spans="1:30" x14ac:dyDescent="0.3">
      <c r="A211" s="1">
        <v>210</v>
      </c>
      <c r="B211" s="6" t="s">
        <v>16</v>
      </c>
      <c r="C211" s="7" t="s">
        <v>48</v>
      </c>
      <c r="D211" s="6">
        <v>2011</v>
      </c>
      <c r="E211" s="7" t="s">
        <v>10</v>
      </c>
      <c r="F211" s="7" t="s">
        <v>624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v>24</v>
      </c>
      <c r="V211" s="16"/>
      <c r="W211" s="16">
        <v>24</v>
      </c>
      <c r="X211" s="16"/>
      <c r="Y211" s="16"/>
      <c r="Z211" s="16"/>
      <c r="AA211" s="16"/>
      <c r="AB211" s="6"/>
      <c r="AC211" s="11">
        <f>SUM(G211:AB211)</f>
        <v>48</v>
      </c>
      <c r="AD211" s="6">
        <f>COUNT(G211:AB211)</f>
        <v>2</v>
      </c>
    </row>
    <row r="212" spans="1:30" x14ac:dyDescent="0.3">
      <c r="A212" s="1">
        <v>211</v>
      </c>
      <c r="B212" s="6" t="s">
        <v>16</v>
      </c>
      <c r="C212" s="6" t="s">
        <v>4</v>
      </c>
      <c r="D212" s="9">
        <v>2010</v>
      </c>
      <c r="E212" s="7" t="s">
        <v>10</v>
      </c>
      <c r="F212" s="5" t="s">
        <v>671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>
        <v>24</v>
      </c>
      <c r="X212" s="16"/>
      <c r="Y212" s="16"/>
      <c r="Z212" s="16">
        <v>24</v>
      </c>
      <c r="AA212" s="16"/>
      <c r="AB212" s="6"/>
      <c r="AC212" s="11">
        <f>SUM(G212:AB212)</f>
        <v>48</v>
      </c>
      <c r="AD212" s="6">
        <f>COUNT(G212:AB212)</f>
        <v>2</v>
      </c>
    </row>
    <row r="213" spans="1:30" x14ac:dyDescent="0.3">
      <c r="A213" s="1">
        <v>212</v>
      </c>
      <c r="B213" s="15" t="s">
        <v>18</v>
      </c>
      <c r="C213" s="15" t="s">
        <v>82</v>
      </c>
      <c r="D213" s="9" t="s">
        <v>82</v>
      </c>
      <c r="E213" s="5" t="s">
        <v>10</v>
      </c>
      <c r="F213" s="15" t="s">
        <v>87</v>
      </c>
      <c r="G213" s="16">
        <v>40</v>
      </c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6"/>
      <c r="AC213" s="11">
        <f>SUM(G213:AB213)</f>
        <v>40</v>
      </c>
      <c r="AD213" s="6">
        <f>COUNT(G213:AB213)</f>
        <v>1</v>
      </c>
    </row>
    <row r="214" spans="1:30" x14ac:dyDescent="0.3">
      <c r="A214" s="1">
        <v>213</v>
      </c>
      <c r="B214" s="6" t="s">
        <v>138</v>
      </c>
      <c r="C214" s="15" t="s">
        <v>82</v>
      </c>
      <c r="D214" s="23">
        <v>2010</v>
      </c>
      <c r="E214" s="7" t="s">
        <v>10</v>
      </c>
      <c r="F214" s="15" t="s">
        <v>215</v>
      </c>
      <c r="G214" s="16">
        <v>40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6"/>
      <c r="AC214" s="11">
        <f>SUM(G214:AB214)</f>
        <v>40</v>
      </c>
      <c r="AD214" s="6">
        <f>COUNT(G214:AB214)</f>
        <v>1</v>
      </c>
    </row>
    <row r="215" spans="1:30" x14ac:dyDescent="0.3">
      <c r="A215" s="1">
        <v>214</v>
      </c>
      <c r="B215" s="6" t="s">
        <v>138</v>
      </c>
      <c r="C215" s="8" t="s">
        <v>82</v>
      </c>
      <c r="D215" s="8"/>
      <c r="E215" s="5" t="s">
        <v>10</v>
      </c>
      <c r="F215" s="8" t="s">
        <v>450</v>
      </c>
      <c r="G215" s="16">
        <v>40</v>
      </c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6"/>
      <c r="AC215" s="11">
        <f>SUM(G215:AB215)</f>
        <v>40</v>
      </c>
      <c r="AD215" s="6">
        <f>COUNT(G215:AB215)</f>
        <v>1</v>
      </c>
    </row>
    <row r="216" spans="1:30" x14ac:dyDescent="0.3">
      <c r="A216" s="1">
        <v>215</v>
      </c>
      <c r="B216" s="6" t="s">
        <v>138</v>
      </c>
      <c r="C216" s="6" t="s">
        <v>82</v>
      </c>
      <c r="D216" s="6"/>
      <c r="E216" s="5" t="s">
        <v>10</v>
      </c>
      <c r="F216" s="6" t="s">
        <v>451</v>
      </c>
      <c r="G216" s="16">
        <v>40</v>
      </c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6"/>
      <c r="AC216" s="11">
        <f>SUM(G216:AB216)</f>
        <v>40</v>
      </c>
      <c r="AD216" s="6">
        <f>COUNT(G216:AB216)</f>
        <v>1</v>
      </c>
    </row>
    <row r="217" spans="1:30" x14ac:dyDescent="0.3">
      <c r="A217" s="1">
        <v>216</v>
      </c>
      <c r="B217" s="6" t="s">
        <v>16</v>
      </c>
      <c r="C217" s="5" t="s">
        <v>13</v>
      </c>
      <c r="D217" s="5">
        <v>2010</v>
      </c>
      <c r="E217" s="5" t="s">
        <v>10</v>
      </c>
      <c r="F217" s="5" t="s">
        <v>635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>
        <v>40</v>
      </c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6"/>
      <c r="AC217" s="11">
        <f>SUM(G217:AB217)</f>
        <v>40</v>
      </c>
      <c r="AD217" s="6">
        <f>COUNT(G217:AB217)</f>
        <v>1</v>
      </c>
    </row>
    <row r="218" spans="1:30" x14ac:dyDescent="0.3">
      <c r="A218" s="1">
        <v>217</v>
      </c>
      <c r="B218" s="6" t="s">
        <v>22</v>
      </c>
      <c r="C218" s="6" t="s">
        <v>82</v>
      </c>
      <c r="D218" s="6"/>
      <c r="E218" s="7" t="s">
        <v>10</v>
      </c>
      <c r="F218" s="6" t="s">
        <v>574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>
        <v>40</v>
      </c>
      <c r="S218" s="16"/>
      <c r="T218" s="16"/>
      <c r="U218" s="16"/>
      <c r="V218" s="16"/>
      <c r="W218" s="16"/>
      <c r="X218" s="16"/>
      <c r="Y218" s="16"/>
      <c r="Z218" s="16"/>
      <c r="AA218" s="16"/>
      <c r="AB218" s="6"/>
      <c r="AC218" s="11">
        <f>SUM(G218:AB218)</f>
        <v>40</v>
      </c>
      <c r="AD218" s="6">
        <f>COUNT(G218:AB218)</f>
        <v>1</v>
      </c>
    </row>
    <row r="219" spans="1:30" x14ac:dyDescent="0.3">
      <c r="A219" s="1">
        <v>218</v>
      </c>
      <c r="B219" s="5" t="s">
        <v>16</v>
      </c>
      <c r="C219" s="5" t="s">
        <v>8</v>
      </c>
      <c r="D219" s="15">
        <v>2010</v>
      </c>
      <c r="E219" s="7" t="s">
        <v>10</v>
      </c>
      <c r="F219" s="5" t="s">
        <v>581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>
        <v>40</v>
      </c>
      <c r="S219" s="16"/>
      <c r="T219" s="16"/>
      <c r="U219" s="16"/>
      <c r="V219" s="16"/>
      <c r="W219" s="16"/>
      <c r="X219" s="16"/>
      <c r="Y219" s="16"/>
      <c r="Z219" s="16"/>
      <c r="AA219" s="16"/>
      <c r="AB219" s="6"/>
      <c r="AC219" s="11">
        <f>SUM(G219:AB219)</f>
        <v>40</v>
      </c>
      <c r="AD219" s="6">
        <f>COUNT(G219:AB219)</f>
        <v>1</v>
      </c>
    </row>
    <row r="220" spans="1:30" x14ac:dyDescent="0.3">
      <c r="A220" s="1">
        <v>219</v>
      </c>
      <c r="B220" s="6" t="s">
        <v>16</v>
      </c>
      <c r="C220" s="5" t="s">
        <v>632</v>
      </c>
      <c r="D220" s="5">
        <v>2010</v>
      </c>
      <c r="E220" s="5" t="s">
        <v>10</v>
      </c>
      <c r="F220" s="5" t="s">
        <v>672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>
        <v>40</v>
      </c>
      <c r="X220" s="16"/>
      <c r="Y220" s="16"/>
      <c r="Z220" s="16"/>
      <c r="AA220" s="16"/>
      <c r="AB220" s="6"/>
      <c r="AC220" s="11">
        <f>SUM(G220:AB220)</f>
        <v>40</v>
      </c>
      <c r="AD220" s="6">
        <f>COUNT(G220:AB220)</f>
        <v>1</v>
      </c>
    </row>
    <row r="221" spans="1:30" x14ac:dyDescent="0.3">
      <c r="A221" s="1">
        <v>220</v>
      </c>
      <c r="B221" s="9" t="s">
        <v>16</v>
      </c>
      <c r="C221" s="9" t="s">
        <v>6</v>
      </c>
      <c r="D221" s="9">
        <v>2014</v>
      </c>
      <c r="E221" s="7" t="s">
        <v>5</v>
      </c>
      <c r="F221" s="9" t="s">
        <v>523</v>
      </c>
      <c r="G221" s="16"/>
      <c r="H221" s="16"/>
      <c r="I221" s="16"/>
      <c r="J221" s="16"/>
      <c r="K221" s="16"/>
      <c r="L221" s="16"/>
      <c r="M221" s="16">
        <v>9</v>
      </c>
      <c r="N221" s="16"/>
      <c r="O221" s="16"/>
      <c r="P221" s="16"/>
      <c r="Q221" s="16"/>
      <c r="R221" s="16"/>
      <c r="S221" s="16"/>
      <c r="T221" s="16"/>
      <c r="U221" s="16">
        <v>12</v>
      </c>
      <c r="V221" s="16"/>
      <c r="W221" s="16">
        <v>9</v>
      </c>
      <c r="X221" s="16"/>
      <c r="Y221" s="16"/>
      <c r="Z221" s="16">
        <v>9</v>
      </c>
      <c r="AA221" s="16"/>
      <c r="AB221" s="6"/>
      <c r="AC221" s="11">
        <f>SUM(G221:AB221)</f>
        <v>39</v>
      </c>
      <c r="AD221" s="6">
        <f>COUNT(G221:AB221)</f>
        <v>4</v>
      </c>
    </row>
    <row r="222" spans="1:30" x14ac:dyDescent="0.3">
      <c r="A222" s="1">
        <v>221</v>
      </c>
      <c r="B222" s="9" t="s">
        <v>16</v>
      </c>
      <c r="C222" s="9" t="s">
        <v>13</v>
      </c>
      <c r="D222" s="9">
        <v>2010</v>
      </c>
      <c r="E222" s="7" t="s">
        <v>10</v>
      </c>
      <c r="F222" s="17" t="s">
        <v>670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>
        <v>36</v>
      </c>
      <c r="X222" s="16"/>
      <c r="Y222" s="16"/>
      <c r="Z222" s="16"/>
      <c r="AA222" s="16"/>
      <c r="AB222" s="6"/>
      <c r="AC222" s="11">
        <f>SUM(G222:AB222)</f>
        <v>36</v>
      </c>
      <c r="AD222" s="6">
        <f>COUNT(G222:AB222)</f>
        <v>1</v>
      </c>
    </row>
    <row r="223" spans="1:30" x14ac:dyDescent="0.3">
      <c r="A223" s="1">
        <v>222</v>
      </c>
      <c r="B223" s="9" t="s">
        <v>16</v>
      </c>
      <c r="C223" s="9" t="s">
        <v>13</v>
      </c>
      <c r="D223" s="9">
        <v>2010</v>
      </c>
      <c r="E223" s="7" t="s">
        <v>10</v>
      </c>
      <c r="F223" s="17" t="s">
        <v>673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>
        <v>36</v>
      </c>
      <c r="X223" s="16"/>
      <c r="Y223" s="16"/>
      <c r="Z223" s="16"/>
      <c r="AA223" s="16"/>
      <c r="AB223" s="6"/>
      <c r="AC223" s="11">
        <f>SUM(G223:AB223)</f>
        <v>36</v>
      </c>
      <c r="AD223" s="6">
        <f>COUNT(G223:AB223)</f>
        <v>1</v>
      </c>
    </row>
    <row r="224" spans="1:30" x14ac:dyDescent="0.3">
      <c r="A224" s="1">
        <v>223</v>
      </c>
      <c r="B224" s="6" t="s">
        <v>16</v>
      </c>
      <c r="C224" s="6" t="s">
        <v>13</v>
      </c>
      <c r="D224" s="19">
        <v>2010</v>
      </c>
      <c r="E224" s="7" t="s">
        <v>10</v>
      </c>
      <c r="F224" s="6" t="s">
        <v>198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>
        <v>34.700000000000003</v>
      </c>
      <c r="S224" s="16"/>
      <c r="T224" s="16"/>
      <c r="U224" s="16"/>
      <c r="V224" s="16"/>
      <c r="W224" s="16"/>
      <c r="X224" s="16"/>
      <c r="Y224" s="16"/>
      <c r="Z224" s="16"/>
      <c r="AA224" s="16"/>
      <c r="AB224" s="6"/>
      <c r="AC224" s="11">
        <f>SUM(G224:AB224)</f>
        <v>34.700000000000003</v>
      </c>
      <c r="AD224" s="6">
        <f>COUNT(G224:AB224)</f>
        <v>1</v>
      </c>
    </row>
    <row r="225" spans="1:30" x14ac:dyDescent="0.3">
      <c r="A225" s="1">
        <v>224</v>
      </c>
      <c r="B225" s="6" t="s">
        <v>22</v>
      </c>
      <c r="C225" s="5" t="s">
        <v>82</v>
      </c>
      <c r="D225" s="5" t="s">
        <v>82</v>
      </c>
      <c r="E225" s="5" t="s">
        <v>10</v>
      </c>
      <c r="F225" s="5" t="s">
        <v>291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>
        <v>34.700000000000003</v>
      </c>
      <c r="S225" s="16"/>
      <c r="T225" s="16"/>
      <c r="U225" s="16"/>
      <c r="V225" s="16"/>
      <c r="W225" s="16"/>
      <c r="X225" s="16"/>
      <c r="Y225" s="16"/>
      <c r="Z225" s="16"/>
      <c r="AA225" s="16"/>
      <c r="AB225" s="6"/>
      <c r="AC225" s="11">
        <f>SUM(G225:AB225)</f>
        <v>34.700000000000003</v>
      </c>
      <c r="AD225" s="6">
        <f>COUNT(G225:AB225)</f>
        <v>1</v>
      </c>
    </row>
    <row r="226" spans="1:30" x14ac:dyDescent="0.3">
      <c r="A226" s="1">
        <v>225</v>
      </c>
      <c r="B226" s="6" t="s">
        <v>22</v>
      </c>
      <c r="C226" s="5" t="s">
        <v>82</v>
      </c>
      <c r="D226" s="5" t="s">
        <v>82</v>
      </c>
      <c r="E226" s="5" t="s">
        <v>10</v>
      </c>
      <c r="F226" s="5" t="s">
        <v>292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>
        <v>34.700000000000003</v>
      </c>
      <c r="S226" s="16"/>
      <c r="T226" s="16"/>
      <c r="U226" s="16"/>
      <c r="V226" s="16"/>
      <c r="W226" s="16"/>
      <c r="X226" s="16"/>
      <c r="Y226" s="16"/>
      <c r="Z226" s="16"/>
      <c r="AA226" s="16"/>
      <c r="AB226" s="6"/>
      <c r="AC226" s="11">
        <f>SUM(G226:AB226)</f>
        <v>34.700000000000003</v>
      </c>
      <c r="AD226" s="6">
        <f>COUNT(G226:AB226)</f>
        <v>1</v>
      </c>
    </row>
    <row r="227" spans="1:30" x14ac:dyDescent="0.3">
      <c r="A227" s="1">
        <v>226</v>
      </c>
      <c r="B227" s="6" t="s">
        <v>22</v>
      </c>
      <c r="C227" s="5" t="s">
        <v>82</v>
      </c>
      <c r="D227" s="5" t="s">
        <v>82</v>
      </c>
      <c r="E227" s="5" t="s">
        <v>10</v>
      </c>
      <c r="F227" s="5" t="s">
        <v>295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>
        <v>34.700000000000003</v>
      </c>
      <c r="S227" s="16"/>
      <c r="T227" s="16"/>
      <c r="U227" s="16"/>
      <c r="V227" s="16"/>
      <c r="W227" s="16"/>
      <c r="X227" s="16"/>
      <c r="Y227" s="16"/>
      <c r="Z227" s="16"/>
      <c r="AA227" s="16"/>
      <c r="AB227" s="6"/>
      <c r="AC227" s="11">
        <f>SUM(G227:AB227)</f>
        <v>34.700000000000003</v>
      </c>
      <c r="AD227" s="6">
        <f>COUNT(G227:AB227)</f>
        <v>1</v>
      </c>
    </row>
    <row r="228" spans="1:30" x14ac:dyDescent="0.3">
      <c r="A228" s="1">
        <v>227</v>
      </c>
      <c r="B228" s="6" t="s">
        <v>16</v>
      </c>
      <c r="C228" s="6" t="s">
        <v>13</v>
      </c>
      <c r="D228" s="6">
        <v>2012</v>
      </c>
      <c r="E228" s="7" t="s">
        <v>9</v>
      </c>
      <c r="F228" s="6" t="s">
        <v>616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>
        <v>16</v>
      </c>
      <c r="V228" s="16"/>
      <c r="W228" s="16">
        <v>16</v>
      </c>
      <c r="X228" s="16"/>
      <c r="Y228" s="16"/>
      <c r="Z228" s="16"/>
      <c r="AA228" s="16"/>
      <c r="AB228" s="6"/>
      <c r="AC228" s="11">
        <f>SUM(G228:AB228)</f>
        <v>32</v>
      </c>
      <c r="AD228" s="6">
        <f>COUNT(G228:AB228)</f>
        <v>2</v>
      </c>
    </row>
    <row r="229" spans="1:30" x14ac:dyDescent="0.3">
      <c r="A229" s="1">
        <v>228</v>
      </c>
      <c r="B229" s="6" t="s">
        <v>16</v>
      </c>
      <c r="C229" s="5" t="s">
        <v>4</v>
      </c>
      <c r="D229" s="5">
        <v>2013</v>
      </c>
      <c r="E229" s="5" t="s">
        <v>9</v>
      </c>
      <c r="F229" s="5" t="s">
        <v>492</v>
      </c>
      <c r="G229" s="16"/>
      <c r="H229" s="16"/>
      <c r="I229" s="16"/>
      <c r="J229" s="16">
        <v>16</v>
      </c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>
        <v>16</v>
      </c>
      <c r="AA229" s="16"/>
      <c r="AB229" s="6"/>
      <c r="AC229" s="11">
        <f>SUM(G229:AB229)</f>
        <v>32</v>
      </c>
      <c r="AD229" s="6">
        <f>COUNT(G229:AB229)</f>
        <v>2</v>
      </c>
    </row>
    <row r="230" spans="1:30" x14ac:dyDescent="0.3">
      <c r="A230" s="1">
        <v>229</v>
      </c>
      <c r="B230" s="9" t="s">
        <v>393</v>
      </c>
      <c r="C230" s="9" t="s">
        <v>82</v>
      </c>
      <c r="D230" s="9"/>
      <c r="E230" s="5" t="s">
        <v>10</v>
      </c>
      <c r="F230" s="15" t="s">
        <v>453</v>
      </c>
      <c r="G230" s="16">
        <v>31.4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6"/>
      <c r="AC230" s="11">
        <f>SUM(G230:AB230)</f>
        <v>31.4</v>
      </c>
      <c r="AD230" s="6">
        <f>COUNT(G230:AB230)</f>
        <v>1</v>
      </c>
    </row>
    <row r="231" spans="1:30" x14ac:dyDescent="0.3">
      <c r="A231" s="1">
        <v>230</v>
      </c>
      <c r="B231" s="8" t="s">
        <v>409</v>
      </c>
      <c r="C231" s="15" t="s">
        <v>82</v>
      </c>
      <c r="D231" s="15"/>
      <c r="E231" s="5" t="s">
        <v>10</v>
      </c>
      <c r="F231" s="15" t="s">
        <v>454</v>
      </c>
      <c r="G231" s="16">
        <v>31.4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6"/>
      <c r="AC231" s="11">
        <f>SUM(G231:AB231)</f>
        <v>31.4</v>
      </c>
      <c r="AD231" s="6">
        <f>COUNT(G231:AB231)</f>
        <v>1</v>
      </c>
    </row>
    <row r="232" spans="1:30" x14ac:dyDescent="0.3">
      <c r="A232" s="1">
        <v>231</v>
      </c>
      <c r="B232" s="6" t="s">
        <v>18</v>
      </c>
      <c r="C232" s="6" t="s">
        <v>82</v>
      </c>
      <c r="D232" s="6"/>
      <c r="E232" s="5" t="s">
        <v>10</v>
      </c>
      <c r="F232" s="6" t="s">
        <v>458</v>
      </c>
      <c r="G232" s="16">
        <v>31.4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6"/>
      <c r="AC232" s="11">
        <f>SUM(G232:AB232)</f>
        <v>31.4</v>
      </c>
      <c r="AD232" s="6">
        <f>COUNT(G232:AB232)</f>
        <v>1</v>
      </c>
    </row>
    <row r="233" spans="1:30" x14ac:dyDescent="0.3">
      <c r="A233" s="1">
        <v>232</v>
      </c>
      <c r="B233" s="6" t="s">
        <v>16</v>
      </c>
      <c r="C233" s="6" t="s">
        <v>13</v>
      </c>
      <c r="D233" s="15">
        <v>2011</v>
      </c>
      <c r="E233" s="5" t="s">
        <v>10</v>
      </c>
      <c r="F233" s="6" t="s">
        <v>620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>
        <v>30.4</v>
      </c>
      <c r="V233" s="16"/>
      <c r="W233" s="16"/>
      <c r="X233" s="16"/>
      <c r="Y233" s="16"/>
      <c r="Z233" s="16"/>
      <c r="AA233" s="16"/>
      <c r="AB233" s="6"/>
      <c r="AC233" s="11">
        <f>SUM(G233:AB233)</f>
        <v>30.4</v>
      </c>
      <c r="AD233" s="6">
        <f>COUNT(G233:AB233)</f>
        <v>1</v>
      </c>
    </row>
    <row r="234" spans="1:30" x14ac:dyDescent="0.3">
      <c r="A234" s="1">
        <v>233</v>
      </c>
      <c r="B234" s="6" t="s">
        <v>16</v>
      </c>
      <c r="C234" s="6" t="s">
        <v>303</v>
      </c>
      <c r="D234" s="6">
        <v>2015</v>
      </c>
      <c r="E234" s="7" t="s">
        <v>5</v>
      </c>
      <c r="F234" s="6" t="s">
        <v>237</v>
      </c>
      <c r="G234" s="16">
        <v>6</v>
      </c>
      <c r="H234" s="16"/>
      <c r="I234" s="16"/>
      <c r="J234" s="16">
        <v>9</v>
      </c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>
        <v>9</v>
      </c>
      <c r="X234" s="16"/>
      <c r="Y234" s="16"/>
      <c r="Z234" s="16">
        <v>6</v>
      </c>
      <c r="AA234" s="16"/>
      <c r="AB234" s="6"/>
      <c r="AC234" s="11">
        <f>SUM(G234:AB234)</f>
        <v>30</v>
      </c>
      <c r="AD234" s="6">
        <f>COUNT(G234:AB234)</f>
        <v>4</v>
      </c>
    </row>
    <row r="235" spans="1:30" x14ac:dyDescent="0.3">
      <c r="A235" s="1">
        <v>234</v>
      </c>
      <c r="B235" s="6" t="s">
        <v>16</v>
      </c>
      <c r="C235" s="5" t="s">
        <v>6</v>
      </c>
      <c r="D235" s="6">
        <v>2014</v>
      </c>
      <c r="E235" s="7" t="s">
        <v>5</v>
      </c>
      <c r="F235" s="5" t="s">
        <v>682</v>
      </c>
      <c r="G235" s="16">
        <v>6</v>
      </c>
      <c r="H235" s="16"/>
      <c r="I235" s="16"/>
      <c r="J235" s="16"/>
      <c r="K235" s="16"/>
      <c r="L235" s="16"/>
      <c r="M235" s="16">
        <v>9</v>
      </c>
      <c r="N235" s="16"/>
      <c r="O235" s="16"/>
      <c r="P235" s="16"/>
      <c r="Q235" s="16"/>
      <c r="R235" s="16"/>
      <c r="S235" s="16"/>
      <c r="T235" s="16"/>
      <c r="U235" s="16"/>
      <c r="V235" s="16"/>
      <c r="W235" s="16">
        <v>9</v>
      </c>
      <c r="X235" s="16"/>
      <c r="Y235" s="16"/>
      <c r="Z235" s="16">
        <v>6</v>
      </c>
      <c r="AA235" s="16"/>
      <c r="AB235" s="6"/>
      <c r="AC235" s="11">
        <f>SUM(G235:AB235)</f>
        <v>30</v>
      </c>
      <c r="AD235" s="6">
        <f>COUNT(G235:AB235)</f>
        <v>4</v>
      </c>
    </row>
    <row r="236" spans="1:30" x14ac:dyDescent="0.3">
      <c r="A236" s="1">
        <v>235</v>
      </c>
      <c r="B236" s="6" t="s">
        <v>402</v>
      </c>
      <c r="C236" s="17" t="s">
        <v>82</v>
      </c>
      <c r="D236" s="17"/>
      <c r="E236" s="7" t="s">
        <v>5</v>
      </c>
      <c r="F236" s="17" t="s">
        <v>421</v>
      </c>
      <c r="G236" s="16">
        <v>30</v>
      </c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6"/>
      <c r="AC236" s="11">
        <f>SUM(G236:AB236)</f>
        <v>30</v>
      </c>
      <c r="AD236" s="6">
        <f>COUNT(G236:AB236)</f>
        <v>1</v>
      </c>
    </row>
    <row r="237" spans="1:30" x14ac:dyDescent="0.3">
      <c r="A237" s="1">
        <v>236</v>
      </c>
      <c r="B237" s="6" t="s">
        <v>138</v>
      </c>
      <c r="C237" s="6" t="s">
        <v>82</v>
      </c>
      <c r="D237" s="6"/>
      <c r="E237" s="7" t="s">
        <v>9</v>
      </c>
      <c r="F237" s="6" t="s">
        <v>436</v>
      </c>
      <c r="G237" s="16">
        <v>30</v>
      </c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6"/>
      <c r="AC237" s="11">
        <f>SUM(G237:AB237)</f>
        <v>30</v>
      </c>
      <c r="AD237" s="6">
        <f>COUNT(G237:AB237)</f>
        <v>1</v>
      </c>
    </row>
    <row r="238" spans="1:30" x14ac:dyDescent="0.3">
      <c r="A238" s="1">
        <v>237</v>
      </c>
      <c r="B238" s="16" t="s">
        <v>138</v>
      </c>
      <c r="C238" s="16" t="s">
        <v>82</v>
      </c>
      <c r="D238" s="16"/>
      <c r="E238" s="7" t="s">
        <v>9</v>
      </c>
      <c r="F238" s="17" t="s">
        <v>437</v>
      </c>
      <c r="G238" s="16">
        <v>30</v>
      </c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6"/>
      <c r="AC238" s="11">
        <f>SUM(G238:AB238)</f>
        <v>30</v>
      </c>
      <c r="AD238" s="6">
        <f>COUNT(G238:AB238)</f>
        <v>1</v>
      </c>
    </row>
    <row r="239" spans="1:30" x14ac:dyDescent="0.3">
      <c r="A239" s="1">
        <v>238</v>
      </c>
      <c r="B239" s="6" t="s">
        <v>22</v>
      </c>
      <c r="C239" s="8"/>
      <c r="D239" s="8"/>
      <c r="E239" s="7" t="s">
        <v>9</v>
      </c>
      <c r="F239" s="8" t="s">
        <v>663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>
        <v>30</v>
      </c>
      <c r="X239" s="16"/>
      <c r="Y239" s="16"/>
      <c r="Z239" s="16"/>
      <c r="AA239" s="16"/>
      <c r="AB239" s="6"/>
      <c r="AC239" s="11">
        <f>SUM(G239:AB239)</f>
        <v>30</v>
      </c>
      <c r="AD239" s="6">
        <f>COUNT(G239:AB239)</f>
        <v>1</v>
      </c>
    </row>
    <row r="240" spans="1:30" x14ac:dyDescent="0.3">
      <c r="A240" s="1">
        <v>239</v>
      </c>
      <c r="B240" s="6" t="s">
        <v>16</v>
      </c>
      <c r="C240" s="5" t="s">
        <v>4</v>
      </c>
      <c r="D240" s="21">
        <v>2010</v>
      </c>
      <c r="E240" s="5" t="s">
        <v>10</v>
      </c>
      <c r="F240" s="5" t="s">
        <v>498</v>
      </c>
      <c r="G240" s="16"/>
      <c r="H240" s="16"/>
      <c r="I240" s="16"/>
      <c r="J240" s="16">
        <v>28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6"/>
      <c r="AC240" s="11">
        <f>SUM(G240:AB240)</f>
        <v>28</v>
      </c>
      <c r="AD240" s="6">
        <f>COUNT(G240:AB240)</f>
        <v>1</v>
      </c>
    </row>
    <row r="241" spans="1:30" x14ac:dyDescent="0.3">
      <c r="A241" s="1">
        <v>240</v>
      </c>
      <c r="B241" s="15" t="s">
        <v>22</v>
      </c>
      <c r="C241" s="15" t="s">
        <v>82</v>
      </c>
      <c r="D241" s="25"/>
      <c r="E241" s="5" t="s">
        <v>9</v>
      </c>
      <c r="F241" s="15" t="s">
        <v>571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>
        <v>26.7</v>
      </c>
      <c r="S241" s="16"/>
      <c r="T241" s="16"/>
      <c r="U241" s="16"/>
      <c r="V241" s="16"/>
      <c r="W241" s="16"/>
      <c r="X241" s="16"/>
      <c r="Y241" s="16"/>
      <c r="Z241" s="16"/>
      <c r="AA241" s="16"/>
      <c r="AB241" s="6"/>
      <c r="AC241" s="11">
        <f>SUM(G241:AB241)</f>
        <v>26.7</v>
      </c>
      <c r="AD241" s="6">
        <f>COUNT(G241:AB241)</f>
        <v>1</v>
      </c>
    </row>
    <row r="242" spans="1:30" x14ac:dyDescent="0.3">
      <c r="A242" s="1">
        <v>241</v>
      </c>
      <c r="B242" s="6" t="s">
        <v>16</v>
      </c>
      <c r="C242" s="9" t="s">
        <v>4</v>
      </c>
      <c r="D242" s="9">
        <v>2014</v>
      </c>
      <c r="E242" s="7" t="s">
        <v>5</v>
      </c>
      <c r="F242" s="17" t="s">
        <v>613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>
        <v>16</v>
      </c>
      <c r="V242" s="16"/>
      <c r="W242" s="16"/>
      <c r="X242" s="16"/>
      <c r="Y242" s="16"/>
      <c r="Z242" s="16">
        <v>9</v>
      </c>
      <c r="AA242" s="16"/>
      <c r="AB242" s="6"/>
      <c r="AC242" s="11">
        <f>SUM(G242:AB242)</f>
        <v>25</v>
      </c>
      <c r="AD242" s="6">
        <f>COUNT(G242:AB242)</f>
        <v>2</v>
      </c>
    </row>
    <row r="243" spans="1:30" x14ac:dyDescent="0.3">
      <c r="A243" s="1">
        <v>242</v>
      </c>
      <c r="B243" s="9" t="s">
        <v>16</v>
      </c>
      <c r="C243" s="5" t="s">
        <v>4</v>
      </c>
      <c r="D243" s="5">
        <v>2010</v>
      </c>
      <c r="E243" s="7" t="s">
        <v>10</v>
      </c>
      <c r="F243" s="9" t="s">
        <v>530</v>
      </c>
      <c r="G243" s="16"/>
      <c r="H243" s="16"/>
      <c r="I243" s="16"/>
      <c r="J243" s="16"/>
      <c r="K243" s="16"/>
      <c r="L243" s="16"/>
      <c r="M243" s="16">
        <v>24</v>
      </c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6"/>
      <c r="AC243" s="11">
        <f>SUM(G243:AB243)</f>
        <v>24</v>
      </c>
      <c r="AD243" s="6">
        <f>COUNT(G243:AB243)</f>
        <v>1</v>
      </c>
    </row>
    <row r="244" spans="1:30" x14ac:dyDescent="0.3">
      <c r="A244" s="1">
        <v>243</v>
      </c>
      <c r="B244" s="6" t="s">
        <v>16</v>
      </c>
      <c r="C244" s="6" t="s">
        <v>13</v>
      </c>
      <c r="D244" s="19">
        <v>2010</v>
      </c>
      <c r="E244" s="5" t="s">
        <v>10</v>
      </c>
      <c r="F244" s="6" t="s">
        <v>197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>
        <v>24</v>
      </c>
      <c r="S244" s="16"/>
      <c r="T244" s="16"/>
      <c r="U244" s="16"/>
      <c r="V244" s="16"/>
      <c r="W244" s="16"/>
      <c r="X244" s="16"/>
      <c r="Y244" s="16"/>
      <c r="Z244" s="16"/>
      <c r="AA244" s="16"/>
      <c r="AB244" s="6"/>
      <c r="AC244" s="11">
        <f>SUM(G244:AB244)</f>
        <v>24</v>
      </c>
      <c r="AD244" s="6">
        <f>COUNT(G244:AB244)</f>
        <v>1</v>
      </c>
    </row>
    <row r="245" spans="1:30" x14ac:dyDescent="0.3">
      <c r="A245" s="1">
        <v>244</v>
      </c>
      <c r="B245" s="6" t="s">
        <v>16</v>
      </c>
      <c r="C245" s="5" t="s">
        <v>8</v>
      </c>
      <c r="D245" s="5">
        <v>2010</v>
      </c>
      <c r="E245" s="7" t="s">
        <v>10</v>
      </c>
      <c r="F245" s="5" t="s">
        <v>324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>
        <v>24</v>
      </c>
      <c r="S245" s="16"/>
      <c r="T245" s="16"/>
      <c r="U245" s="16"/>
      <c r="V245" s="16"/>
      <c r="W245" s="16"/>
      <c r="X245" s="16"/>
      <c r="Y245" s="16"/>
      <c r="Z245" s="16"/>
      <c r="AA245" s="16"/>
      <c r="AB245" s="6"/>
      <c r="AC245" s="11">
        <f>SUM(G245:AB245)</f>
        <v>24</v>
      </c>
      <c r="AD245" s="6">
        <f>COUNT(G245:AB245)</f>
        <v>1</v>
      </c>
    </row>
    <row r="246" spans="1:30" x14ac:dyDescent="0.3">
      <c r="A246" s="1">
        <v>245</v>
      </c>
      <c r="B246" s="6" t="s">
        <v>18</v>
      </c>
      <c r="C246" s="5" t="s">
        <v>82</v>
      </c>
      <c r="D246" s="5" t="s">
        <v>82</v>
      </c>
      <c r="E246" s="7" t="s">
        <v>10</v>
      </c>
      <c r="F246" s="5" t="s">
        <v>255</v>
      </c>
      <c r="G246" s="16">
        <v>24</v>
      </c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6"/>
      <c r="AC246" s="11">
        <f>SUM(G246:AB246)</f>
        <v>24</v>
      </c>
      <c r="AD246" s="6">
        <f>COUNT(G246:AB246)</f>
        <v>1</v>
      </c>
    </row>
    <row r="247" spans="1:30" x14ac:dyDescent="0.3">
      <c r="A247" s="1">
        <v>246</v>
      </c>
      <c r="B247" s="6" t="s">
        <v>16</v>
      </c>
      <c r="C247" s="5" t="s">
        <v>303</v>
      </c>
      <c r="D247" s="5">
        <v>2010</v>
      </c>
      <c r="E247" s="5" t="s">
        <v>10</v>
      </c>
      <c r="F247" s="5" t="s">
        <v>452</v>
      </c>
      <c r="G247" s="16">
        <v>24</v>
      </c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6"/>
      <c r="AC247" s="11">
        <f>SUM(G247:AB247)</f>
        <v>24</v>
      </c>
      <c r="AD247" s="6">
        <f>COUNT(G247:AB247)</f>
        <v>1</v>
      </c>
    </row>
    <row r="248" spans="1:30" x14ac:dyDescent="0.3">
      <c r="A248" s="1">
        <v>247</v>
      </c>
      <c r="B248" s="6" t="s">
        <v>138</v>
      </c>
      <c r="C248" s="6" t="s">
        <v>82</v>
      </c>
      <c r="D248" s="6"/>
      <c r="E248" s="7"/>
      <c r="F248" s="6" t="s">
        <v>456</v>
      </c>
      <c r="G248" s="16">
        <v>24</v>
      </c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6"/>
      <c r="AC248" s="11">
        <f>SUM(G248:AB248)</f>
        <v>24</v>
      </c>
      <c r="AD248" s="6">
        <f>COUNT(G248:AB248)</f>
        <v>1</v>
      </c>
    </row>
    <row r="249" spans="1:30" x14ac:dyDescent="0.3">
      <c r="A249" s="1">
        <v>248</v>
      </c>
      <c r="B249" s="15" t="s">
        <v>16</v>
      </c>
      <c r="C249" s="15" t="s">
        <v>6</v>
      </c>
      <c r="D249" s="15">
        <v>2011</v>
      </c>
      <c r="E249" s="5" t="s">
        <v>10</v>
      </c>
      <c r="F249" s="15" t="s">
        <v>250</v>
      </c>
      <c r="G249" s="16"/>
      <c r="H249" s="16"/>
      <c r="I249" s="16"/>
      <c r="J249" s="16"/>
      <c r="K249" s="16"/>
      <c r="L249" s="16"/>
      <c r="M249" s="16">
        <v>24</v>
      </c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6"/>
      <c r="AC249" s="11">
        <f>SUM(G249:AB249)</f>
        <v>24</v>
      </c>
      <c r="AD249" s="6">
        <f>COUNT(G249:AB249)</f>
        <v>1</v>
      </c>
    </row>
    <row r="250" spans="1:30" x14ac:dyDescent="0.3">
      <c r="A250" s="1">
        <v>249</v>
      </c>
      <c r="B250" s="6" t="s">
        <v>16</v>
      </c>
      <c r="C250" s="8" t="s">
        <v>632</v>
      </c>
      <c r="D250" s="5">
        <v>2010</v>
      </c>
      <c r="E250" s="7" t="s">
        <v>10</v>
      </c>
      <c r="F250" s="8" t="s">
        <v>531</v>
      </c>
      <c r="G250" s="16"/>
      <c r="H250" s="16"/>
      <c r="I250" s="16"/>
      <c r="J250" s="16"/>
      <c r="K250" s="16"/>
      <c r="L250" s="16"/>
      <c r="M250" s="16">
        <v>24</v>
      </c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6"/>
      <c r="AC250" s="11">
        <f>SUM(G250:AB250)</f>
        <v>24</v>
      </c>
      <c r="AD250" s="6">
        <f>COUNT(G250:AB250)</f>
        <v>1</v>
      </c>
    </row>
    <row r="251" spans="1:30" x14ac:dyDescent="0.3">
      <c r="A251" s="1">
        <v>250</v>
      </c>
      <c r="B251" s="6" t="s">
        <v>16</v>
      </c>
      <c r="C251" s="5" t="s">
        <v>6</v>
      </c>
      <c r="D251" s="5">
        <v>2010</v>
      </c>
      <c r="E251" s="7" t="s">
        <v>10</v>
      </c>
      <c r="F251" s="5" t="s">
        <v>532</v>
      </c>
      <c r="G251" s="16"/>
      <c r="H251" s="16"/>
      <c r="I251" s="16"/>
      <c r="J251" s="16"/>
      <c r="K251" s="16"/>
      <c r="L251" s="16"/>
      <c r="M251" s="16">
        <v>24</v>
      </c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6"/>
      <c r="AC251" s="11">
        <f>SUM(G251:AB251)</f>
        <v>24</v>
      </c>
      <c r="AD251" s="6">
        <f>COUNT(G251:AB251)</f>
        <v>1</v>
      </c>
    </row>
    <row r="252" spans="1:30" x14ac:dyDescent="0.3">
      <c r="A252" s="1">
        <v>251</v>
      </c>
      <c r="B252" s="6" t="s">
        <v>16</v>
      </c>
      <c r="C252" s="6" t="s">
        <v>13</v>
      </c>
      <c r="D252" s="6">
        <v>2010</v>
      </c>
      <c r="E252" s="7" t="s">
        <v>10</v>
      </c>
      <c r="F252" s="5" t="s">
        <v>576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>
        <v>24</v>
      </c>
      <c r="S252" s="16"/>
      <c r="T252" s="16"/>
      <c r="U252" s="16"/>
      <c r="V252" s="16"/>
      <c r="W252" s="16"/>
      <c r="X252" s="16"/>
      <c r="Y252" s="16"/>
      <c r="Z252" s="16"/>
      <c r="AA252" s="16"/>
      <c r="AB252" s="6"/>
      <c r="AC252" s="11">
        <f>SUM(G252:AB252)</f>
        <v>24</v>
      </c>
      <c r="AD252" s="6">
        <f>COUNT(G252:AB252)</f>
        <v>1</v>
      </c>
    </row>
    <row r="253" spans="1:30" x14ac:dyDescent="0.3">
      <c r="A253" s="1">
        <v>252</v>
      </c>
      <c r="B253" s="6" t="s">
        <v>22</v>
      </c>
      <c r="C253" s="6" t="s">
        <v>82</v>
      </c>
      <c r="D253" s="6"/>
      <c r="E253" s="7" t="s">
        <v>10</v>
      </c>
      <c r="F253" s="15" t="s">
        <v>580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>
        <v>24</v>
      </c>
      <c r="S253" s="16"/>
      <c r="T253" s="16"/>
      <c r="U253" s="16"/>
      <c r="V253" s="16"/>
      <c r="W253" s="16"/>
      <c r="X253" s="16"/>
      <c r="Y253" s="16"/>
      <c r="Z253" s="16"/>
      <c r="AA253" s="16"/>
      <c r="AB253" s="6"/>
      <c r="AC253" s="11">
        <f>SUM(G253:AB253)</f>
        <v>24</v>
      </c>
      <c r="AD253" s="6">
        <f>COUNT(G253:AB253)</f>
        <v>1</v>
      </c>
    </row>
    <row r="254" spans="1:30" x14ac:dyDescent="0.3">
      <c r="A254" s="1">
        <v>253</v>
      </c>
      <c r="B254" s="6" t="s">
        <v>16</v>
      </c>
      <c r="C254" s="15" t="s">
        <v>13</v>
      </c>
      <c r="D254" s="15">
        <v>2011</v>
      </c>
      <c r="E254" s="5" t="s">
        <v>10</v>
      </c>
      <c r="F254" s="5" t="s">
        <v>619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>
        <v>24</v>
      </c>
      <c r="V254" s="16"/>
      <c r="W254" s="16"/>
      <c r="X254" s="16"/>
      <c r="Y254" s="16"/>
      <c r="Z254" s="16"/>
      <c r="AA254" s="16"/>
      <c r="AB254" s="6"/>
      <c r="AC254" s="11">
        <f>SUM(G254:AB254)</f>
        <v>24</v>
      </c>
      <c r="AD254" s="6">
        <f>COUNT(G254:AB254)</f>
        <v>1</v>
      </c>
    </row>
    <row r="255" spans="1:30" x14ac:dyDescent="0.3">
      <c r="A255" s="1">
        <v>254</v>
      </c>
      <c r="B255" s="6" t="s">
        <v>16</v>
      </c>
      <c r="C255" s="6" t="s">
        <v>603</v>
      </c>
      <c r="D255" s="15">
        <v>2010</v>
      </c>
      <c r="E255" s="5" t="s">
        <v>10</v>
      </c>
      <c r="F255" s="8" t="s">
        <v>621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>
        <v>24</v>
      </c>
      <c r="V255" s="16"/>
      <c r="W255" s="16"/>
      <c r="X255" s="16"/>
      <c r="Y255" s="16"/>
      <c r="Z255" s="16"/>
      <c r="AA255" s="16"/>
      <c r="AB255" s="6"/>
      <c r="AC255" s="11">
        <f>SUM(G255:AB255)</f>
        <v>24</v>
      </c>
      <c r="AD255" s="6">
        <f>COUNT(G255:AB255)</f>
        <v>1</v>
      </c>
    </row>
    <row r="256" spans="1:30" x14ac:dyDescent="0.3">
      <c r="A256" s="1">
        <v>255</v>
      </c>
      <c r="B256" s="9" t="s">
        <v>16</v>
      </c>
      <c r="C256" s="9" t="s">
        <v>13</v>
      </c>
      <c r="D256" s="9">
        <v>2011</v>
      </c>
      <c r="E256" s="7" t="s">
        <v>10</v>
      </c>
      <c r="F256" s="6" t="s">
        <v>669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>
        <v>24</v>
      </c>
      <c r="X256" s="16"/>
      <c r="Y256" s="16"/>
      <c r="Z256" s="16"/>
      <c r="AA256" s="16"/>
      <c r="AB256" s="6"/>
      <c r="AC256" s="11">
        <f>SUM(G256:AB256)</f>
        <v>24</v>
      </c>
      <c r="AD256" s="6">
        <f>COUNT(G256:AB256)</f>
        <v>1</v>
      </c>
    </row>
    <row r="257" spans="1:30" x14ac:dyDescent="0.3">
      <c r="A257" s="1">
        <v>256</v>
      </c>
      <c r="B257" s="16" t="s">
        <v>16</v>
      </c>
      <c r="C257" s="17" t="s">
        <v>603</v>
      </c>
      <c r="D257" s="17">
        <v>2011</v>
      </c>
      <c r="E257" s="7" t="s">
        <v>10</v>
      </c>
      <c r="F257" s="17" t="s">
        <v>627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>
        <v>24</v>
      </c>
      <c r="X257" s="16"/>
      <c r="Y257" s="16"/>
      <c r="Z257" s="16"/>
      <c r="AA257" s="16"/>
      <c r="AB257" s="6"/>
      <c r="AC257" s="11">
        <f>SUM(G257:AB257)</f>
        <v>24</v>
      </c>
      <c r="AD257" s="6">
        <f>COUNT(G257:AB257)</f>
        <v>1</v>
      </c>
    </row>
    <row r="258" spans="1:30" x14ac:dyDescent="0.3">
      <c r="A258" s="1">
        <v>257</v>
      </c>
      <c r="B258" s="6" t="s">
        <v>16</v>
      </c>
      <c r="C258" s="7" t="s">
        <v>13</v>
      </c>
      <c r="D258" s="7">
        <v>2012</v>
      </c>
      <c r="E258" s="7" t="s">
        <v>9</v>
      </c>
      <c r="F258" s="7" t="s">
        <v>117</v>
      </c>
      <c r="G258" s="16"/>
      <c r="H258" s="16"/>
      <c r="I258" s="16"/>
      <c r="J258" s="16">
        <v>20</v>
      </c>
      <c r="K258" s="16"/>
      <c r="L258" s="16"/>
      <c r="M258" s="16"/>
      <c r="N258" s="16"/>
      <c r="O258" s="16"/>
      <c r="P258" s="40">
        <v>0</v>
      </c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6"/>
      <c r="AC258" s="11">
        <f>SUM(G258:AB258)</f>
        <v>20</v>
      </c>
      <c r="AD258" s="6">
        <f>COUNT(G258:AB258)</f>
        <v>2</v>
      </c>
    </row>
    <row r="259" spans="1:30" x14ac:dyDescent="0.3">
      <c r="A259" s="1">
        <v>258</v>
      </c>
      <c r="B259" s="6" t="s">
        <v>22</v>
      </c>
      <c r="C259" s="5" t="s">
        <v>82</v>
      </c>
      <c r="D259" s="5"/>
      <c r="E259" s="7" t="s">
        <v>9</v>
      </c>
      <c r="F259" s="6" t="s">
        <v>350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>
        <v>20</v>
      </c>
      <c r="S259" s="16"/>
      <c r="T259" s="16"/>
      <c r="U259" s="16"/>
      <c r="V259" s="16"/>
      <c r="W259" s="16"/>
      <c r="X259" s="16"/>
      <c r="Y259" s="16"/>
      <c r="Z259" s="16"/>
      <c r="AA259" s="16"/>
      <c r="AB259" s="6"/>
      <c r="AC259" s="11">
        <f>SUM(G259:AB259)</f>
        <v>20</v>
      </c>
      <c r="AD259" s="6">
        <f>COUNT(G259:AB259)</f>
        <v>1</v>
      </c>
    </row>
    <row r="260" spans="1:30" x14ac:dyDescent="0.3">
      <c r="A260" s="1">
        <v>259</v>
      </c>
      <c r="B260" s="6" t="s">
        <v>22</v>
      </c>
      <c r="C260" s="7" t="s">
        <v>82</v>
      </c>
      <c r="D260" s="7" t="s">
        <v>82</v>
      </c>
      <c r="E260" s="5" t="s">
        <v>9</v>
      </c>
      <c r="F260" s="7" t="s">
        <v>284</v>
      </c>
      <c r="G260" s="16">
        <v>20</v>
      </c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6"/>
      <c r="AC260" s="11">
        <f>SUM(G260:AB260)</f>
        <v>20</v>
      </c>
      <c r="AD260" s="6">
        <f>COUNT(G260:AB260)</f>
        <v>1</v>
      </c>
    </row>
    <row r="261" spans="1:30" x14ac:dyDescent="0.3">
      <c r="A261" s="1">
        <v>260</v>
      </c>
      <c r="B261" s="16" t="s">
        <v>16</v>
      </c>
      <c r="C261" s="17" t="s">
        <v>48</v>
      </c>
      <c r="D261" s="17">
        <v>2012</v>
      </c>
      <c r="E261" s="7" t="s">
        <v>9</v>
      </c>
      <c r="F261" s="17" t="s">
        <v>247</v>
      </c>
      <c r="G261" s="16"/>
      <c r="H261" s="16"/>
      <c r="I261" s="16"/>
      <c r="J261" s="16"/>
      <c r="K261" s="16"/>
      <c r="L261" s="16"/>
      <c r="M261" s="16">
        <v>20</v>
      </c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6"/>
      <c r="AC261" s="11">
        <f>SUM(G261:AB261)</f>
        <v>20</v>
      </c>
      <c r="AD261" s="6">
        <f>COUNT(G261:AB261)</f>
        <v>1</v>
      </c>
    </row>
    <row r="262" spans="1:30" x14ac:dyDescent="0.3">
      <c r="A262" s="1">
        <v>261</v>
      </c>
      <c r="B262" s="6" t="s">
        <v>206</v>
      </c>
      <c r="C262" s="5" t="s">
        <v>82</v>
      </c>
      <c r="D262" s="5"/>
      <c r="E262" s="7" t="s">
        <v>5</v>
      </c>
      <c r="F262" s="5" t="s">
        <v>422</v>
      </c>
      <c r="G262" s="16">
        <v>20</v>
      </c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6"/>
      <c r="AC262" s="11">
        <f>SUM(G262:AB262)</f>
        <v>20</v>
      </c>
      <c r="AD262" s="6">
        <f>COUNT(G262:AB262)</f>
        <v>1</v>
      </c>
    </row>
    <row r="263" spans="1:30" x14ac:dyDescent="0.3">
      <c r="A263" s="1">
        <v>262</v>
      </c>
      <c r="B263" s="6" t="s">
        <v>16</v>
      </c>
      <c r="C263" s="5" t="s">
        <v>632</v>
      </c>
      <c r="D263" s="5">
        <v>2012</v>
      </c>
      <c r="E263" s="5" t="s">
        <v>9</v>
      </c>
      <c r="F263" s="5" t="s">
        <v>493</v>
      </c>
      <c r="G263" s="16"/>
      <c r="H263" s="16"/>
      <c r="I263" s="16"/>
      <c r="J263" s="16">
        <v>20</v>
      </c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6"/>
      <c r="AC263" s="11">
        <f>SUM(G263:AB263)</f>
        <v>20</v>
      </c>
      <c r="AD263" s="6">
        <f>COUNT(G263:AB263)</f>
        <v>1</v>
      </c>
    </row>
    <row r="264" spans="1:30" x14ac:dyDescent="0.3">
      <c r="A264" s="1">
        <v>263</v>
      </c>
      <c r="B264" s="16" t="s">
        <v>138</v>
      </c>
      <c r="C264" s="17" t="s">
        <v>82</v>
      </c>
      <c r="D264" s="39" t="s">
        <v>82</v>
      </c>
      <c r="E264" s="5" t="s">
        <v>9</v>
      </c>
      <c r="F264" s="17" t="s">
        <v>209</v>
      </c>
      <c r="G264" s="16">
        <v>20</v>
      </c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6"/>
      <c r="AC264" s="11">
        <f>SUM(G264:AB264)</f>
        <v>20</v>
      </c>
      <c r="AD264" s="6">
        <f>COUNT(G264:AB264)</f>
        <v>1</v>
      </c>
    </row>
    <row r="265" spans="1:30" x14ac:dyDescent="0.3">
      <c r="A265" s="1">
        <v>264</v>
      </c>
      <c r="B265" s="6" t="s">
        <v>206</v>
      </c>
      <c r="C265" s="6" t="s">
        <v>82</v>
      </c>
      <c r="D265" s="19"/>
      <c r="E265" s="7" t="s">
        <v>9</v>
      </c>
      <c r="F265" s="6" t="s">
        <v>438</v>
      </c>
      <c r="G265" s="16">
        <v>20</v>
      </c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6"/>
      <c r="AC265" s="11">
        <f>SUM(G265:AB265)</f>
        <v>20</v>
      </c>
      <c r="AD265" s="6">
        <f>COUNT(G265:AB265)</f>
        <v>1</v>
      </c>
    </row>
    <row r="266" spans="1:30" x14ac:dyDescent="0.3">
      <c r="A266" s="1">
        <v>265</v>
      </c>
      <c r="B266" s="9" t="s">
        <v>18</v>
      </c>
      <c r="C266" s="6" t="s">
        <v>82</v>
      </c>
      <c r="D266" s="25"/>
      <c r="E266" s="7" t="s">
        <v>9</v>
      </c>
      <c r="F266" s="6" t="s">
        <v>439</v>
      </c>
      <c r="G266" s="16">
        <v>20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6"/>
      <c r="AC266" s="11">
        <f>SUM(G266:AB266)</f>
        <v>20</v>
      </c>
      <c r="AD266" s="6">
        <f>COUNT(G266:AB266)</f>
        <v>1</v>
      </c>
    </row>
    <row r="267" spans="1:30" x14ac:dyDescent="0.3">
      <c r="A267" s="1">
        <v>266</v>
      </c>
      <c r="B267" s="6" t="s">
        <v>22</v>
      </c>
      <c r="C267" s="7" t="s">
        <v>82</v>
      </c>
      <c r="D267" s="20" t="s">
        <v>82</v>
      </c>
      <c r="E267" s="7" t="s">
        <v>9</v>
      </c>
      <c r="F267" s="7" t="s">
        <v>280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>
        <v>18.7</v>
      </c>
      <c r="X267" s="16"/>
      <c r="Y267" s="16"/>
      <c r="Z267" s="16"/>
      <c r="AA267" s="16"/>
      <c r="AB267" s="6"/>
      <c r="AC267" s="11">
        <f>SUM(G267:AB267)</f>
        <v>18.7</v>
      </c>
      <c r="AD267" s="6">
        <f>COUNT(G267:AB267)</f>
        <v>1</v>
      </c>
    </row>
    <row r="268" spans="1:30" x14ac:dyDescent="0.3">
      <c r="A268" s="1">
        <v>267</v>
      </c>
      <c r="B268" s="6" t="s">
        <v>16</v>
      </c>
      <c r="C268" s="6" t="s">
        <v>4</v>
      </c>
      <c r="D268" s="6">
        <v>2015</v>
      </c>
      <c r="E268" s="7" t="s">
        <v>5</v>
      </c>
      <c r="F268" s="6" t="s">
        <v>614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>
        <v>9</v>
      </c>
      <c r="V268" s="16"/>
      <c r="W268" s="16">
        <v>9</v>
      </c>
      <c r="X268" s="16"/>
      <c r="Y268" s="16"/>
      <c r="Z268" s="16"/>
      <c r="AA268" s="16"/>
      <c r="AB268" s="6"/>
      <c r="AC268" s="11">
        <f>SUM(G268:AB268)</f>
        <v>18</v>
      </c>
      <c r="AD268" s="6">
        <f>COUNT(G268:AB268)</f>
        <v>2</v>
      </c>
    </row>
    <row r="269" spans="1:30" x14ac:dyDescent="0.3">
      <c r="A269" s="1">
        <v>268</v>
      </c>
      <c r="B269" s="6" t="s">
        <v>16</v>
      </c>
      <c r="C269" s="6" t="s">
        <v>4</v>
      </c>
      <c r="D269" s="6">
        <v>2016</v>
      </c>
      <c r="E269" s="7" t="s">
        <v>5</v>
      </c>
      <c r="F269" s="6" t="s">
        <v>615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>
        <v>9</v>
      </c>
      <c r="V269" s="16"/>
      <c r="W269" s="16">
        <v>9</v>
      </c>
      <c r="X269" s="16"/>
      <c r="Y269" s="16"/>
      <c r="Z269" s="16"/>
      <c r="AA269" s="16"/>
      <c r="AB269" s="6"/>
      <c r="AC269" s="11">
        <f>SUM(G269:AB269)</f>
        <v>18</v>
      </c>
      <c r="AD269" s="6">
        <f>COUNT(G269:AB269)</f>
        <v>2</v>
      </c>
    </row>
    <row r="270" spans="1:30" x14ac:dyDescent="0.3">
      <c r="A270" s="1">
        <v>269</v>
      </c>
      <c r="B270" s="6" t="s">
        <v>16</v>
      </c>
      <c r="C270" s="6" t="s">
        <v>48</v>
      </c>
      <c r="D270" s="6">
        <v>2012</v>
      </c>
      <c r="E270" s="7" t="s">
        <v>9</v>
      </c>
      <c r="F270" s="6" t="s">
        <v>246</v>
      </c>
      <c r="G270" s="16"/>
      <c r="H270" s="16"/>
      <c r="I270" s="16"/>
      <c r="J270" s="16"/>
      <c r="K270" s="16"/>
      <c r="L270" s="16"/>
      <c r="M270" s="16">
        <v>17</v>
      </c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6"/>
      <c r="AC270" s="11">
        <f>SUM(G270:AB270)</f>
        <v>17</v>
      </c>
      <c r="AD270" s="6">
        <f>COUNT(G270:AB270)</f>
        <v>1</v>
      </c>
    </row>
    <row r="271" spans="1:30" x14ac:dyDescent="0.3">
      <c r="A271" s="1">
        <v>270</v>
      </c>
      <c r="B271" s="6" t="s">
        <v>22</v>
      </c>
      <c r="C271" s="5" t="s">
        <v>82</v>
      </c>
      <c r="D271" s="5"/>
      <c r="E271" s="7" t="s">
        <v>5</v>
      </c>
      <c r="F271" s="5" t="s">
        <v>351</v>
      </c>
      <c r="G271" s="16">
        <v>16</v>
      </c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6"/>
      <c r="AC271" s="11">
        <f>SUM(G271:AB271)</f>
        <v>16</v>
      </c>
      <c r="AD271" s="6">
        <f>COUNT(G271:AB271)</f>
        <v>1</v>
      </c>
    </row>
    <row r="272" spans="1:30" x14ac:dyDescent="0.3">
      <c r="A272" s="1">
        <v>271</v>
      </c>
      <c r="B272" s="9" t="s">
        <v>16</v>
      </c>
      <c r="C272" s="9" t="s">
        <v>13</v>
      </c>
      <c r="D272" s="25">
        <v>2012</v>
      </c>
      <c r="E272" s="7" t="s">
        <v>9</v>
      </c>
      <c r="F272" s="9" t="s">
        <v>287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>
        <v>16</v>
      </c>
      <c r="S272" s="16"/>
      <c r="T272" s="16"/>
      <c r="U272" s="16"/>
      <c r="V272" s="16"/>
      <c r="W272" s="16"/>
      <c r="X272" s="16"/>
      <c r="Y272" s="16"/>
      <c r="Z272" s="16"/>
      <c r="AA272" s="16"/>
      <c r="AB272" s="6"/>
      <c r="AC272" s="11">
        <f>SUM(G272:AB272)</f>
        <v>16</v>
      </c>
      <c r="AD272" s="6">
        <f>COUNT(G272:AB272)</f>
        <v>1</v>
      </c>
    </row>
    <row r="273" spans="1:30" x14ac:dyDescent="0.3">
      <c r="A273" s="1">
        <v>272</v>
      </c>
      <c r="B273" s="6" t="s">
        <v>138</v>
      </c>
      <c r="C273" s="6" t="s">
        <v>82</v>
      </c>
      <c r="D273" s="6" t="s">
        <v>82</v>
      </c>
      <c r="E273" s="5" t="s">
        <v>5</v>
      </c>
      <c r="F273" s="6" t="s">
        <v>208</v>
      </c>
      <c r="G273" s="16">
        <v>16</v>
      </c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6"/>
      <c r="AC273" s="11">
        <f>SUM(G273:AB273)</f>
        <v>16</v>
      </c>
      <c r="AD273" s="6">
        <f>COUNT(G273:AB273)</f>
        <v>1</v>
      </c>
    </row>
    <row r="274" spans="1:30" x14ac:dyDescent="0.3">
      <c r="A274" s="1">
        <v>273</v>
      </c>
      <c r="B274" s="9" t="s">
        <v>138</v>
      </c>
      <c r="C274" s="15" t="s">
        <v>82</v>
      </c>
      <c r="D274" s="9"/>
      <c r="E274" s="7" t="s">
        <v>5</v>
      </c>
      <c r="F274" s="15" t="s">
        <v>423</v>
      </c>
      <c r="G274" s="16">
        <v>16</v>
      </c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6"/>
      <c r="AC274" s="11">
        <f>SUM(G274:AB274)</f>
        <v>16</v>
      </c>
      <c r="AD274" s="6">
        <f>COUNT(G274:AB274)</f>
        <v>1</v>
      </c>
    </row>
    <row r="275" spans="1:30" x14ac:dyDescent="0.3">
      <c r="A275" s="1">
        <v>274</v>
      </c>
      <c r="B275" s="6" t="s">
        <v>16</v>
      </c>
      <c r="C275" s="6" t="s">
        <v>111</v>
      </c>
      <c r="D275" s="6">
        <v>2012</v>
      </c>
      <c r="E275" s="7" t="s">
        <v>9</v>
      </c>
      <c r="F275" s="6" t="s">
        <v>352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>
        <v>16</v>
      </c>
      <c r="X275" s="16"/>
      <c r="Y275" s="16"/>
      <c r="Z275" s="16"/>
      <c r="AA275" s="16"/>
      <c r="AB275" s="6"/>
      <c r="AC275" s="11">
        <f>SUM(G275:AB275)</f>
        <v>16</v>
      </c>
      <c r="AD275" s="6">
        <f>COUNT(G275:AB275)</f>
        <v>1</v>
      </c>
    </row>
    <row r="276" spans="1:30" x14ac:dyDescent="0.3">
      <c r="A276" s="1">
        <v>275</v>
      </c>
      <c r="B276" s="6" t="s">
        <v>138</v>
      </c>
      <c r="C276" s="7" t="s">
        <v>82</v>
      </c>
      <c r="D276" s="7"/>
      <c r="E276" s="7" t="s">
        <v>9</v>
      </c>
      <c r="F276" s="7" t="s">
        <v>440</v>
      </c>
      <c r="G276" s="16">
        <v>16</v>
      </c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6"/>
      <c r="AC276" s="11">
        <f>SUM(G276:AB276)</f>
        <v>16</v>
      </c>
      <c r="AD276" s="6">
        <f>COUNT(G276:AB276)</f>
        <v>1</v>
      </c>
    </row>
    <row r="277" spans="1:30" x14ac:dyDescent="0.3">
      <c r="A277" s="1">
        <v>276</v>
      </c>
      <c r="B277" s="15" t="s">
        <v>202</v>
      </c>
      <c r="C277" s="15" t="s">
        <v>82</v>
      </c>
      <c r="D277" s="9"/>
      <c r="E277" s="7" t="s">
        <v>9</v>
      </c>
      <c r="F277" s="15" t="s">
        <v>441</v>
      </c>
      <c r="G277" s="16">
        <v>16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6"/>
      <c r="AC277" s="11">
        <f>SUM(G277:AB277)</f>
        <v>16</v>
      </c>
      <c r="AD277" s="6">
        <f>COUNT(G277:AB277)</f>
        <v>1</v>
      </c>
    </row>
    <row r="278" spans="1:30" x14ac:dyDescent="0.3">
      <c r="A278" s="1">
        <v>277</v>
      </c>
      <c r="B278" s="8" t="s">
        <v>16</v>
      </c>
      <c r="C278" s="15" t="s">
        <v>303</v>
      </c>
      <c r="D278" s="15">
        <v>2011</v>
      </c>
      <c r="E278" s="5" t="s">
        <v>10</v>
      </c>
      <c r="F278" s="15" t="s">
        <v>442</v>
      </c>
      <c r="G278" s="16">
        <v>16</v>
      </c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6"/>
      <c r="AC278" s="11">
        <f>SUM(G278:AB278)</f>
        <v>16</v>
      </c>
      <c r="AD278" s="6">
        <f>COUNT(G278:AB278)</f>
        <v>1</v>
      </c>
    </row>
    <row r="279" spans="1:30" x14ac:dyDescent="0.3">
      <c r="A279" s="1">
        <v>278</v>
      </c>
      <c r="B279" s="5" t="s">
        <v>16</v>
      </c>
      <c r="C279" s="5" t="s">
        <v>8</v>
      </c>
      <c r="D279" s="15">
        <v>2012</v>
      </c>
      <c r="E279" s="5" t="s">
        <v>9</v>
      </c>
      <c r="F279" s="5" t="s">
        <v>573</v>
      </c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>
        <v>16</v>
      </c>
      <c r="S279" s="16"/>
      <c r="T279" s="16"/>
      <c r="U279" s="16"/>
      <c r="V279" s="16"/>
      <c r="W279" s="16"/>
      <c r="X279" s="16"/>
      <c r="Y279" s="16"/>
      <c r="Z279" s="16"/>
      <c r="AA279" s="16"/>
      <c r="AB279" s="6"/>
      <c r="AC279" s="11">
        <f>SUM(G279:AB279)</f>
        <v>16</v>
      </c>
      <c r="AD279" s="6">
        <f>COUNT(G279:AB279)</f>
        <v>1</v>
      </c>
    </row>
    <row r="280" spans="1:30" x14ac:dyDescent="0.3">
      <c r="A280" s="1">
        <v>279</v>
      </c>
      <c r="B280" s="6" t="s">
        <v>16</v>
      </c>
      <c r="C280" s="8" t="s">
        <v>48</v>
      </c>
      <c r="D280" s="6">
        <v>2013</v>
      </c>
      <c r="E280" s="7" t="s">
        <v>9</v>
      </c>
      <c r="F280" s="8" t="s">
        <v>617</v>
      </c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>
        <v>16</v>
      </c>
      <c r="V280" s="16"/>
      <c r="W280" s="16"/>
      <c r="X280" s="16"/>
      <c r="Y280" s="16"/>
      <c r="Z280" s="16"/>
      <c r="AA280" s="16"/>
      <c r="AB280" s="6"/>
      <c r="AC280" s="11">
        <f>SUM(G280:AB280)</f>
        <v>16</v>
      </c>
      <c r="AD280" s="6">
        <f>COUNT(G280:AB280)</f>
        <v>1</v>
      </c>
    </row>
    <row r="281" spans="1:30" x14ac:dyDescent="0.3">
      <c r="A281" s="1">
        <v>280</v>
      </c>
      <c r="B281" s="6" t="s">
        <v>22</v>
      </c>
      <c r="C281" s="7"/>
      <c r="D281" s="5"/>
      <c r="E281" s="5" t="s">
        <v>9</v>
      </c>
      <c r="F281" s="7" t="s">
        <v>664</v>
      </c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>
        <v>16</v>
      </c>
      <c r="X281" s="16"/>
      <c r="Y281" s="16"/>
      <c r="Z281" s="16"/>
      <c r="AA281" s="16"/>
      <c r="AB281" s="6"/>
      <c r="AC281" s="11">
        <f>SUM(G281:AB281)</f>
        <v>16</v>
      </c>
      <c r="AD281" s="6">
        <f>COUNT(G281:AB281)</f>
        <v>1</v>
      </c>
    </row>
    <row r="282" spans="1:30" x14ac:dyDescent="0.3">
      <c r="A282" s="1">
        <v>281</v>
      </c>
      <c r="B282" s="6" t="s">
        <v>16</v>
      </c>
      <c r="C282" s="6" t="s">
        <v>13</v>
      </c>
      <c r="D282" s="6">
        <v>2013</v>
      </c>
      <c r="E282" s="5" t="s">
        <v>9</v>
      </c>
      <c r="F282" s="6" t="s">
        <v>666</v>
      </c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>
        <v>15.2</v>
      </c>
      <c r="X282" s="16"/>
      <c r="Y282" s="16"/>
      <c r="Z282" s="16"/>
      <c r="AA282" s="16"/>
      <c r="AB282" s="6"/>
      <c r="AC282" s="11">
        <f>SUM(G282:AB282)</f>
        <v>15.2</v>
      </c>
      <c r="AD282" s="6">
        <f>COUNT(G282:AB282)</f>
        <v>1</v>
      </c>
    </row>
    <row r="283" spans="1:30" x14ac:dyDescent="0.3">
      <c r="A283" s="1">
        <v>282</v>
      </c>
      <c r="B283" s="9" t="s">
        <v>16</v>
      </c>
      <c r="C283" s="9" t="s">
        <v>111</v>
      </c>
      <c r="D283" s="5">
        <v>2012</v>
      </c>
      <c r="E283" s="5" t="s">
        <v>9</v>
      </c>
      <c r="F283" s="15" t="s">
        <v>667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>
        <v>15.2</v>
      </c>
      <c r="X283" s="16"/>
      <c r="Y283" s="16"/>
      <c r="Z283" s="16"/>
      <c r="AA283" s="16"/>
      <c r="AB283" s="6"/>
      <c r="AC283" s="11">
        <f>SUM(G283:AB283)</f>
        <v>15.2</v>
      </c>
      <c r="AD283" s="6">
        <f>COUNT(G283:AB283)</f>
        <v>1</v>
      </c>
    </row>
    <row r="284" spans="1:30" x14ac:dyDescent="0.3">
      <c r="A284" s="1">
        <v>283</v>
      </c>
      <c r="B284" s="9" t="s">
        <v>16</v>
      </c>
      <c r="C284" s="5" t="s">
        <v>4</v>
      </c>
      <c r="D284" s="5">
        <v>2015</v>
      </c>
      <c r="E284" s="7" t="s">
        <v>5</v>
      </c>
      <c r="F284" s="9" t="s">
        <v>521</v>
      </c>
      <c r="G284" s="16"/>
      <c r="H284" s="16"/>
      <c r="I284" s="16"/>
      <c r="J284" s="16"/>
      <c r="K284" s="16"/>
      <c r="L284" s="16"/>
      <c r="M284" s="16">
        <v>9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>
        <v>6</v>
      </c>
      <c r="AA284" s="16"/>
      <c r="AB284" s="6"/>
      <c r="AC284" s="11">
        <f>SUM(G284:AB284)</f>
        <v>15</v>
      </c>
      <c r="AD284" s="6">
        <f>COUNT(G284:AB284)</f>
        <v>2</v>
      </c>
    </row>
    <row r="285" spans="1:30" x14ac:dyDescent="0.3">
      <c r="A285" s="1">
        <v>284</v>
      </c>
      <c r="B285" s="6" t="s">
        <v>16</v>
      </c>
      <c r="C285" s="5" t="s">
        <v>632</v>
      </c>
      <c r="D285" s="5">
        <v>2015</v>
      </c>
      <c r="E285" s="7" t="s">
        <v>5</v>
      </c>
      <c r="F285" s="5" t="s">
        <v>660</v>
      </c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>
        <v>9</v>
      </c>
      <c r="X285" s="16"/>
      <c r="Y285" s="16"/>
      <c r="Z285" s="16">
        <v>6</v>
      </c>
      <c r="AA285" s="16"/>
      <c r="AB285" s="6"/>
      <c r="AC285" s="11">
        <f>SUM(G285:AB285)</f>
        <v>15</v>
      </c>
      <c r="AD285" s="6">
        <f>COUNT(G285:AB285)</f>
        <v>2</v>
      </c>
    </row>
    <row r="286" spans="1:30" x14ac:dyDescent="0.3">
      <c r="A286" s="1">
        <v>285</v>
      </c>
      <c r="B286" s="6" t="s">
        <v>16</v>
      </c>
      <c r="C286" s="5" t="s">
        <v>48</v>
      </c>
      <c r="D286" s="5">
        <v>2012</v>
      </c>
      <c r="E286" s="7" t="s">
        <v>9</v>
      </c>
      <c r="F286" s="5" t="s">
        <v>248</v>
      </c>
      <c r="G286" s="16">
        <v>14.9</v>
      </c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6"/>
      <c r="AC286" s="11">
        <f>SUM(G286:AB286)</f>
        <v>14.9</v>
      </c>
      <c r="AD286" s="6">
        <f>COUNT(G286:AB286)</f>
        <v>1</v>
      </c>
    </row>
    <row r="287" spans="1:30" x14ac:dyDescent="0.3">
      <c r="A287" s="1">
        <v>286</v>
      </c>
      <c r="B287" s="16" t="s">
        <v>16</v>
      </c>
      <c r="C287" s="16" t="s">
        <v>48</v>
      </c>
      <c r="D287" s="16">
        <v>2011</v>
      </c>
      <c r="E287" s="7" t="s">
        <v>10</v>
      </c>
      <c r="F287" s="17" t="s">
        <v>216</v>
      </c>
      <c r="G287" s="16">
        <v>14.9</v>
      </c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6"/>
      <c r="AC287" s="11">
        <f>SUM(G287:AB287)</f>
        <v>14.9</v>
      </c>
      <c r="AD287" s="6">
        <f>COUNT(G287:AB287)</f>
        <v>1</v>
      </c>
    </row>
    <row r="288" spans="1:30" x14ac:dyDescent="0.3">
      <c r="A288" s="1">
        <v>287</v>
      </c>
      <c r="B288" s="16" t="s">
        <v>138</v>
      </c>
      <c r="C288" s="17" t="s">
        <v>82</v>
      </c>
      <c r="D288" s="17"/>
      <c r="E288" s="7" t="s">
        <v>5</v>
      </c>
      <c r="F288" s="17" t="s">
        <v>424</v>
      </c>
      <c r="G288" s="16">
        <v>12</v>
      </c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6"/>
      <c r="AC288" s="11">
        <f>SUM(G288:AB288)</f>
        <v>12</v>
      </c>
      <c r="AD288" s="6">
        <f>COUNT(G288:AB288)</f>
        <v>1</v>
      </c>
    </row>
    <row r="289" spans="1:30" x14ac:dyDescent="0.3">
      <c r="A289" s="1">
        <v>288</v>
      </c>
      <c r="B289" s="6" t="s">
        <v>138</v>
      </c>
      <c r="C289" s="6" t="s">
        <v>82</v>
      </c>
      <c r="D289" s="6"/>
      <c r="E289" s="7" t="s">
        <v>5</v>
      </c>
      <c r="F289" s="5" t="s">
        <v>425</v>
      </c>
      <c r="G289" s="16">
        <v>12</v>
      </c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6"/>
      <c r="AC289" s="11">
        <f>SUM(G289:AB289)</f>
        <v>12</v>
      </c>
      <c r="AD289" s="6">
        <f>COUNT(G289:AB289)</f>
        <v>1</v>
      </c>
    </row>
    <row r="290" spans="1:30" x14ac:dyDescent="0.3">
      <c r="A290" s="1">
        <v>289</v>
      </c>
      <c r="B290" s="6" t="s">
        <v>202</v>
      </c>
      <c r="C290" s="6" t="s">
        <v>82</v>
      </c>
      <c r="D290" s="6"/>
      <c r="E290" s="7" t="s">
        <v>5</v>
      </c>
      <c r="F290" s="6" t="s">
        <v>426</v>
      </c>
      <c r="G290" s="16">
        <v>12</v>
      </c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6"/>
      <c r="AC290" s="11">
        <f>SUM(G290:AB290)</f>
        <v>12</v>
      </c>
      <c r="AD290" s="6">
        <f>COUNT(G290:AB290)</f>
        <v>1</v>
      </c>
    </row>
    <row r="291" spans="1:30" x14ac:dyDescent="0.3">
      <c r="A291" s="1">
        <v>290</v>
      </c>
      <c r="B291" s="6" t="s">
        <v>138</v>
      </c>
      <c r="C291" s="6" t="s">
        <v>82</v>
      </c>
      <c r="D291" s="6"/>
      <c r="E291" s="7" t="s">
        <v>5</v>
      </c>
      <c r="F291" s="6" t="s">
        <v>427</v>
      </c>
      <c r="G291" s="16">
        <v>12</v>
      </c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6"/>
      <c r="AC291" s="11">
        <f>SUM(G291:AB291)</f>
        <v>12</v>
      </c>
      <c r="AD291" s="6">
        <f>COUNT(G291:AB291)</f>
        <v>1</v>
      </c>
    </row>
    <row r="292" spans="1:30" x14ac:dyDescent="0.3">
      <c r="A292" s="1">
        <v>291</v>
      </c>
      <c r="B292" s="9" t="s">
        <v>16</v>
      </c>
      <c r="C292" s="9" t="s">
        <v>632</v>
      </c>
      <c r="D292" s="9">
        <v>2014</v>
      </c>
      <c r="E292" s="7" t="s">
        <v>5</v>
      </c>
      <c r="F292" s="5" t="s">
        <v>569</v>
      </c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>
        <v>12</v>
      </c>
      <c r="S292" s="16"/>
      <c r="T292" s="16"/>
      <c r="U292" s="16"/>
      <c r="V292" s="16"/>
      <c r="W292" s="16"/>
      <c r="X292" s="16"/>
      <c r="Y292" s="16"/>
      <c r="Z292" s="16"/>
      <c r="AA292" s="16"/>
      <c r="AB292" s="6"/>
      <c r="AC292" s="11">
        <f>SUM(G292:AB292)</f>
        <v>12</v>
      </c>
      <c r="AD292" s="6">
        <f>COUNT(G292:AB292)</f>
        <v>1</v>
      </c>
    </row>
    <row r="293" spans="1:30" x14ac:dyDescent="0.3">
      <c r="A293" s="1">
        <v>292</v>
      </c>
      <c r="B293" s="6" t="s">
        <v>16</v>
      </c>
      <c r="C293" s="5" t="s">
        <v>13</v>
      </c>
      <c r="D293" s="5">
        <v>2012</v>
      </c>
      <c r="E293" s="5" t="s">
        <v>9</v>
      </c>
      <c r="F293" s="5" t="s">
        <v>665</v>
      </c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>
        <v>12</v>
      </c>
      <c r="X293" s="16"/>
      <c r="Y293" s="16"/>
      <c r="Z293" s="16"/>
      <c r="AA293" s="16"/>
      <c r="AB293" s="6"/>
      <c r="AC293" s="11">
        <f>SUM(G293:AB293)</f>
        <v>12</v>
      </c>
      <c r="AD293" s="6">
        <f>COUNT(G293:AB293)</f>
        <v>1</v>
      </c>
    </row>
    <row r="294" spans="1:30" x14ac:dyDescent="0.3">
      <c r="A294" s="1">
        <v>293</v>
      </c>
      <c r="B294" s="6" t="s">
        <v>16</v>
      </c>
      <c r="C294" s="7" t="s">
        <v>303</v>
      </c>
      <c r="D294" s="9">
        <v>2014</v>
      </c>
      <c r="E294" s="7" t="s">
        <v>5</v>
      </c>
      <c r="F294" s="7" t="s">
        <v>638</v>
      </c>
      <c r="G294" s="16"/>
      <c r="H294" s="16"/>
      <c r="I294" s="16"/>
      <c r="J294" s="16">
        <v>9</v>
      </c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6"/>
      <c r="AC294" s="11">
        <f>SUM(G294:AB294)</f>
        <v>9</v>
      </c>
      <c r="AD294" s="6">
        <f>COUNT(G294:AB294)</f>
        <v>1</v>
      </c>
    </row>
    <row r="295" spans="1:30" x14ac:dyDescent="0.3">
      <c r="A295" s="1">
        <v>294</v>
      </c>
      <c r="B295" s="9" t="s">
        <v>429</v>
      </c>
      <c r="C295" s="7" t="s">
        <v>82</v>
      </c>
      <c r="D295" s="6"/>
      <c r="E295" s="7" t="s">
        <v>5</v>
      </c>
      <c r="F295" s="7" t="s">
        <v>428</v>
      </c>
      <c r="G295" s="16">
        <v>9</v>
      </c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6"/>
      <c r="AC295" s="11">
        <f>SUM(G295:AB295)</f>
        <v>9</v>
      </c>
      <c r="AD295" s="6">
        <f>COUNT(G295:AB295)</f>
        <v>1</v>
      </c>
    </row>
    <row r="296" spans="1:30" x14ac:dyDescent="0.3">
      <c r="A296" s="1">
        <v>295</v>
      </c>
      <c r="B296" s="16" t="s">
        <v>138</v>
      </c>
      <c r="C296" s="16" t="s">
        <v>82</v>
      </c>
      <c r="D296" s="16"/>
      <c r="E296" s="7" t="s">
        <v>5</v>
      </c>
      <c r="F296" s="16" t="s">
        <v>430</v>
      </c>
      <c r="G296" s="16">
        <v>9</v>
      </c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6"/>
      <c r="AC296" s="11">
        <f>SUM(G296:AB296)</f>
        <v>9</v>
      </c>
      <c r="AD296" s="6">
        <f>COUNT(G296:AB296)</f>
        <v>1</v>
      </c>
    </row>
    <row r="297" spans="1:30" x14ac:dyDescent="0.3">
      <c r="A297" s="1">
        <v>296</v>
      </c>
      <c r="B297" s="6" t="s">
        <v>388</v>
      </c>
      <c r="C297" s="6" t="s">
        <v>82</v>
      </c>
      <c r="D297" s="6"/>
      <c r="E297" s="7" t="s">
        <v>5</v>
      </c>
      <c r="F297" s="6" t="s">
        <v>431</v>
      </c>
      <c r="G297" s="16">
        <v>9</v>
      </c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6"/>
      <c r="AC297" s="11">
        <f>SUM(G297:AB297)</f>
        <v>9</v>
      </c>
      <c r="AD297" s="6">
        <f>COUNT(G297:AB297)</f>
        <v>1</v>
      </c>
    </row>
    <row r="298" spans="1:30" x14ac:dyDescent="0.3">
      <c r="A298" s="1">
        <v>297</v>
      </c>
      <c r="B298" s="16" t="s">
        <v>18</v>
      </c>
      <c r="C298" s="17" t="s">
        <v>82</v>
      </c>
      <c r="D298" s="17"/>
      <c r="E298" s="7" t="s">
        <v>5</v>
      </c>
      <c r="F298" s="17" t="s">
        <v>522</v>
      </c>
      <c r="G298" s="16"/>
      <c r="H298" s="16"/>
      <c r="I298" s="16"/>
      <c r="J298" s="16"/>
      <c r="K298" s="16"/>
      <c r="L298" s="16"/>
      <c r="M298" s="16">
        <v>9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6"/>
      <c r="AC298" s="11">
        <f>SUM(G298:AB298)</f>
        <v>9</v>
      </c>
      <c r="AD298" s="6">
        <f>COUNT(G298:AB298)</f>
        <v>1</v>
      </c>
    </row>
    <row r="299" spans="1:30" x14ac:dyDescent="0.3">
      <c r="A299" s="1">
        <v>298</v>
      </c>
      <c r="B299" s="9" t="s">
        <v>16</v>
      </c>
      <c r="C299" s="9" t="s">
        <v>632</v>
      </c>
      <c r="D299" s="9">
        <v>2014</v>
      </c>
      <c r="E299" s="7" t="s">
        <v>5</v>
      </c>
      <c r="F299" s="8" t="s">
        <v>570</v>
      </c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>
        <v>9</v>
      </c>
      <c r="S299" s="16"/>
      <c r="T299" s="16"/>
      <c r="U299" s="16"/>
      <c r="V299" s="16"/>
      <c r="W299" s="16"/>
      <c r="X299" s="16"/>
      <c r="Y299" s="16"/>
      <c r="Z299" s="16"/>
      <c r="AA299" s="16"/>
      <c r="AB299" s="6"/>
      <c r="AC299" s="11">
        <f>SUM(G299:AB299)</f>
        <v>9</v>
      </c>
      <c r="AD299" s="6">
        <f>COUNT(G299:AB299)</f>
        <v>1</v>
      </c>
    </row>
    <row r="300" spans="1:30" x14ac:dyDescent="0.3">
      <c r="A300" s="1">
        <v>299</v>
      </c>
      <c r="B300" s="6" t="s">
        <v>16</v>
      </c>
      <c r="C300" s="6" t="s">
        <v>4</v>
      </c>
      <c r="D300" s="6">
        <v>2013</v>
      </c>
      <c r="E300" s="7" t="s">
        <v>9</v>
      </c>
      <c r="F300" s="6" t="s">
        <v>318</v>
      </c>
      <c r="G300" s="16">
        <v>6</v>
      </c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6"/>
      <c r="AC300" s="11">
        <f>SUM(G300:AB300)</f>
        <v>6</v>
      </c>
      <c r="AD300" s="6">
        <f>COUNT(G300:AB300)</f>
        <v>1</v>
      </c>
    </row>
    <row r="301" spans="1:30" x14ac:dyDescent="0.3">
      <c r="A301" s="1">
        <v>300</v>
      </c>
      <c r="B301" s="6" t="s">
        <v>16</v>
      </c>
      <c r="C301" s="6" t="s">
        <v>48</v>
      </c>
      <c r="D301" s="6">
        <v>2013</v>
      </c>
      <c r="E301" s="7" t="s">
        <v>9</v>
      </c>
      <c r="F301" s="6" t="s">
        <v>233</v>
      </c>
      <c r="G301" s="16">
        <v>6</v>
      </c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6"/>
      <c r="AC301" s="11">
        <f>SUM(G301:AB301)</f>
        <v>6</v>
      </c>
      <c r="AD301" s="6">
        <f>COUNT(G301:AB301)</f>
        <v>1</v>
      </c>
    </row>
    <row r="302" spans="1:30" x14ac:dyDescent="0.3">
      <c r="A302" s="1">
        <v>301</v>
      </c>
      <c r="B302" s="6" t="s">
        <v>388</v>
      </c>
      <c r="C302" s="5" t="s">
        <v>82</v>
      </c>
      <c r="D302" s="5"/>
      <c r="E302" s="7" t="s">
        <v>5</v>
      </c>
      <c r="F302" s="5" t="s">
        <v>432</v>
      </c>
      <c r="G302" s="16">
        <v>6</v>
      </c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6"/>
      <c r="AC302" s="11">
        <f>SUM(G302:AB302)</f>
        <v>6</v>
      </c>
      <c r="AD302" s="6">
        <f>COUNT(G302:AB302)</f>
        <v>1</v>
      </c>
    </row>
    <row r="303" spans="1:30" x14ac:dyDescent="0.3">
      <c r="A303" s="1">
        <v>302</v>
      </c>
      <c r="B303" s="16" t="s">
        <v>138</v>
      </c>
      <c r="C303" s="17" t="s">
        <v>82</v>
      </c>
      <c r="D303" s="17"/>
      <c r="E303" s="7" t="s">
        <v>5</v>
      </c>
      <c r="F303" s="17" t="s">
        <v>433</v>
      </c>
      <c r="G303" s="16">
        <v>6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6"/>
      <c r="AC303" s="11">
        <f>SUM(G303:AB303)</f>
        <v>6</v>
      </c>
      <c r="AD303" s="6">
        <f>COUNT(G303:AB303)</f>
        <v>1</v>
      </c>
    </row>
    <row r="304" spans="1:30" x14ac:dyDescent="0.3">
      <c r="A304" s="1">
        <v>303</v>
      </c>
      <c r="B304" s="6" t="s">
        <v>16</v>
      </c>
      <c r="C304" s="6" t="s">
        <v>4</v>
      </c>
      <c r="D304" s="6">
        <v>2014</v>
      </c>
      <c r="E304" s="7" t="s">
        <v>5</v>
      </c>
      <c r="F304" s="6" t="s">
        <v>691</v>
      </c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>
        <v>6</v>
      </c>
      <c r="AA304" s="16"/>
      <c r="AB304" s="6"/>
      <c r="AC304" s="11">
        <f>SUM(G304:AB304)</f>
        <v>6</v>
      </c>
      <c r="AD304" s="6">
        <f>COUNT(G304:AB304)</f>
        <v>1</v>
      </c>
    </row>
    <row r="305" spans="1:30" x14ac:dyDescent="0.3">
      <c r="A305" s="1">
        <v>304</v>
      </c>
      <c r="B305" s="6" t="s">
        <v>16</v>
      </c>
      <c r="C305" s="6" t="s">
        <v>13</v>
      </c>
      <c r="D305" s="6">
        <v>2015</v>
      </c>
      <c r="E305" s="7" t="s">
        <v>5</v>
      </c>
      <c r="F305" s="6" t="s">
        <v>692</v>
      </c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>
        <v>6</v>
      </c>
      <c r="AA305" s="16"/>
      <c r="AB305" s="6"/>
      <c r="AC305" s="11">
        <f>SUM(G305:AB305)</f>
        <v>6</v>
      </c>
      <c r="AD305" s="6">
        <f>COUNT(G305:AB305)</f>
        <v>1</v>
      </c>
    </row>
    <row r="306" spans="1:30" x14ac:dyDescent="0.3">
      <c r="A306" s="1">
        <v>305</v>
      </c>
      <c r="B306" s="9" t="s">
        <v>16</v>
      </c>
      <c r="C306" s="9" t="s">
        <v>632</v>
      </c>
      <c r="D306" s="9">
        <v>2014</v>
      </c>
      <c r="E306" s="7" t="s">
        <v>5</v>
      </c>
      <c r="F306" s="5" t="s">
        <v>693</v>
      </c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>
        <v>6</v>
      </c>
      <c r="AA306" s="16"/>
      <c r="AB306" s="6"/>
      <c r="AC306" s="11">
        <f>SUM(G306:AB306)</f>
        <v>6</v>
      </c>
      <c r="AD306" s="6">
        <f>COUNT(G306:AB306)</f>
        <v>1</v>
      </c>
    </row>
    <row r="307" spans="1:30" x14ac:dyDescent="0.3">
      <c r="A307" s="1">
        <v>306</v>
      </c>
      <c r="B307" s="6" t="s">
        <v>16</v>
      </c>
      <c r="C307" s="6" t="s">
        <v>13</v>
      </c>
      <c r="D307" s="6">
        <v>2007</v>
      </c>
      <c r="E307" s="5" t="s">
        <v>12</v>
      </c>
      <c r="F307" s="6" t="s">
        <v>375</v>
      </c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6"/>
      <c r="AC307" s="11">
        <f>SUM(G307:AB307)</f>
        <v>0</v>
      </c>
      <c r="AD307" s="6">
        <f>COUNT(G307:AB307)</f>
        <v>0</v>
      </c>
    </row>
    <row r="308" spans="1:30" x14ac:dyDescent="0.3">
      <c r="A308" s="1">
        <v>307</v>
      </c>
      <c r="B308" s="6" t="s">
        <v>16</v>
      </c>
      <c r="C308" s="7" t="s">
        <v>13</v>
      </c>
      <c r="D308" s="6">
        <v>2007</v>
      </c>
      <c r="E308" s="5" t="s">
        <v>12</v>
      </c>
      <c r="F308" s="6" t="s">
        <v>357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6"/>
      <c r="AC308" s="11">
        <f>SUM(G308:AB308)</f>
        <v>0</v>
      </c>
      <c r="AD308" s="6">
        <f>COUNT(G308:AB308)</f>
        <v>0</v>
      </c>
    </row>
    <row r="309" spans="1:30" x14ac:dyDescent="0.3">
      <c r="A309" s="1">
        <v>308</v>
      </c>
      <c r="B309" s="6" t="s">
        <v>16</v>
      </c>
      <c r="C309" s="6" t="s">
        <v>13</v>
      </c>
      <c r="D309" s="6">
        <v>2007</v>
      </c>
      <c r="E309" s="5" t="s">
        <v>12</v>
      </c>
      <c r="F309" s="9" t="s">
        <v>376</v>
      </c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6"/>
      <c r="AC309" s="11">
        <f>SUM(G309:AB309)</f>
        <v>0</v>
      </c>
      <c r="AD309" s="6">
        <f>COUNT(G309:AB309)</f>
        <v>0</v>
      </c>
    </row>
    <row r="310" spans="1:30" x14ac:dyDescent="0.3">
      <c r="A310" s="1">
        <v>309</v>
      </c>
      <c r="B310" s="9" t="s">
        <v>16</v>
      </c>
      <c r="C310" s="6" t="s">
        <v>303</v>
      </c>
      <c r="D310" s="5">
        <v>2009</v>
      </c>
      <c r="E310" s="7" t="s">
        <v>11</v>
      </c>
      <c r="F310" s="15" t="s">
        <v>378</v>
      </c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6"/>
      <c r="AC310" s="11">
        <f>SUM(G310:AB310)</f>
        <v>0</v>
      </c>
      <c r="AD310" s="6">
        <f>COUNT(G310:AB310)</f>
        <v>0</v>
      </c>
    </row>
    <row r="311" spans="1:30" x14ac:dyDescent="0.3">
      <c r="A311" s="1">
        <v>310</v>
      </c>
      <c r="B311" s="6"/>
      <c r="C311" s="7"/>
      <c r="D311" s="6"/>
      <c r="E311" s="7"/>
      <c r="F311" s="7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6"/>
      <c r="AC311" s="11">
        <f>SUM(G311:AB311)</f>
        <v>0</v>
      </c>
      <c r="AD311" s="6">
        <f>COUNT(G311:AB311)</f>
        <v>0</v>
      </c>
    </row>
    <row r="312" spans="1:30" x14ac:dyDescent="0.3">
      <c r="A312" s="1">
        <v>311</v>
      </c>
      <c r="B312" s="15"/>
      <c r="C312" s="7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6"/>
      <c r="AC312" s="11">
        <f>SUM(G312:AB312)</f>
        <v>0</v>
      </c>
      <c r="AD312" s="6">
        <f>COUNT(G312:AB312)</f>
        <v>0</v>
      </c>
    </row>
    <row r="313" spans="1:30" x14ac:dyDescent="0.3">
      <c r="A313" s="1">
        <v>312</v>
      </c>
      <c r="B313" s="6"/>
      <c r="C313" s="6"/>
      <c r="D313" s="6"/>
      <c r="E313" s="7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6"/>
      <c r="AC313" s="11">
        <f>SUM(G313:AB313)</f>
        <v>0</v>
      </c>
      <c r="AD313" s="6">
        <f>COUNT(G313:AB313)</f>
        <v>0</v>
      </c>
    </row>
    <row r="314" spans="1:30" x14ac:dyDescent="0.3">
      <c r="A314" s="1">
        <v>313</v>
      </c>
      <c r="B314" s="6"/>
      <c r="C314" s="6"/>
      <c r="D314" s="6"/>
      <c r="E314" s="7"/>
      <c r="F314" s="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6"/>
      <c r="AC314" s="11">
        <f>SUM(G314:AB314)</f>
        <v>0</v>
      </c>
      <c r="AD314" s="6">
        <f>COUNT(G314:AB314)</f>
        <v>0</v>
      </c>
    </row>
    <row r="315" spans="1:30" x14ac:dyDescent="0.3">
      <c r="A315" s="1">
        <v>314</v>
      </c>
      <c r="B315" s="6"/>
      <c r="C315" s="6"/>
      <c r="D315" s="7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6"/>
      <c r="AC315" s="11">
        <f>SUM(G315:AB315)</f>
        <v>0</v>
      </c>
      <c r="AD315" s="6">
        <f>COUNT(G315:AB315)</f>
        <v>0</v>
      </c>
    </row>
    <row r="316" spans="1:30" x14ac:dyDescent="0.3">
      <c r="A316" s="1">
        <v>315</v>
      </c>
      <c r="B316" s="16"/>
      <c r="C316" s="17"/>
      <c r="D316" s="17"/>
      <c r="E316" s="7"/>
      <c r="F316" s="17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6"/>
      <c r="AC316" s="11">
        <f>SUM(G316:AB316)</f>
        <v>0</v>
      </c>
      <c r="AD316" s="6">
        <f>COUNT(G316:AB316)</f>
        <v>0</v>
      </c>
    </row>
    <row r="317" spans="1:30" x14ac:dyDescent="0.3">
      <c r="A317" s="1">
        <v>316</v>
      </c>
      <c r="B317" s="6"/>
      <c r="C317" s="7"/>
      <c r="D317" s="7"/>
      <c r="E317" s="7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6"/>
      <c r="AC317" s="11">
        <f>SUM(G317:AB317)</f>
        <v>0</v>
      </c>
      <c r="AD317" s="6">
        <f>COUNT(G317:AB317)</f>
        <v>0</v>
      </c>
    </row>
    <row r="318" spans="1:30" x14ac:dyDescent="0.3">
      <c r="A318" s="1">
        <v>317</v>
      </c>
      <c r="B318" s="6"/>
      <c r="C318" s="6"/>
      <c r="D318" s="6"/>
      <c r="E318" s="7"/>
      <c r="F318" s="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6"/>
      <c r="AC318" s="11">
        <f>SUM(G318:AB318)</f>
        <v>0</v>
      </c>
      <c r="AD318" s="6">
        <f>COUNT(G318:AB318)</f>
        <v>0</v>
      </c>
    </row>
    <row r="319" spans="1:30" x14ac:dyDescent="0.3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6"/>
      <c r="AC319" s="11">
        <f t="shared" ref="AC319:AC321" si="0">SUM(G319:AB319)</f>
        <v>0</v>
      </c>
      <c r="AD319" s="6">
        <f t="shared" ref="AD319:AD321" si="1">COUNT(G319:AB319)</f>
        <v>0</v>
      </c>
    </row>
    <row r="320" spans="1:30" x14ac:dyDescent="0.3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6"/>
      <c r="AC320" s="11">
        <f t="shared" si="0"/>
        <v>0</v>
      </c>
      <c r="AD320" s="6">
        <f t="shared" si="1"/>
        <v>0</v>
      </c>
    </row>
    <row r="321" spans="1:30" x14ac:dyDescent="0.3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6"/>
      <c r="AC321" s="11">
        <f t="shared" si="0"/>
        <v>0</v>
      </c>
      <c r="AD321" s="6">
        <f t="shared" si="1"/>
        <v>0</v>
      </c>
    </row>
    <row r="322" spans="1:30" x14ac:dyDescent="0.3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6"/>
      <c r="AC322" s="11">
        <f t="shared" ref="AC322:AC351" si="2">SUM(G322:AB322)</f>
        <v>0</v>
      </c>
      <c r="AD322" s="6">
        <f t="shared" ref="AD322:AD351" si="3">COUNT(G322:AB322)</f>
        <v>0</v>
      </c>
    </row>
    <row r="323" spans="1:30" x14ac:dyDescent="0.3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6"/>
      <c r="AC323" s="11">
        <f t="shared" si="2"/>
        <v>0</v>
      </c>
      <c r="AD323" s="6">
        <f t="shared" si="3"/>
        <v>0</v>
      </c>
    </row>
    <row r="324" spans="1:30" x14ac:dyDescent="0.3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6"/>
      <c r="AC324" s="11">
        <f t="shared" si="2"/>
        <v>0</v>
      </c>
      <c r="AD324" s="6">
        <f t="shared" si="3"/>
        <v>0</v>
      </c>
    </row>
    <row r="325" spans="1:30" x14ac:dyDescent="0.3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6"/>
      <c r="AC325" s="11">
        <f t="shared" si="2"/>
        <v>0</v>
      </c>
      <c r="AD325" s="6">
        <f t="shared" si="3"/>
        <v>0</v>
      </c>
    </row>
    <row r="326" spans="1:30" x14ac:dyDescent="0.3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6"/>
      <c r="AC326" s="11">
        <f t="shared" si="2"/>
        <v>0</v>
      </c>
      <c r="AD326" s="6">
        <f t="shared" si="3"/>
        <v>0</v>
      </c>
    </row>
    <row r="327" spans="1:30" x14ac:dyDescent="0.3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6"/>
      <c r="AC327" s="11">
        <f t="shared" si="2"/>
        <v>0</v>
      </c>
      <c r="AD327" s="6">
        <f t="shared" si="3"/>
        <v>0</v>
      </c>
    </row>
    <row r="328" spans="1:30" x14ac:dyDescent="0.3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6"/>
      <c r="AC328" s="11">
        <f t="shared" si="2"/>
        <v>0</v>
      </c>
      <c r="AD328" s="6">
        <f t="shared" si="3"/>
        <v>0</v>
      </c>
    </row>
    <row r="329" spans="1:30" x14ac:dyDescent="0.3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6"/>
      <c r="AC329" s="11">
        <f t="shared" si="2"/>
        <v>0</v>
      </c>
      <c r="AD329" s="6">
        <f t="shared" si="3"/>
        <v>0</v>
      </c>
    </row>
    <row r="330" spans="1:30" x14ac:dyDescent="0.3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6"/>
      <c r="AC330" s="11">
        <f t="shared" si="2"/>
        <v>0</v>
      </c>
      <c r="AD330" s="6">
        <f t="shared" si="3"/>
        <v>0</v>
      </c>
    </row>
    <row r="331" spans="1:30" x14ac:dyDescent="0.3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6"/>
      <c r="AC331" s="11">
        <f t="shared" si="2"/>
        <v>0</v>
      </c>
      <c r="AD331" s="6">
        <f t="shared" si="3"/>
        <v>0</v>
      </c>
    </row>
    <row r="332" spans="1:30" x14ac:dyDescent="0.3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6"/>
      <c r="AC332" s="11">
        <f t="shared" si="2"/>
        <v>0</v>
      </c>
      <c r="AD332" s="6">
        <f t="shared" si="3"/>
        <v>0</v>
      </c>
    </row>
    <row r="333" spans="1:30" x14ac:dyDescent="0.3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6"/>
      <c r="AC333" s="11">
        <f t="shared" si="2"/>
        <v>0</v>
      </c>
      <c r="AD333" s="6">
        <f t="shared" si="3"/>
        <v>0</v>
      </c>
    </row>
    <row r="334" spans="1:30" x14ac:dyDescent="0.3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6"/>
      <c r="AC334" s="11">
        <f t="shared" si="2"/>
        <v>0</v>
      </c>
      <c r="AD334" s="6">
        <f t="shared" si="3"/>
        <v>0</v>
      </c>
    </row>
    <row r="335" spans="1:30" x14ac:dyDescent="0.3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6"/>
      <c r="AC335" s="11">
        <f t="shared" si="2"/>
        <v>0</v>
      </c>
      <c r="AD335" s="6">
        <f t="shared" si="3"/>
        <v>0</v>
      </c>
    </row>
    <row r="336" spans="1:30" x14ac:dyDescent="0.3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6"/>
      <c r="AC336" s="11">
        <f t="shared" si="2"/>
        <v>0</v>
      </c>
      <c r="AD336" s="6">
        <f t="shared" si="3"/>
        <v>0</v>
      </c>
    </row>
    <row r="337" spans="1:30" x14ac:dyDescent="0.3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6"/>
      <c r="AC337" s="11">
        <f t="shared" si="2"/>
        <v>0</v>
      </c>
      <c r="AD337" s="6">
        <f t="shared" si="3"/>
        <v>0</v>
      </c>
    </row>
    <row r="338" spans="1:30" x14ac:dyDescent="0.3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6"/>
      <c r="AC338" s="11">
        <f t="shared" si="2"/>
        <v>0</v>
      </c>
      <c r="AD338" s="6">
        <f t="shared" si="3"/>
        <v>0</v>
      </c>
    </row>
    <row r="339" spans="1:30" x14ac:dyDescent="0.3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6"/>
      <c r="AC339" s="11">
        <f t="shared" si="2"/>
        <v>0</v>
      </c>
      <c r="AD339" s="6">
        <f t="shared" si="3"/>
        <v>0</v>
      </c>
    </row>
    <row r="340" spans="1:30" x14ac:dyDescent="0.3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6"/>
      <c r="AC340" s="11">
        <f t="shared" si="2"/>
        <v>0</v>
      </c>
      <c r="AD340" s="6">
        <f t="shared" si="3"/>
        <v>0</v>
      </c>
    </row>
    <row r="341" spans="1:30" x14ac:dyDescent="0.3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6"/>
      <c r="AC341" s="11">
        <f t="shared" si="2"/>
        <v>0</v>
      </c>
      <c r="AD341" s="6">
        <f t="shared" si="3"/>
        <v>0</v>
      </c>
    </row>
    <row r="342" spans="1:30" x14ac:dyDescent="0.3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6"/>
      <c r="AC342" s="11">
        <f t="shared" si="2"/>
        <v>0</v>
      </c>
      <c r="AD342" s="6">
        <f t="shared" si="3"/>
        <v>0</v>
      </c>
    </row>
    <row r="343" spans="1:30" x14ac:dyDescent="0.3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6"/>
      <c r="AC343" s="11">
        <f t="shared" si="2"/>
        <v>0</v>
      </c>
      <c r="AD343" s="6">
        <f t="shared" si="3"/>
        <v>0</v>
      </c>
    </row>
    <row r="344" spans="1:30" x14ac:dyDescent="0.3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6"/>
      <c r="AC344" s="11">
        <f t="shared" si="2"/>
        <v>0</v>
      </c>
      <c r="AD344" s="6">
        <f t="shared" si="3"/>
        <v>0</v>
      </c>
    </row>
    <row r="345" spans="1:30" x14ac:dyDescent="0.3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6"/>
      <c r="AC345" s="11">
        <f t="shared" si="2"/>
        <v>0</v>
      </c>
      <c r="AD345" s="6">
        <f t="shared" si="3"/>
        <v>0</v>
      </c>
    </row>
    <row r="346" spans="1:30" x14ac:dyDescent="0.3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6"/>
      <c r="AC346" s="11">
        <f t="shared" si="2"/>
        <v>0</v>
      </c>
      <c r="AD346" s="6">
        <f t="shared" si="3"/>
        <v>0</v>
      </c>
    </row>
    <row r="347" spans="1:30" x14ac:dyDescent="0.3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6"/>
      <c r="AC347" s="11">
        <f t="shared" si="2"/>
        <v>0</v>
      </c>
      <c r="AD347" s="6">
        <f t="shared" si="3"/>
        <v>0</v>
      </c>
    </row>
    <row r="348" spans="1:30" x14ac:dyDescent="0.3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6"/>
      <c r="AC348" s="11">
        <f t="shared" si="2"/>
        <v>0</v>
      </c>
      <c r="AD348" s="6">
        <f t="shared" si="3"/>
        <v>0</v>
      </c>
    </row>
    <row r="349" spans="1:30" x14ac:dyDescent="0.3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6"/>
      <c r="AC349" s="11">
        <f t="shared" si="2"/>
        <v>0</v>
      </c>
      <c r="AD349" s="6">
        <f t="shared" si="3"/>
        <v>0</v>
      </c>
    </row>
    <row r="350" spans="1:30" x14ac:dyDescent="0.3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6"/>
      <c r="AC350" s="11">
        <f t="shared" si="2"/>
        <v>0</v>
      </c>
      <c r="AD350" s="6">
        <f t="shared" si="3"/>
        <v>0</v>
      </c>
    </row>
    <row r="351" spans="1:30" x14ac:dyDescent="0.3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6"/>
      <c r="AC351" s="11">
        <f t="shared" si="2"/>
        <v>0</v>
      </c>
      <c r="AD351" s="6">
        <f t="shared" si="3"/>
        <v>0</v>
      </c>
    </row>
  </sheetData>
  <autoFilter ref="B1:AD318" xr:uid="{00000000-0009-0000-0000-000001000000}">
    <sortState xmlns:xlrd2="http://schemas.microsoft.com/office/spreadsheetml/2017/richdata2" ref="B2:AD318">
      <sortCondition descending="1" ref="AC1:AC318"/>
    </sortState>
  </autoFilter>
  <phoneticPr fontId="1" type="noConversion"/>
  <conditionalFormatting sqref="F1 F241:F253 F239 F255:F265 F268:F297 F299:F303 F306:F310 F313:F1048576 F3:F237">
    <cfRule type="duplicateValues" dxfId="297" priority="17"/>
  </conditionalFormatting>
  <conditionalFormatting sqref="F2">
    <cfRule type="duplicateValues" dxfId="296" priority="2"/>
  </conditionalFormatting>
  <conditionalFormatting sqref="F238">
    <cfRule type="duplicateValues" dxfId="295" priority="11"/>
  </conditionalFormatting>
  <conditionalFormatting sqref="F240">
    <cfRule type="duplicateValues" dxfId="294" priority="12"/>
    <cfRule type="duplicateValues" dxfId="293" priority="13" stopIfTrue="1"/>
    <cfRule type="duplicateValues" dxfId="292" priority="14" stopIfTrue="1"/>
    <cfRule type="duplicateValues" dxfId="291" priority="15" stopIfTrue="1"/>
    <cfRule type="duplicateValues" dxfId="290" priority="16" stopIfTrue="1"/>
  </conditionalFormatting>
  <conditionalFormatting sqref="F254">
    <cfRule type="duplicateValues" dxfId="289" priority="10"/>
  </conditionalFormatting>
  <conditionalFormatting sqref="F266">
    <cfRule type="duplicateValues" dxfId="288" priority="9"/>
  </conditionalFormatting>
  <conditionalFormatting sqref="F267">
    <cfRule type="duplicateValues" dxfId="287" priority="8"/>
  </conditionalFormatting>
  <conditionalFormatting sqref="F298">
    <cfRule type="duplicateValues" dxfId="286" priority="7"/>
  </conditionalFormatting>
  <conditionalFormatting sqref="F304">
    <cfRule type="duplicateValues" dxfId="285" priority="6"/>
  </conditionalFormatting>
  <conditionalFormatting sqref="F305">
    <cfRule type="duplicateValues" dxfId="284" priority="5"/>
  </conditionalFormatting>
  <conditionalFormatting sqref="F311">
    <cfRule type="duplicateValues" dxfId="283" priority="1"/>
  </conditionalFormatting>
  <conditionalFormatting sqref="F312">
    <cfRule type="duplicateValues" dxfId="282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252"/>
  <sheetViews>
    <sheetView zoomScaleNormal="100" workbookViewId="0">
      <pane ySplit="1" topLeftCell="A2" activePane="bottomLeft" state="frozen"/>
      <selection pane="bottomLeft" activeCell="AB11" sqref="AB11"/>
    </sheetView>
  </sheetViews>
  <sheetFormatPr defaultColWidth="9.1796875" defaultRowHeight="13" outlineLevelCol="1" x14ac:dyDescent="0.3"/>
  <cols>
    <col min="1" max="2" width="6.81640625" style="10" customWidth="1"/>
    <col min="3" max="3" width="18.26953125" style="4" customWidth="1"/>
    <col min="4" max="4" width="9" style="4" customWidth="1"/>
    <col min="5" max="5" width="9.1796875" style="77"/>
    <col min="6" max="6" width="23.26953125" style="4" customWidth="1"/>
    <col min="7" max="25" width="10.54296875" style="14" hidden="1" customWidth="1" outlineLevel="1"/>
    <col min="26" max="26" width="10.54296875" style="14" customWidth="1" collapsed="1"/>
    <col min="27" max="27" width="10.54296875" style="14" customWidth="1"/>
    <col min="28" max="28" width="10.453125" style="4" customWidth="1"/>
    <col min="29" max="29" width="10.453125" style="10" customWidth="1"/>
    <col min="30" max="30" width="8.7265625" style="4" customWidth="1"/>
    <col min="31" max="16384" width="9.1796875" style="4"/>
  </cols>
  <sheetData>
    <row r="1" spans="1:30" ht="54" customHeight="1" x14ac:dyDescent="0.3">
      <c r="A1" s="12" t="s">
        <v>0</v>
      </c>
      <c r="B1" s="12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74" t="s">
        <v>384</v>
      </c>
      <c r="H1" s="74" t="s">
        <v>419</v>
      </c>
      <c r="I1" s="74" t="s">
        <v>420</v>
      </c>
      <c r="J1" s="22" t="s">
        <v>471</v>
      </c>
      <c r="K1" s="22" t="s">
        <v>507</v>
      </c>
      <c r="L1" s="22" t="s">
        <v>508</v>
      </c>
      <c r="M1" s="22" t="s">
        <v>509</v>
      </c>
      <c r="N1" s="22" t="s">
        <v>542</v>
      </c>
      <c r="O1" s="22" t="s">
        <v>543</v>
      </c>
      <c r="P1" s="22" t="s">
        <v>545</v>
      </c>
      <c r="Q1" s="22" t="s">
        <v>552</v>
      </c>
      <c r="R1" s="22" t="s">
        <v>553</v>
      </c>
      <c r="S1" s="22" t="s">
        <v>596</v>
      </c>
      <c r="T1" s="22" t="s">
        <v>595</v>
      </c>
      <c r="U1" s="22" t="s">
        <v>597</v>
      </c>
      <c r="V1" s="22" t="s">
        <v>681</v>
      </c>
      <c r="W1" s="22" t="s">
        <v>639</v>
      </c>
      <c r="X1" s="22" t="s">
        <v>683</v>
      </c>
      <c r="Y1" s="22" t="s">
        <v>684</v>
      </c>
      <c r="Z1" s="22" t="s">
        <v>685</v>
      </c>
      <c r="AA1" s="22"/>
      <c r="AB1" s="22"/>
      <c r="AC1" s="3" t="s">
        <v>14</v>
      </c>
      <c r="AD1" s="27" t="s">
        <v>29</v>
      </c>
    </row>
    <row r="2" spans="1:30" x14ac:dyDescent="0.3">
      <c r="A2" s="12">
        <v>1</v>
      </c>
      <c r="B2" s="13" t="s">
        <v>16</v>
      </c>
      <c r="C2" s="5" t="s">
        <v>13</v>
      </c>
      <c r="D2" s="5">
        <v>2006</v>
      </c>
      <c r="E2" s="5" t="s">
        <v>12</v>
      </c>
      <c r="F2" s="5" t="s">
        <v>32</v>
      </c>
      <c r="G2" s="16"/>
      <c r="H2" s="16"/>
      <c r="I2" s="16">
        <v>460</v>
      </c>
      <c r="J2" s="16">
        <v>1200</v>
      </c>
      <c r="K2" s="16">
        <v>1100</v>
      </c>
      <c r="L2" s="16">
        <v>1375</v>
      </c>
      <c r="M2" s="16">
        <v>660</v>
      </c>
      <c r="N2" s="16"/>
      <c r="O2" s="16">
        <v>1020</v>
      </c>
      <c r="P2" s="16"/>
      <c r="Q2" s="16"/>
      <c r="R2" s="16">
        <v>1200</v>
      </c>
      <c r="S2" s="16"/>
      <c r="T2" s="16">
        <v>150</v>
      </c>
      <c r="U2" s="16">
        <v>1200</v>
      </c>
      <c r="V2" s="16"/>
      <c r="W2" s="16"/>
      <c r="X2" s="16">
        <v>1700</v>
      </c>
      <c r="Y2" s="16"/>
      <c r="Z2" s="16"/>
      <c r="AA2" s="16"/>
      <c r="AB2" s="6"/>
      <c r="AC2" s="1">
        <f>SUM(G2:AB2)</f>
        <v>10065</v>
      </c>
      <c r="AD2" s="6">
        <f>COUNT(G2:AB2)</f>
        <v>10</v>
      </c>
    </row>
    <row r="3" spans="1:30" x14ac:dyDescent="0.3">
      <c r="A3" s="12">
        <v>2</v>
      </c>
      <c r="B3" s="24" t="s">
        <v>16</v>
      </c>
      <c r="C3" s="9" t="s">
        <v>4</v>
      </c>
      <c r="D3" s="9">
        <v>2006</v>
      </c>
      <c r="E3" s="5" t="s">
        <v>12</v>
      </c>
      <c r="F3" s="9" t="s">
        <v>28</v>
      </c>
      <c r="G3" s="17"/>
      <c r="H3" s="17"/>
      <c r="I3" s="17">
        <v>2000</v>
      </c>
      <c r="J3" s="17"/>
      <c r="K3" s="17">
        <v>1100</v>
      </c>
      <c r="L3" s="17">
        <v>960</v>
      </c>
      <c r="M3" s="17">
        <v>1200</v>
      </c>
      <c r="N3" s="17"/>
      <c r="O3" s="17">
        <v>1200</v>
      </c>
      <c r="P3" s="17"/>
      <c r="Q3" s="17"/>
      <c r="R3" s="17"/>
      <c r="S3" s="17"/>
      <c r="T3" s="17">
        <v>260</v>
      </c>
      <c r="U3" s="17"/>
      <c r="V3" s="17"/>
      <c r="W3" s="17"/>
      <c r="X3" s="17">
        <v>1400</v>
      </c>
      <c r="Y3" s="17"/>
      <c r="Z3" s="17"/>
      <c r="AA3" s="17"/>
      <c r="AB3" s="16"/>
      <c r="AC3" s="1">
        <f>SUM(G3:AB3)</f>
        <v>8120</v>
      </c>
      <c r="AD3" s="6">
        <f>COUNT(G3:AB3)</f>
        <v>7</v>
      </c>
    </row>
    <row r="4" spans="1:30" x14ac:dyDescent="0.3">
      <c r="A4" s="12">
        <v>3</v>
      </c>
      <c r="B4" s="13" t="s">
        <v>16</v>
      </c>
      <c r="C4" s="5" t="s">
        <v>4</v>
      </c>
      <c r="D4" s="5">
        <v>2008</v>
      </c>
      <c r="E4" s="17" t="s">
        <v>11</v>
      </c>
      <c r="F4" s="5" t="s">
        <v>38</v>
      </c>
      <c r="G4" s="16"/>
      <c r="H4" s="16"/>
      <c r="I4" s="16"/>
      <c r="J4" s="16">
        <v>1020</v>
      </c>
      <c r="K4" s="16"/>
      <c r="L4" s="16">
        <v>585</v>
      </c>
      <c r="M4" s="16">
        <v>1020</v>
      </c>
      <c r="N4" s="16"/>
      <c r="O4" s="16">
        <v>840</v>
      </c>
      <c r="P4" s="16"/>
      <c r="Q4" s="16"/>
      <c r="R4" s="16">
        <v>1020</v>
      </c>
      <c r="S4" s="16"/>
      <c r="T4" s="16"/>
      <c r="U4" s="16">
        <v>1200</v>
      </c>
      <c r="V4" s="16"/>
      <c r="W4" s="16"/>
      <c r="X4" s="16">
        <v>1700</v>
      </c>
      <c r="Y4" s="16"/>
      <c r="Z4" s="16">
        <v>660</v>
      </c>
      <c r="AA4" s="16"/>
      <c r="AB4" s="6"/>
      <c r="AC4" s="1">
        <f>SUM(G4:AB4)</f>
        <v>8045</v>
      </c>
      <c r="AD4" s="6">
        <f>COUNT(G4:AB4)</f>
        <v>8</v>
      </c>
    </row>
    <row r="5" spans="1:30" x14ac:dyDescent="0.3">
      <c r="A5" s="12">
        <v>4</v>
      </c>
      <c r="B5" s="24" t="s">
        <v>16</v>
      </c>
      <c r="C5" s="15" t="s">
        <v>4</v>
      </c>
      <c r="D5" s="5">
        <v>2007</v>
      </c>
      <c r="E5" s="5" t="s">
        <v>12</v>
      </c>
      <c r="F5" s="15" t="s">
        <v>226</v>
      </c>
      <c r="G5" s="16"/>
      <c r="H5" s="16">
        <v>150</v>
      </c>
      <c r="I5" s="16"/>
      <c r="J5" s="16">
        <v>840</v>
      </c>
      <c r="K5" s="16"/>
      <c r="L5" s="16">
        <v>960</v>
      </c>
      <c r="M5" s="16">
        <v>1200</v>
      </c>
      <c r="N5" s="16"/>
      <c r="O5" s="16">
        <v>1200</v>
      </c>
      <c r="P5" s="16"/>
      <c r="Q5" s="16"/>
      <c r="R5" s="16">
        <v>840</v>
      </c>
      <c r="S5" s="16"/>
      <c r="T5" s="16">
        <v>260</v>
      </c>
      <c r="U5" s="16">
        <v>1020</v>
      </c>
      <c r="V5" s="16"/>
      <c r="W5" s="16"/>
      <c r="X5" s="16">
        <v>1400</v>
      </c>
      <c r="Y5" s="16"/>
      <c r="Z5" s="16"/>
      <c r="AA5" s="16"/>
      <c r="AB5" s="6"/>
      <c r="AC5" s="1">
        <f>SUM(G5:AB5)</f>
        <v>7870</v>
      </c>
      <c r="AD5" s="6">
        <f>COUNT(G5:AB5)</f>
        <v>9</v>
      </c>
    </row>
    <row r="6" spans="1:30" x14ac:dyDescent="0.3">
      <c r="A6" s="12">
        <v>5</v>
      </c>
      <c r="B6" s="13" t="s">
        <v>16</v>
      </c>
      <c r="C6" s="6" t="s">
        <v>31</v>
      </c>
      <c r="D6" s="6">
        <v>2006</v>
      </c>
      <c r="E6" s="5" t="s">
        <v>12</v>
      </c>
      <c r="F6" s="5" t="s">
        <v>23</v>
      </c>
      <c r="G6" s="16"/>
      <c r="H6" s="16"/>
      <c r="I6" s="16">
        <v>460</v>
      </c>
      <c r="J6" s="16">
        <v>1200</v>
      </c>
      <c r="K6" s="16"/>
      <c r="L6" s="16">
        <v>1375</v>
      </c>
      <c r="M6" s="16">
        <v>660</v>
      </c>
      <c r="N6" s="16"/>
      <c r="O6" s="16">
        <v>1020</v>
      </c>
      <c r="P6" s="16"/>
      <c r="Q6" s="16"/>
      <c r="R6" s="16">
        <v>1200</v>
      </c>
      <c r="S6" s="16"/>
      <c r="T6" s="16">
        <v>150</v>
      </c>
      <c r="U6" s="16"/>
      <c r="V6" s="16"/>
      <c r="W6" s="16"/>
      <c r="X6" s="16"/>
      <c r="Y6" s="16"/>
      <c r="Z6" s="16"/>
      <c r="AA6" s="16"/>
      <c r="AB6" s="6"/>
      <c r="AC6" s="1">
        <f>SUM(G6:AB6)</f>
        <v>6065</v>
      </c>
      <c r="AD6" s="6">
        <f>COUNT(G6:AB6)</f>
        <v>7</v>
      </c>
    </row>
    <row r="7" spans="1:30" x14ac:dyDescent="0.3">
      <c r="A7" s="12">
        <v>6</v>
      </c>
      <c r="B7" s="24" t="s">
        <v>16</v>
      </c>
      <c r="C7" s="9" t="s">
        <v>4</v>
      </c>
      <c r="D7" s="9">
        <v>2008</v>
      </c>
      <c r="E7" s="17" t="s">
        <v>11</v>
      </c>
      <c r="F7" s="9" t="s">
        <v>39</v>
      </c>
      <c r="G7" s="16"/>
      <c r="H7" s="16"/>
      <c r="I7" s="16"/>
      <c r="J7" s="16">
        <v>840</v>
      </c>
      <c r="K7" s="16"/>
      <c r="L7" s="16"/>
      <c r="M7" s="16">
        <v>840</v>
      </c>
      <c r="N7" s="16">
        <v>150</v>
      </c>
      <c r="O7" s="16">
        <v>840</v>
      </c>
      <c r="P7" s="16">
        <v>660</v>
      </c>
      <c r="Q7" s="16"/>
      <c r="R7" s="16">
        <v>840</v>
      </c>
      <c r="S7" s="16">
        <v>195</v>
      </c>
      <c r="T7" s="16"/>
      <c r="U7" s="16">
        <v>1020</v>
      </c>
      <c r="V7" s="16"/>
      <c r="W7" s="40">
        <v>0</v>
      </c>
      <c r="X7" s="16">
        <v>145</v>
      </c>
      <c r="Y7" s="16"/>
      <c r="Z7" s="16">
        <v>360</v>
      </c>
      <c r="AA7" s="16"/>
      <c r="AB7" s="6"/>
      <c r="AC7" s="1">
        <f>SUM(G7:AB7)</f>
        <v>5890</v>
      </c>
      <c r="AD7" s="6">
        <f>COUNT(G7:AB7)</f>
        <v>11</v>
      </c>
    </row>
    <row r="8" spans="1:30" x14ac:dyDescent="0.3">
      <c r="A8" s="12">
        <v>7</v>
      </c>
      <c r="B8" s="24" t="s">
        <v>16</v>
      </c>
      <c r="C8" s="9" t="s">
        <v>4</v>
      </c>
      <c r="D8" s="9">
        <v>2009</v>
      </c>
      <c r="E8" s="17" t="s">
        <v>11</v>
      </c>
      <c r="F8" s="15" t="s">
        <v>34</v>
      </c>
      <c r="G8" s="16"/>
      <c r="H8" s="16">
        <v>260</v>
      </c>
      <c r="I8" s="16"/>
      <c r="J8" s="16">
        <v>840</v>
      </c>
      <c r="K8" s="16"/>
      <c r="L8" s="16"/>
      <c r="M8" s="16">
        <v>480</v>
      </c>
      <c r="N8" s="16">
        <v>150</v>
      </c>
      <c r="O8" s="16">
        <v>480</v>
      </c>
      <c r="P8" s="16"/>
      <c r="Q8" s="16">
        <v>145</v>
      </c>
      <c r="R8" s="16">
        <v>840</v>
      </c>
      <c r="S8" s="16">
        <v>285</v>
      </c>
      <c r="T8" s="16"/>
      <c r="U8" s="40">
        <v>0</v>
      </c>
      <c r="V8" s="40"/>
      <c r="W8" s="16">
        <v>1200</v>
      </c>
      <c r="X8" s="16">
        <v>215</v>
      </c>
      <c r="Y8" s="40"/>
      <c r="Z8" s="16">
        <v>480</v>
      </c>
      <c r="AA8" s="40"/>
      <c r="AB8" s="16"/>
      <c r="AC8" s="1">
        <f>SUM(G8:AB8)</f>
        <v>5375</v>
      </c>
      <c r="AD8" s="6">
        <f>COUNT(G8:AB8)</f>
        <v>12</v>
      </c>
    </row>
    <row r="9" spans="1:30" x14ac:dyDescent="0.3">
      <c r="A9" s="12">
        <v>8</v>
      </c>
      <c r="B9" s="24" t="s">
        <v>16</v>
      </c>
      <c r="C9" s="15" t="s">
        <v>7</v>
      </c>
      <c r="D9" s="15">
        <v>2008</v>
      </c>
      <c r="E9" s="17" t="s">
        <v>11</v>
      </c>
      <c r="F9" s="15" t="s">
        <v>33</v>
      </c>
      <c r="G9" s="16"/>
      <c r="H9" s="16"/>
      <c r="I9" s="16"/>
      <c r="J9" s="16">
        <v>1020</v>
      </c>
      <c r="K9" s="16"/>
      <c r="L9" s="16">
        <v>585</v>
      </c>
      <c r="M9" s="16">
        <v>1020</v>
      </c>
      <c r="N9" s="16"/>
      <c r="O9" s="16">
        <v>840</v>
      </c>
      <c r="P9" s="16"/>
      <c r="Q9" s="16"/>
      <c r="R9" s="16">
        <v>1020</v>
      </c>
      <c r="S9" s="16"/>
      <c r="T9" s="16"/>
      <c r="U9" s="16"/>
      <c r="V9" s="16"/>
      <c r="W9" s="16"/>
      <c r="X9" s="16"/>
      <c r="Y9" s="16"/>
      <c r="Z9" s="16">
        <v>660</v>
      </c>
      <c r="AA9" s="16"/>
      <c r="AB9" s="6"/>
      <c r="AC9" s="1">
        <f>SUM(G9:AB9)</f>
        <v>5145</v>
      </c>
      <c r="AD9" s="6">
        <f>COUNT(G9:AB9)</f>
        <v>6</v>
      </c>
    </row>
    <row r="10" spans="1:30" x14ac:dyDescent="0.3">
      <c r="A10" s="12">
        <v>9</v>
      </c>
      <c r="B10" s="13" t="s">
        <v>16</v>
      </c>
      <c r="C10" s="6" t="s">
        <v>4</v>
      </c>
      <c r="D10" s="6">
        <v>2010</v>
      </c>
      <c r="E10" s="5" t="s">
        <v>10</v>
      </c>
      <c r="F10" s="6" t="s">
        <v>52</v>
      </c>
      <c r="G10" s="16">
        <v>120</v>
      </c>
      <c r="H10" s="16">
        <v>150</v>
      </c>
      <c r="I10" s="16"/>
      <c r="J10" s="16">
        <v>660</v>
      </c>
      <c r="K10" s="16"/>
      <c r="L10" s="16"/>
      <c r="M10" s="16"/>
      <c r="N10" s="16"/>
      <c r="O10" s="16"/>
      <c r="P10" s="16"/>
      <c r="Q10" s="16">
        <v>215</v>
      </c>
      <c r="R10" s="16">
        <v>480</v>
      </c>
      <c r="S10" s="16">
        <v>285</v>
      </c>
      <c r="T10" s="16"/>
      <c r="U10" s="16">
        <v>840</v>
      </c>
      <c r="V10" s="16"/>
      <c r="W10" s="16">
        <v>1020</v>
      </c>
      <c r="X10" s="16">
        <v>330</v>
      </c>
      <c r="Y10" s="16"/>
      <c r="Z10" s="16">
        <v>240</v>
      </c>
      <c r="AA10" s="16"/>
      <c r="AB10" s="6"/>
      <c r="AC10" s="1">
        <f>SUM(G10:AB10)</f>
        <v>4340</v>
      </c>
      <c r="AD10" s="6">
        <f>COUNT(G10:AB10)</f>
        <v>10</v>
      </c>
    </row>
    <row r="11" spans="1:30" x14ac:dyDescent="0.3">
      <c r="A11" s="12">
        <v>10</v>
      </c>
      <c r="B11" s="13" t="s">
        <v>16</v>
      </c>
      <c r="C11" s="6" t="s">
        <v>6</v>
      </c>
      <c r="D11" s="6">
        <v>2010</v>
      </c>
      <c r="E11" s="7" t="s">
        <v>10</v>
      </c>
      <c r="F11" s="6" t="s">
        <v>47</v>
      </c>
      <c r="G11" s="16">
        <v>120</v>
      </c>
      <c r="H11" s="16"/>
      <c r="I11" s="16"/>
      <c r="J11" s="16">
        <v>660</v>
      </c>
      <c r="K11" s="16"/>
      <c r="L11" s="16"/>
      <c r="M11" s="16"/>
      <c r="N11" s="16"/>
      <c r="O11" s="16"/>
      <c r="P11" s="16"/>
      <c r="Q11" s="16">
        <v>215</v>
      </c>
      <c r="R11" s="16">
        <v>480</v>
      </c>
      <c r="S11" s="16"/>
      <c r="T11" s="16"/>
      <c r="U11" s="16">
        <v>840</v>
      </c>
      <c r="V11" s="16"/>
      <c r="W11" s="16">
        <v>1020</v>
      </c>
      <c r="X11" s="16">
        <v>330</v>
      </c>
      <c r="Y11" s="16"/>
      <c r="Z11" s="16">
        <v>240</v>
      </c>
      <c r="AA11" s="16"/>
      <c r="AB11" s="6"/>
      <c r="AC11" s="1">
        <f>SUM(G11:AB11)</f>
        <v>3905</v>
      </c>
      <c r="AD11" s="6">
        <f>COUNT(G11:AB11)</f>
        <v>8</v>
      </c>
    </row>
    <row r="12" spans="1:30" x14ac:dyDescent="0.3">
      <c r="A12" s="12">
        <v>11</v>
      </c>
      <c r="B12" s="13" t="s">
        <v>16</v>
      </c>
      <c r="C12" s="5" t="s">
        <v>4</v>
      </c>
      <c r="D12" s="5">
        <v>2009</v>
      </c>
      <c r="E12" s="17" t="s">
        <v>11</v>
      </c>
      <c r="F12" s="5" t="s">
        <v>59</v>
      </c>
      <c r="G12" s="16">
        <v>60</v>
      </c>
      <c r="H12" s="16"/>
      <c r="I12" s="16"/>
      <c r="J12" s="16">
        <v>480</v>
      </c>
      <c r="K12" s="16"/>
      <c r="L12" s="16"/>
      <c r="M12" s="16">
        <v>360</v>
      </c>
      <c r="N12" s="16">
        <v>150</v>
      </c>
      <c r="O12" s="16">
        <v>480</v>
      </c>
      <c r="P12" s="16">
        <v>240</v>
      </c>
      <c r="Q12" s="16"/>
      <c r="R12" s="16">
        <v>660</v>
      </c>
      <c r="S12" s="16">
        <v>195</v>
      </c>
      <c r="T12" s="16"/>
      <c r="U12" s="16">
        <v>660</v>
      </c>
      <c r="V12" s="16"/>
      <c r="W12" s="40">
        <v>0</v>
      </c>
      <c r="X12" s="16">
        <v>215</v>
      </c>
      <c r="Y12" s="16"/>
      <c r="Z12" s="16">
        <v>360</v>
      </c>
      <c r="AA12" s="16"/>
      <c r="AB12" s="6"/>
      <c r="AC12" s="1">
        <f>SUM(G12:AB12)</f>
        <v>3860</v>
      </c>
      <c r="AD12" s="6">
        <f>COUNT(G12:AB12)</f>
        <v>12</v>
      </c>
    </row>
    <row r="13" spans="1:30" x14ac:dyDescent="0.3">
      <c r="A13" s="12">
        <v>12</v>
      </c>
      <c r="B13" s="13" t="s">
        <v>16</v>
      </c>
      <c r="C13" s="6" t="s">
        <v>4</v>
      </c>
      <c r="D13" s="6">
        <v>2009</v>
      </c>
      <c r="E13" s="17" t="s">
        <v>11</v>
      </c>
      <c r="F13" s="6" t="s">
        <v>53</v>
      </c>
      <c r="G13" s="16"/>
      <c r="H13" s="16">
        <v>260</v>
      </c>
      <c r="I13" s="16"/>
      <c r="J13" s="16"/>
      <c r="K13" s="16"/>
      <c r="L13" s="16"/>
      <c r="M13" s="16">
        <v>480</v>
      </c>
      <c r="N13" s="16"/>
      <c r="O13" s="16">
        <v>480</v>
      </c>
      <c r="P13" s="16">
        <v>660</v>
      </c>
      <c r="Q13" s="16">
        <v>145</v>
      </c>
      <c r="R13" s="16">
        <v>840</v>
      </c>
      <c r="S13" s="16">
        <v>285</v>
      </c>
      <c r="T13" s="16"/>
      <c r="U13" s="40">
        <v>0</v>
      </c>
      <c r="V13" s="40"/>
      <c r="W13" s="40"/>
      <c r="X13" s="16">
        <v>215</v>
      </c>
      <c r="Y13" s="40"/>
      <c r="Z13" s="16">
        <v>480</v>
      </c>
      <c r="AA13" s="40"/>
      <c r="AB13" s="6"/>
      <c r="AC13" s="1">
        <f>SUM(G13:AB13)</f>
        <v>3845</v>
      </c>
      <c r="AD13" s="6">
        <f>COUNT(G13:AB13)</f>
        <v>10</v>
      </c>
    </row>
    <row r="14" spans="1:30" x14ac:dyDescent="0.3">
      <c r="A14" s="12">
        <v>13</v>
      </c>
      <c r="B14" s="41" t="s">
        <v>16</v>
      </c>
      <c r="C14" s="5" t="s">
        <v>13</v>
      </c>
      <c r="D14" s="5">
        <v>2009</v>
      </c>
      <c r="E14" s="17" t="s">
        <v>11</v>
      </c>
      <c r="F14" s="5" t="s">
        <v>106</v>
      </c>
      <c r="G14" s="16"/>
      <c r="H14" s="16"/>
      <c r="I14" s="16"/>
      <c r="J14" s="16">
        <v>480</v>
      </c>
      <c r="K14" s="16"/>
      <c r="L14" s="16"/>
      <c r="M14" s="16">
        <v>360</v>
      </c>
      <c r="N14" s="16"/>
      <c r="O14" s="16">
        <v>480</v>
      </c>
      <c r="P14" s="16">
        <v>240</v>
      </c>
      <c r="Q14" s="16"/>
      <c r="R14" s="16">
        <v>660</v>
      </c>
      <c r="S14" s="16"/>
      <c r="T14" s="16"/>
      <c r="U14" s="16">
        <v>660</v>
      </c>
      <c r="V14" s="16"/>
      <c r="W14" s="16">
        <v>660</v>
      </c>
      <c r="X14" s="16"/>
      <c r="Y14" s="16"/>
      <c r="Z14" s="16">
        <v>120</v>
      </c>
      <c r="AA14" s="16"/>
      <c r="AB14" s="6"/>
      <c r="AC14" s="1">
        <f>SUM(G14:AB14)</f>
        <v>3660</v>
      </c>
      <c r="AD14" s="6">
        <f>COUNT(G14:AB14)</f>
        <v>8</v>
      </c>
    </row>
    <row r="15" spans="1:30" x14ac:dyDescent="0.3">
      <c r="A15" s="12">
        <v>14</v>
      </c>
      <c r="B15" s="24" t="s">
        <v>16</v>
      </c>
      <c r="C15" s="15" t="s">
        <v>8</v>
      </c>
      <c r="D15" s="9">
        <v>2006</v>
      </c>
      <c r="E15" s="5" t="s">
        <v>12</v>
      </c>
      <c r="F15" s="15" t="s">
        <v>19</v>
      </c>
      <c r="G15" s="16"/>
      <c r="H15" s="16"/>
      <c r="I15" s="16">
        <v>1100</v>
      </c>
      <c r="J15" s="16"/>
      <c r="K15" s="16"/>
      <c r="L15" s="16"/>
      <c r="M15" s="16"/>
      <c r="N15" s="16"/>
      <c r="O15" s="16">
        <v>840</v>
      </c>
      <c r="P15" s="16"/>
      <c r="Q15" s="16"/>
      <c r="R15" s="16"/>
      <c r="S15" s="16"/>
      <c r="T15" s="16"/>
      <c r="U15" s="16"/>
      <c r="V15" s="16"/>
      <c r="W15" s="16">
        <v>1200</v>
      </c>
      <c r="X15" s="16"/>
      <c r="Y15" s="16"/>
      <c r="Z15" s="16"/>
      <c r="AA15" s="16"/>
      <c r="AB15" s="16"/>
      <c r="AC15" s="1">
        <f>SUM(G15:AB15)</f>
        <v>3140</v>
      </c>
      <c r="AD15" s="6">
        <f>COUNT(G15:AB15)</f>
        <v>3</v>
      </c>
    </row>
    <row r="16" spans="1:30" x14ac:dyDescent="0.3">
      <c r="A16" s="12">
        <v>15</v>
      </c>
      <c r="B16" s="13" t="s">
        <v>16</v>
      </c>
      <c r="C16" s="5" t="s">
        <v>13</v>
      </c>
      <c r="D16" s="21">
        <v>2008</v>
      </c>
      <c r="E16" s="17" t="s">
        <v>11</v>
      </c>
      <c r="F16" s="5" t="s">
        <v>74</v>
      </c>
      <c r="G16" s="16"/>
      <c r="H16" s="16">
        <v>150</v>
      </c>
      <c r="I16" s="16"/>
      <c r="J16" s="16"/>
      <c r="K16" s="16"/>
      <c r="L16" s="16"/>
      <c r="M16" s="16">
        <v>660</v>
      </c>
      <c r="N16" s="16"/>
      <c r="O16" s="16"/>
      <c r="P16" s="16">
        <v>480</v>
      </c>
      <c r="Q16" s="16"/>
      <c r="R16" s="40">
        <v>0</v>
      </c>
      <c r="S16" s="40"/>
      <c r="T16" s="16"/>
      <c r="U16" s="16">
        <v>0</v>
      </c>
      <c r="V16" s="16">
        <v>150</v>
      </c>
      <c r="W16" s="16">
        <v>660</v>
      </c>
      <c r="X16" s="16"/>
      <c r="Y16" s="16"/>
      <c r="Z16" s="16">
        <v>360</v>
      </c>
      <c r="AA16" s="16"/>
      <c r="AB16" s="6"/>
      <c r="AC16" s="1">
        <f>SUM(G16:AB16)</f>
        <v>2460</v>
      </c>
      <c r="AD16" s="6">
        <f>COUNT(G16:AB16)</f>
        <v>8</v>
      </c>
    </row>
    <row r="17" spans="1:30" x14ac:dyDescent="0.3">
      <c r="A17" s="12">
        <v>16</v>
      </c>
      <c r="B17" s="24" t="s">
        <v>16</v>
      </c>
      <c r="C17" s="9" t="s">
        <v>4</v>
      </c>
      <c r="D17" s="19">
        <v>2007</v>
      </c>
      <c r="E17" s="5" t="s">
        <v>12</v>
      </c>
      <c r="F17" s="15" t="s">
        <v>41</v>
      </c>
      <c r="G17" s="16"/>
      <c r="H17" s="16">
        <v>150</v>
      </c>
      <c r="I17" s="16"/>
      <c r="J17" s="16">
        <v>840</v>
      </c>
      <c r="K17" s="16"/>
      <c r="L17" s="16"/>
      <c r="M17" s="16">
        <v>660</v>
      </c>
      <c r="N17" s="16"/>
      <c r="O17" s="16">
        <v>660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6"/>
      <c r="AC17" s="1">
        <f>SUM(G17:AB17)</f>
        <v>2310</v>
      </c>
      <c r="AD17" s="6">
        <f>COUNT(G17:AB17)</f>
        <v>4</v>
      </c>
    </row>
    <row r="18" spans="1:30" x14ac:dyDescent="0.3">
      <c r="A18" s="12">
        <v>17</v>
      </c>
      <c r="B18" s="13" t="s">
        <v>16</v>
      </c>
      <c r="C18" s="6" t="s">
        <v>6</v>
      </c>
      <c r="D18" s="19">
        <v>2011</v>
      </c>
      <c r="E18" s="7" t="s">
        <v>10</v>
      </c>
      <c r="F18" s="6" t="s">
        <v>66</v>
      </c>
      <c r="G18" s="16">
        <v>40</v>
      </c>
      <c r="H18" s="16"/>
      <c r="I18" s="16"/>
      <c r="J18" s="16"/>
      <c r="K18" s="16"/>
      <c r="L18" s="16"/>
      <c r="M18" s="40">
        <v>0</v>
      </c>
      <c r="N18" s="40"/>
      <c r="O18" s="40"/>
      <c r="P18" s="16">
        <v>360</v>
      </c>
      <c r="Q18" s="16">
        <v>145</v>
      </c>
      <c r="R18" s="16"/>
      <c r="S18" s="16">
        <v>195</v>
      </c>
      <c r="T18" s="16"/>
      <c r="U18" s="16">
        <v>480</v>
      </c>
      <c r="V18" s="16"/>
      <c r="W18" s="16">
        <v>660</v>
      </c>
      <c r="X18" s="16"/>
      <c r="Y18" s="16"/>
      <c r="Z18" s="16">
        <v>180</v>
      </c>
      <c r="AA18" s="16"/>
      <c r="AB18" s="6"/>
      <c r="AC18" s="1">
        <f>SUM(G18:AB18)</f>
        <v>2060</v>
      </c>
      <c r="AD18" s="6">
        <f>COUNT(G18:AB18)</f>
        <v>8</v>
      </c>
    </row>
    <row r="19" spans="1:30" x14ac:dyDescent="0.3">
      <c r="A19" s="12">
        <v>18</v>
      </c>
      <c r="B19" s="13" t="s">
        <v>16</v>
      </c>
      <c r="C19" s="6" t="s">
        <v>31</v>
      </c>
      <c r="D19" s="21">
        <v>2007</v>
      </c>
      <c r="E19" s="5" t="s">
        <v>12</v>
      </c>
      <c r="F19" s="15" t="s">
        <v>175</v>
      </c>
      <c r="G19" s="16"/>
      <c r="H19" s="16"/>
      <c r="I19" s="16"/>
      <c r="J19" s="16">
        <v>660</v>
      </c>
      <c r="K19" s="16"/>
      <c r="L19" s="16"/>
      <c r="M19" s="16"/>
      <c r="N19" s="16"/>
      <c r="O19" s="16"/>
      <c r="P19" s="16"/>
      <c r="Q19" s="16"/>
      <c r="R19" s="16">
        <v>660</v>
      </c>
      <c r="S19" s="16"/>
      <c r="T19" s="16"/>
      <c r="U19" s="16"/>
      <c r="V19" s="16"/>
      <c r="W19" s="16">
        <v>660</v>
      </c>
      <c r="X19" s="16"/>
      <c r="Y19" s="16"/>
      <c r="Z19" s="16"/>
      <c r="AA19" s="16"/>
      <c r="AB19" s="6"/>
      <c r="AC19" s="1">
        <f>SUM(G19:AB19)</f>
        <v>1980</v>
      </c>
      <c r="AD19" s="6">
        <f>COUNT(G19:AB19)</f>
        <v>3</v>
      </c>
    </row>
    <row r="20" spans="1:30" x14ac:dyDescent="0.3">
      <c r="A20" s="12">
        <v>19</v>
      </c>
      <c r="B20" s="13" t="s">
        <v>16</v>
      </c>
      <c r="C20" s="5" t="s">
        <v>13</v>
      </c>
      <c r="D20" s="23">
        <v>2010</v>
      </c>
      <c r="E20" s="5" t="s">
        <v>10</v>
      </c>
      <c r="F20" s="5" t="s">
        <v>113</v>
      </c>
      <c r="G20" s="16"/>
      <c r="H20" s="16"/>
      <c r="I20" s="16"/>
      <c r="J20" s="16">
        <v>180</v>
      </c>
      <c r="K20" s="16"/>
      <c r="L20" s="16"/>
      <c r="M20" s="16">
        <v>180</v>
      </c>
      <c r="N20" s="16"/>
      <c r="O20" s="16"/>
      <c r="P20" s="16">
        <v>240</v>
      </c>
      <c r="Q20" s="16"/>
      <c r="R20" s="16"/>
      <c r="S20" s="16">
        <v>195</v>
      </c>
      <c r="T20" s="16"/>
      <c r="U20" s="16">
        <v>480</v>
      </c>
      <c r="V20" s="16"/>
      <c r="W20" s="16">
        <v>660</v>
      </c>
      <c r="X20" s="16"/>
      <c r="Y20" s="16"/>
      <c r="Z20" s="16"/>
      <c r="AA20" s="16"/>
      <c r="AB20" s="6"/>
      <c r="AC20" s="1">
        <f>SUM(G20:AB20)</f>
        <v>1935</v>
      </c>
      <c r="AD20" s="6">
        <f>COUNT(G20:AB20)</f>
        <v>6</v>
      </c>
    </row>
    <row r="21" spans="1:30" x14ac:dyDescent="0.3">
      <c r="A21" s="12">
        <v>20</v>
      </c>
      <c r="B21" s="13" t="s">
        <v>16</v>
      </c>
      <c r="C21" s="5" t="s">
        <v>13</v>
      </c>
      <c r="D21" s="21">
        <v>2008</v>
      </c>
      <c r="E21" s="17" t="s">
        <v>11</v>
      </c>
      <c r="F21" s="5" t="s">
        <v>78</v>
      </c>
      <c r="G21" s="16"/>
      <c r="H21" s="16">
        <v>150</v>
      </c>
      <c r="I21" s="16"/>
      <c r="J21" s="16"/>
      <c r="K21" s="16"/>
      <c r="L21" s="16"/>
      <c r="M21" s="16">
        <v>660</v>
      </c>
      <c r="N21" s="16"/>
      <c r="O21" s="16"/>
      <c r="P21" s="16">
        <v>480</v>
      </c>
      <c r="Q21" s="16"/>
      <c r="R21" s="40">
        <v>0</v>
      </c>
      <c r="S21" s="40"/>
      <c r="T21" s="16"/>
      <c r="U21" s="16">
        <v>0</v>
      </c>
      <c r="V21" s="16">
        <v>150</v>
      </c>
      <c r="W21" s="16"/>
      <c r="X21" s="16"/>
      <c r="Y21" s="16"/>
      <c r="Z21" s="16">
        <v>360</v>
      </c>
      <c r="AA21" s="16"/>
      <c r="AB21" s="6"/>
      <c r="AC21" s="1">
        <f>SUM(G21:AB21)</f>
        <v>1800</v>
      </c>
      <c r="AD21" s="6">
        <f>COUNT(G21:AB21)</f>
        <v>7</v>
      </c>
    </row>
    <row r="22" spans="1:30" x14ac:dyDescent="0.3">
      <c r="A22" s="12">
        <v>21</v>
      </c>
      <c r="B22" s="13" t="s">
        <v>16</v>
      </c>
      <c r="C22" s="5" t="s">
        <v>13</v>
      </c>
      <c r="D22" s="21">
        <v>2006</v>
      </c>
      <c r="E22" s="5" t="s">
        <v>12</v>
      </c>
      <c r="F22" s="5" t="s">
        <v>49</v>
      </c>
      <c r="G22" s="16"/>
      <c r="H22" s="16"/>
      <c r="I22" s="16">
        <v>460</v>
      </c>
      <c r="J22" s="16"/>
      <c r="K22" s="16"/>
      <c r="L22" s="16"/>
      <c r="M22" s="16"/>
      <c r="N22" s="16"/>
      <c r="O22" s="16"/>
      <c r="P22" s="16"/>
      <c r="Q22" s="16"/>
      <c r="R22" s="16">
        <v>660</v>
      </c>
      <c r="S22" s="16"/>
      <c r="T22" s="16"/>
      <c r="U22" s="16"/>
      <c r="V22" s="16"/>
      <c r="W22" s="16">
        <v>660</v>
      </c>
      <c r="X22" s="16"/>
      <c r="Y22" s="16"/>
      <c r="Z22" s="16"/>
      <c r="AA22" s="16"/>
      <c r="AB22" s="6"/>
      <c r="AC22" s="1">
        <f>SUM(G22:AB22)</f>
        <v>1780</v>
      </c>
      <c r="AD22" s="6">
        <f>COUNT(G22:AB22)</f>
        <v>3</v>
      </c>
    </row>
    <row r="23" spans="1:30" x14ac:dyDescent="0.3">
      <c r="A23" s="12">
        <v>22</v>
      </c>
      <c r="B23" s="13" t="s">
        <v>16</v>
      </c>
      <c r="C23" s="6" t="s">
        <v>7</v>
      </c>
      <c r="D23" s="19">
        <v>2011</v>
      </c>
      <c r="E23" s="5" t="s">
        <v>10</v>
      </c>
      <c r="F23" s="6" t="s">
        <v>79</v>
      </c>
      <c r="G23" s="16">
        <v>40</v>
      </c>
      <c r="H23" s="16"/>
      <c r="I23" s="16"/>
      <c r="J23" s="16">
        <v>360</v>
      </c>
      <c r="K23" s="16"/>
      <c r="L23" s="16"/>
      <c r="M23" s="40">
        <v>0</v>
      </c>
      <c r="N23" s="40"/>
      <c r="O23" s="40"/>
      <c r="P23" s="16">
        <v>240</v>
      </c>
      <c r="Q23" s="16">
        <v>145</v>
      </c>
      <c r="R23" s="16">
        <v>360</v>
      </c>
      <c r="S23" s="16"/>
      <c r="T23" s="16"/>
      <c r="U23" s="16">
        <v>240</v>
      </c>
      <c r="V23" s="16"/>
      <c r="W23" s="16">
        <v>240</v>
      </c>
      <c r="X23" s="16"/>
      <c r="Y23" s="16"/>
      <c r="Z23" s="16">
        <v>120</v>
      </c>
      <c r="AA23" s="16"/>
      <c r="AB23" s="6"/>
      <c r="AC23" s="1">
        <f>SUM(G23:AB23)</f>
        <v>1745</v>
      </c>
      <c r="AD23" s="6">
        <f>COUNT(G23:AB23)</f>
        <v>9</v>
      </c>
    </row>
    <row r="24" spans="1:30" x14ac:dyDescent="0.3">
      <c r="A24" s="12">
        <v>23</v>
      </c>
      <c r="B24" s="13" t="s">
        <v>16</v>
      </c>
      <c r="C24" s="6" t="s">
        <v>4</v>
      </c>
      <c r="D24" s="21">
        <v>2007</v>
      </c>
      <c r="E24" s="5" t="s">
        <v>12</v>
      </c>
      <c r="F24" s="15" t="s">
        <v>227</v>
      </c>
      <c r="G24" s="16"/>
      <c r="H24" s="16">
        <v>150</v>
      </c>
      <c r="I24" s="16"/>
      <c r="J24" s="16"/>
      <c r="K24" s="16"/>
      <c r="L24" s="16"/>
      <c r="M24" s="16">
        <v>660</v>
      </c>
      <c r="N24" s="16"/>
      <c r="O24" s="16">
        <v>660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6"/>
      <c r="AC24" s="1">
        <f>SUM(G24:AB24)</f>
        <v>1470</v>
      </c>
      <c r="AD24" s="6">
        <f>COUNT(G24:AB24)</f>
        <v>3</v>
      </c>
    </row>
    <row r="25" spans="1:30" x14ac:dyDescent="0.3">
      <c r="A25" s="12">
        <v>24</v>
      </c>
      <c r="B25" s="13" t="s">
        <v>16</v>
      </c>
      <c r="C25" s="5" t="s">
        <v>31</v>
      </c>
      <c r="D25" s="21">
        <v>2006</v>
      </c>
      <c r="E25" s="5" t="s">
        <v>12</v>
      </c>
      <c r="F25" s="5" t="s">
        <v>183</v>
      </c>
      <c r="G25" s="16"/>
      <c r="H25" s="16"/>
      <c r="I25" s="16"/>
      <c r="J25" s="16">
        <v>660</v>
      </c>
      <c r="K25" s="16"/>
      <c r="L25" s="16"/>
      <c r="M25" s="16"/>
      <c r="N25" s="16"/>
      <c r="O25" s="16"/>
      <c r="P25" s="16"/>
      <c r="Q25" s="16"/>
      <c r="R25" s="16">
        <v>660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">
        <f>SUM(G25:AB25)</f>
        <v>1320</v>
      </c>
      <c r="AD25" s="6">
        <f>COUNT(G25:AB25)</f>
        <v>2</v>
      </c>
    </row>
    <row r="26" spans="1:30" x14ac:dyDescent="0.3">
      <c r="A26" s="12">
        <v>25</v>
      </c>
      <c r="B26" s="6" t="s">
        <v>16</v>
      </c>
      <c r="C26" s="8" t="s">
        <v>13</v>
      </c>
      <c r="D26" s="8">
        <v>2010</v>
      </c>
      <c r="E26" s="5" t="s">
        <v>10</v>
      </c>
      <c r="F26" s="7" t="s">
        <v>100</v>
      </c>
      <c r="G26" s="17">
        <v>80</v>
      </c>
      <c r="H26" s="17"/>
      <c r="I26" s="17"/>
      <c r="J26" s="17">
        <v>240</v>
      </c>
      <c r="K26" s="17"/>
      <c r="L26" s="17"/>
      <c r="M26" s="17">
        <v>240</v>
      </c>
      <c r="N26" s="17"/>
      <c r="O26" s="17"/>
      <c r="P26" s="17"/>
      <c r="Q26" s="17"/>
      <c r="R26" s="17">
        <v>80</v>
      </c>
      <c r="S26" s="17"/>
      <c r="T26" s="17"/>
      <c r="U26" s="17"/>
      <c r="V26" s="17"/>
      <c r="W26" s="17">
        <v>480</v>
      </c>
      <c r="X26" s="17"/>
      <c r="Y26" s="17"/>
      <c r="Z26" s="17">
        <v>180</v>
      </c>
      <c r="AA26" s="17"/>
      <c r="AB26" s="6"/>
      <c r="AC26" s="1">
        <f>SUM(G26:AB26)</f>
        <v>1300</v>
      </c>
      <c r="AD26" s="6">
        <f>COUNT(G26:AB26)</f>
        <v>6</v>
      </c>
    </row>
    <row r="27" spans="1:30" x14ac:dyDescent="0.3">
      <c r="A27" s="12">
        <v>26</v>
      </c>
      <c r="B27" s="13" t="s">
        <v>16</v>
      </c>
      <c r="C27" s="6" t="s">
        <v>7</v>
      </c>
      <c r="D27" s="6">
        <v>2008</v>
      </c>
      <c r="E27" s="17" t="s">
        <v>11</v>
      </c>
      <c r="F27" s="6" t="s">
        <v>51</v>
      </c>
      <c r="G27" s="16"/>
      <c r="H27" s="16"/>
      <c r="I27" s="16"/>
      <c r="J27" s="16">
        <v>360</v>
      </c>
      <c r="K27" s="16"/>
      <c r="L27" s="16"/>
      <c r="M27" s="16"/>
      <c r="N27" s="16"/>
      <c r="O27" s="16"/>
      <c r="P27" s="16">
        <v>360</v>
      </c>
      <c r="Q27" s="16"/>
      <c r="R27" s="16">
        <v>360</v>
      </c>
      <c r="S27" s="16"/>
      <c r="T27" s="16"/>
      <c r="U27" s="16"/>
      <c r="V27" s="16"/>
      <c r="W27" s="16"/>
      <c r="X27" s="16"/>
      <c r="Y27" s="16"/>
      <c r="Z27" s="16">
        <v>120</v>
      </c>
      <c r="AA27" s="16"/>
      <c r="AB27" s="6"/>
      <c r="AC27" s="1">
        <f>SUM(G27:AB27)</f>
        <v>1200</v>
      </c>
      <c r="AD27" s="6">
        <f>COUNT(G27:AB27)</f>
        <v>4</v>
      </c>
    </row>
    <row r="28" spans="1:30" x14ac:dyDescent="0.3">
      <c r="A28" s="12">
        <v>27</v>
      </c>
      <c r="B28" s="24" t="s">
        <v>16</v>
      </c>
      <c r="C28" s="7" t="s">
        <v>6</v>
      </c>
      <c r="D28" s="5">
        <v>2006</v>
      </c>
      <c r="E28" s="5" t="s">
        <v>12</v>
      </c>
      <c r="F28" s="8" t="s">
        <v>25</v>
      </c>
      <c r="G28" s="16"/>
      <c r="H28" s="16"/>
      <c r="I28" s="16">
        <v>1100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">
        <f>SUM(G28:AB28)</f>
        <v>1100</v>
      </c>
      <c r="AD28" s="6">
        <f>COUNT(G28:AB28)</f>
        <v>1</v>
      </c>
    </row>
    <row r="29" spans="1:30" ht="12" customHeight="1" x14ac:dyDescent="0.3">
      <c r="A29" s="12">
        <v>28</v>
      </c>
      <c r="B29" s="24" t="s">
        <v>16</v>
      </c>
      <c r="C29" s="6" t="s">
        <v>72</v>
      </c>
      <c r="D29" s="19">
        <v>2009</v>
      </c>
      <c r="E29" s="16" t="s">
        <v>11</v>
      </c>
      <c r="F29" s="9" t="s">
        <v>274</v>
      </c>
      <c r="G29" s="16"/>
      <c r="H29" s="16"/>
      <c r="I29" s="16"/>
      <c r="J29" s="16"/>
      <c r="K29" s="16"/>
      <c r="L29" s="16"/>
      <c r="M29" s="16"/>
      <c r="N29" s="16"/>
      <c r="O29" s="16"/>
      <c r="P29" s="16">
        <v>240</v>
      </c>
      <c r="Q29" s="16"/>
      <c r="R29" s="16">
        <v>360</v>
      </c>
      <c r="S29" s="16"/>
      <c r="T29" s="16"/>
      <c r="U29" s="16">
        <v>240</v>
      </c>
      <c r="V29" s="16"/>
      <c r="W29" s="16"/>
      <c r="X29" s="16"/>
      <c r="Y29" s="16"/>
      <c r="Z29" s="16">
        <v>240</v>
      </c>
      <c r="AA29" s="16"/>
      <c r="AB29" s="6"/>
      <c r="AC29" s="1">
        <f>SUM(G29:AB29)</f>
        <v>1080</v>
      </c>
      <c r="AD29" s="6">
        <f>COUNT(G29:AB29)</f>
        <v>4</v>
      </c>
    </row>
    <row r="30" spans="1:30" x14ac:dyDescent="0.3">
      <c r="A30" s="12">
        <v>29</v>
      </c>
      <c r="B30" s="13" t="s">
        <v>16</v>
      </c>
      <c r="C30" s="6" t="s">
        <v>72</v>
      </c>
      <c r="D30" s="6">
        <v>2009</v>
      </c>
      <c r="E30" s="16" t="s">
        <v>11</v>
      </c>
      <c r="F30" s="6" t="s">
        <v>273</v>
      </c>
      <c r="G30" s="16"/>
      <c r="H30" s="16"/>
      <c r="I30" s="16"/>
      <c r="J30" s="16"/>
      <c r="K30" s="16"/>
      <c r="L30" s="16"/>
      <c r="M30" s="16"/>
      <c r="N30" s="16"/>
      <c r="O30" s="16"/>
      <c r="P30" s="16">
        <v>240</v>
      </c>
      <c r="Q30" s="16"/>
      <c r="R30" s="16">
        <v>360</v>
      </c>
      <c r="S30" s="16"/>
      <c r="T30" s="16"/>
      <c r="U30" s="16">
        <v>240</v>
      </c>
      <c r="V30" s="16"/>
      <c r="W30" s="16"/>
      <c r="X30" s="16"/>
      <c r="Y30" s="16"/>
      <c r="Z30" s="16">
        <v>240</v>
      </c>
      <c r="AA30" s="16"/>
      <c r="AB30" s="6"/>
      <c r="AC30" s="1">
        <f>SUM(G30:AB30)</f>
        <v>1080</v>
      </c>
      <c r="AD30" s="6">
        <f>COUNT(G30:AB30)</f>
        <v>4</v>
      </c>
    </row>
    <row r="31" spans="1:30" x14ac:dyDescent="0.3">
      <c r="A31" s="12">
        <v>30</v>
      </c>
      <c r="B31" s="42" t="s">
        <v>16</v>
      </c>
      <c r="C31" s="7" t="s">
        <v>4</v>
      </c>
      <c r="D31" s="6">
        <v>2010</v>
      </c>
      <c r="E31" s="5" t="s">
        <v>10</v>
      </c>
      <c r="F31" s="7" t="s">
        <v>50</v>
      </c>
      <c r="G31" s="16">
        <v>80</v>
      </c>
      <c r="H31" s="16"/>
      <c r="I31" s="16"/>
      <c r="J31" s="16">
        <v>240</v>
      </c>
      <c r="K31" s="16"/>
      <c r="L31" s="16"/>
      <c r="M31" s="16">
        <v>240</v>
      </c>
      <c r="N31" s="16"/>
      <c r="O31" s="16"/>
      <c r="P31" s="16"/>
      <c r="Q31" s="16"/>
      <c r="R31" s="16">
        <v>80</v>
      </c>
      <c r="S31" s="16"/>
      <c r="T31" s="16"/>
      <c r="U31" s="16">
        <v>360</v>
      </c>
      <c r="V31" s="16"/>
      <c r="W31" s="16"/>
      <c r="X31" s="16"/>
      <c r="Y31" s="16"/>
      <c r="Z31" s="16"/>
      <c r="AA31" s="16"/>
      <c r="AB31" s="6"/>
      <c r="AC31" s="1">
        <f>SUM(G31:AB31)</f>
        <v>1000</v>
      </c>
      <c r="AD31" s="6">
        <f>COUNT(G31:AB31)</f>
        <v>5</v>
      </c>
    </row>
    <row r="32" spans="1:30" x14ac:dyDescent="0.3">
      <c r="A32" s="12">
        <v>31</v>
      </c>
      <c r="B32" s="13" t="s">
        <v>16</v>
      </c>
      <c r="C32" s="7" t="s">
        <v>4</v>
      </c>
      <c r="D32" s="7">
        <v>2008</v>
      </c>
      <c r="E32" s="17" t="s">
        <v>11</v>
      </c>
      <c r="F32" s="7" t="s">
        <v>147</v>
      </c>
      <c r="G32" s="16"/>
      <c r="H32" s="16"/>
      <c r="I32" s="16"/>
      <c r="J32" s="16">
        <v>240</v>
      </c>
      <c r="K32" s="16"/>
      <c r="L32" s="16"/>
      <c r="M32" s="16">
        <v>240</v>
      </c>
      <c r="N32" s="16"/>
      <c r="O32" s="16"/>
      <c r="P32" s="16"/>
      <c r="Q32" s="16"/>
      <c r="R32" s="16"/>
      <c r="S32" s="16"/>
      <c r="T32" s="16"/>
      <c r="U32" s="16">
        <v>360</v>
      </c>
      <c r="V32" s="16"/>
      <c r="W32" s="16"/>
      <c r="X32" s="16"/>
      <c r="Y32" s="16"/>
      <c r="Z32" s="16"/>
      <c r="AA32" s="16"/>
      <c r="AB32" s="6"/>
      <c r="AC32" s="1">
        <f>SUM(G32:AB32)</f>
        <v>840</v>
      </c>
      <c r="AD32" s="6">
        <f>COUNT(G32:AB32)</f>
        <v>3</v>
      </c>
    </row>
    <row r="33" spans="1:30" x14ac:dyDescent="0.3">
      <c r="A33" s="12">
        <v>32</v>
      </c>
      <c r="B33" s="13" t="s">
        <v>16</v>
      </c>
      <c r="C33" s="6" t="s">
        <v>4</v>
      </c>
      <c r="D33" s="6">
        <v>2009</v>
      </c>
      <c r="E33" s="17" t="s">
        <v>11</v>
      </c>
      <c r="F33" s="6" t="s">
        <v>142</v>
      </c>
      <c r="G33" s="16"/>
      <c r="H33" s="16"/>
      <c r="I33" s="16"/>
      <c r="J33" s="16">
        <v>240</v>
      </c>
      <c r="K33" s="16"/>
      <c r="L33" s="16"/>
      <c r="M33" s="16">
        <v>240</v>
      </c>
      <c r="N33" s="16"/>
      <c r="O33" s="16"/>
      <c r="P33" s="16"/>
      <c r="Q33" s="16"/>
      <c r="R33" s="16"/>
      <c r="S33" s="16"/>
      <c r="T33" s="16"/>
      <c r="U33" s="16">
        <v>360</v>
      </c>
      <c r="V33" s="16"/>
      <c r="W33" s="16"/>
      <c r="X33" s="16"/>
      <c r="Y33" s="16"/>
      <c r="Z33" s="16"/>
      <c r="AA33" s="16"/>
      <c r="AB33" s="6"/>
      <c r="AC33" s="1">
        <f>SUM(G33:AB33)</f>
        <v>840</v>
      </c>
      <c r="AD33" s="6">
        <f>COUNT(G33:AB33)</f>
        <v>3</v>
      </c>
    </row>
    <row r="34" spans="1:30" x14ac:dyDescent="0.3">
      <c r="A34" s="12">
        <v>33</v>
      </c>
      <c r="B34" s="13" t="s">
        <v>18</v>
      </c>
      <c r="C34" s="6" t="s">
        <v>82</v>
      </c>
      <c r="D34" s="20" t="s">
        <v>82</v>
      </c>
      <c r="E34" s="15" t="s">
        <v>12</v>
      </c>
      <c r="F34" s="5" t="s">
        <v>130</v>
      </c>
      <c r="G34" s="16"/>
      <c r="H34" s="16"/>
      <c r="I34" s="16"/>
      <c r="J34" s="16"/>
      <c r="K34" s="16"/>
      <c r="L34" s="16"/>
      <c r="M34" s="16">
        <v>840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6"/>
      <c r="AC34" s="1">
        <f>SUM(G34:AB34)</f>
        <v>840</v>
      </c>
      <c r="AD34" s="6">
        <f>COUNT(G34:AB34)</f>
        <v>1</v>
      </c>
    </row>
    <row r="35" spans="1:30" x14ac:dyDescent="0.3">
      <c r="A35" s="12">
        <v>34</v>
      </c>
      <c r="B35" s="24" t="s">
        <v>16</v>
      </c>
      <c r="C35" s="6" t="s">
        <v>303</v>
      </c>
      <c r="D35" s="5">
        <v>2008</v>
      </c>
      <c r="E35" s="17" t="s">
        <v>11</v>
      </c>
      <c r="F35" s="15" t="s">
        <v>231</v>
      </c>
      <c r="G35" s="16"/>
      <c r="H35" s="16"/>
      <c r="I35" s="16"/>
      <c r="J35" s="16">
        <v>240</v>
      </c>
      <c r="K35" s="16"/>
      <c r="L35" s="16"/>
      <c r="M35" s="16">
        <v>240</v>
      </c>
      <c r="N35" s="16"/>
      <c r="O35" s="16"/>
      <c r="P35" s="16"/>
      <c r="Q35" s="16"/>
      <c r="R35" s="16"/>
      <c r="S35" s="16"/>
      <c r="T35" s="16"/>
      <c r="U35" s="16"/>
      <c r="V35" s="16"/>
      <c r="W35" s="16">
        <v>240</v>
      </c>
      <c r="X35" s="16"/>
      <c r="Y35" s="16"/>
      <c r="Z35" s="16">
        <v>120</v>
      </c>
      <c r="AA35" s="16"/>
      <c r="AB35" s="6"/>
      <c r="AC35" s="1">
        <f>SUM(G35:AB35)</f>
        <v>840</v>
      </c>
      <c r="AD35" s="6">
        <f>COUNT(G35:AB35)</f>
        <v>4</v>
      </c>
    </row>
    <row r="36" spans="1:30" x14ac:dyDescent="0.3">
      <c r="A36" s="12">
        <v>35</v>
      </c>
      <c r="B36" s="13" t="s">
        <v>16</v>
      </c>
      <c r="C36" s="15" t="s">
        <v>303</v>
      </c>
      <c r="D36" s="5">
        <v>2009</v>
      </c>
      <c r="E36" s="17" t="s">
        <v>11</v>
      </c>
      <c r="F36" s="5" t="s">
        <v>225</v>
      </c>
      <c r="G36" s="16"/>
      <c r="H36" s="16"/>
      <c r="I36" s="16"/>
      <c r="J36" s="16">
        <v>240</v>
      </c>
      <c r="K36" s="16"/>
      <c r="L36" s="16"/>
      <c r="M36" s="16">
        <v>240</v>
      </c>
      <c r="N36" s="16"/>
      <c r="O36" s="16"/>
      <c r="P36" s="16"/>
      <c r="Q36" s="16"/>
      <c r="R36" s="16"/>
      <c r="S36" s="16"/>
      <c r="T36" s="16"/>
      <c r="U36" s="16"/>
      <c r="V36" s="16"/>
      <c r="W36" s="16">
        <v>240</v>
      </c>
      <c r="X36" s="16"/>
      <c r="Y36" s="16"/>
      <c r="Z36" s="16">
        <v>120</v>
      </c>
      <c r="AA36" s="16"/>
      <c r="AB36" s="6"/>
      <c r="AC36" s="1">
        <f>SUM(G36:AB36)</f>
        <v>840</v>
      </c>
      <c r="AD36" s="6">
        <f>COUNT(G36:AB36)</f>
        <v>4</v>
      </c>
    </row>
    <row r="37" spans="1:30" x14ac:dyDescent="0.3">
      <c r="A37" s="12">
        <v>36</v>
      </c>
      <c r="B37" s="13" t="s">
        <v>16</v>
      </c>
      <c r="C37" s="6" t="s">
        <v>13</v>
      </c>
      <c r="D37" s="19">
        <v>2012</v>
      </c>
      <c r="E37" s="15" t="s">
        <v>9</v>
      </c>
      <c r="F37" s="6" t="s">
        <v>109</v>
      </c>
      <c r="G37" s="16">
        <v>40</v>
      </c>
      <c r="H37" s="16"/>
      <c r="I37" s="16"/>
      <c r="J37" s="16">
        <v>80</v>
      </c>
      <c r="K37" s="16"/>
      <c r="L37" s="16"/>
      <c r="M37" s="40">
        <v>0</v>
      </c>
      <c r="N37" s="40"/>
      <c r="O37" s="40"/>
      <c r="P37" s="16">
        <v>180</v>
      </c>
      <c r="Q37" s="16"/>
      <c r="R37" s="40">
        <v>0</v>
      </c>
      <c r="S37" s="40"/>
      <c r="T37" s="16"/>
      <c r="U37" s="16">
        <v>180</v>
      </c>
      <c r="V37" s="16"/>
      <c r="W37" s="16">
        <v>180</v>
      </c>
      <c r="X37" s="16"/>
      <c r="Y37" s="16"/>
      <c r="Z37" s="16">
        <v>80</v>
      </c>
      <c r="AA37" s="16"/>
      <c r="AB37" s="6"/>
      <c r="AC37" s="1">
        <f>SUM(G37:AB37)</f>
        <v>740</v>
      </c>
      <c r="AD37" s="6">
        <f>COUNT(G37:AB37)</f>
        <v>8</v>
      </c>
    </row>
    <row r="38" spans="1:30" x14ac:dyDescent="0.3">
      <c r="A38" s="12">
        <v>37</v>
      </c>
      <c r="B38" s="24" t="s">
        <v>16</v>
      </c>
      <c r="C38" s="9" t="s">
        <v>13</v>
      </c>
      <c r="D38" s="19">
        <v>2012</v>
      </c>
      <c r="E38" s="15" t="s">
        <v>9</v>
      </c>
      <c r="F38" s="15" t="s">
        <v>151</v>
      </c>
      <c r="G38" s="16">
        <v>40</v>
      </c>
      <c r="H38" s="16"/>
      <c r="I38" s="16"/>
      <c r="J38" s="16">
        <v>80</v>
      </c>
      <c r="K38" s="16"/>
      <c r="L38" s="16"/>
      <c r="M38" s="40">
        <v>0</v>
      </c>
      <c r="N38" s="40"/>
      <c r="O38" s="40"/>
      <c r="P38" s="16">
        <v>180</v>
      </c>
      <c r="Q38" s="16"/>
      <c r="R38" s="40">
        <v>0</v>
      </c>
      <c r="S38" s="40"/>
      <c r="T38" s="16"/>
      <c r="U38" s="16">
        <v>180</v>
      </c>
      <c r="V38" s="16"/>
      <c r="W38" s="16">
        <v>180</v>
      </c>
      <c r="X38" s="16"/>
      <c r="Y38" s="16"/>
      <c r="Z38" s="16">
        <v>80</v>
      </c>
      <c r="AA38" s="16"/>
      <c r="AB38" s="6"/>
      <c r="AC38" s="1">
        <f>SUM(G38:AB38)</f>
        <v>740</v>
      </c>
      <c r="AD38" s="6">
        <f>COUNT(G38:AB38)</f>
        <v>8</v>
      </c>
    </row>
    <row r="39" spans="1:30" x14ac:dyDescent="0.3">
      <c r="A39" s="12">
        <v>38</v>
      </c>
      <c r="B39" s="13" t="s">
        <v>16</v>
      </c>
      <c r="C39" s="6" t="s">
        <v>632</v>
      </c>
      <c r="D39" s="19">
        <v>2009</v>
      </c>
      <c r="E39" s="17" t="s">
        <v>11</v>
      </c>
      <c r="F39" s="7" t="s">
        <v>313</v>
      </c>
      <c r="G39" s="16"/>
      <c r="H39" s="16"/>
      <c r="I39" s="16"/>
      <c r="J39" s="16">
        <v>240</v>
      </c>
      <c r="K39" s="16"/>
      <c r="L39" s="16"/>
      <c r="M39" s="16">
        <v>240</v>
      </c>
      <c r="N39" s="16"/>
      <c r="O39" s="16"/>
      <c r="P39" s="16"/>
      <c r="Q39" s="16"/>
      <c r="R39" s="16"/>
      <c r="S39" s="16"/>
      <c r="T39" s="16"/>
      <c r="U39" s="16">
        <v>240</v>
      </c>
      <c r="V39" s="16"/>
      <c r="W39" s="16"/>
      <c r="X39" s="16"/>
      <c r="Y39" s="16"/>
      <c r="Z39" s="16"/>
      <c r="AA39" s="16"/>
      <c r="AB39" s="6"/>
      <c r="AC39" s="1">
        <f>SUM(G39:AB39)</f>
        <v>720</v>
      </c>
      <c r="AD39" s="6">
        <f>COUNT(G39:AB39)</f>
        <v>3</v>
      </c>
    </row>
    <row r="40" spans="1:30" x14ac:dyDescent="0.3">
      <c r="A40" s="12">
        <v>39</v>
      </c>
      <c r="B40" s="13" t="s">
        <v>22</v>
      </c>
      <c r="C40" s="5" t="s">
        <v>82</v>
      </c>
      <c r="D40" s="21" t="s">
        <v>82</v>
      </c>
      <c r="E40" s="5" t="s">
        <v>12</v>
      </c>
      <c r="F40" s="5" t="s">
        <v>278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>
        <v>660</v>
      </c>
      <c r="S40" s="16"/>
      <c r="T40" s="16"/>
      <c r="U40" s="16"/>
      <c r="V40" s="16"/>
      <c r="W40" s="16"/>
      <c r="X40" s="16"/>
      <c r="Y40" s="16"/>
      <c r="Z40" s="16"/>
      <c r="AA40" s="16"/>
      <c r="AB40" s="6"/>
      <c r="AC40" s="1">
        <f>SUM(G40:AB40)</f>
        <v>660</v>
      </c>
      <c r="AD40" s="6">
        <f>COUNT(G40:AB40)</f>
        <v>1</v>
      </c>
    </row>
    <row r="41" spans="1:30" x14ac:dyDescent="0.3">
      <c r="A41" s="12">
        <v>40</v>
      </c>
      <c r="B41" s="24" t="s">
        <v>18</v>
      </c>
      <c r="C41" s="9" t="s">
        <v>82</v>
      </c>
      <c r="D41" s="6"/>
      <c r="E41" s="15" t="s">
        <v>12</v>
      </c>
      <c r="F41" s="6" t="s">
        <v>489</v>
      </c>
      <c r="G41" s="17"/>
      <c r="H41" s="17"/>
      <c r="I41" s="17"/>
      <c r="J41" s="17">
        <v>660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6"/>
      <c r="AC41" s="1">
        <f>SUM(G41:AB41)</f>
        <v>660</v>
      </c>
      <c r="AD41" s="6">
        <f>COUNT(G41:AB41)</f>
        <v>1</v>
      </c>
    </row>
    <row r="42" spans="1:30" x14ac:dyDescent="0.3">
      <c r="A42" s="12">
        <v>41</v>
      </c>
      <c r="B42" s="24" t="s">
        <v>18</v>
      </c>
      <c r="C42" s="9" t="s">
        <v>82</v>
      </c>
      <c r="D42" s="6"/>
      <c r="E42" s="15" t="s">
        <v>12</v>
      </c>
      <c r="F42" s="15" t="s">
        <v>488</v>
      </c>
      <c r="G42" s="16"/>
      <c r="H42" s="16"/>
      <c r="I42" s="16"/>
      <c r="J42" s="16">
        <v>660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6"/>
      <c r="AC42" s="1">
        <f>SUM(G42:AB42)</f>
        <v>660</v>
      </c>
      <c r="AD42" s="6">
        <f>COUNT(G42:AB42)</f>
        <v>1</v>
      </c>
    </row>
    <row r="43" spans="1:30" x14ac:dyDescent="0.3">
      <c r="A43" s="12">
        <v>42</v>
      </c>
      <c r="B43" s="24" t="s">
        <v>16</v>
      </c>
      <c r="C43" s="9" t="s">
        <v>13</v>
      </c>
      <c r="D43" s="5">
        <v>2008</v>
      </c>
      <c r="E43" s="5" t="s">
        <v>11</v>
      </c>
      <c r="F43" s="9" t="s">
        <v>544</v>
      </c>
      <c r="G43" s="16"/>
      <c r="H43" s="16"/>
      <c r="I43" s="16"/>
      <c r="J43" s="16"/>
      <c r="K43" s="16"/>
      <c r="L43" s="16"/>
      <c r="M43" s="16"/>
      <c r="N43" s="16"/>
      <c r="O43" s="16">
        <v>660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">
        <f>SUM(G43:AB43)</f>
        <v>660</v>
      </c>
      <c r="AD43" s="6">
        <f>COUNT(G43:AB43)</f>
        <v>1</v>
      </c>
    </row>
    <row r="44" spans="1:30" x14ac:dyDescent="0.3">
      <c r="A44" s="12">
        <v>43</v>
      </c>
      <c r="B44" s="13" t="s">
        <v>16</v>
      </c>
      <c r="C44" s="8" t="s">
        <v>13</v>
      </c>
      <c r="D44" s="19">
        <v>2006</v>
      </c>
      <c r="E44" s="17" t="s">
        <v>12</v>
      </c>
      <c r="F44" s="8" t="s">
        <v>54</v>
      </c>
      <c r="G44" s="16"/>
      <c r="H44" s="16"/>
      <c r="I44" s="16"/>
      <c r="J44" s="16"/>
      <c r="K44" s="16"/>
      <c r="L44" s="16"/>
      <c r="M44" s="16"/>
      <c r="N44" s="16"/>
      <c r="O44" s="16">
        <v>660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6"/>
      <c r="AC44" s="1">
        <f>SUM(G44:AB44)</f>
        <v>660</v>
      </c>
      <c r="AD44" s="6">
        <f>COUNT(G44:AB44)</f>
        <v>1</v>
      </c>
    </row>
    <row r="45" spans="1:30" x14ac:dyDescent="0.3">
      <c r="A45" s="12">
        <v>44</v>
      </c>
      <c r="B45" s="13" t="s">
        <v>16</v>
      </c>
      <c r="C45" s="6" t="s">
        <v>31</v>
      </c>
      <c r="D45" s="19">
        <v>2010</v>
      </c>
      <c r="E45" s="7" t="s">
        <v>10</v>
      </c>
      <c r="F45" s="5" t="s">
        <v>90</v>
      </c>
      <c r="G45" s="16"/>
      <c r="H45" s="16"/>
      <c r="I45" s="16"/>
      <c r="J45" s="16">
        <v>80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>
        <v>80</v>
      </c>
      <c r="V45" s="16"/>
      <c r="W45" s="16">
        <v>480</v>
      </c>
      <c r="X45" s="16"/>
      <c r="Y45" s="16"/>
      <c r="Z45" s="16"/>
      <c r="AA45" s="16"/>
      <c r="AB45" s="6"/>
      <c r="AC45" s="1">
        <f>SUM(G45:AB45)</f>
        <v>640</v>
      </c>
      <c r="AD45" s="6">
        <f>COUNT(G45:AB45)</f>
        <v>3</v>
      </c>
    </row>
    <row r="46" spans="1:30" x14ac:dyDescent="0.3">
      <c r="A46" s="12">
        <v>45</v>
      </c>
      <c r="B46" s="13" t="s">
        <v>16</v>
      </c>
      <c r="C46" s="5" t="s">
        <v>48</v>
      </c>
      <c r="D46" s="5">
        <v>2012</v>
      </c>
      <c r="E46" s="15" t="s">
        <v>9</v>
      </c>
      <c r="F46" s="5" t="s">
        <v>99</v>
      </c>
      <c r="G46" s="16">
        <v>30</v>
      </c>
      <c r="H46" s="16"/>
      <c r="I46" s="16"/>
      <c r="J46" s="16">
        <v>180</v>
      </c>
      <c r="K46" s="16"/>
      <c r="L46" s="16"/>
      <c r="M46" s="16">
        <v>180</v>
      </c>
      <c r="N46" s="16"/>
      <c r="O46" s="16"/>
      <c r="P46" s="16"/>
      <c r="Q46" s="16"/>
      <c r="R46" s="16"/>
      <c r="S46" s="16"/>
      <c r="T46" s="16"/>
      <c r="U46" s="16">
        <v>240</v>
      </c>
      <c r="V46" s="16"/>
      <c r="W46" s="16"/>
      <c r="X46" s="16"/>
      <c r="Y46" s="16"/>
      <c r="Z46" s="16"/>
      <c r="AA46" s="16"/>
      <c r="AB46" s="16"/>
      <c r="AC46" s="1">
        <f>SUM(G46:AB46)</f>
        <v>630</v>
      </c>
      <c r="AD46" s="6">
        <f>COUNT(G46:AB46)</f>
        <v>4</v>
      </c>
    </row>
    <row r="47" spans="1:30" x14ac:dyDescent="0.3">
      <c r="A47" s="12">
        <v>46</v>
      </c>
      <c r="B47" s="42" t="s">
        <v>22</v>
      </c>
      <c r="C47" s="7" t="s">
        <v>82</v>
      </c>
      <c r="D47" s="7" t="s">
        <v>82</v>
      </c>
      <c r="E47" s="5" t="s">
        <v>10</v>
      </c>
      <c r="F47" s="17" t="s">
        <v>204</v>
      </c>
      <c r="G47" s="16">
        <v>20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240</v>
      </c>
      <c r="S47" s="16"/>
      <c r="T47" s="16"/>
      <c r="U47" s="16"/>
      <c r="V47" s="16"/>
      <c r="W47" s="16">
        <v>360</v>
      </c>
      <c r="X47" s="16"/>
      <c r="Y47" s="16"/>
      <c r="Z47" s="16"/>
      <c r="AA47" s="16"/>
      <c r="AB47" s="16"/>
      <c r="AC47" s="1">
        <f>SUM(G47:AB47)</f>
        <v>620</v>
      </c>
      <c r="AD47" s="6">
        <f>COUNT(G47:AB47)</f>
        <v>3</v>
      </c>
    </row>
    <row r="48" spans="1:30" x14ac:dyDescent="0.3">
      <c r="A48" s="12">
        <v>47</v>
      </c>
      <c r="B48" s="13" t="s">
        <v>16</v>
      </c>
      <c r="C48" s="6" t="s">
        <v>632</v>
      </c>
      <c r="D48" s="6">
        <v>2011</v>
      </c>
      <c r="E48" s="5" t="s">
        <v>10</v>
      </c>
      <c r="F48" s="6" t="s">
        <v>218</v>
      </c>
      <c r="G48" s="16">
        <v>20</v>
      </c>
      <c r="H48" s="16"/>
      <c r="I48" s="16"/>
      <c r="J48" s="16">
        <v>80</v>
      </c>
      <c r="K48" s="16"/>
      <c r="L48" s="16"/>
      <c r="M48" s="16">
        <v>60</v>
      </c>
      <c r="N48" s="16"/>
      <c r="O48" s="16"/>
      <c r="P48" s="16">
        <v>70</v>
      </c>
      <c r="Q48" s="16"/>
      <c r="R48" s="16">
        <v>60</v>
      </c>
      <c r="S48" s="16"/>
      <c r="T48" s="16"/>
      <c r="U48" s="16">
        <v>120</v>
      </c>
      <c r="V48" s="16"/>
      <c r="W48" s="16">
        <v>80</v>
      </c>
      <c r="X48" s="16"/>
      <c r="Y48" s="16"/>
      <c r="Z48" s="16">
        <v>120</v>
      </c>
      <c r="AA48" s="16"/>
      <c r="AB48" s="16"/>
      <c r="AC48" s="1">
        <f>SUM(G48:AB48)</f>
        <v>610</v>
      </c>
      <c r="AD48" s="6">
        <f>COUNT(G48:AB48)</f>
        <v>8</v>
      </c>
    </row>
    <row r="49" spans="1:30" x14ac:dyDescent="0.3">
      <c r="A49" s="12">
        <v>48</v>
      </c>
      <c r="B49" s="13" t="s">
        <v>16</v>
      </c>
      <c r="C49" s="9" t="s">
        <v>632</v>
      </c>
      <c r="D49" s="45">
        <v>2011</v>
      </c>
      <c r="E49" s="5" t="s">
        <v>10</v>
      </c>
      <c r="F49" s="5" t="s">
        <v>484</v>
      </c>
      <c r="G49" s="16"/>
      <c r="H49" s="16"/>
      <c r="I49" s="16"/>
      <c r="J49" s="16">
        <v>60</v>
      </c>
      <c r="K49" s="16"/>
      <c r="L49" s="16"/>
      <c r="M49" s="16">
        <v>60</v>
      </c>
      <c r="N49" s="16"/>
      <c r="O49" s="16"/>
      <c r="P49" s="16">
        <v>70</v>
      </c>
      <c r="Q49" s="16"/>
      <c r="R49" s="16">
        <v>60</v>
      </c>
      <c r="S49" s="16"/>
      <c r="T49" s="16"/>
      <c r="U49" s="16">
        <v>120</v>
      </c>
      <c r="V49" s="16"/>
      <c r="W49" s="16">
        <v>80</v>
      </c>
      <c r="X49" s="16"/>
      <c r="Y49" s="16"/>
      <c r="Z49" s="16">
        <v>120</v>
      </c>
      <c r="AA49" s="16"/>
      <c r="AB49" s="6"/>
      <c r="AC49" s="1">
        <f>SUM(G49:AB49)</f>
        <v>570</v>
      </c>
      <c r="AD49" s="6">
        <f>COUNT(G49:AB49)</f>
        <v>7</v>
      </c>
    </row>
    <row r="50" spans="1:30" x14ac:dyDescent="0.3">
      <c r="A50" s="12">
        <v>49</v>
      </c>
      <c r="B50" s="13" t="s">
        <v>16</v>
      </c>
      <c r="C50" s="6" t="s">
        <v>6</v>
      </c>
      <c r="D50" s="19">
        <v>2010</v>
      </c>
      <c r="E50" s="5" t="s">
        <v>10</v>
      </c>
      <c r="F50" s="15" t="s">
        <v>312</v>
      </c>
      <c r="G50" s="16"/>
      <c r="H50" s="16"/>
      <c r="I50" s="16"/>
      <c r="J50" s="16">
        <v>60</v>
      </c>
      <c r="K50" s="16"/>
      <c r="L50" s="16"/>
      <c r="M50" s="16">
        <v>80</v>
      </c>
      <c r="N50" s="16"/>
      <c r="O50" s="16"/>
      <c r="P50" s="16"/>
      <c r="Q50" s="16"/>
      <c r="R50" s="16">
        <v>80</v>
      </c>
      <c r="S50" s="16"/>
      <c r="T50" s="16"/>
      <c r="U50" s="16">
        <v>80</v>
      </c>
      <c r="V50" s="16"/>
      <c r="W50" s="16">
        <v>120</v>
      </c>
      <c r="X50" s="16"/>
      <c r="Y50" s="16"/>
      <c r="Z50" s="16">
        <v>80</v>
      </c>
      <c r="AA50" s="16"/>
      <c r="AB50" s="6"/>
      <c r="AC50" s="1">
        <f>SUM(G50:AB50)</f>
        <v>500</v>
      </c>
      <c r="AD50" s="6">
        <f>COUNT(G50:AB50)</f>
        <v>6</v>
      </c>
    </row>
    <row r="51" spans="1:30" x14ac:dyDescent="0.3">
      <c r="A51" s="12">
        <v>50</v>
      </c>
      <c r="B51" s="79" t="s">
        <v>16</v>
      </c>
      <c r="C51" s="17" t="s">
        <v>632</v>
      </c>
      <c r="D51" s="17">
        <v>2009</v>
      </c>
      <c r="E51" s="17" t="s">
        <v>11</v>
      </c>
      <c r="F51" s="17" t="s">
        <v>302</v>
      </c>
      <c r="G51" s="16"/>
      <c r="H51" s="16"/>
      <c r="I51" s="16"/>
      <c r="J51" s="16"/>
      <c r="K51" s="16"/>
      <c r="L51" s="16"/>
      <c r="M51" s="16">
        <v>240</v>
      </c>
      <c r="N51" s="16"/>
      <c r="O51" s="16"/>
      <c r="P51" s="16"/>
      <c r="Q51" s="16"/>
      <c r="R51" s="16"/>
      <c r="S51" s="16"/>
      <c r="T51" s="16"/>
      <c r="U51" s="16">
        <v>240</v>
      </c>
      <c r="V51" s="16"/>
      <c r="W51" s="40"/>
      <c r="X51" s="40"/>
      <c r="Y51" s="16"/>
      <c r="Z51" s="16"/>
      <c r="AA51" s="16"/>
      <c r="AB51" s="16"/>
      <c r="AC51" s="1">
        <f>SUM(G51:AB51)</f>
        <v>480</v>
      </c>
      <c r="AD51" s="6">
        <f>COUNT(G51:AB51)</f>
        <v>2</v>
      </c>
    </row>
    <row r="52" spans="1:30" x14ac:dyDescent="0.3">
      <c r="A52" s="12">
        <v>51</v>
      </c>
      <c r="B52" s="41" t="s">
        <v>16</v>
      </c>
      <c r="C52" s="5" t="s">
        <v>4</v>
      </c>
      <c r="D52" s="21">
        <v>2008</v>
      </c>
      <c r="E52" s="5" t="s">
        <v>11</v>
      </c>
      <c r="F52" s="5" t="s">
        <v>315</v>
      </c>
      <c r="G52" s="16"/>
      <c r="H52" s="16"/>
      <c r="I52" s="16"/>
      <c r="J52" s="16"/>
      <c r="K52" s="16"/>
      <c r="L52" s="16"/>
      <c r="M52" s="16"/>
      <c r="N52" s="16"/>
      <c r="O52" s="16">
        <v>480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6"/>
      <c r="AC52" s="1">
        <f>SUM(G52:AB52)</f>
        <v>480</v>
      </c>
      <c r="AD52" s="6">
        <f>COUNT(G52:AB52)</f>
        <v>1</v>
      </c>
    </row>
    <row r="53" spans="1:30" x14ac:dyDescent="0.3">
      <c r="A53" s="12">
        <v>52</v>
      </c>
      <c r="B53" s="13" t="s">
        <v>16</v>
      </c>
      <c r="C53" s="6" t="s">
        <v>4</v>
      </c>
      <c r="D53" s="21">
        <v>2008</v>
      </c>
      <c r="E53" s="5" t="s">
        <v>11</v>
      </c>
      <c r="F53" s="6" t="s">
        <v>486</v>
      </c>
      <c r="G53" s="16"/>
      <c r="H53" s="16"/>
      <c r="I53" s="16"/>
      <c r="J53" s="16"/>
      <c r="K53" s="16"/>
      <c r="L53" s="16"/>
      <c r="M53" s="16"/>
      <c r="N53" s="16"/>
      <c r="O53" s="16">
        <v>480</v>
      </c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6"/>
      <c r="AC53" s="1">
        <f>SUM(G53:AB53)</f>
        <v>480</v>
      </c>
      <c r="AD53" s="6">
        <f>COUNT(G53:AB53)</f>
        <v>1</v>
      </c>
    </row>
    <row r="54" spans="1:30" x14ac:dyDescent="0.3">
      <c r="A54" s="12">
        <v>53</v>
      </c>
      <c r="B54" s="41" t="s">
        <v>16</v>
      </c>
      <c r="C54" s="6" t="s">
        <v>31</v>
      </c>
      <c r="D54" s="6">
        <v>2008</v>
      </c>
      <c r="E54" s="17" t="s">
        <v>11</v>
      </c>
      <c r="F54" s="6" t="s">
        <v>145</v>
      </c>
      <c r="G54" s="16"/>
      <c r="H54" s="16"/>
      <c r="I54" s="16"/>
      <c r="J54" s="16">
        <v>360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>
        <v>120</v>
      </c>
      <c r="AA54" s="16"/>
      <c r="AB54" s="6"/>
      <c r="AC54" s="1">
        <f>SUM(G54:AB54)</f>
        <v>480</v>
      </c>
      <c r="AD54" s="6">
        <f>COUNT(G54:AB54)</f>
        <v>2</v>
      </c>
    </row>
    <row r="55" spans="1:30" x14ac:dyDescent="0.3">
      <c r="A55" s="12">
        <v>54</v>
      </c>
      <c r="B55" s="13" t="s">
        <v>16</v>
      </c>
      <c r="C55" s="5" t="s">
        <v>48</v>
      </c>
      <c r="D55" s="5">
        <v>2013</v>
      </c>
      <c r="E55" s="15" t="s">
        <v>9</v>
      </c>
      <c r="F55" s="5" t="s">
        <v>126</v>
      </c>
      <c r="G55" s="16">
        <v>30</v>
      </c>
      <c r="H55" s="16"/>
      <c r="I55" s="16"/>
      <c r="J55" s="16">
        <v>60</v>
      </c>
      <c r="K55" s="16"/>
      <c r="L55" s="16"/>
      <c r="M55" s="16">
        <v>80</v>
      </c>
      <c r="N55" s="16"/>
      <c r="O55" s="16"/>
      <c r="P55" s="16">
        <v>120</v>
      </c>
      <c r="Q55" s="16"/>
      <c r="R55" s="16">
        <v>60</v>
      </c>
      <c r="S55" s="16"/>
      <c r="T55" s="16"/>
      <c r="U55" s="16">
        <v>30</v>
      </c>
      <c r="V55" s="16"/>
      <c r="W55" s="16">
        <v>30</v>
      </c>
      <c r="X55" s="16"/>
      <c r="Y55" s="16"/>
      <c r="Z55" s="16">
        <v>60</v>
      </c>
      <c r="AA55" s="16"/>
      <c r="AB55" s="6"/>
      <c r="AC55" s="1">
        <f>SUM(G55:AB55)</f>
        <v>470</v>
      </c>
      <c r="AD55" s="6">
        <f>COUNT(G55:AB55)</f>
        <v>8</v>
      </c>
    </row>
    <row r="56" spans="1:30" x14ac:dyDescent="0.3">
      <c r="A56" s="12">
        <v>55</v>
      </c>
      <c r="B56" s="24" t="s">
        <v>16</v>
      </c>
      <c r="C56" s="9" t="s">
        <v>632</v>
      </c>
      <c r="D56" s="9">
        <v>2011</v>
      </c>
      <c r="E56" s="7" t="s">
        <v>10</v>
      </c>
      <c r="F56" s="9" t="s">
        <v>178</v>
      </c>
      <c r="G56" s="16">
        <v>20</v>
      </c>
      <c r="H56" s="16"/>
      <c r="I56" s="16"/>
      <c r="J56" s="16"/>
      <c r="K56" s="16"/>
      <c r="L56" s="16"/>
      <c r="M56" s="16">
        <v>80</v>
      </c>
      <c r="N56" s="16"/>
      <c r="O56" s="16"/>
      <c r="P56" s="16">
        <v>80</v>
      </c>
      <c r="Q56" s="16"/>
      <c r="R56" s="16">
        <v>80</v>
      </c>
      <c r="S56" s="16"/>
      <c r="T56" s="16"/>
      <c r="U56" s="16">
        <v>120</v>
      </c>
      <c r="V56" s="16"/>
      <c r="W56" s="16">
        <v>80</v>
      </c>
      <c r="X56" s="16"/>
      <c r="Y56" s="16"/>
      <c r="Z56" s="16"/>
      <c r="AA56" s="16"/>
      <c r="AB56" s="6"/>
      <c r="AC56" s="1">
        <f>SUM(G56:AB56)</f>
        <v>460</v>
      </c>
      <c r="AD56" s="6">
        <f>COUNT(G56:AB56)</f>
        <v>6</v>
      </c>
    </row>
    <row r="57" spans="1:30" x14ac:dyDescent="0.3">
      <c r="A57" s="12">
        <v>56</v>
      </c>
      <c r="B57" s="41" t="s">
        <v>16</v>
      </c>
      <c r="C57" s="9" t="s">
        <v>632</v>
      </c>
      <c r="D57" s="8">
        <v>2011</v>
      </c>
      <c r="E57" s="5" t="s">
        <v>10</v>
      </c>
      <c r="F57" s="5" t="s">
        <v>485</v>
      </c>
      <c r="G57" s="17"/>
      <c r="H57" s="17"/>
      <c r="I57" s="17"/>
      <c r="J57" s="17">
        <v>60</v>
      </c>
      <c r="K57" s="17"/>
      <c r="L57" s="17"/>
      <c r="M57" s="17">
        <v>60</v>
      </c>
      <c r="N57" s="17"/>
      <c r="O57" s="17"/>
      <c r="P57" s="17">
        <v>80</v>
      </c>
      <c r="Q57" s="17"/>
      <c r="R57" s="17">
        <v>60</v>
      </c>
      <c r="S57" s="17"/>
      <c r="T57" s="17"/>
      <c r="U57" s="17">
        <v>120</v>
      </c>
      <c r="V57" s="17"/>
      <c r="W57" s="17">
        <v>80</v>
      </c>
      <c r="X57" s="17"/>
      <c r="Y57" s="17"/>
      <c r="Z57" s="17"/>
      <c r="AA57" s="17"/>
      <c r="AB57" s="6"/>
      <c r="AC57" s="1">
        <f>SUM(G57:AB57)</f>
        <v>460</v>
      </c>
      <c r="AD57" s="6">
        <f>COUNT(G57:AB57)</f>
        <v>6</v>
      </c>
    </row>
    <row r="58" spans="1:30" x14ac:dyDescent="0.3">
      <c r="A58" s="12">
        <v>57</v>
      </c>
      <c r="B58" s="24" t="s">
        <v>16</v>
      </c>
      <c r="C58" s="7" t="s">
        <v>6</v>
      </c>
      <c r="D58" s="6">
        <v>2010</v>
      </c>
      <c r="E58" s="17" t="s">
        <v>10</v>
      </c>
      <c r="F58" s="7" t="s">
        <v>314</v>
      </c>
      <c r="G58" s="16"/>
      <c r="H58" s="16"/>
      <c r="I58" s="16"/>
      <c r="J58" s="16"/>
      <c r="K58" s="16"/>
      <c r="L58" s="16"/>
      <c r="M58" s="16">
        <v>80</v>
      </c>
      <c r="N58" s="16"/>
      <c r="O58" s="16"/>
      <c r="P58" s="16"/>
      <c r="Q58" s="16"/>
      <c r="R58" s="16">
        <v>80</v>
      </c>
      <c r="S58" s="16"/>
      <c r="T58" s="16"/>
      <c r="U58" s="16">
        <v>80</v>
      </c>
      <c r="V58" s="16"/>
      <c r="W58" s="16">
        <v>120</v>
      </c>
      <c r="X58" s="16"/>
      <c r="Y58" s="16"/>
      <c r="Z58" s="16">
        <v>80</v>
      </c>
      <c r="AA58" s="16"/>
      <c r="AB58" s="6"/>
      <c r="AC58" s="1">
        <f>SUM(G58:AB58)</f>
        <v>440</v>
      </c>
      <c r="AD58" s="6">
        <f>COUNT(G58:AB58)</f>
        <v>5</v>
      </c>
    </row>
    <row r="59" spans="1:30" x14ac:dyDescent="0.3">
      <c r="A59" s="12">
        <v>58</v>
      </c>
      <c r="B59" s="13" t="s">
        <v>16</v>
      </c>
      <c r="C59" s="6" t="s">
        <v>48</v>
      </c>
      <c r="D59" s="6">
        <v>2012</v>
      </c>
      <c r="E59" s="15" t="s">
        <v>9</v>
      </c>
      <c r="F59" s="6" t="s">
        <v>168</v>
      </c>
      <c r="G59" s="16">
        <v>20</v>
      </c>
      <c r="H59" s="16"/>
      <c r="I59" s="16"/>
      <c r="J59" s="16">
        <v>60</v>
      </c>
      <c r="K59" s="16"/>
      <c r="L59" s="16"/>
      <c r="M59" s="16">
        <v>80</v>
      </c>
      <c r="N59" s="16"/>
      <c r="O59" s="16"/>
      <c r="P59" s="16">
        <v>120</v>
      </c>
      <c r="Q59" s="16"/>
      <c r="R59" s="16">
        <v>60</v>
      </c>
      <c r="S59" s="16"/>
      <c r="T59" s="16"/>
      <c r="U59" s="16"/>
      <c r="V59" s="16"/>
      <c r="W59" s="16">
        <v>30</v>
      </c>
      <c r="X59" s="16"/>
      <c r="Y59" s="16"/>
      <c r="Z59" s="16">
        <v>60</v>
      </c>
      <c r="AA59" s="16"/>
      <c r="AB59" s="6"/>
      <c r="AC59" s="1">
        <f>SUM(G59:AB59)</f>
        <v>430</v>
      </c>
      <c r="AD59" s="6">
        <f>COUNT(G59:AB59)</f>
        <v>7</v>
      </c>
    </row>
    <row r="60" spans="1:30" x14ac:dyDescent="0.3">
      <c r="A60" s="12">
        <v>59</v>
      </c>
      <c r="B60" s="13" t="s">
        <v>22</v>
      </c>
      <c r="C60" s="5"/>
      <c r="D60" s="5"/>
      <c r="E60" s="15" t="s">
        <v>11</v>
      </c>
      <c r="F60" s="5" t="s">
        <v>656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360</v>
      </c>
      <c r="X60" s="16"/>
      <c r="Y60" s="16"/>
      <c r="Z60" s="16"/>
      <c r="AA60" s="16"/>
      <c r="AB60" s="6"/>
      <c r="AC60" s="1">
        <f>SUM(G60:AB60)</f>
        <v>360</v>
      </c>
      <c r="AD60" s="6">
        <f>COUNT(G60:AB60)</f>
        <v>1</v>
      </c>
    </row>
    <row r="61" spans="1:30" x14ac:dyDescent="0.3">
      <c r="A61" s="12">
        <v>60</v>
      </c>
      <c r="B61" s="24" t="s">
        <v>16</v>
      </c>
      <c r="C61" s="9" t="s">
        <v>31</v>
      </c>
      <c r="D61" s="6">
        <v>2008</v>
      </c>
      <c r="E61" s="17" t="s">
        <v>11</v>
      </c>
      <c r="F61" s="5" t="s">
        <v>73</v>
      </c>
      <c r="G61" s="17"/>
      <c r="H61" s="17"/>
      <c r="I61" s="17"/>
      <c r="J61" s="17">
        <v>360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6"/>
      <c r="AC61" s="1">
        <f>SUM(G61:AB61)</f>
        <v>360</v>
      </c>
      <c r="AD61" s="6">
        <f>COUNT(G61:AB61)</f>
        <v>1</v>
      </c>
    </row>
    <row r="62" spans="1:30" x14ac:dyDescent="0.3">
      <c r="A62" s="12">
        <v>61</v>
      </c>
      <c r="B62" s="41" t="s">
        <v>16</v>
      </c>
      <c r="C62" s="5" t="s">
        <v>7</v>
      </c>
      <c r="D62" s="6">
        <v>2010</v>
      </c>
      <c r="E62" s="6" t="s">
        <v>10</v>
      </c>
      <c r="F62" s="5" t="s">
        <v>649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>
        <v>240</v>
      </c>
      <c r="X62" s="16"/>
      <c r="Y62" s="16"/>
      <c r="Z62" s="16">
        <v>120</v>
      </c>
      <c r="AA62" s="16"/>
      <c r="AB62" s="6"/>
      <c r="AC62" s="1">
        <f>SUM(G62:AB62)</f>
        <v>360</v>
      </c>
      <c r="AD62" s="6">
        <f>COUNT(G62:AB62)</f>
        <v>2</v>
      </c>
    </row>
    <row r="63" spans="1:30" x14ac:dyDescent="0.3">
      <c r="A63" s="12">
        <v>62</v>
      </c>
      <c r="B63" s="24" t="s">
        <v>16</v>
      </c>
      <c r="C63" s="7" t="s">
        <v>72</v>
      </c>
      <c r="D63" s="8">
        <v>2009</v>
      </c>
      <c r="E63" s="17" t="s">
        <v>11</v>
      </c>
      <c r="F63" s="8" t="s">
        <v>167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>
        <v>240</v>
      </c>
      <c r="S63" s="16"/>
      <c r="T63" s="16"/>
      <c r="U63" s="16"/>
      <c r="V63" s="16"/>
      <c r="W63" s="16"/>
      <c r="X63" s="16"/>
      <c r="Y63" s="16"/>
      <c r="Z63" s="16">
        <v>120</v>
      </c>
      <c r="AA63" s="16"/>
      <c r="AB63" s="16"/>
      <c r="AC63" s="1">
        <f>SUM(G63:AB63)</f>
        <v>360</v>
      </c>
      <c r="AD63" s="6">
        <f>COUNT(G63:AB63)</f>
        <v>2</v>
      </c>
    </row>
    <row r="64" spans="1:30" x14ac:dyDescent="0.3">
      <c r="A64" s="12">
        <v>63</v>
      </c>
      <c r="B64" s="13" t="s">
        <v>16</v>
      </c>
      <c r="C64" s="8" t="s">
        <v>72</v>
      </c>
      <c r="D64" s="8">
        <v>2009</v>
      </c>
      <c r="E64" s="17" t="s">
        <v>11</v>
      </c>
      <c r="F64" s="8" t="s">
        <v>114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>
        <v>240</v>
      </c>
      <c r="S64" s="16"/>
      <c r="T64" s="16"/>
      <c r="U64" s="16"/>
      <c r="V64" s="16"/>
      <c r="W64" s="16"/>
      <c r="X64" s="16"/>
      <c r="Y64" s="16"/>
      <c r="Z64" s="16">
        <v>120</v>
      </c>
      <c r="AA64" s="16"/>
      <c r="AB64" s="6"/>
      <c r="AC64" s="1">
        <f>SUM(G64:AB64)</f>
        <v>360</v>
      </c>
      <c r="AD64" s="6">
        <f>COUNT(G64:AB64)</f>
        <v>2</v>
      </c>
    </row>
    <row r="65" spans="1:30" x14ac:dyDescent="0.3">
      <c r="A65" s="12">
        <v>64</v>
      </c>
      <c r="B65" s="13" t="s">
        <v>16</v>
      </c>
      <c r="C65" s="5" t="s">
        <v>632</v>
      </c>
      <c r="D65" s="5">
        <v>2011</v>
      </c>
      <c r="E65" s="5" t="s">
        <v>10</v>
      </c>
      <c r="F65" s="5" t="s">
        <v>220</v>
      </c>
      <c r="G65" s="16">
        <v>20</v>
      </c>
      <c r="H65" s="16"/>
      <c r="I65" s="16"/>
      <c r="J65" s="16"/>
      <c r="K65" s="16"/>
      <c r="L65" s="16"/>
      <c r="M65" s="16">
        <v>80</v>
      </c>
      <c r="N65" s="16"/>
      <c r="O65" s="16"/>
      <c r="P65" s="16">
        <v>80</v>
      </c>
      <c r="Q65" s="16"/>
      <c r="R65" s="16">
        <v>80</v>
      </c>
      <c r="S65" s="16"/>
      <c r="T65" s="16"/>
      <c r="U65" s="16"/>
      <c r="V65" s="16"/>
      <c r="W65" s="16">
        <v>80</v>
      </c>
      <c r="X65" s="16"/>
      <c r="Y65" s="16"/>
      <c r="Z65" s="16"/>
      <c r="AA65" s="16"/>
      <c r="AB65" s="6"/>
      <c r="AC65" s="1">
        <f>SUM(G65:AB65)</f>
        <v>340</v>
      </c>
      <c r="AD65" s="6">
        <f>COUNT(G65:AB65)</f>
        <v>5</v>
      </c>
    </row>
    <row r="66" spans="1:30" x14ac:dyDescent="0.3">
      <c r="A66" s="12">
        <v>65</v>
      </c>
      <c r="B66" s="24" t="s">
        <v>16</v>
      </c>
      <c r="C66" s="15" t="s">
        <v>4</v>
      </c>
      <c r="D66" s="5">
        <v>2010</v>
      </c>
      <c r="E66" s="5" t="s">
        <v>10</v>
      </c>
      <c r="F66" s="15" t="s">
        <v>157</v>
      </c>
      <c r="G66" s="16">
        <v>60</v>
      </c>
      <c r="H66" s="16"/>
      <c r="I66" s="16"/>
      <c r="J66" s="16">
        <v>80</v>
      </c>
      <c r="K66" s="16"/>
      <c r="L66" s="16"/>
      <c r="M66" s="16">
        <v>120</v>
      </c>
      <c r="N66" s="16"/>
      <c r="O66" s="16"/>
      <c r="P66" s="16"/>
      <c r="Q66" s="16"/>
      <c r="R66" s="16">
        <v>80</v>
      </c>
      <c r="S66" s="16"/>
      <c r="T66" s="16"/>
      <c r="U66" s="16"/>
      <c r="V66" s="16"/>
      <c r="W66" s="16"/>
      <c r="X66" s="16"/>
      <c r="Y66" s="16"/>
      <c r="Z66" s="16"/>
      <c r="AA66" s="16"/>
      <c r="AB66" s="6"/>
      <c r="AC66" s="1">
        <f>SUM(G66:AB66)</f>
        <v>340</v>
      </c>
      <c r="AD66" s="6">
        <f>COUNT(G66:AB66)</f>
        <v>4</v>
      </c>
    </row>
    <row r="67" spans="1:30" x14ac:dyDescent="0.3">
      <c r="A67" s="12">
        <v>66</v>
      </c>
      <c r="B67" s="24" t="s">
        <v>16</v>
      </c>
      <c r="C67" s="9" t="s">
        <v>4</v>
      </c>
      <c r="D67" s="7">
        <v>2011</v>
      </c>
      <c r="E67" s="5" t="s">
        <v>10</v>
      </c>
      <c r="F67" s="15" t="s">
        <v>81</v>
      </c>
      <c r="G67" s="16">
        <v>60</v>
      </c>
      <c r="H67" s="16"/>
      <c r="I67" s="16"/>
      <c r="J67" s="16">
        <v>80</v>
      </c>
      <c r="K67" s="16"/>
      <c r="L67" s="16"/>
      <c r="M67" s="16">
        <v>120</v>
      </c>
      <c r="N67" s="16"/>
      <c r="O67" s="16"/>
      <c r="P67" s="16"/>
      <c r="Q67" s="16"/>
      <c r="R67" s="16">
        <v>80</v>
      </c>
      <c r="S67" s="16"/>
      <c r="T67" s="16"/>
      <c r="U67" s="16"/>
      <c r="V67" s="16"/>
      <c r="W67" s="16"/>
      <c r="X67" s="16"/>
      <c r="Y67" s="16"/>
      <c r="Z67" s="16"/>
      <c r="AA67" s="16"/>
      <c r="AB67" s="6"/>
      <c r="AC67" s="1">
        <f>SUM(G67:AB67)</f>
        <v>340</v>
      </c>
      <c r="AD67" s="6">
        <f>COUNT(G67:AB67)</f>
        <v>4</v>
      </c>
    </row>
    <row r="68" spans="1:30" x14ac:dyDescent="0.3">
      <c r="A68" s="12">
        <v>67</v>
      </c>
      <c r="B68" s="13" t="s">
        <v>16</v>
      </c>
      <c r="C68" s="6" t="s">
        <v>48</v>
      </c>
      <c r="D68" s="5">
        <v>2009</v>
      </c>
      <c r="E68" s="17" t="s">
        <v>11</v>
      </c>
      <c r="F68" s="6" t="s">
        <v>63</v>
      </c>
      <c r="G68" s="16">
        <v>60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>
        <v>240</v>
      </c>
      <c r="S68" s="16"/>
      <c r="T68" s="16"/>
      <c r="U68" s="16"/>
      <c r="V68" s="16"/>
      <c r="W68" s="16"/>
      <c r="X68" s="16"/>
      <c r="Y68" s="16"/>
      <c r="Z68" s="16"/>
      <c r="AA68" s="16"/>
      <c r="AB68" s="6"/>
      <c r="AC68" s="1">
        <f>SUM(G68:AB68)</f>
        <v>300</v>
      </c>
      <c r="AD68" s="6">
        <f>COUNT(G68:AB68)</f>
        <v>2</v>
      </c>
    </row>
    <row r="69" spans="1:30" x14ac:dyDescent="0.3">
      <c r="A69" s="12">
        <v>68</v>
      </c>
      <c r="B69" s="42" t="s">
        <v>16</v>
      </c>
      <c r="C69" s="15" t="s">
        <v>303</v>
      </c>
      <c r="D69" s="15">
        <v>2010</v>
      </c>
      <c r="E69" s="5" t="s">
        <v>10</v>
      </c>
      <c r="F69" s="17" t="s">
        <v>222</v>
      </c>
      <c r="G69" s="16"/>
      <c r="H69" s="16"/>
      <c r="I69" s="16"/>
      <c r="J69" s="16"/>
      <c r="K69" s="16"/>
      <c r="L69" s="16"/>
      <c r="M69" s="16">
        <v>80</v>
      </c>
      <c r="N69" s="16"/>
      <c r="O69" s="16"/>
      <c r="P69" s="16"/>
      <c r="Q69" s="16"/>
      <c r="R69" s="16"/>
      <c r="S69" s="16"/>
      <c r="T69" s="16"/>
      <c r="U69" s="16"/>
      <c r="V69" s="16"/>
      <c r="W69" s="16">
        <v>120</v>
      </c>
      <c r="X69" s="16"/>
      <c r="Y69" s="16"/>
      <c r="Z69" s="16">
        <v>80</v>
      </c>
      <c r="AA69" s="16"/>
      <c r="AB69" s="6"/>
      <c r="AC69" s="1">
        <f>SUM(G69:AB69)</f>
        <v>280</v>
      </c>
      <c r="AD69" s="6">
        <f>COUNT(G69:AB69)</f>
        <v>3</v>
      </c>
    </row>
    <row r="70" spans="1:30" x14ac:dyDescent="0.3">
      <c r="A70" s="12">
        <v>69</v>
      </c>
      <c r="B70" s="13" t="s">
        <v>16</v>
      </c>
      <c r="C70" s="6" t="s">
        <v>303</v>
      </c>
      <c r="D70" s="6">
        <v>2010</v>
      </c>
      <c r="E70" s="6" t="s">
        <v>10</v>
      </c>
      <c r="F70" s="5" t="s">
        <v>368</v>
      </c>
      <c r="G70" s="16"/>
      <c r="H70" s="16"/>
      <c r="I70" s="16"/>
      <c r="J70" s="16"/>
      <c r="K70" s="16"/>
      <c r="L70" s="16"/>
      <c r="M70" s="16">
        <v>80</v>
      </c>
      <c r="N70" s="16"/>
      <c r="O70" s="16"/>
      <c r="P70" s="16"/>
      <c r="Q70" s="16"/>
      <c r="R70" s="16"/>
      <c r="S70" s="16"/>
      <c r="T70" s="16"/>
      <c r="U70" s="16"/>
      <c r="V70" s="16"/>
      <c r="W70" s="16">
        <v>120</v>
      </c>
      <c r="X70" s="16"/>
      <c r="Y70" s="16"/>
      <c r="Z70" s="16">
        <v>80</v>
      </c>
      <c r="AA70" s="16"/>
      <c r="AB70" s="6"/>
      <c r="AC70" s="1">
        <f>SUM(G70:AB70)</f>
        <v>280</v>
      </c>
      <c r="AD70" s="6">
        <f>COUNT(G70:AB70)</f>
        <v>3</v>
      </c>
    </row>
    <row r="71" spans="1:30" x14ac:dyDescent="0.3">
      <c r="A71" s="12">
        <v>70</v>
      </c>
      <c r="B71" s="13" t="s">
        <v>16</v>
      </c>
      <c r="C71" s="6" t="s">
        <v>632</v>
      </c>
      <c r="D71" s="6">
        <v>2010</v>
      </c>
      <c r="E71" s="15" t="s">
        <v>10</v>
      </c>
      <c r="F71" s="9" t="s">
        <v>482</v>
      </c>
      <c r="G71" s="16"/>
      <c r="H71" s="16"/>
      <c r="I71" s="16"/>
      <c r="J71" s="16">
        <v>60</v>
      </c>
      <c r="K71" s="16"/>
      <c r="L71" s="16"/>
      <c r="M71" s="16">
        <v>60</v>
      </c>
      <c r="N71" s="16"/>
      <c r="O71" s="16"/>
      <c r="P71" s="16"/>
      <c r="Q71" s="16"/>
      <c r="R71" s="16">
        <v>60</v>
      </c>
      <c r="S71" s="16"/>
      <c r="T71" s="16"/>
      <c r="U71" s="16">
        <v>80</v>
      </c>
      <c r="V71" s="16"/>
      <c r="W71" s="16"/>
      <c r="X71" s="16"/>
      <c r="Y71" s="16"/>
      <c r="Z71" s="16"/>
      <c r="AA71" s="16"/>
      <c r="AB71" s="6"/>
      <c r="AC71" s="1">
        <f>SUM(G71:AB71)</f>
        <v>260</v>
      </c>
      <c r="AD71" s="6">
        <f>COUNT(G71:AB71)</f>
        <v>4</v>
      </c>
    </row>
    <row r="72" spans="1:30" x14ac:dyDescent="0.3">
      <c r="A72" s="12">
        <v>71</v>
      </c>
      <c r="B72" s="6" t="s">
        <v>16</v>
      </c>
      <c r="C72" s="6" t="s">
        <v>632</v>
      </c>
      <c r="D72" s="6">
        <v>2012</v>
      </c>
      <c r="E72" s="15" t="s">
        <v>9</v>
      </c>
      <c r="F72" s="6" t="s">
        <v>477</v>
      </c>
      <c r="G72" s="16"/>
      <c r="H72" s="16"/>
      <c r="I72" s="16"/>
      <c r="J72" s="16">
        <v>60</v>
      </c>
      <c r="K72" s="16"/>
      <c r="L72" s="16"/>
      <c r="M72" s="16">
        <v>60</v>
      </c>
      <c r="N72" s="16"/>
      <c r="O72" s="16"/>
      <c r="P72" s="16"/>
      <c r="Q72" s="16"/>
      <c r="R72" s="16">
        <v>60</v>
      </c>
      <c r="S72" s="16"/>
      <c r="T72" s="16"/>
      <c r="U72" s="16">
        <v>80</v>
      </c>
      <c r="V72" s="16"/>
      <c r="W72" s="16"/>
      <c r="X72" s="16"/>
      <c r="Y72" s="16"/>
      <c r="Z72" s="16"/>
      <c r="AA72" s="16"/>
      <c r="AB72" s="6"/>
      <c r="AC72" s="1">
        <f>SUM(G72:AB72)</f>
        <v>260</v>
      </c>
      <c r="AD72" s="6">
        <f>COUNT(G72:AB72)</f>
        <v>4</v>
      </c>
    </row>
    <row r="73" spans="1:30" x14ac:dyDescent="0.3">
      <c r="A73" s="12">
        <v>72</v>
      </c>
      <c r="B73" s="6" t="s">
        <v>22</v>
      </c>
      <c r="C73" s="6" t="s">
        <v>82</v>
      </c>
      <c r="D73" s="6" t="s">
        <v>82</v>
      </c>
      <c r="E73" s="17" t="s">
        <v>9</v>
      </c>
      <c r="F73" s="6" t="s">
        <v>267</v>
      </c>
      <c r="G73" s="16">
        <v>20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>
        <v>240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">
        <f>SUM(G73:AB73)</f>
        <v>260</v>
      </c>
      <c r="AD73" s="6">
        <f>COUNT(G73:AB73)</f>
        <v>2</v>
      </c>
    </row>
    <row r="74" spans="1:30" x14ac:dyDescent="0.3">
      <c r="A74" s="12">
        <v>73</v>
      </c>
      <c r="B74" s="9" t="s">
        <v>16</v>
      </c>
      <c r="C74" s="7" t="s">
        <v>13</v>
      </c>
      <c r="D74" s="7">
        <v>2014</v>
      </c>
      <c r="E74" s="17" t="s">
        <v>5</v>
      </c>
      <c r="F74" s="7" t="s">
        <v>176</v>
      </c>
      <c r="G74" s="16">
        <v>20</v>
      </c>
      <c r="H74" s="16"/>
      <c r="I74" s="16"/>
      <c r="J74" s="16">
        <v>40</v>
      </c>
      <c r="K74" s="16"/>
      <c r="L74" s="16"/>
      <c r="M74" s="16">
        <v>40</v>
      </c>
      <c r="N74" s="16"/>
      <c r="O74" s="16"/>
      <c r="P74" s="40">
        <v>0</v>
      </c>
      <c r="Q74" s="40"/>
      <c r="R74" s="16">
        <v>30</v>
      </c>
      <c r="S74" s="16"/>
      <c r="T74" s="40"/>
      <c r="U74" s="16">
        <v>60</v>
      </c>
      <c r="V74" s="16"/>
      <c r="W74" s="16">
        <v>30</v>
      </c>
      <c r="X74" s="16"/>
      <c r="Y74" s="16"/>
      <c r="Z74" s="16">
        <v>30</v>
      </c>
      <c r="AA74" s="16"/>
      <c r="AB74" s="6"/>
      <c r="AC74" s="1">
        <f>SUM(G74:AB74)</f>
        <v>250</v>
      </c>
      <c r="AD74" s="6">
        <f>COUNT(G74:AB74)</f>
        <v>8</v>
      </c>
    </row>
    <row r="75" spans="1:30" x14ac:dyDescent="0.3">
      <c r="A75" s="12">
        <v>74</v>
      </c>
      <c r="B75" s="6" t="s">
        <v>16</v>
      </c>
      <c r="C75" s="6" t="s">
        <v>382</v>
      </c>
      <c r="D75" s="6">
        <v>2013</v>
      </c>
      <c r="E75" s="15" t="s">
        <v>9</v>
      </c>
      <c r="F75" s="5" t="s">
        <v>386</v>
      </c>
      <c r="G75" s="16">
        <v>16</v>
      </c>
      <c r="H75" s="16"/>
      <c r="I75" s="16"/>
      <c r="J75" s="16">
        <v>40</v>
      </c>
      <c r="K75" s="16"/>
      <c r="L75" s="16"/>
      <c r="M75" s="16">
        <v>40</v>
      </c>
      <c r="N75" s="16"/>
      <c r="O75" s="16"/>
      <c r="P75" s="40">
        <v>0</v>
      </c>
      <c r="Q75" s="40"/>
      <c r="R75" s="16">
        <v>30</v>
      </c>
      <c r="S75" s="16"/>
      <c r="T75" s="40"/>
      <c r="U75" s="16">
        <v>60</v>
      </c>
      <c r="V75" s="16"/>
      <c r="W75" s="16">
        <v>30</v>
      </c>
      <c r="X75" s="16"/>
      <c r="Y75" s="16"/>
      <c r="Z75" s="16">
        <v>30</v>
      </c>
      <c r="AA75" s="16"/>
      <c r="AB75" s="6"/>
      <c r="AC75" s="1">
        <f>SUM(G75:AB75)</f>
        <v>246</v>
      </c>
      <c r="AD75" s="6">
        <f>COUNT(G75:AB75)</f>
        <v>8</v>
      </c>
    </row>
    <row r="76" spans="1:30" x14ac:dyDescent="0.3">
      <c r="A76" s="12">
        <v>75</v>
      </c>
      <c r="B76" s="6" t="s">
        <v>16</v>
      </c>
      <c r="C76" s="6" t="s">
        <v>13</v>
      </c>
      <c r="D76" s="6">
        <v>2009</v>
      </c>
      <c r="E76" s="16" t="s">
        <v>11</v>
      </c>
      <c r="F76" s="6" t="s">
        <v>347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>
        <v>240</v>
      </c>
      <c r="X76" s="16"/>
      <c r="Y76" s="16"/>
      <c r="Z76" s="16"/>
      <c r="AA76" s="16"/>
      <c r="AB76" s="6"/>
      <c r="AC76" s="1">
        <f>SUM(G76:AB76)</f>
        <v>240</v>
      </c>
      <c r="AD76" s="6">
        <f>COUNT(G76:AB76)</f>
        <v>1</v>
      </c>
    </row>
    <row r="77" spans="1:30" x14ac:dyDescent="0.3">
      <c r="A77" s="12">
        <v>76</v>
      </c>
      <c r="B77" s="9" t="s">
        <v>16</v>
      </c>
      <c r="C77" s="9" t="s">
        <v>13</v>
      </c>
      <c r="D77" s="7">
        <v>2009</v>
      </c>
      <c r="E77" s="6" t="s">
        <v>11</v>
      </c>
      <c r="F77" s="6" t="s">
        <v>565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>
        <v>240</v>
      </c>
      <c r="X77" s="16"/>
      <c r="Y77" s="16"/>
      <c r="Z77" s="16"/>
      <c r="AA77" s="16"/>
      <c r="AB77" s="16"/>
      <c r="AC77" s="1">
        <f>SUM(G77:AB77)</f>
        <v>240</v>
      </c>
      <c r="AD77" s="6">
        <f>COUNT(G77:AB77)</f>
        <v>1</v>
      </c>
    </row>
    <row r="78" spans="1:30" x14ac:dyDescent="0.3">
      <c r="A78" s="12">
        <v>77</v>
      </c>
      <c r="B78" s="6" t="s">
        <v>16</v>
      </c>
      <c r="C78" s="6" t="s">
        <v>632</v>
      </c>
      <c r="D78" s="6">
        <v>2011</v>
      </c>
      <c r="E78" s="5" t="s">
        <v>10</v>
      </c>
      <c r="F78" s="6" t="s">
        <v>219</v>
      </c>
      <c r="G78" s="16">
        <v>20</v>
      </c>
      <c r="H78" s="16"/>
      <c r="I78" s="16"/>
      <c r="J78" s="16"/>
      <c r="K78" s="16"/>
      <c r="L78" s="16"/>
      <c r="M78" s="16">
        <v>70</v>
      </c>
      <c r="N78" s="16"/>
      <c r="O78" s="16"/>
      <c r="P78" s="16">
        <v>80</v>
      </c>
      <c r="Q78" s="16"/>
      <c r="R78" s="16">
        <v>70</v>
      </c>
      <c r="S78" s="16"/>
      <c r="T78" s="16"/>
      <c r="U78" s="16"/>
      <c r="V78" s="16"/>
      <c r="W78" s="16"/>
      <c r="X78" s="16"/>
      <c r="Y78" s="16"/>
      <c r="Z78" s="16"/>
      <c r="AA78" s="16"/>
      <c r="AB78" s="6"/>
      <c r="AC78" s="1">
        <f>SUM(G78:AB78)</f>
        <v>240</v>
      </c>
      <c r="AD78" s="6">
        <f>COUNT(G78:AB78)</f>
        <v>4</v>
      </c>
    </row>
    <row r="79" spans="1:30" x14ac:dyDescent="0.3">
      <c r="A79" s="12">
        <v>78</v>
      </c>
      <c r="B79" s="9" t="s">
        <v>18</v>
      </c>
      <c r="C79" s="9" t="s">
        <v>82</v>
      </c>
      <c r="D79" s="6" t="s">
        <v>82</v>
      </c>
      <c r="E79" s="5" t="s">
        <v>10</v>
      </c>
      <c r="F79" s="15" t="s">
        <v>144</v>
      </c>
      <c r="G79" s="16">
        <v>240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6"/>
      <c r="AC79" s="1">
        <f>SUM(G79:AB79)</f>
        <v>240</v>
      </c>
      <c r="AD79" s="6">
        <f>COUNT(G79:AB79)</f>
        <v>1</v>
      </c>
    </row>
    <row r="80" spans="1:30" x14ac:dyDescent="0.3">
      <c r="A80" s="12">
        <v>79</v>
      </c>
      <c r="B80" s="6" t="s">
        <v>16</v>
      </c>
      <c r="C80" s="5" t="s">
        <v>48</v>
      </c>
      <c r="D80" s="5">
        <v>2009</v>
      </c>
      <c r="E80" s="17" t="s">
        <v>11</v>
      </c>
      <c r="F80" s="5" t="s">
        <v>58</v>
      </c>
      <c r="G80" s="16"/>
      <c r="H80" s="16"/>
      <c r="I80" s="16"/>
      <c r="J80" s="16">
        <v>240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6"/>
      <c r="AC80" s="1">
        <f>SUM(G80:AB80)</f>
        <v>240</v>
      </c>
      <c r="AD80" s="6">
        <f>COUNT(G80:AB80)</f>
        <v>1</v>
      </c>
    </row>
    <row r="81" spans="1:30" x14ac:dyDescent="0.3">
      <c r="A81" s="12">
        <v>80</v>
      </c>
      <c r="B81" s="6" t="s">
        <v>16</v>
      </c>
      <c r="C81" s="5" t="s">
        <v>48</v>
      </c>
      <c r="D81" s="5"/>
      <c r="E81" s="17" t="s">
        <v>11</v>
      </c>
      <c r="F81" s="5" t="s">
        <v>505</v>
      </c>
      <c r="G81" s="16"/>
      <c r="H81" s="16"/>
      <c r="I81" s="16"/>
      <c r="J81" s="16">
        <v>240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6"/>
      <c r="AC81" s="1">
        <f>SUM(G81:AB81)</f>
        <v>240</v>
      </c>
      <c r="AD81" s="6">
        <f>COUNT(G81:AB81)</f>
        <v>1</v>
      </c>
    </row>
    <row r="82" spans="1:30" x14ac:dyDescent="0.3">
      <c r="A82" s="12">
        <v>81</v>
      </c>
      <c r="B82" s="5" t="s">
        <v>16</v>
      </c>
      <c r="C82" s="5" t="s">
        <v>632</v>
      </c>
      <c r="D82" s="5">
        <v>2008</v>
      </c>
      <c r="E82" s="17" t="s">
        <v>11</v>
      </c>
      <c r="F82" s="5" t="s">
        <v>275</v>
      </c>
      <c r="G82" s="16"/>
      <c r="H82" s="16"/>
      <c r="I82" s="16"/>
      <c r="J82" s="16">
        <v>240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6"/>
      <c r="AC82" s="1">
        <f>SUM(G82:AB82)</f>
        <v>240</v>
      </c>
      <c r="AD82" s="6">
        <f>COUNT(G82:AB82)</f>
        <v>1</v>
      </c>
    </row>
    <row r="83" spans="1:30" x14ac:dyDescent="0.3">
      <c r="A83" s="12">
        <v>82</v>
      </c>
      <c r="B83" s="8" t="s">
        <v>206</v>
      </c>
      <c r="C83" s="29" t="s">
        <v>82</v>
      </c>
      <c r="D83" s="29"/>
      <c r="E83" s="17" t="s">
        <v>10</v>
      </c>
      <c r="F83" s="7" t="s">
        <v>406</v>
      </c>
      <c r="G83" s="16">
        <v>240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6"/>
      <c r="AC83" s="1">
        <f>SUM(G83:AB83)</f>
        <v>240</v>
      </c>
      <c r="AD83" s="6">
        <f>COUNT(G83:AB83)</f>
        <v>1</v>
      </c>
    </row>
    <row r="84" spans="1:30" x14ac:dyDescent="0.3">
      <c r="A84" s="12">
        <v>83</v>
      </c>
      <c r="B84" s="6" t="s">
        <v>16</v>
      </c>
      <c r="C84" s="5" t="s">
        <v>6</v>
      </c>
      <c r="D84" s="5">
        <v>2009</v>
      </c>
      <c r="E84" s="16" t="s">
        <v>11</v>
      </c>
      <c r="F84" s="16" t="s">
        <v>348</v>
      </c>
      <c r="G84" s="16"/>
      <c r="H84" s="16"/>
      <c r="I84" s="16"/>
      <c r="J84" s="16"/>
      <c r="K84" s="16"/>
      <c r="L84" s="16"/>
      <c r="M84" s="16">
        <v>240</v>
      </c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6"/>
      <c r="AC84" s="1">
        <f>SUM(G84:AB84)</f>
        <v>240</v>
      </c>
      <c r="AD84" s="6">
        <f>COUNT(G84:AB84)</f>
        <v>1</v>
      </c>
    </row>
    <row r="85" spans="1:30" x14ac:dyDescent="0.3">
      <c r="A85" s="12">
        <v>84</v>
      </c>
      <c r="B85" s="6" t="s">
        <v>16</v>
      </c>
      <c r="C85" s="6" t="s">
        <v>6</v>
      </c>
      <c r="D85" s="6">
        <v>2008</v>
      </c>
      <c r="E85" s="16" t="s">
        <v>11</v>
      </c>
      <c r="F85" s="6" t="s">
        <v>517</v>
      </c>
      <c r="G85" s="16"/>
      <c r="H85" s="16"/>
      <c r="I85" s="16"/>
      <c r="J85" s="16"/>
      <c r="K85" s="16"/>
      <c r="L85" s="16"/>
      <c r="M85" s="16">
        <v>240</v>
      </c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6"/>
      <c r="AC85" s="1">
        <f>SUM(G85:AB85)</f>
        <v>240</v>
      </c>
      <c r="AD85" s="6">
        <f>COUNT(G85:AB85)</f>
        <v>1</v>
      </c>
    </row>
    <row r="86" spans="1:30" x14ac:dyDescent="0.3">
      <c r="A86" s="12">
        <v>85</v>
      </c>
      <c r="B86" s="6" t="s">
        <v>680</v>
      </c>
      <c r="C86" s="5"/>
      <c r="D86" s="5"/>
      <c r="E86" s="6" t="s">
        <v>11</v>
      </c>
      <c r="F86" s="5" t="s">
        <v>564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>
        <v>240</v>
      </c>
      <c r="S86" s="16"/>
      <c r="T86" s="16"/>
      <c r="U86" s="16"/>
      <c r="V86" s="16"/>
      <c r="W86" s="16"/>
      <c r="X86" s="16"/>
      <c r="Y86" s="16"/>
      <c r="Z86" s="16"/>
      <c r="AA86" s="16"/>
      <c r="AB86" s="6"/>
      <c r="AC86" s="1">
        <f>SUM(G86:AB86)</f>
        <v>240</v>
      </c>
      <c r="AD86" s="6">
        <f>COUNT(G86:AB86)</f>
        <v>1</v>
      </c>
    </row>
    <row r="87" spans="1:30" x14ac:dyDescent="0.3">
      <c r="A87" s="12">
        <v>86</v>
      </c>
      <c r="B87" s="9" t="s">
        <v>16</v>
      </c>
      <c r="C87" s="7" t="s">
        <v>4</v>
      </c>
      <c r="D87" s="7">
        <v>2011</v>
      </c>
      <c r="E87" s="5" t="s">
        <v>10</v>
      </c>
      <c r="F87" s="7" t="s">
        <v>65</v>
      </c>
      <c r="G87" s="16">
        <v>80</v>
      </c>
      <c r="H87" s="16"/>
      <c r="I87" s="16"/>
      <c r="J87" s="16">
        <v>120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6"/>
      <c r="AC87" s="1">
        <f>SUM(G87:AB87)</f>
        <v>200</v>
      </c>
      <c r="AD87" s="6">
        <f>COUNT(G87:AB87)</f>
        <v>2</v>
      </c>
    </row>
    <row r="88" spans="1:30" x14ac:dyDescent="0.3">
      <c r="A88" s="12">
        <v>87</v>
      </c>
      <c r="B88" s="6" t="s">
        <v>16</v>
      </c>
      <c r="C88" s="6" t="s">
        <v>4</v>
      </c>
      <c r="D88" s="6">
        <v>2010</v>
      </c>
      <c r="E88" s="7" t="s">
        <v>10</v>
      </c>
      <c r="F88" s="5" t="s">
        <v>308</v>
      </c>
      <c r="G88" s="16">
        <v>80</v>
      </c>
      <c r="H88" s="16"/>
      <c r="I88" s="16"/>
      <c r="J88" s="16">
        <v>120</v>
      </c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6"/>
      <c r="AC88" s="1">
        <f>SUM(G88:AB88)</f>
        <v>200</v>
      </c>
      <c r="AD88" s="6">
        <f>COUNT(G88:AB88)</f>
        <v>2</v>
      </c>
    </row>
    <row r="89" spans="1:30" x14ac:dyDescent="0.3">
      <c r="A89" s="12">
        <v>88</v>
      </c>
      <c r="B89" s="6" t="s">
        <v>16</v>
      </c>
      <c r="C89" s="6" t="s">
        <v>6</v>
      </c>
      <c r="D89" s="5">
        <v>2014</v>
      </c>
      <c r="E89" s="5" t="s">
        <v>5</v>
      </c>
      <c r="F89" s="9" t="s">
        <v>344</v>
      </c>
      <c r="G89" s="16">
        <v>20</v>
      </c>
      <c r="H89" s="16"/>
      <c r="I89" s="16"/>
      <c r="J89" s="16">
        <v>40</v>
      </c>
      <c r="K89" s="16"/>
      <c r="L89" s="16"/>
      <c r="M89" s="16">
        <v>40</v>
      </c>
      <c r="N89" s="16"/>
      <c r="O89" s="16"/>
      <c r="P89" s="16"/>
      <c r="Q89" s="16"/>
      <c r="R89" s="16"/>
      <c r="S89" s="16"/>
      <c r="T89" s="16"/>
      <c r="U89" s="16">
        <v>30</v>
      </c>
      <c r="V89" s="16"/>
      <c r="W89" s="16">
        <v>30</v>
      </c>
      <c r="X89" s="16"/>
      <c r="Y89" s="16"/>
      <c r="Z89" s="16">
        <v>40</v>
      </c>
      <c r="AA89" s="16"/>
      <c r="AB89" s="6"/>
      <c r="AC89" s="1">
        <f>SUM(G89:AB89)</f>
        <v>200</v>
      </c>
      <c r="AD89" s="6">
        <f>COUNT(G89:AB89)</f>
        <v>6</v>
      </c>
    </row>
    <row r="90" spans="1:30" x14ac:dyDescent="0.3">
      <c r="A90" s="12">
        <v>89</v>
      </c>
      <c r="B90" s="6" t="s">
        <v>16</v>
      </c>
      <c r="C90" s="6" t="s">
        <v>48</v>
      </c>
      <c r="D90" s="6">
        <v>2014</v>
      </c>
      <c r="E90" s="17" t="s">
        <v>5</v>
      </c>
      <c r="F90" s="15" t="s">
        <v>264</v>
      </c>
      <c r="G90" s="16">
        <v>30</v>
      </c>
      <c r="H90" s="16"/>
      <c r="I90" s="16"/>
      <c r="J90" s="16"/>
      <c r="K90" s="16"/>
      <c r="L90" s="16"/>
      <c r="M90" s="16">
        <v>60</v>
      </c>
      <c r="N90" s="16"/>
      <c r="O90" s="16"/>
      <c r="P90" s="40">
        <v>0</v>
      </c>
      <c r="Q90" s="40"/>
      <c r="R90" s="40"/>
      <c r="S90" s="40"/>
      <c r="T90" s="40"/>
      <c r="U90" s="16">
        <v>30</v>
      </c>
      <c r="V90" s="16"/>
      <c r="W90" s="16">
        <v>30</v>
      </c>
      <c r="X90" s="16"/>
      <c r="Y90" s="16"/>
      <c r="Z90" s="16">
        <v>40</v>
      </c>
      <c r="AA90" s="16"/>
      <c r="AB90" s="6"/>
      <c r="AC90" s="1">
        <f>SUM(G90:AB90)</f>
        <v>190</v>
      </c>
      <c r="AD90" s="6">
        <f>COUNT(G90:AB90)</f>
        <v>6</v>
      </c>
    </row>
    <row r="91" spans="1:30" x14ac:dyDescent="0.3">
      <c r="A91" s="12">
        <v>90</v>
      </c>
      <c r="B91" s="17" t="s">
        <v>22</v>
      </c>
      <c r="C91" s="17" t="s">
        <v>82</v>
      </c>
      <c r="D91" s="17"/>
      <c r="E91" s="15" t="s">
        <v>9</v>
      </c>
      <c r="F91" s="17" t="s">
        <v>512</v>
      </c>
      <c r="G91" s="16"/>
      <c r="H91" s="16"/>
      <c r="I91" s="16"/>
      <c r="J91" s="16"/>
      <c r="K91" s="16"/>
      <c r="L91" s="16"/>
      <c r="M91" s="16">
        <v>60</v>
      </c>
      <c r="N91" s="16"/>
      <c r="O91" s="16"/>
      <c r="P91" s="16"/>
      <c r="Q91" s="16"/>
      <c r="R91" s="16">
        <v>40</v>
      </c>
      <c r="S91" s="16"/>
      <c r="T91" s="16"/>
      <c r="U91" s="16"/>
      <c r="V91" s="16"/>
      <c r="W91" s="16">
        <v>80</v>
      </c>
      <c r="X91" s="16"/>
      <c r="Y91" s="16"/>
      <c r="Z91" s="16"/>
      <c r="AA91" s="16"/>
      <c r="AB91" s="6"/>
      <c r="AC91" s="1">
        <f>SUM(G91:AB91)</f>
        <v>180</v>
      </c>
      <c r="AD91" s="6">
        <f>COUNT(G91:AB91)</f>
        <v>3</v>
      </c>
    </row>
    <row r="92" spans="1:30" x14ac:dyDescent="0.3">
      <c r="A92" s="12">
        <v>91</v>
      </c>
      <c r="B92" s="9" t="s">
        <v>22</v>
      </c>
      <c r="C92" s="9" t="s">
        <v>82</v>
      </c>
      <c r="D92" s="6" t="s">
        <v>82</v>
      </c>
      <c r="E92" s="5" t="s">
        <v>9</v>
      </c>
      <c r="F92" s="5" t="s">
        <v>193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>
        <v>180</v>
      </c>
      <c r="S92" s="16"/>
      <c r="T92" s="16"/>
      <c r="U92" s="16"/>
      <c r="V92" s="16"/>
      <c r="W92" s="16"/>
      <c r="X92" s="16"/>
      <c r="Y92" s="16"/>
      <c r="Z92" s="16"/>
      <c r="AA92" s="16"/>
      <c r="AB92" s="6"/>
      <c r="AC92" s="1">
        <f>SUM(G92:AB92)</f>
        <v>180</v>
      </c>
      <c r="AD92" s="6">
        <f>COUNT(G92:AB92)</f>
        <v>1</v>
      </c>
    </row>
    <row r="93" spans="1:30" x14ac:dyDescent="0.3">
      <c r="A93" s="12">
        <v>92</v>
      </c>
      <c r="B93" s="6" t="s">
        <v>202</v>
      </c>
      <c r="C93" s="6" t="s">
        <v>82</v>
      </c>
      <c r="D93" s="6" t="s">
        <v>82</v>
      </c>
      <c r="E93" s="5" t="s">
        <v>10</v>
      </c>
      <c r="F93" s="5" t="s">
        <v>201</v>
      </c>
      <c r="G93" s="16">
        <v>180</v>
      </c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6"/>
      <c r="AC93" s="1">
        <f>SUM(G93:AB93)</f>
        <v>180</v>
      </c>
      <c r="AD93" s="6">
        <f>COUNT(G93:AB93)</f>
        <v>1</v>
      </c>
    </row>
    <row r="94" spans="1:30" x14ac:dyDescent="0.3">
      <c r="A94" s="12">
        <v>93</v>
      </c>
      <c r="B94" s="6" t="s">
        <v>202</v>
      </c>
      <c r="C94" s="6" t="s">
        <v>82</v>
      </c>
      <c r="D94" s="6" t="s">
        <v>82</v>
      </c>
      <c r="E94" s="5" t="s">
        <v>10</v>
      </c>
      <c r="F94" s="6" t="s">
        <v>205</v>
      </c>
      <c r="G94" s="16">
        <v>180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6"/>
      <c r="AC94" s="1">
        <f>SUM(G94:AB94)</f>
        <v>180</v>
      </c>
      <c r="AD94" s="6">
        <f>COUNT(G94:AB94)</f>
        <v>1</v>
      </c>
    </row>
    <row r="95" spans="1:30" x14ac:dyDescent="0.3">
      <c r="A95" s="12">
        <v>94</v>
      </c>
      <c r="B95" s="9" t="s">
        <v>22</v>
      </c>
      <c r="C95" s="6" t="s">
        <v>82</v>
      </c>
      <c r="D95" s="6"/>
      <c r="E95" s="15" t="s">
        <v>10</v>
      </c>
      <c r="F95" s="5" t="s">
        <v>593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>
        <v>180</v>
      </c>
      <c r="S95" s="16"/>
      <c r="T95" s="16"/>
      <c r="U95" s="16"/>
      <c r="V95" s="16"/>
      <c r="W95" s="16"/>
      <c r="X95" s="16"/>
      <c r="Y95" s="16"/>
      <c r="Z95" s="16"/>
      <c r="AA95" s="16"/>
      <c r="AB95" s="6"/>
      <c r="AC95" s="1">
        <f>SUM(G95:AB95)</f>
        <v>180</v>
      </c>
      <c r="AD95" s="6">
        <f>COUNT(G95:AB95)</f>
        <v>1</v>
      </c>
    </row>
    <row r="96" spans="1:30" x14ac:dyDescent="0.3">
      <c r="A96" s="12">
        <v>95</v>
      </c>
      <c r="B96" s="6" t="s">
        <v>16</v>
      </c>
      <c r="C96" s="5" t="s">
        <v>97</v>
      </c>
      <c r="D96" s="6">
        <v>2012</v>
      </c>
      <c r="E96" s="15" t="s">
        <v>9</v>
      </c>
      <c r="F96" s="5" t="s">
        <v>370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v>80</v>
      </c>
      <c r="V96" s="16"/>
      <c r="W96" s="16">
        <v>60</v>
      </c>
      <c r="X96" s="16"/>
      <c r="Y96" s="16"/>
      <c r="Z96" s="16">
        <v>40</v>
      </c>
      <c r="AA96" s="16"/>
      <c r="AB96" s="6"/>
      <c r="AC96" s="1">
        <f>SUM(G96:AB96)</f>
        <v>180</v>
      </c>
      <c r="AD96" s="6">
        <f>COUNT(G96:AB96)</f>
        <v>3</v>
      </c>
    </row>
    <row r="97" spans="1:30" x14ac:dyDescent="0.3">
      <c r="A97" s="12">
        <v>96</v>
      </c>
      <c r="B97" s="6" t="s">
        <v>16</v>
      </c>
      <c r="C97" s="9" t="s">
        <v>97</v>
      </c>
      <c r="D97" s="6">
        <v>2012</v>
      </c>
      <c r="E97" s="15" t="s">
        <v>9</v>
      </c>
      <c r="F97" s="15" t="s">
        <v>140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v>80</v>
      </c>
      <c r="V97" s="16"/>
      <c r="W97" s="16">
        <v>60</v>
      </c>
      <c r="X97" s="16"/>
      <c r="Y97" s="16"/>
      <c r="Z97" s="16">
        <v>40</v>
      </c>
      <c r="AA97" s="16"/>
      <c r="AB97" s="6"/>
      <c r="AC97" s="1">
        <f>SUM(G97:AB97)</f>
        <v>180</v>
      </c>
      <c r="AD97" s="6">
        <f>COUNT(G97:AB97)</f>
        <v>3</v>
      </c>
    </row>
    <row r="98" spans="1:30" x14ac:dyDescent="0.3">
      <c r="A98" s="12">
        <v>97</v>
      </c>
      <c r="B98" s="6" t="s">
        <v>16</v>
      </c>
      <c r="C98" s="6" t="s">
        <v>31</v>
      </c>
      <c r="D98" s="6">
        <v>2010</v>
      </c>
      <c r="E98" s="5" t="s">
        <v>10</v>
      </c>
      <c r="F98" s="6" t="s">
        <v>156</v>
      </c>
      <c r="G98" s="16"/>
      <c r="H98" s="16"/>
      <c r="I98" s="16"/>
      <c r="J98" s="16">
        <v>80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v>80</v>
      </c>
      <c r="V98" s="16"/>
      <c r="W98" s="16"/>
      <c r="X98" s="16"/>
      <c r="Y98" s="16"/>
      <c r="Z98" s="16"/>
      <c r="AA98" s="16"/>
      <c r="AB98" s="6"/>
      <c r="AC98" s="1">
        <f>SUM(G98:AB98)</f>
        <v>160</v>
      </c>
      <c r="AD98" s="6">
        <f>COUNT(G98:AB98)</f>
        <v>2</v>
      </c>
    </row>
    <row r="99" spans="1:30" x14ac:dyDescent="0.3">
      <c r="A99" s="12">
        <v>98</v>
      </c>
      <c r="B99" s="8" t="s">
        <v>16</v>
      </c>
      <c r="C99" s="7" t="s">
        <v>632</v>
      </c>
      <c r="D99" s="7">
        <v>2011</v>
      </c>
      <c r="E99" s="5" t="s">
        <v>10</v>
      </c>
      <c r="F99" s="7" t="s">
        <v>270</v>
      </c>
      <c r="G99" s="16"/>
      <c r="H99" s="16"/>
      <c r="I99" s="16"/>
      <c r="J99" s="16">
        <v>80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>
        <v>80</v>
      </c>
      <c r="X99" s="16"/>
      <c r="Y99" s="16"/>
      <c r="Z99" s="16"/>
      <c r="AA99" s="16"/>
      <c r="AB99" s="6"/>
      <c r="AC99" s="1">
        <f>SUM(G99:AB99)</f>
        <v>160</v>
      </c>
      <c r="AD99" s="6">
        <f>COUNT(G99:AB99)</f>
        <v>2</v>
      </c>
    </row>
    <row r="100" spans="1:30" x14ac:dyDescent="0.3">
      <c r="A100" s="12">
        <v>99</v>
      </c>
      <c r="B100" s="9" t="s">
        <v>22</v>
      </c>
      <c r="C100" s="6" t="s">
        <v>82</v>
      </c>
      <c r="D100" s="6"/>
      <c r="E100" s="15" t="s">
        <v>9</v>
      </c>
      <c r="F100" s="15" t="s">
        <v>557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>
        <v>80</v>
      </c>
      <c r="S100" s="16"/>
      <c r="T100" s="16"/>
      <c r="U100" s="16"/>
      <c r="V100" s="16"/>
      <c r="W100" s="16">
        <v>80</v>
      </c>
      <c r="X100" s="16"/>
      <c r="Y100" s="16"/>
      <c r="Z100" s="16"/>
      <c r="AA100" s="16"/>
      <c r="AB100" s="6"/>
      <c r="AC100" s="1">
        <f>SUM(G100:AB100)</f>
        <v>160</v>
      </c>
      <c r="AD100" s="6">
        <f>COUNT(G100:AB100)</f>
        <v>2</v>
      </c>
    </row>
    <row r="101" spans="1:30" x14ac:dyDescent="0.3">
      <c r="A101" s="12">
        <v>100</v>
      </c>
      <c r="B101" s="6" t="s">
        <v>16</v>
      </c>
      <c r="C101" s="6" t="s">
        <v>13</v>
      </c>
      <c r="D101" s="9">
        <v>2010</v>
      </c>
      <c r="E101" s="5" t="s">
        <v>10</v>
      </c>
      <c r="F101" s="17" t="s">
        <v>253</v>
      </c>
      <c r="G101" s="16"/>
      <c r="H101" s="16"/>
      <c r="I101" s="16"/>
      <c r="J101" s="16">
        <v>80</v>
      </c>
      <c r="K101" s="16"/>
      <c r="L101" s="16"/>
      <c r="M101" s="16"/>
      <c r="N101" s="16"/>
      <c r="O101" s="16"/>
      <c r="P101" s="16">
        <v>80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6"/>
      <c r="AC101" s="1">
        <f>SUM(G101:AB101)</f>
        <v>160</v>
      </c>
      <c r="AD101" s="6">
        <f>COUNT(G101:AB101)</f>
        <v>2</v>
      </c>
    </row>
    <row r="102" spans="1:30" x14ac:dyDescent="0.3">
      <c r="A102" s="12">
        <v>101</v>
      </c>
      <c r="B102" s="9" t="s">
        <v>16</v>
      </c>
      <c r="C102" s="9" t="s">
        <v>13</v>
      </c>
      <c r="D102" s="6">
        <v>2012</v>
      </c>
      <c r="E102" s="15" t="s">
        <v>9</v>
      </c>
      <c r="F102" s="15" t="s">
        <v>150</v>
      </c>
      <c r="G102" s="16">
        <v>20</v>
      </c>
      <c r="H102" s="16"/>
      <c r="I102" s="16"/>
      <c r="J102" s="16"/>
      <c r="K102" s="16"/>
      <c r="L102" s="16"/>
      <c r="M102" s="16">
        <v>70</v>
      </c>
      <c r="N102" s="16"/>
      <c r="O102" s="16"/>
      <c r="P102" s="16"/>
      <c r="Q102" s="16"/>
      <c r="R102" s="16">
        <v>30</v>
      </c>
      <c r="S102" s="16"/>
      <c r="T102" s="16"/>
      <c r="U102" s="16"/>
      <c r="V102" s="16"/>
      <c r="W102" s="16"/>
      <c r="X102" s="16"/>
      <c r="Y102" s="16"/>
      <c r="Z102" s="16">
        <v>30</v>
      </c>
      <c r="AA102" s="16"/>
      <c r="AB102" s="16"/>
      <c r="AC102" s="1">
        <f>SUM(G102:AB102)</f>
        <v>150</v>
      </c>
      <c r="AD102" s="6">
        <f>COUNT(G102:AB102)</f>
        <v>4</v>
      </c>
    </row>
    <row r="103" spans="1:30" x14ac:dyDescent="0.3">
      <c r="A103" s="12">
        <v>102</v>
      </c>
      <c r="B103" s="6" t="s">
        <v>16</v>
      </c>
      <c r="C103" s="6" t="s">
        <v>4</v>
      </c>
      <c r="D103" s="6">
        <v>2008</v>
      </c>
      <c r="E103" s="17" t="s">
        <v>11</v>
      </c>
      <c r="F103" s="15" t="s">
        <v>181</v>
      </c>
      <c r="G103" s="17"/>
      <c r="H103" s="17">
        <v>150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6"/>
      <c r="AC103" s="1">
        <f>SUM(G103:AB103)</f>
        <v>150</v>
      </c>
      <c r="AD103" s="6">
        <f>COUNT(G103:AB103)</f>
        <v>1</v>
      </c>
    </row>
    <row r="104" spans="1:30" x14ac:dyDescent="0.3">
      <c r="A104" s="12">
        <v>103</v>
      </c>
      <c r="B104" s="6" t="s">
        <v>16</v>
      </c>
      <c r="C104" s="6" t="s">
        <v>632</v>
      </c>
      <c r="D104" s="6">
        <v>2010</v>
      </c>
      <c r="E104" s="5" t="s">
        <v>10</v>
      </c>
      <c r="F104" s="6" t="s">
        <v>380</v>
      </c>
      <c r="G104" s="16"/>
      <c r="H104" s="16"/>
      <c r="I104" s="16"/>
      <c r="J104" s="16">
        <v>80</v>
      </c>
      <c r="K104" s="16"/>
      <c r="L104" s="16"/>
      <c r="M104" s="16">
        <v>60</v>
      </c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6"/>
      <c r="AC104" s="1">
        <f>SUM(G104:AB104)</f>
        <v>140</v>
      </c>
      <c r="AD104" s="6">
        <f>COUNT(G104:AB104)</f>
        <v>2</v>
      </c>
    </row>
    <row r="105" spans="1:30" x14ac:dyDescent="0.3">
      <c r="A105" s="12">
        <v>104</v>
      </c>
      <c r="B105" s="9" t="s">
        <v>18</v>
      </c>
      <c r="C105" s="9" t="s">
        <v>82</v>
      </c>
      <c r="D105" s="9"/>
      <c r="E105" s="15" t="s">
        <v>9</v>
      </c>
      <c r="F105" s="9" t="s">
        <v>459</v>
      </c>
      <c r="G105" s="16">
        <v>20</v>
      </c>
      <c r="H105" s="16"/>
      <c r="I105" s="16"/>
      <c r="J105" s="16">
        <v>120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6"/>
      <c r="AC105" s="1">
        <f>SUM(G105:AB105)</f>
        <v>140</v>
      </c>
      <c r="AD105" s="6">
        <f>COUNT(G105:AB105)</f>
        <v>2</v>
      </c>
    </row>
    <row r="106" spans="1:30" x14ac:dyDescent="0.3">
      <c r="A106" s="12">
        <v>105</v>
      </c>
      <c r="B106" s="9" t="s">
        <v>18</v>
      </c>
      <c r="C106" s="9" t="s">
        <v>82</v>
      </c>
      <c r="D106" s="9"/>
      <c r="E106" s="15" t="s">
        <v>9</v>
      </c>
      <c r="F106" s="9" t="s">
        <v>141</v>
      </c>
      <c r="G106" s="16">
        <v>20</v>
      </c>
      <c r="H106" s="16"/>
      <c r="I106" s="16"/>
      <c r="J106" s="16">
        <v>120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6"/>
      <c r="AC106" s="1">
        <f>SUM(G106:AB106)</f>
        <v>140</v>
      </c>
      <c r="AD106" s="6">
        <f>COUNT(G106:AB106)</f>
        <v>2</v>
      </c>
    </row>
    <row r="107" spans="1:30" x14ac:dyDescent="0.3">
      <c r="A107" s="12">
        <v>106</v>
      </c>
      <c r="B107" s="6" t="s">
        <v>16</v>
      </c>
      <c r="C107" s="9" t="s">
        <v>632</v>
      </c>
      <c r="D107" s="8">
        <v>2010</v>
      </c>
      <c r="E107" s="5" t="s">
        <v>10</v>
      </c>
      <c r="F107" s="5" t="s">
        <v>483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>
        <v>80</v>
      </c>
      <c r="Q107" s="16"/>
      <c r="R107" s="16">
        <v>60</v>
      </c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">
        <f>SUM(G107:AB107)</f>
        <v>140</v>
      </c>
      <c r="AD107" s="6">
        <f>COUNT(G107:AB107)</f>
        <v>2</v>
      </c>
    </row>
    <row r="108" spans="1:30" x14ac:dyDescent="0.3">
      <c r="A108" s="12">
        <v>107</v>
      </c>
      <c r="B108" s="6" t="s">
        <v>16</v>
      </c>
      <c r="C108" s="9" t="s">
        <v>4</v>
      </c>
      <c r="D108" s="9">
        <v>2013</v>
      </c>
      <c r="E108" s="15" t="s">
        <v>9</v>
      </c>
      <c r="F108" s="9" t="s">
        <v>189</v>
      </c>
      <c r="G108" s="16">
        <v>16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>
        <v>30</v>
      </c>
      <c r="S108" s="16"/>
      <c r="T108" s="16"/>
      <c r="U108" s="16">
        <v>30</v>
      </c>
      <c r="V108" s="16"/>
      <c r="W108" s="16">
        <v>30</v>
      </c>
      <c r="X108" s="16"/>
      <c r="Y108" s="16"/>
      <c r="Z108" s="16">
        <v>30</v>
      </c>
      <c r="AA108" s="16"/>
      <c r="AB108" s="6"/>
      <c r="AC108" s="1">
        <f>SUM(G108:AB108)</f>
        <v>136</v>
      </c>
      <c r="AD108" s="6">
        <f>COUNT(G108:AB108)</f>
        <v>5</v>
      </c>
    </row>
    <row r="109" spans="1:30" x14ac:dyDescent="0.3">
      <c r="A109" s="12">
        <v>108</v>
      </c>
      <c r="B109" s="6" t="s">
        <v>16</v>
      </c>
      <c r="C109" s="6" t="s">
        <v>4</v>
      </c>
      <c r="D109" s="6">
        <v>2013</v>
      </c>
      <c r="E109" s="15" t="s">
        <v>9</v>
      </c>
      <c r="F109" s="15" t="s">
        <v>309</v>
      </c>
      <c r="G109" s="16">
        <v>16</v>
      </c>
      <c r="H109" s="16"/>
      <c r="I109" s="16"/>
      <c r="J109" s="16">
        <v>40</v>
      </c>
      <c r="K109" s="16"/>
      <c r="L109" s="16"/>
      <c r="M109" s="16">
        <v>40</v>
      </c>
      <c r="N109" s="16"/>
      <c r="O109" s="16"/>
      <c r="P109" s="16"/>
      <c r="Q109" s="16"/>
      <c r="R109" s="16"/>
      <c r="S109" s="16"/>
      <c r="T109" s="16"/>
      <c r="U109" s="16"/>
      <c r="V109" s="16"/>
      <c r="W109" s="16">
        <v>30</v>
      </c>
      <c r="X109" s="16"/>
      <c r="Y109" s="16"/>
      <c r="Z109" s="16"/>
      <c r="AA109" s="16"/>
      <c r="AB109" s="6"/>
      <c r="AC109" s="1">
        <f>SUM(G109:AB109)</f>
        <v>126</v>
      </c>
      <c r="AD109" s="6">
        <f>COUNT(G109:AB109)</f>
        <v>4</v>
      </c>
    </row>
    <row r="110" spans="1:30" x14ac:dyDescent="0.3">
      <c r="A110" s="12">
        <v>109</v>
      </c>
      <c r="B110" s="6" t="s">
        <v>409</v>
      </c>
      <c r="C110" s="5" t="s">
        <v>82</v>
      </c>
      <c r="D110" s="6"/>
      <c r="E110" s="17" t="s">
        <v>10</v>
      </c>
      <c r="F110" s="6" t="s">
        <v>411</v>
      </c>
      <c r="G110" s="16">
        <v>120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">
        <f>SUM(G110:AB110)</f>
        <v>120</v>
      </c>
      <c r="AD110" s="6">
        <f>COUNT(G110:AB110)</f>
        <v>1</v>
      </c>
    </row>
    <row r="111" spans="1:30" x14ac:dyDescent="0.3">
      <c r="A111" s="12">
        <v>110</v>
      </c>
      <c r="B111" s="6" t="s">
        <v>409</v>
      </c>
      <c r="C111" s="6" t="s">
        <v>82</v>
      </c>
      <c r="D111" s="6"/>
      <c r="E111" s="17" t="s">
        <v>10</v>
      </c>
      <c r="F111" s="5" t="s">
        <v>408</v>
      </c>
      <c r="G111" s="16">
        <v>120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6"/>
      <c r="AC111" s="1">
        <f>SUM(G111:AB111)</f>
        <v>120</v>
      </c>
      <c r="AD111" s="6">
        <f>COUNT(G111:AB111)</f>
        <v>1</v>
      </c>
    </row>
    <row r="112" spans="1:30" x14ac:dyDescent="0.3">
      <c r="A112" s="12">
        <v>111</v>
      </c>
      <c r="B112" s="8" t="s">
        <v>16</v>
      </c>
      <c r="C112" s="7" t="s">
        <v>4</v>
      </c>
      <c r="D112" s="6">
        <v>2009</v>
      </c>
      <c r="E112" s="17" t="s">
        <v>11</v>
      </c>
      <c r="F112" s="7" t="s">
        <v>26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>
        <v>120</v>
      </c>
      <c r="AA112" s="16"/>
      <c r="AB112" s="6"/>
      <c r="AC112" s="1">
        <f>SUM(G112:AB112)</f>
        <v>120</v>
      </c>
      <c r="AD112" s="6">
        <f>COUNT(G112:AB112)</f>
        <v>1</v>
      </c>
    </row>
    <row r="113" spans="1:30" x14ac:dyDescent="0.3">
      <c r="A113" s="12">
        <v>112</v>
      </c>
      <c r="B113" s="9" t="s">
        <v>22</v>
      </c>
      <c r="C113" s="6" t="s">
        <v>82</v>
      </c>
      <c r="D113" s="6"/>
      <c r="E113" s="15" t="s">
        <v>9</v>
      </c>
      <c r="F113" s="5" t="s">
        <v>556</v>
      </c>
      <c r="G113" s="16">
        <v>20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>
        <v>80</v>
      </c>
      <c r="S113" s="16"/>
      <c r="T113" s="16"/>
      <c r="U113" s="16"/>
      <c r="V113" s="16"/>
      <c r="W113" s="16"/>
      <c r="X113" s="16"/>
      <c r="Y113" s="16"/>
      <c r="Z113" s="16"/>
      <c r="AA113" s="16"/>
      <c r="AB113" s="6"/>
      <c r="AC113" s="1">
        <f>SUM(G113:AB113)</f>
        <v>100</v>
      </c>
      <c r="AD113" s="6">
        <f>COUNT(G113:AB113)</f>
        <v>2</v>
      </c>
    </row>
    <row r="114" spans="1:30" x14ac:dyDescent="0.3">
      <c r="A114" s="12">
        <v>113</v>
      </c>
      <c r="B114" s="6" t="s">
        <v>22</v>
      </c>
      <c r="C114" s="5"/>
      <c r="D114" s="5"/>
      <c r="E114" s="9" t="s">
        <v>10</v>
      </c>
      <c r="F114" s="5" t="s">
        <v>678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>
        <v>80</v>
      </c>
      <c r="X114" s="16"/>
      <c r="Y114" s="16"/>
      <c r="Z114" s="16"/>
      <c r="AA114" s="16"/>
      <c r="AB114" s="6"/>
      <c r="AC114" s="1">
        <f>SUM(G114:AB114)</f>
        <v>80</v>
      </c>
      <c r="AD114" s="6">
        <f>COUNT(G114:AB114)</f>
        <v>1</v>
      </c>
    </row>
    <row r="115" spans="1:30" x14ac:dyDescent="0.3">
      <c r="A115" s="12">
        <v>114</v>
      </c>
      <c r="B115" s="6" t="s">
        <v>22</v>
      </c>
      <c r="C115" s="6"/>
      <c r="D115" s="6"/>
      <c r="E115" s="9" t="s">
        <v>10</v>
      </c>
      <c r="F115" s="7" t="s">
        <v>653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>
        <v>80</v>
      </c>
      <c r="X115" s="17"/>
      <c r="Y115" s="17"/>
      <c r="Z115" s="17"/>
      <c r="AA115" s="17"/>
      <c r="AB115" s="6"/>
      <c r="AC115" s="1">
        <f>SUM(G115:AB115)</f>
        <v>80</v>
      </c>
      <c r="AD115" s="6">
        <f>COUNT(G115:AB115)</f>
        <v>1</v>
      </c>
    </row>
    <row r="116" spans="1:30" x14ac:dyDescent="0.3">
      <c r="A116" s="12">
        <v>115</v>
      </c>
      <c r="B116" s="9" t="s">
        <v>22</v>
      </c>
      <c r="C116" s="15" t="s">
        <v>82</v>
      </c>
      <c r="D116" s="5" t="s">
        <v>82</v>
      </c>
      <c r="E116" s="5" t="s">
        <v>10</v>
      </c>
      <c r="F116" s="15" t="s">
        <v>199</v>
      </c>
      <c r="G116" s="16">
        <v>80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6"/>
      <c r="AC116" s="1">
        <f>SUM(G116:AB116)</f>
        <v>80</v>
      </c>
      <c r="AD116" s="6">
        <f>COUNT(G116:AB116)</f>
        <v>1</v>
      </c>
    </row>
    <row r="117" spans="1:30" x14ac:dyDescent="0.3">
      <c r="A117" s="12">
        <v>116</v>
      </c>
      <c r="B117" s="9" t="s">
        <v>22</v>
      </c>
      <c r="C117" s="9" t="s">
        <v>82</v>
      </c>
      <c r="D117" s="9" t="s">
        <v>82</v>
      </c>
      <c r="E117" s="5" t="s">
        <v>10</v>
      </c>
      <c r="F117" s="9" t="s">
        <v>207</v>
      </c>
      <c r="G117" s="16">
        <v>80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">
        <f>SUM(G117:AB117)</f>
        <v>80</v>
      </c>
      <c r="AD117" s="6">
        <f>COUNT(G117:AB117)</f>
        <v>1</v>
      </c>
    </row>
    <row r="118" spans="1:30" x14ac:dyDescent="0.3">
      <c r="A118" s="12">
        <v>117</v>
      </c>
      <c r="B118" s="6" t="s">
        <v>202</v>
      </c>
      <c r="C118" s="8" t="s">
        <v>82</v>
      </c>
      <c r="D118" s="8" t="s">
        <v>82</v>
      </c>
      <c r="E118" s="5" t="s">
        <v>9</v>
      </c>
      <c r="F118" s="8" t="s">
        <v>203</v>
      </c>
      <c r="G118" s="16">
        <v>80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6"/>
      <c r="AC118" s="1">
        <f>SUM(G118:AB118)</f>
        <v>80</v>
      </c>
      <c r="AD118" s="6">
        <f>COUNT(G118:AB118)</f>
        <v>1</v>
      </c>
    </row>
    <row r="119" spans="1:30" x14ac:dyDescent="0.3">
      <c r="A119" s="12">
        <v>118</v>
      </c>
      <c r="B119" s="9" t="s">
        <v>202</v>
      </c>
      <c r="C119" s="9" t="s">
        <v>82</v>
      </c>
      <c r="D119" s="6"/>
      <c r="E119" s="17" t="s">
        <v>9</v>
      </c>
      <c r="F119" s="15" t="s">
        <v>391</v>
      </c>
      <c r="G119" s="16">
        <v>80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">
        <f>SUM(G119:AB119)</f>
        <v>80</v>
      </c>
      <c r="AD119" s="6">
        <f>COUNT(G119:AB119)</f>
        <v>1</v>
      </c>
    </row>
    <row r="120" spans="1:30" x14ac:dyDescent="0.3">
      <c r="A120" s="12">
        <v>119</v>
      </c>
      <c r="B120" s="6" t="s">
        <v>138</v>
      </c>
      <c r="C120" s="6" t="s">
        <v>82</v>
      </c>
      <c r="D120" s="6"/>
      <c r="E120" s="17" t="s">
        <v>10</v>
      </c>
      <c r="F120" s="6" t="s">
        <v>416</v>
      </c>
      <c r="G120" s="16">
        <v>80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6"/>
      <c r="AC120" s="1">
        <f>SUM(G120:AB120)</f>
        <v>80</v>
      </c>
      <c r="AD120" s="6">
        <f>COUNT(G120:AB120)</f>
        <v>1</v>
      </c>
    </row>
    <row r="121" spans="1:30" x14ac:dyDescent="0.3">
      <c r="A121" s="12">
        <v>120</v>
      </c>
      <c r="B121" s="9" t="s">
        <v>138</v>
      </c>
      <c r="C121" s="9" t="s">
        <v>82</v>
      </c>
      <c r="D121" s="5"/>
      <c r="E121" s="17" t="s">
        <v>10</v>
      </c>
      <c r="F121" s="15" t="s">
        <v>405</v>
      </c>
      <c r="G121" s="16">
        <v>80</v>
      </c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">
        <f>SUM(G121:AB121)</f>
        <v>80</v>
      </c>
      <c r="AD121" s="6">
        <f>COUNT(G121:AB121)</f>
        <v>1</v>
      </c>
    </row>
    <row r="122" spans="1:30" x14ac:dyDescent="0.3">
      <c r="A122" s="12">
        <v>121</v>
      </c>
      <c r="B122" s="6" t="s">
        <v>16</v>
      </c>
      <c r="C122" s="5" t="s">
        <v>4</v>
      </c>
      <c r="D122" s="5">
        <v>2011</v>
      </c>
      <c r="E122" s="9" t="s">
        <v>10</v>
      </c>
      <c r="F122" s="15" t="s">
        <v>470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>
        <v>80</v>
      </c>
      <c r="AA122" s="16"/>
      <c r="AB122" s="6"/>
      <c r="AC122" s="1">
        <f>SUM(G122:AB122)</f>
        <v>80</v>
      </c>
      <c r="AD122" s="6">
        <f>COUNT(G122:AB122)</f>
        <v>1</v>
      </c>
    </row>
    <row r="123" spans="1:30" x14ac:dyDescent="0.3">
      <c r="A123" s="12">
        <v>122</v>
      </c>
      <c r="B123" s="6" t="s">
        <v>16</v>
      </c>
      <c r="C123" s="6" t="s">
        <v>4</v>
      </c>
      <c r="D123" s="6">
        <v>2010</v>
      </c>
      <c r="E123" s="15" t="s">
        <v>10</v>
      </c>
      <c r="F123" s="15" t="s">
        <v>192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>
        <v>80</v>
      </c>
      <c r="AA123" s="16"/>
      <c r="AB123" s="6"/>
      <c r="AC123" s="1">
        <f>SUM(G123:AB123)</f>
        <v>80</v>
      </c>
      <c r="AD123" s="6">
        <f>COUNT(G123:AB123)</f>
        <v>1</v>
      </c>
    </row>
    <row r="124" spans="1:30" x14ac:dyDescent="0.3">
      <c r="A124" s="12">
        <v>123</v>
      </c>
      <c r="B124" s="6" t="s">
        <v>16</v>
      </c>
      <c r="C124" s="6" t="s">
        <v>13</v>
      </c>
      <c r="D124" s="19">
        <v>2011</v>
      </c>
      <c r="E124" s="5" t="s">
        <v>10</v>
      </c>
      <c r="F124" s="5" t="s">
        <v>110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>
        <v>70</v>
      </c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">
        <f>SUM(G124:AB124)</f>
        <v>70</v>
      </c>
      <c r="AD124" s="6">
        <f>COUNT(G124:AB124)</f>
        <v>1</v>
      </c>
    </row>
    <row r="125" spans="1:30" x14ac:dyDescent="0.3">
      <c r="A125" s="12">
        <v>124</v>
      </c>
      <c r="B125" s="6" t="s">
        <v>16</v>
      </c>
      <c r="C125" s="6" t="s">
        <v>6</v>
      </c>
      <c r="D125" s="6">
        <v>2010</v>
      </c>
      <c r="E125" s="21" t="s">
        <v>10</v>
      </c>
      <c r="F125" s="6" t="s">
        <v>418</v>
      </c>
      <c r="G125" s="16"/>
      <c r="H125" s="16"/>
      <c r="I125" s="16"/>
      <c r="J125" s="16">
        <v>60</v>
      </c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6"/>
      <c r="AC125" s="1">
        <f>SUM(G125:AB125)</f>
        <v>60</v>
      </c>
      <c r="AD125" s="6">
        <f>COUNT(G125:AB125)</f>
        <v>1</v>
      </c>
    </row>
    <row r="126" spans="1:30" x14ac:dyDescent="0.3">
      <c r="A126" s="12">
        <v>125</v>
      </c>
      <c r="B126" s="6" t="s">
        <v>138</v>
      </c>
      <c r="C126" s="5" t="s">
        <v>82</v>
      </c>
      <c r="D126" s="5" t="s">
        <v>82</v>
      </c>
      <c r="E126" s="5" t="s">
        <v>9</v>
      </c>
      <c r="F126" s="5" t="s">
        <v>200</v>
      </c>
      <c r="G126" s="16">
        <v>60</v>
      </c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6"/>
      <c r="AC126" s="1">
        <f>SUM(G126:AB126)</f>
        <v>60</v>
      </c>
      <c r="AD126" s="6">
        <f>COUNT(G126:AB126)</f>
        <v>1</v>
      </c>
    </row>
    <row r="127" spans="1:30" x14ac:dyDescent="0.3">
      <c r="A127" s="12">
        <v>126</v>
      </c>
      <c r="B127" s="7" t="s">
        <v>206</v>
      </c>
      <c r="C127" s="15" t="s">
        <v>82</v>
      </c>
      <c r="D127" s="5"/>
      <c r="E127" s="5" t="s">
        <v>9</v>
      </c>
      <c r="F127" s="15" t="s">
        <v>394</v>
      </c>
      <c r="G127" s="16">
        <v>60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6"/>
      <c r="AC127" s="1">
        <f>SUM(G127:AB127)</f>
        <v>60</v>
      </c>
      <c r="AD127" s="6">
        <f>COUNT(G127:AB127)</f>
        <v>1</v>
      </c>
    </row>
    <row r="128" spans="1:30" x14ac:dyDescent="0.3">
      <c r="A128" s="12">
        <v>127</v>
      </c>
      <c r="B128" s="6" t="s">
        <v>18</v>
      </c>
      <c r="C128" s="7" t="s">
        <v>82</v>
      </c>
      <c r="D128" s="5"/>
      <c r="E128" s="17" t="s">
        <v>10</v>
      </c>
      <c r="F128" s="5" t="s">
        <v>462</v>
      </c>
      <c r="G128" s="16">
        <v>60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6"/>
      <c r="AC128" s="1">
        <f>SUM(G128:AB128)</f>
        <v>60</v>
      </c>
      <c r="AD128" s="6">
        <f>COUNT(G128:AB128)</f>
        <v>1</v>
      </c>
    </row>
    <row r="129" spans="1:30" x14ac:dyDescent="0.3">
      <c r="A129" s="12">
        <v>128</v>
      </c>
      <c r="B129" s="6" t="s">
        <v>138</v>
      </c>
      <c r="C129" s="6" t="s">
        <v>82</v>
      </c>
      <c r="D129" s="6"/>
      <c r="E129" s="17" t="s">
        <v>10</v>
      </c>
      <c r="F129" s="6" t="s">
        <v>417</v>
      </c>
      <c r="G129" s="16">
        <v>60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6"/>
      <c r="AC129" s="1">
        <f>SUM(G129:AB129)</f>
        <v>60</v>
      </c>
      <c r="AD129" s="6">
        <f>COUNT(G129:AB129)</f>
        <v>1</v>
      </c>
    </row>
    <row r="130" spans="1:30" x14ac:dyDescent="0.3">
      <c r="A130" s="12">
        <v>129</v>
      </c>
      <c r="B130" s="9" t="s">
        <v>409</v>
      </c>
      <c r="C130" s="7" t="s">
        <v>82</v>
      </c>
      <c r="D130" s="9"/>
      <c r="E130" s="17" t="s">
        <v>10</v>
      </c>
      <c r="F130" s="8" t="s">
        <v>415</v>
      </c>
      <c r="G130" s="16">
        <v>60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">
        <f>SUM(G130:AB130)</f>
        <v>60</v>
      </c>
      <c r="AD130" s="6">
        <f>COUNT(G130:AB130)</f>
        <v>1</v>
      </c>
    </row>
    <row r="131" spans="1:30" x14ac:dyDescent="0.3">
      <c r="A131" s="12">
        <v>130</v>
      </c>
      <c r="B131" s="6" t="s">
        <v>409</v>
      </c>
      <c r="C131" s="7" t="s">
        <v>82</v>
      </c>
      <c r="D131" s="6"/>
      <c r="E131" s="17" t="s">
        <v>10</v>
      </c>
      <c r="F131" s="5" t="s">
        <v>414</v>
      </c>
      <c r="G131" s="16">
        <v>60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>SUM(G131:AB131)</f>
        <v>60</v>
      </c>
      <c r="AD131" s="6">
        <f>COUNT(G131:AB131)</f>
        <v>1</v>
      </c>
    </row>
    <row r="132" spans="1:30" x14ac:dyDescent="0.3">
      <c r="A132" s="12">
        <v>131</v>
      </c>
      <c r="B132" s="6" t="s">
        <v>138</v>
      </c>
      <c r="C132" s="6" t="s">
        <v>82</v>
      </c>
      <c r="D132" s="6"/>
      <c r="E132" s="17" t="s">
        <v>10</v>
      </c>
      <c r="F132" s="6" t="s">
        <v>413</v>
      </c>
      <c r="G132" s="16">
        <v>60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6"/>
      <c r="AC132" s="1">
        <f>SUM(G132:AB132)</f>
        <v>60</v>
      </c>
      <c r="AD132" s="6">
        <f>COUNT(G132:AB132)</f>
        <v>1</v>
      </c>
    </row>
    <row r="133" spans="1:30" x14ac:dyDescent="0.3">
      <c r="A133" s="12">
        <v>132</v>
      </c>
      <c r="B133" s="9" t="s">
        <v>138</v>
      </c>
      <c r="C133" s="15" t="s">
        <v>82</v>
      </c>
      <c r="D133" s="9"/>
      <c r="E133" s="17" t="s">
        <v>10</v>
      </c>
      <c r="F133" s="15" t="s">
        <v>410</v>
      </c>
      <c r="G133" s="16">
        <v>60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6"/>
      <c r="AC133" s="1">
        <f>SUM(G133:AB133)</f>
        <v>60</v>
      </c>
      <c r="AD133" s="6">
        <f>COUNT(G133:AB133)</f>
        <v>1</v>
      </c>
    </row>
    <row r="134" spans="1:30" x14ac:dyDescent="0.3">
      <c r="A134" s="12">
        <v>133</v>
      </c>
      <c r="B134" s="9" t="s">
        <v>16</v>
      </c>
      <c r="C134" s="9" t="s">
        <v>4</v>
      </c>
      <c r="D134" s="6">
        <v>2011</v>
      </c>
      <c r="E134" s="17" t="s">
        <v>10</v>
      </c>
      <c r="F134" s="15" t="s">
        <v>310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>
        <v>60</v>
      </c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6"/>
      <c r="AC134" s="1">
        <f>SUM(G134:AB134)</f>
        <v>60</v>
      </c>
      <c r="AD134" s="6">
        <f>COUNT(G134:AB134)</f>
        <v>1</v>
      </c>
    </row>
    <row r="135" spans="1:30" x14ac:dyDescent="0.3">
      <c r="A135" s="12">
        <v>134</v>
      </c>
      <c r="B135" s="6" t="s">
        <v>16</v>
      </c>
      <c r="C135" s="6" t="s">
        <v>4</v>
      </c>
      <c r="D135" s="6">
        <v>2011</v>
      </c>
      <c r="E135" s="5" t="s">
        <v>10</v>
      </c>
      <c r="F135" s="6" t="s">
        <v>547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>
        <v>60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60</v>
      </c>
      <c r="AD135" s="6">
        <f>COUNT(G135:AB135)</f>
        <v>1</v>
      </c>
    </row>
    <row r="136" spans="1:30" x14ac:dyDescent="0.3">
      <c r="A136" s="12">
        <v>135</v>
      </c>
      <c r="B136" s="6" t="s">
        <v>16</v>
      </c>
      <c r="C136" s="6" t="s">
        <v>48</v>
      </c>
      <c r="D136" s="6">
        <v>2011</v>
      </c>
      <c r="E136" s="6" t="s">
        <v>10</v>
      </c>
      <c r="F136" s="5" t="s">
        <v>311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>
        <v>60</v>
      </c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">
        <f>SUM(G136:AB136)</f>
        <v>60</v>
      </c>
      <c r="AD136" s="6">
        <f>COUNT(G136:AB136)</f>
        <v>1</v>
      </c>
    </row>
    <row r="137" spans="1:30" x14ac:dyDescent="0.3">
      <c r="A137" s="12">
        <v>136</v>
      </c>
      <c r="B137" s="6" t="s">
        <v>16</v>
      </c>
      <c r="C137" s="6" t="s">
        <v>48</v>
      </c>
      <c r="D137" s="5">
        <v>2012</v>
      </c>
      <c r="E137" s="15" t="s">
        <v>9</v>
      </c>
      <c r="F137" s="6" t="s">
        <v>191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>
        <v>60</v>
      </c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60</v>
      </c>
      <c r="AD137" s="6">
        <f>COUNT(G137:AB137)</f>
        <v>1</v>
      </c>
    </row>
    <row r="138" spans="1:30" x14ac:dyDescent="0.3">
      <c r="A138" s="12">
        <v>137</v>
      </c>
      <c r="B138" s="9" t="s">
        <v>16</v>
      </c>
      <c r="C138" s="9" t="s">
        <v>382</v>
      </c>
      <c r="D138" s="5">
        <v>2014</v>
      </c>
      <c r="E138" s="17" t="s">
        <v>5</v>
      </c>
      <c r="F138" s="15" t="s">
        <v>472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40">
        <v>0</v>
      </c>
      <c r="Q138" s="40"/>
      <c r="R138" s="40"/>
      <c r="S138" s="40"/>
      <c r="T138" s="40"/>
      <c r="U138" s="16">
        <v>30</v>
      </c>
      <c r="V138" s="16"/>
      <c r="W138" s="16">
        <v>20</v>
      </c>
      <c r="X138" s="16"/>
      <c r="Y138" s="16"/>
      <c r="Z138" s="16"/>
      <c r="AA138" s="16"/>
      <c r="AB138" s="16"/>
      <c r="AC138" s="1">
        <f>SUM(G138:AB138)</f>
        <v>50</v>
      </c>
      <c r="AD138" s="6">
        <f>COUNT(G138:AB138)</f>
        <v>3</v>
      </c>
    </row>
    <row r="139" spans="1:30" x14ac:dyDescent="0.3">
      <c r="A139" s="12">
        <v>138</v>
      </c>
      <c r="B139" s="6" t="s">
        <v>16</v>
      </c>
      <c r="C139" s="6" t="s">
        <v>382</v>
      </c>
      <c r="D139" s="6">
        <v>2015</v>
      </c>
      <c r="E139" s="15" t="s">
        <v>5</v>
      </c>
      <c r="F139" s="5" t="s">
        <v>373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>
        <v>30</v>
      </c>
      <c r="V139" s="16"/>
      <c r="W139" s="16">
        <v>20</v>
      </c>
      <c r="X139" s="16"/>
      <c r="Y139" s="16"/>
      <c r="Z139" s="16"/>
      <c r="AA139" s="16"/>
      <c r="AB139" s="6"/>
      <c r="AC139" s="1">
        <f>SUM(G139:AB139)</f>
        <v>50</v>
      </c>
      <c r="AD139" s="6">
        <f>COUNT(G139:AB139)</f>
        <v>2</v>
      </c>
    </row>
    <row r="140" spans="1:30" x14ac:dyDescent="0.3">
      <c r="A140" s="12">
        <v>139</v>
      </c>
      <c r="B140" s="6" t="s">
        <v>22</v>
      </c>
      <c r="C140" s="8" t="s">
        <v>82</v>
      </c>
      <c r="D140" s="7" t="s">
        <v>82</v>
      </c>
      <c r="E140" s="15" t="s">
        <v>5</v>
      </c>
      <c r="F140" s="7" t="s">
        <v>265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>
        <v>40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">
        <f>SUM(G140:AB140)</f>
        <v>40</v>
      </c>
      <c r="AD140" s="6">
        <f>COUNT(G140:AB140)</f>
        <v>1</v>
      </c>
    </row>
    <row r="141" spans="1:30" x14ac:dyDescent="0.3">
      <c r="A141" s="12">
        <v>140</v>
      </c>
      <c r="B141" s="6" t="s">
        <v>22</v>
      </c>
      <c r="C141" s="9"/>
      <c r="D141" s="6"/>
      <c r="E141" s="16" t="s">
        <v>9</v>
      </c>
      <c r="F141" s="9" t="s">
        <v>647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>
        <v>30</v>
      </c>
      <c r="X141" s="16"/>
      <c r="Y141" s="16"/>
      <c r="Z141" s="16"/>
      <c r="AA141" s="16"/>
      <c r="AB141" s="6"/>
      <c r="AC141" s="1">
        <f>SUM(G141:AB141)</f>
        <v>30</v>
      </c>
      <c r="AD141" s="6">
        <f>COUNT(G141:AB141)</f>
        <v>1</v>
      </c>
    </row>
    <row r="142" spans="1:30" x14ac:dyDescent="0.3">
      <c r="A142" s="12">
        <v>141</v>
      </c>
      <c r="B142" s="6" t="s">
        <v>16</v>
      </c>
      <c r="C142" s="6" t="s">
        <v>632</v>
      </c>
      <c r="D142" s="6">
        <v>2012</v>
      </c>
      <c r="E142" s="15" t="s">
        <v>9</v>
      </c>
      <c r="F142" s="6" t="s">
        <v>558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>
        <v>30</v>
      </c>
      <c r="X142" s="16"/>
      <c r="Y142" s="16"/>
      <c r="Z142" s="16"/>
      <c r="AA142" s="16"/>
      <c r="AB142" s="6"/>
      <c r="AC142" s="1">
        <f>SUM(G142:AB142)</f>
        <v>30</v>
      </c>
      <c r="AD142" s="6">
        <f>COUNT(G142:AB142)</f>
        <v>1</v>
      </c>
    </row>
    <row r="143" spans="1:30" x14ac:dyDescent="0.3">
      <c r="A143" s="12">
        <v>142</v>
      </c>
      <c r="B143" s="6" t="s">
        <v>16</v>
      </c>
      <c r="C143" s="5" t="s">
        <v>632</v>
      </c>
      <c r="D143" s="5">
        <v>2012</v>
      </c>
      <c r="E143" s="15" t="s">
        <v>9</v>
      </c>
      <c r="F143" s="5" t="s">
        <v>346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>
        <v>30</v>
      </c>
      <c r="X143" s="16"/>
      <c r="Y143" s="16"/>
      <c r="Z143" s="16"/>
      <c r="AA143" s="16"/>
      <c r="AB143" s="6"/>
      <c r="AC143" s="1">
        <f>SUM(G143:AB143)</f>
        <v>30</v>
      </c>
      <c r="AD143" s="6">
        <f>COUNT(G143:AB143)</f>
        <v>1</v>
      </c>
    </row>
    <row r="144" spans="1:30" x14ac:dyDescent="0.3">
      <c r="A144" s="12">
        <v>143</v>
      </c>
      <c r="B144" s="6" t="s">
        <v>16</v>
      </c>
      <c r="C144" s="72" t="s">
        <v>4</v>
      </c>
      <c r="D144" s="72"/>
      <c r="E144" s="75" t="s">
        <v>9</v>
      </c>
      <c r="F144" s="6" t="s">
        <v>645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>
        <v>30</v>
      </c>
      <c r="X144" s="16"/>
      <c r="Y144" s="16"/>
      <c r="Z144" s="16"/>
      <c r="AA144" s="16"/>
      <c r="AB144" s="16"/>
      <c r="AC144" s="1">
        <f>SUM(G144:AB144)</f>
        <v>30</v>
      </c>
      <c r="AD144" s="6">
        <f>COUNT(G144:AB144)</f>
        <v>1</v>
      </c>
    </row>
    <row r="145" spans="1:30" x14ac:dyDescent="0.3">
      <c r="A145" s="12">
        <v>144</v>
      </c>
      <c r="B145" s="8" t="s">
        <v>22</v>
      </c>
      <c r="C145" s="15" t="s">
        <v>82</v>
      </c>
      <c r="D145" s="23" t="s">
        <v>82</v>
      </c>
      <c r="E145" s="15" t="s">
        <v>9</v>
      </c>
      <c r="F145" s="15" t="s">
        <v>266</v>
      </c>
      <c r="G145" s="16">
        <v>30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6"/>
      <c r="AC145" s="1">
        <f>SUM(G145:AB145)</f>
        <v>30</v>
      </c>
      <c r="AD145" s="6">
        <f>COUNT(G145:AB145)</f>
        <v>1</v>
      </c>
    </row>
    <row r="146" spans="1:30" x14ac:dyDescent="0.3">
      <c r="A146" s="12">
        <v>145</v>
      </c>
      <c r="B146" s="6" t="s">
        <v>18</v>
      </c>
      <c r="C146" s="7" t="s">
        <v>82</v>
      </c>
      <c r="D146" s="6" t="s">
        <v>82</v>
      </c>
      <c r="E146" s="15" t="s">
        <v>9</v>
      </c>
      <c r="F146" s="15" t="s">
        <v>139</v>
      </c>
      <c r="G146" s="17">
        <v>30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6"/>
      <c r="AC146" s="1">
        <f>SUM(G146:AB146)</f>
        <v>30</v>
      </c>
      <c r="AD146" s="6">
        <f>COUNT(G146:AB146)</f>
        <v>1</v>
      </c>
    </row>
    <row r="147" spans="1:30" x14ac:dyDescent="0.3">
      <c r="A147" s="12">
        <v>146</v>
      </c>
      <c r="B147" s="6" t="s">
        <v>18</v>
      </c>
      <c r="C147" s="5" t="s">
        <v>82</v>
      </c>
      <c r="D147" s="5" t="s">
        <v>82</v>
      </c>
      <c r="E147" s="17" t="s">
        <v>9</v>
      </c>
      <c r="F147" s="5" t="s">
        <v>158</v>
      </c>
      <c r="G147" s="16">
        <v>30</v>
      </c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">
        <f>SUM(G147:AB147)</f>
        <v>30</v>
      </c>
      <c r="AD147" s="6">
        <f>COUNT(G147:AB147)</f>
        <v>1</v>
      </c>
    </row>
    <row r="148" spans="1:30" x14ac:dyDescent="0.3">
      <c r="A148" s="12">
        <v>147</v>
      </c>
      <c r="B148" s="24" t="s">
        <v>22</v>
      </c>
      <c r="C148" s="15" t="s">
        <v>82</v>
      </c>
      <c r="D148" s="25"/>
      <c r="E148" s="23" t="s">
        <v>9</v>
      </c>
      <c r="F148" s="15" t="s">
        <v>395</v>
      </c>
      <c r="G148" s="16">
        <v>30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">
        <f>SUM(G148:AB148)</f>
        <v>30</v>
      </c>
      <c r="AD148" s="6">
        <f>COUNT(G148:AB148)</f>
        <v>1</v>
      </c>
    </row>
    <row r="149" spans="1:30" x14ac:dyDescent="0.3">
      <c r="A149" s="12">
        <v>148</v>
      </c>
      <c r="B149" s="13" t="s">
        <v>393</v>
      </c>
      <c r="C149" s="6" t="s">
        <v>82</v>
      </c>
      <c r="D149" s="6"/>
      <c r="E149" s="15" t="s">
        <v>9</v>
      </c>
      <c r="F149" s="5" t="s">
        <v>392</v>
      </c>
      <c r="G149" s="16">
        <v>30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">
        <f>SUM(G149:AB149)</f>
        <v>30</v>
      </c>
      <c r="AD149" s="6">
        <f>COUNT(G149:AB149)</f>
        <v>1</v>
      </c>
    </row>
    <row r="150" spans="1:30" x14ac:dyDescent="0.3">
      <c r="A150" s="12">
        <v>149</v>
      </c>
      <c r="B150" s="13" t="s">
        <v>393</v>
      </c>
      <c r="C150" s="6" t="s">
        <v>82</v>
      </c>
      <c r="D150" s="6"/>
      <c r="E150" s="23" t="s">
        <v>9</v>
      </c>
      <c r="F150" s="6" t="s">
        <v>397</v>
      </c>
      <c r="G150" s="16">
        <v>30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">
        <f>SUM(G150:AB150)</f>
        <v>30</v>
      </c>
      <c r="AD150" s="6">
        <f>COUNT(G150:AB150)</f>
        <v>1</v>
      </c>
    </row>
    <row r="151" spans="1:30" x14ac:dyDescent="0.3">
      <c r="A151" s="12">
        <v>150</v>
      </c>
      <c r="B151" s="24" t="s">
        <v>206</v>
      </c>
      <c r="C151" s="7" t="s">
        <v>82</v>
      </c>
      <c r="D151" s="25"/>
      <c r="E151" s="23" t="s">
        <v>9</v>
      </c>
      <c r="F151" s="8" t="s">
        <v>398</v>
      </c>
      <c r="G151" s="16">
        <v>30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">
        <f>SUM(G151:AB151)</f>
        <v>30</v>
      </c>
      <c r="AD151" s="6">
        <f>COUNT(G151:AB151)</f>
        <v>1</v>
      </c>
    </row>
    <row r="152" spans="1:30" x14ac:dyDescent="0.3">
      <c r="A152" s="12">
        <v>151</v>
      </c>
      <c r="B152" s="6" t="s">
        <v>16</v>
      </c>
      <c r="C152" s="72" t="s">
        <v>4</v>
      </c>
      <c r="D152" s="72"/>
      <c r="E152" s="15" t="s">
        <v>9</v>
      </c>
      <c r="F152" s="5" t="s">
        <v>480</v>
      </c>
      <c r="G152" s="16"/>
      <c r="H152" s="16"/>
      <c r="I152" s="16"/>
      <c r="J152" s="16"/>
      <c r="K152" s="16"/>
      <c r="L152" s="16"/>
      <c r="M152" s="16">
        <v>30</v>
      </c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">
        <f>SUM(G152:AB152)</f>
        <v>30</v>
      </c>
      <c r="AD152" s="6">
        <f>COUNT(G152:AB152)</f>
        <v>1</v>
      </c>
    </row>
    <row r="153" spans="1:30" x14ac:dyDescent="0.3">
      <c r="A153" s="12">
        <v>152</v>
      </c>
      <c r="B153" s="13" t="s">
        <v>16</v>
      </c>
      <c r="C153" s="72" t="s">
        <v>4</v>
      </c>
      <c r="D153" s="72"/>
      <c r="E153" s="28" t="s">
        <v>9</v>
      </c>
      <c r="F153" s="8" t="s">
        <v>513</v>
      </c>
      <c r="G153" s="16"/>
      <c r="H153" s="16"/>
      <c r="I153" s="16"/>
      <c r="J153" s="16"/>
      <c r="K153" s="16"/>
      <c r="L153" s="16"/>
      <c r="M153" s="16">
        <v>30</v>
      </c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>
        <f>SUM(G153:AB153)</f>
        <v>30</v>
      </c>
      <c r="AD153" s="6">
        <f>COUNT(G153:AB153)</f>
        <v>1</v>
      </c>
    </row>
    <row r="154" spans="1:30" x14ac:dyDescent="0.3">
      <c r="A154" s="12">
        <v>153</v>
      </c>
      <c r="B154" s="6" t="s">
        <v>16</v>
      </c>
      <c r="C154" s="6" t="s">
        <v>632</v>
      </c>
      <c r="D154" s="5">
        <v>2014</v>
      </c>
      <c r="E154" s="17" t="s">
        <v>5</v>
      </c>
      <c r="F154" s="9" t="s">
        <v>473</v>
      </c>
      <c r="G154" s="16"/>
      <c r="H154" s="16"/>
      <c r="I154" s="16"/>
      <c r="J154" s="16"/>
      <c r="K154" s="16"/>
      <c r="L154" s="16"/>
      <c r="M154" s="16">
        <v>30</v>
      </c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6"/>
      <c r="AC154" s="1">
        <f>SUM(G154:AB154)</f>
        <v>30</v>
      </c>
      <c r="AD154" s="6">
        <f>COUNT(G154:AB154)</f>
        <v>1</v>
      </c>
    </row>
    <row r="155" spans="1:30" x14ac:dyDescent="0.3">
      <c r="A155" s="12">
        <v>154</v>
      </c>
      <c r="B155" s="6" t="s">
        <v>16</v>
      </c>
      <c r="C155" s="6" t="s">
        <v>632</v>
      </c>
      <c r="D155" s="6">
        <v>2012</v>
      </c>
      <c r="E155" s="17" t="s">
        <v>9</v>
      </c>
      <c r="F155" s="5" t="s">
        <v>515</v>
      </c>
      <c r="G155" s="16"/>
      <c r="H155" s="16"/>
      <c r="I155" s="16"/>
      <c r="J155" s="16"/>
      <c r="K155" s="16"/>
      <c r="L155" s="16"/>
      <c r="M155" s="16">
        <v>30</v>
      </c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6"/>
      <c r="AC155" s="1">
        <f>SUM(G155:AB155)</f>
        <v>30</v>
      </c>
      <c r="AD155" s="6">
        <f>COUNT(G155:AB155)</f>
        <v>1</v>
      </c>
    </row>
    <row r="156" spans="1:30" x14ac:dyDescent="0.3">
      <c r="A156" s="12">
        <v>155</v>
      </c>
      <c r="B156" s="6" t="s">
        <v>16</v>
      </c>
      <c r="C156" s="5" t="s">
        <v>4</v>
      </c>
      <c r="D156" s="5">
        <v>2013</v>
      </c>
      <c r="E156" s="5" t="s">
        <v>9</v>
      </c>
      <c r="F156" s="5" t="s">
        <v>605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>
        <v>20</v>
      </c>
      <c r="X156" s="16"/>
      <c r="Y156" s="16"/>
      <c r="Z156" s="16"/>
      <c r="AA156" s="16"/>
      <c r="AB156" s="6"/>
      <c r="AC156" s="1">
        <f>SUM(G156:AB156)</f>
        <v>20</v>
      </c>
      <c r="AD156" s="6">
        <f>COUNT(G156:AB156)</f>
        <v>1</v>
      </c>
    </row>
    <row r="157" spans="1:30" x14ac:dyDescent="0.3">
      <c r="A157" s="12">
        <v>156</v>
      </c>
      <c r="B157" s="13" t="s">
        <v>16</v>
      </c>
      <c r="C157" s="8" t="s">
        <v>4</v>
      </c>
      <c r="D157" s="8">
        <v>2013</v>
      </c>
      <c r="E157" s="5" t="s">
        <v>9</v>
      </c>
      <c r="F157" s="8" t="s">
        <v>601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>
        <v>20</v>
      </c>
      <c r="X157" s="16"/>
      <c r="Y157" s="16"/>
      <c r="Z157" s="16"/>
      <c r="AA157" s="16"/>
      <c r="AB157" s="6"/>
      <c r="AC157" s="1">
        <f>SUM(G157:AB157)</f>
        <v>20</v>
      </c>
      <c r="AD157" s="6">
        <f>COUNT(G157:AB157)</f>
        <v>1</v>
      </c>
    </row>
    <row r="158" spans="1:30" x14ac:dyDescent="0.3">
      <c r="A158" s="12">
        <v>157</v>
      </c>
      <c r="B158" s="13" t="s">
        <v>22</v>
      </c>
      <c r="C158" s="6" t="s">
        <v>82</v>
      </c>
      <c r="D158" s="6" t="s">
        <v>82</v>
      </c>
      <c r="E158" s="15" t="s">
        <v>9</v>
      </c>
      <c r="F158" s="6" t="s">
        <v>268</v>
      </c>
      <c r="G158" s="16">
        <v>20</v>
      </c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6"/>
      <c r="AC158" s="1">
        <f>SUM(G158:AB158)</f>
        <v>20</v>
      </c>
      <c r="AD158" s="6">
        <f>COUNT(G158:AB158)</f>
        <v>1</v>
      </c>
    </row>
    <row r="159" spans="1:30" x14ac:dyDescent="0.3">
      <c r="A159" s="12">
        <v>158</v>
      </c>
      <c r="B159" s="6" t="s">
        <v>138</v>
      </c>
      <c r="C159" s="6" t="s">
        <v>82</v>
      </c>
      <c r="D159" s="5"/>
      <c r="E159" s="17" t="s">
        <v>5</v>
      </c>
      <c r="F159" s="6" t="s">
        <v>385</v>
      </c>
      <c r="G159" s="16">
        <v>20</v>
      </c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6"/>
      <c r="AC159" s="1">
        <f>SUM(G159:AB159)</f>
        <v>20</v>
      </c>
      <c r="AD159" s="6">
        <f>COUNT(G159:AB159)</f>
        <v>1</v>
      </c>
    </row>
    <row r="160" spans="1:30" x14ac:dyDescent="0.3">
      <c r="A160" s="12">
        <v>159</v>
      </c>
      <c r="B160" s="7" t="s">
        <v>402</v>
      </c>
      <c r="C160" s="15" t="s">
        <v>82</v>
      </c>
      <c r="D160" s="15"/>
      <c r="E160" s="15" t="s">
        <v>9</v>
      </c>
      <c r="F160" s="15" t="s">
        <v>401</v>
      </c>
      <c r="G160" s="16">
        <v>20</v>
      </c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6"/>
      <c r="AC160" s="1">
        <f>SUM(G160:AB160)</f>
        <v>20</v>
      </c>
      <c r="AD160" s="6">
        <f>COUNT(G160:AB160)</f>
        <v>1</v>
      </c>
    </row>
    <row r="161" spans="1:30" x14ac:dyDescent="0.3">
      <c r="A161" s="12">
        <v>160</v>
      </c>
      <c r="B161" s="9" t="s">
        <v>138</v>
      </c>
      <c r="C161" s="15" t="s">
        <v>82</v>
      </c>
      <c r="D161" s="9"/>
      <c r="E161" s="15" t="s">
        <v>9</v>
      </c>
      <c r="F161" s="15" t="s">
        <v>460</v>
      </c>
      <c r="G161" s="16">
        <v>20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6"/>
      <c r="AC161" s="1">
        <f>SUM(G161:AB161)</f>
        <v>20</v>
      </c>
      <c r="AD161" s="6">
        <f>COUNT(G161:AB161)</f>
        <v>1</v>
      </c>
    </row>
    <row r="162" spans="1:30" x14ac:dyDescent="0.3">
      <c r="A162" s="12">
        <v>161</v>
      </c>
      <c r="B162" s="6" t="s">
        <v>138</v>
      </c>
      <c r="C162" s="5" t="s">
        <v>82</v>
      </c>
      <c r="D162" s="5"/>
      <c r="E162" s="15" t="s">
        <v>9</v>
      </c>
      <c r="F162" s="5" t="s">
        <v>461</v>
      </c>
      <c r="G162" s="16">
        <v>20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6"/>
      <c r="AC162" s="1">
        <f>SUM(G162:AB162)</f>
        <v>20</v>
      </c>
      <c r="AD162" s="6">
        <f>COUNT(G162:AB162)</f>
        <v>1</v>
      </c>
    </row>
    <row r="163" spans="1:30" x14ac:dyDescent="0.3">
      <c r="A163" s="12">
        <v>162</v>
      </c>
      <c r="B163" s="6" t="s">
        <v>16</v>
      </c>
      <c r="C163" s="6" t="s">
        <v>4</v>
      </c>
      <c r="D163" s="6">
        <v>2014</v>
      </c>
      <c r="E163" s="5" t="s">
        <v>5</v>
      </c>
      <c r="F163" s="6" t="s">
        <v>251</v>
      </c>
      <c r="G163" s="17">
        <v>16</v>
      </c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6"/>
      <c r="AC163" s="1">
        <f>SUM(G163:AB163)</f>
        <v>16</v>
      </c>
      <c r="AD163" s="6">
        <f>COUNT(G163:AB163)</f>
        <v>1</v>
      </c>
    </row>
    <row r="164" spans="1:30" x14ac:dyDescent="0.3">
      <c r="A164" s="12">
        <v>163</v>
      </c>
      <c r="B164" s="7" t="s">
        <v>388</v>
      </c>
      <c r="C164" s="9" t="s">
        <v>82</v>
      </c>
      <c r="D164" s="9"/>
      <c r="E164" s="5" t="s">
        <v>5</v>
      </c>
      <c r="F164" s="9" t="s">
        <v>387</v>
      </c>
      <c r="G164" s="16">
        <v>12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">
        <f>SUM(G164:AB164)</f>
        <v>12</v>
      </c>
      <c r="AD164" s="6">
        <f>COUNT(G164:AB164)</f>
        <v>1</v>
      </c>
    </row>
    <row r="165" spans="1:30" x14ac:dyDescent="0.3">
      <c r="A165" s="12">
        <v>164</v>
      </c>
      <c r="B165" s="9" t="s">
        <v>388</v>
      </c>
      <c r="C165" s="9" t="s">
        <v>82</v>
      </c>
      <c r="D165" s="9"/>
      <c r="E165" s="5" t="s">
        <v>5</v>
      </c>
      <c r="F165" s="9" t="s">
        <v>389</v>
      </c>
      <c r="G165" s="16">
        <v>12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">
        <f>SUM(G165:AB165)</f>
        <v>12</v>
      </c>
      <c r="AD165" s="6">
        <f>COUNT(G165:AB165)</f>
        <v>1</v>
      </c>
    </row>
    <row r="166" spans="1:30" x14ac:dyDescent="0.3">
      <c r="A166" s="12">
        <v>165</v>
      </c>
      <c r="B166" s="6" t="s">
        <v>16</v>
      </c>
      <c r="C166" s="7" t="s">
        <v>13</v>
      </c>
      <c r="D166" s="7">
        <v>2007</v>
      </c>
      <c r="E166" s="5" t="s">
        <v>12</v>
      </c>
      <c r="F166" s="7" t="s">
        <v>360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6"/>
      <c r="AC166" s="1">
        <f>SUM(G166:AB166)</f>
        <v>0</v>
      </c>
      <c r="AD166" s="6">
        <f>COUNT(G166:AB166)</f>
        <v>0</v>
      </c>
    </row>
    <row r="167" spans="1:30" x14ac:dyDescent="0.3">
      <c r="A167" s="12">
        <v>166</v>
      </c>
      <c r="B167" s="5" t="s">
        <v>16</v>
      </c>
      <c r="C167" s="5" t="s">
        <v>76</v>
      </c>
      <c r="D167" s="8">
        <v>2008</v>
      </c>
      <c r="E167" s="17" t="s">
        <v>11</v>
      </c>
      <c r="F167" s="5" t="s">
        <v>180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6"/>
      <c r="AC167" s="1">
        <f>SUM(G167:AB167)</f>
        <v>0</v>
      </c>
      <c r="AD167" s="6">
        <f>COUNT(G167:AB167)</f>
        <v>0</v>
      </c>
    </row>
    <row r="168" spans="1:30" x14ac:dyDescent="0.3">
      <c r="A168" s="12">
        <v>167</v>
      </c>
      <c r="B168" s="5" t="s">
        <v>16</v>
      </c>
      <c r="C168" s="5" t="s">
        <v>76</v>
      </c>
      <c r="D168" s="5">
        <v>2008</v>
      </c>
      <c r="E168" s="17" t="s">
        <v>11</v>
      </c>
      <c r="F168" s="5" t="s">
        <v>364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6"/>
      <c r="AC168" s="1">
        <f>SUM(G168:AB168)</f>
        <v>0</v>
      </c>
      <c r="AD168" s="6">
        <f>COUNT(G168:AB168)</f>
        <v>0</v>
      </c>
    </row>
    <row r="169" spans="1:30" x14ac:dyDescent="0.3">
      <c r="A169" s="12">
        <v>168</v>
      </c>
      <c r="B169" s="9" t="s">
        <v>16</v>
      </c>
      <c r="C169" s="9" t="s">
        <v>13</v>
      </c>
      <c r="D169" s="15">
        <v>2008</v>
      </c>
      <c r="E169" s="17" t="s">
        <v>11</v>
      </c>
      <c r="F169" s="9" t="s">
        <v>101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6"/>
      <c r="AC169" s="1">
        <f>SUM(G169:AB169)</f>
        <v>0</v>
      </c>
      <c r="AD169" s="6">
        <f>COUNT(G169:AB169)</f>
        <v>0</v>
      </c>
    </row>
    <row r="170" spans="1:30" x14ac:dyDescent="0.3">
      <c r="A170" s="12">
        <v>169</v>
      </c>
      <c r="B170" s="6"/>
      <c r="C170" s="6"/>
      <c r="D170" s="6"/>
      <c r="E170" s="7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6"/>
      <c r="AC170" s="1">
        <f>SUM(G170:AB170)</f>
        <v>0</v>
      </c>
      <c r="AD170" s="6">
        <f>COUNT(G170:AB170)</f>
        <v>0</v>
      </c>
    </row>
    <row r="171" spans="1:30" x14ac:dyDescent="0.3">
      <c r="A171" s="12">
        <v>170</v>
      </c>
      <c r="B171" s="6"/>
      <c r="C171" s="5"/>
      <c r="D171" s="5"/>
      <c r="E171" s="5"/>
      <c r="F171" s="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6"/>
      <c r="AC171" s="1">
        <f>SUM(G171:AB171)</f>
        <v>0</v>
      </c>
      <c r="AD171" s="6">
        <f>COUNT(G171:AB171)</f>
        <v>0</v>
      </c>
    </row>
    <row r="172" spans="1:30" x14ac:dyDescent="0.3">
      <c r="A172" s="12">
        <v>171</v>
      </c>
      <c r="B172" s="6"/>
      <c r="C172" s="6"/>
      <c r="D172" s="6"/>
      <c r="E172" s="39"/>
      <c r="F172" s="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6"/>
      <c r="AC172" s="1">
        <f>SUM(G172:AB172)</f>
        <v>0</v>
      </c>
      <c r="AD172" s="6">
        <f>COUNT(G172:AB172)</f>
        <v>0</v>
      </c>
    </row>
    <row r="173" spans="1:30" x14ac:dyDescent="0.3">
      <c r="A173" s="12">
        <v>172</v>
      </c>
      <c r="B173" s="6"/>
      <c r="C173" s="6"/>
      <c r="D173" s="6"/>
      <c r="E173" s="15"/>
      <c r="F173" s="5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6"/>
      <c r="AC173" s="1">
        <f>SUM(G173:AB173)</f>
        <v>0</v>
      </c>
      <c r="AD173" s="6">
        <f>COUNT(G173:AB173)</f>
        <v>0</v>
      </c>
    </row>
    <row r="174" spans="1:30" x14ac:dyDescent="0.3">
      <c r="A174" s="12">
        <v>173</v>
      </c>
      <c r="B174" s="13"/>
      <c r="C174" s="6"/>
      <c r="D174" s="19"/>
      <c r="E174" s="5"/>
      <c r="F174" s="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6"/>
      <c r="AC174" s="1">
        <f>SUM(G174:AB174)</f>
        <v>0</v>
      </c>
      <c r="AD174" s="6">
        <f>COUNT(G174:AB174)</f>
        <v>0</v>
      </c>
    </row>
    <row r="175" spans="1:30" x14ac:dyDescent="0.3">
      <c r="A175" s="12">
        <v>174</v>
      </c>
      <c r="B175" s="13"/>
      <c r="C175" s="5"/>
      <c r="D175" s="5"/>
      <c r="E175" s="21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6"/>
      <c r="AC175" s="1">
        <f>SUM(G175:AB175)</f>
        <v>0</v>
      </c>
      <c r="AD175" s="6">
        <f>COUNT(G175:AB175)</f>
        <v>0</v>
      </c>
    </row>
    <row r="176" spans="1:30" x14ac:dyDescent="0.3">
      <c r="A176" s="12">
        <v>175</v>
      </c>
      <c r="B176" s="24"/>
      <c r="C176" s="9"/>
      <c r="D176" s="9"/>
      <c r="E176" s="5"/>
      <c r="F176" s="9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6"/>
      <c r="AC176" s="1">
        <f>SUM(G176:AB176)</f>
        <v>0</v>
      </c>
      <c r="AD176" s="6">
        <f>COUNT(G176:AB176)</f>
        <v>0</v>
      </c>
    </row>
    <row r="177" spans="1:30" x14ac:dyDescent="0.3">
      <c r="A177" s="12">
        <v>176</v>
      </c>
      <c r="B177" s="13"/>
      <c r="C177" s="5"/>
      <c r="D177" s="21"/>
      <c r="E177" s="21"/>
      <c r="F177" s="5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6"/>
      <c r="AC177" s="1">
        <f>SUM(G177:AB177)</f>
        <v>0</v>
      </c>
      <c r="AD177" s="6">
        <f>COUNT(G177:AB177)</f>
        <v>0</v>
      </c>
    </row>
    <row r="178" spans="1:30" x14ac:dyDescent="0.3">
      <c r="A178" s="12">
        <v>177</v>
      </c>
      <c r="B178" s="24"/>
      <c r="C178" s="6"/>
      <c r="D178" s="19"/>
      <c r="E178" s="5"/>
      <c r="F178" s="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6"/>
      <c r="AC178" s="1">
        <f>SUM(G178:AB178)</f>
        <v>0</v>
      </c>
      <c r="AD178" s="6">
        <f>COUNT(G178:AB178)</f>
        <v>0</v>
      </c>
    </row>
    <row r="179" spans="1:30" x14ac:dyDescent="0.3">
      <c r="A179" s="12">
        <v>178</v>
      </c>
      <c r="B179" s="6"/>
      <c r="C179" s="5"/>
      <c r="D179" s="5"/>
      <c r="E179" s="21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6"/>
      <c r="AC179" s="1">
        <f>SUM(G179:AB179)</f>
        <v>0</v>
      </c>
      <c r="AD179" s="6">
        <f>COUNT(G179:AB179)</f>
        <v>0</v>
      </c>
    </row>
    <row r="180" spans="1:30" x14ac:dyDescent="0.3">
      <c r="A180" s="12">
        <v>179</v>
      </c>
      <c r="B180" s="9"/>
      <c r="C180" s="15"/>
      <c r="D180" s="6"/>
      <c r="E180" s="17"/>
      <c r="F180" s="15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6"/>
      <c r="AC180" s="1">
        <f>SUM(G180:AB180)</f>
        <v>0</v>
      </c>
      <c r="AD180" s="6">
        <f>COUNT(G180:AB180)</f>
        <v>0</v>
      </c>
    </row>
    <row r="181" spans="1:30" x14ac:dyDescent="0.3">
      <c r="A181" s="12">
        <v>180</v>
      </c>
      <c r="B181" s="24"/>
      <c r="C181" s="9"/>
      <c r="D181" s="25"/>
      <c r="E181" s="23"/>
      <c r="F181" s="15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6"/>
      <c r="AC181" s="1">
        <f>SUM(G181:AB181)</f>
        <v>0</v>
      </c>
      <c r="AD181" s="6">
        <f>COUNT(G181:AB181)</f>
        <v>0</v>
      </c>
    </row>
    <row r="182" spans="1:30" x14ac:dyDescent="0.3">
      <c r="A182" s="12">
        <v>181</v>
      </c>
      <c r="B182" s="26"/>
      <c r="C182" s="15"/>
      <c r="D182" s="21"/>
      <c r="E182" s="21"/>
      <c r="F182" s="15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6"/>
      <c r="AC182" s="1">
        <f>SUM(G182:AB182)</f>
        <v>0</v>
      </c>
      <c r="AD182" s="6">
        <f>COUNT(G182:AB182)</f>
        <v>0</v>
      </c>
    </row>
    <row r="183" spans="1:30" x14ac:dyDescent="0.3">
      <c r="A183" s="12">
        <v>182</v>
      </c>
      <c r="B183" s="6"/>
      <c r="C183" s="6"/>
      <c r="D183" s="6"/>
      <c r="E183" s="5"/>
      <c r="F183" s="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6"/>
      <c r="AC183" s="1">
        <f>SUM(G183:AB183)</f>
        <v>0</v>
      </c>
      <c r="AD183" s="6">
        <f>COUNT(G183:AB183)</f>
        <v>0</v>
      </c>
    </row>
    <row r="184" spans="1:30" x14ac:dyDescent="0.3">
      <c r="A184" s="12">
        <v>183</v>
      </c>
      <c r="B184" s="6"/>
      <c r="C184" s="7"/>
      <c r="D184" s="6"/>
      <c r="E184" s="5"/>
      <c r="F184" s="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6"/>
      <c r="AC184" s="1">
        <f>SUM(G184:AB184)</f>
        <v>0</v>
      </c>
      <c r="AD184" s="6">
        <f>COUNT(G184:AB184)</f>
        <v>0</v>
      </c>
    </row>
    <row r="185" spans="1:30" x14ac:dyDescent="0.3">
      <c r="A185" s="12">
        <v>184</v>
      </c>
      <c r="B185" s="13"/>
      <c r="C185" s="7"/>
      <c r="D185" s="7"/>
      <c r="E185" s="7"/>
      <c r="F185" s="7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6"/>
      <c r="AC185" s="1">
        <f>SUM(G185:AB185)</f>
        <v>0</v>
      </c>
      <c r="AD185" s="6">
        <f>COUNT(G185:AB185)</f>
        <v>0</v>
      </c>
    </row>
    <row r="186" spans="1:30" x14ac:dyDescent="0.3">
      <c r="A186" s="12">
        <v>185</v>
      </c>
      <c r="B186" s="13"/>
      <c r="C186" s="5"/>
      <c r="D186" s="5"/>
      <c r="E186" s="5"/>
      <c r="F186" s="5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6"/>
      <c r="AC186" s="1">
        <f>SUM(G186:AB186)</f>
        <v>0</v>
      </c>
      <c r="AD186" s="6">
        <f>COUNT(G186:AB186)</f>
        <v>0</v>
      </c>
    </row>
    <row r="187" spans="1:30" x14ac:dyDescent="0.3">
      <c r="A187" s="12">
        <v>186</v>
      </c>
      <c r="B187" s="24"/>
      <c r="C187" s="7"/>
      <c r="D187" s="5"/>
      <c r="E187" s="15"/>
      <c r="F187" s="8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>
        <f>SUM(G187:AB187)</f>
        <v>0</v>
      </c>
      <c r="AD187" s="6">
        <f>COUNT(G187:AB187)</f>
        <v>0</v>
      </c>
    </row>
    <row r="188" spans="1:30" x14ac:dyDescent="0.3">
      <c r="A188" s="12">
        <v>187</v>
      </c>
      <c r="B188" s="24"/>
      <c r="C188" s="15"/>
      <c r="D188" s="5"/>
      <c r="E188" s="15"/>
      <c r="F188" s="15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6"/>
      <c r="AC188" s="1">
        <f>SUM(G188:AB188)</f>
        <v>0</v>
      </c>
      <c r="AD188" s="6">
        <f>COUNT(G188:AB188)</f>
        <v>0</v>
      </c>
    </row>
    <row r="189" spans="1:30" x14ac:dyDescent="0.3">
      <c r="A189" s="12">
        <v>188</v>
      </c>
      <c r="B189" s="24"/>
      <c r="C189" s="9"/>
      <c r="D189" s="9"/>
      <c r="E189" s="5"/>
      <c r="F189" s="9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6"/>
      <c r="AC189" s="1">
        <f>SUM(G189:AB189)</f>
        <v>0</v>
      </c>
      <c r="AD189" s="6">
        <f>COUNT(G189:AB189)</f>
        <v>0</v>
      </c>
    </row>
    <row r="190" spans="1:30" x14ac:dyDescent="0.3">
      <c r="A190" s="12">
        <v>189</v>
      </c>
      <c r="B190" s="8"/>
      <c r="C190" s="15"/>
      <c r="D190" s="15"/>
      <c r="E190" s="21"/>
      <c r="F190" s="1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6"/>
      <c r="AC190" s="1">
        <f>SUM(G190:AB190)</f>
        <v>0</v>
      </c>
      <c r="AD190" s="6">
        <f>COUNT(G190:AB190)</f>
        <v>0</v>
      </c>
    </row>
    <row r="191" spans="1:30" x14ac:dyDescent="0.3">
      <c r="A191" s="12">
        <v>190</v>
      </c>
      <c r="B191" s="6"/>
      <c r="C191" s="7"/>
      <c r="D191" s="5"/>
      <c r="E191" s="21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6"/>
      <c r="AC191" s="1">
        <f>SUM(G191:AB191)</f>
        <v>0</v>
      </c>
      <c r="AD191" s="6">
        <f>COUNT(G191:AB191)</f>
        <v>0</v>
      </c>
    </row>
    <row r="192" spans="1:30" x14ac:dyDescent="0.3">
      <c r="A192" s="12">
        <v>191</v>
      </c>
      <c r="B192" s="6"/>
      <c r="C192" s="5"/>
      <c r="D192" s="5"/>
      <c r="E192" s="5"/>
      <c r="F192" s="5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6"/>
      <c r="AC192" s="1">
        <f>SUM(G192:AB192)</f>
        <v>0</v>
      </c>
      <c r="AD192" s="6">
        <f>COUNT(G192:AB192)</f>
        <v>0</v>
      </c>
    </row>
    <row r="193" spans="1:30" x14ac:dyDescent="0.3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6"/>
      <c r="AC193" s="1">
        <f>SUM(G193:AB193)</f>
        <v>0</v>
      </c>
      <c r="AD193" s="6">
        <f>COUNT(G193:AB193)</f>
        <v>0</v>
      </c>
    </row>
    <row r="194" spans="1:30" x14ac:dyDescent="0.3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6"/>
      <c r="AC194" s="1">
        <f>SUM(G194:AB194)</f>
        <v>0</v>
      </c>
      <c r="AD194" s="6">
        <f>COUNT(G194:AB194)</f>
        <v>0</v>
      </c>
    </row>
    <row r="195" spans="1:30" x14ac:dyDescent="0.3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6"/>
      <c r="AC195" s="1">
        <f>SUM(G195:AB195)</f>
        <v>0</v>
      </c>
      <c r="AD195" s="6">
        <f>COUNT(G195:AB195)</f>
        <v>0</v>
      </c>
    </row>
    <row r="196" spans="1:30" x14ac:dyDescent="0.3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6"/>
      <c r="AC196" s="1">
        <f>SUM(G196:AB196)</f>
        <v>0</v>
      </c>
      <c r="AD196" s="6">
        <f>COUNT(G196:AB196)</f>
        <v>0</v>
      </c>
    </row>
    <row r="197" spans="1:30" x14ac:dyDescent="0.3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6"/>
      <c r="AC197" s="1">
        <f>SUM(G197:AB197)</f>
        <v>0</v>
      </c>
      <c r="AD197" s="6">
        <f>COUNT(G197:AB197)</f>
        <v>0</v>
      </c>
    </row>
    <row r="198" spans="1:30" x14ac:dyDescent="0.3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6"/>
      <c r="AC198" s="1">
        <f>SUM(G198:AB198)</f>
        <v>0</v>
      </c>
      <c r="AD198" s="6">
        <f>COUNT(G198:AB198)</f>
        <v>0</v>
      </c>
    </row>
    <row r="199" spans="1:30" x14ac:dyDescent="0.3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6"/>
      <c r="AC199" s="1">
        <f>SUM(G199:AB199)</f>
        <v>0</v>
      </c>
      <c r="AD199" s="6">
        <f>COUNT(G199:AB199)</f>
        <v>0</v>
      </c>
    </row>
    <row r="200" spans="1:30" x14ac:dyDescent="0.3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6"/>
      <c r="AC200" s="1">
        <f>SUM(G200:AB200)</f>
        <v>0</v>
      </c>
      <c r="AD200" s="6">
        <f>COUNT(G200:AB200)</f>
        <v>0</v>
      </c>
    </row>
    <row r="201" spans="1:30" x14ac:dyDescent="0.3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6"/>
      <c r="AC201" s="1">
        <f>SUM(G201:AB201)</f>
        <v>0</v>
      </c>
      <c r="AD201" s="6">
        <f>COUNT(G201:AB201)</f>
        <v>0</v>
      </c>
    </row>
    <row r="202" spans="1:30" x14ac:dyDescent="0.3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>
        <f>SUM(G202:AB202)</f>
        <v>0</v>
      </c>
      <c r="AD202" s="6">
        <f>COUNT(G202:AB202)</f>
        <v>0</v>
      </c>
    </row>
    <row r="203" spans="1:30" x14ac:dyDescent="0.3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>
        <f>SUM(G203:AB203)</f>
        <v>0</v>
      </c>
      <c r="AD203" s="6">
        <f>COUNT(G203:AB203)</f>
        <v>0</v>
      </c>
    </row>
    <row r="204" spans="1:30" x14ac:dyDescent="0.3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6"/>
      <c r="AC204" s="1">
        <f>SUM(G204:AB204)</f>
        <v>0</v>
      </c>
      <c r="AD204" s="6">
        <f>COUNT(G204:AB204)</f>
        <v>0</v>
      </c>
    </row>
    <row r="205" spans="1:30" x14ac:dyDescent="0.3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6"/>
      <c r="AC205" s="1">
        <f>SUM(G205:AB205)</f>
        <v>0</v>
      </c>
      <c r="AD205" s="6">
        <f>COUNT(G205:AB205)</f>
        <v>0</v>
      </c>
    </row>
    <row r="206" spans="1:30" x14ac:dyDescent="0.3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6"/>
      <c r="AC206" s="1">
        <f>SUM(G206:AB206)</f>
        <v>0</v>
      </c>
      <c r="AD206" s="6">
        <f>COUNT(G206:AB206)</f>
        <v>0</v>
      </c>
    </row>
    <row r="207" spans="1:30" x14ac:dyDescent="0.3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6"/>
      <c r="AC207" s="1">
        <f>SUM(G207:AB207)</f>
        <v>0</v>
      </c>
      <c r="AD207" s="6">
        <f>COUNT(G207:AB207)</f>
        <v>0</v>
      </c>
    </row>
    <row r="208" spans="1:30" x14ac:dyDescent="0.3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6"/>
      <c r="AC208" s="1">
        <f>SUM(G208:AB208)</f>
        <v>0</v>
      </c>
      <c r="AD208" s="6">
        <f>COUNT(G208:AB208)</f>
        <v>0</v>
      </c>
    </row>
    <row r="209" spans="1:30" x14ac:dyDescent="0.3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6"/>
      <c r="AC209" s="1">
        <f t="shared" ref="AC194:AC252" si="0">SUM(G209:AB209)</f>
        <v>0</v>
      </c>
      <c r="AD209" s="6">
        <f t="shared" ref="AD194:AD252" si="1">COUNT(G209:AB209)</f>
        <v>0</v>
      </c>
    </row>
    <row r="210" spans="1:30" x14ac:dyDescent="0.3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6"/>
      <c r="AC210" s="1">
        <f t="shared" si="0"/>
        <v>0</v>
      </c>
      <c r="AD210" s="6">
        <f t="shared" si="1"/>
        <v>0</v>
      </c>
    </row>
    <row r="211" spans="1:30" x14ac:dyDescent="0.3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6"/>
      <c r="AC211" s="1">
        <f t="shared" si="0"/>
        <v>0</v>
      </c>
      <c r="AD211" s="6">
        <f t="shared" si="1"/>
        <v>0</v>
      </c>
    </row>
    <row r="212" spans="1:30" x14ac:dyDescent="0.3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6"/>
      <c r="AC212" s="1">
        <f t="shared" si="0"/>
        <v>0</v>
      </c>
      <c r="AD212" s="6">
        <f t="shared" si="1"/>
        <v>0</v>
      </c>
    </row>
    <row r="213" spans="1:30" x14ac:dyDescent="0.3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6"/>
      <c r="AC213" s="1">
        <f t="shared" si="0"/>
        <v>0</v>
      </c>
      <c r="AD213" s="6">
        <f t="shared" si="1"/>
        <v>0</v>
      </c>
    </row>
    <row r="214" spans="1:30" x14ac:dyDescent="0.3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6"/>
      <c r="AC214" s="1">
        <f t="shared" si="0"/>
        <v>0</v>
      </c>
      <c r="AD214" s="6">
        <f t="shared" si="1"/>
        <v>0</v>
      </c>
    </row>
    <row r="215" spans="1:30" x14ac:dyDescent="0.3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>
        <f t="shared" si="0"/>
        <v>0</v>
      </c>
      <c r="AD215" s="6">
        <f t="shared" si="1"/>
        <v>0</v>
      </c>
    </row>
    <row r="216" spans="1:30" x14ac:dyDescent="0.3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6"/>
      <c r="AC216" s="1">
        <f t="shared" si="0"/>
        <v>0</v>
      </c>
      <c r="AD216" s="6">
        <f t="shared" si="1"/>
        <v>0</v>
      </c>
    </row>
    <row r="217" spans="1:30" x14ac:dyDescent="0.3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6"/>
      <c r="AC217" s="1">
        <f t="shared" si="0"/>
        <v>0</v>
      </c>
      <c r="AD217" s="6">
        <f t="shared" si="1"/>
        <v>0</v>
      </c>
    </row>
    <row r="218" spans="1:30" x14ac:dyDescent="0.3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6"/>
      <c r="AC218" s="1">
        <f t="shared" si="0"/>
        <v>0</v>
      </c>
      <c r="AD218" s="6">
        <f t="shared" si="1"/>
        <v>0</v>
      </c>
    </row>
    <row r="219" spans="1:30" x14ac:dyDescent="0.3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6"/>
      <c r="AC219" s="1">
        <f t="shared" si="0"/>
        <v>0</v>
      </c>
      <c r="AD219" s="6">
        <f t="shared" si="1"/>
        <v>0</v>
      </c>
    </row>
    <row r="220" spans="1:30" x14ac:dyDescent="0.3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6"/>
      <c r="AC220" s="1">
        <f t="shared" si="0"/>
        <v>0</v>
      </c>
      <c r="AD220" s="6">
        <f t="shared" si="1"/>
        <v>0</v>
      </c>
    </row>
    <row r="221" spans="1:30" x14ac:dyDescent="0.3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6"/>
      <c r="AC221" s="1">
        <f t="shared" si="0"/>
        <v>0</v>
      </c>
      <c r="AD221" s="6">
        <f t="shared" si="1"/>
        <v>0</v>
      </c>
    </row>
    <row r="222" spans="1:30" x14ac:dyDescent="0.3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6"/>
      <c r="AC222" s="1">
        <f t="shared" si="0"/>
        <v>0</v>
      </c>
      <c r="AD222" s="6">
        <f t="shared" si="1"/>
        <v>0</v>
      </c>
    </row>
    <row r="223" spans="1:30" x14ac:dyDescent="0.3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6"/>
      <c r="AC223" s="1">
        <f t="shared" si="0"/>
        <v>0</v>
      </c>
      <c r="AD223" s="6">
        <f t="shared" si="1"/>
        <v>0</v>
      </c>
    </row>
    <row r="224" spans="1:30" x14ac:dyDescent="0.3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6"/>
      <c r="AC224" s="1">
        <f t="shared" si="0"/>
        <v>0</v>
      </c>
      <c r="AD224" s="6">
        <f t="shared" si="1"/>
        <v>0</v>
      </c>
    </row>
    <row r="225" spans="1:30" x14ac:dyDescent="0.3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6"/>
      <c r="AC225" s="1">
        <f t="shared" si="0"/>
        <v>0</v>
      </c>
      <c r="AD225" s="6">
        <f t="shared" si="1"/>
        <v>0</v>
      </c>
    </row>
    <row r="226" spans="1:30" x14ac:dyDescent="0.3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6"/>
      <c r="AC226" s="1">
        <f t="shared" si="0"/>
        <v>0</v>
      </c>
      <c r="AD226" s="6">
        <f t="shared" si="1"/>
        <v>0</v>
      </c>
    </row>
    <row r="227" spans="1:30" x14ac:dyDescent="0.3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6"/>
      <c r="AC227" s="1">
        <f t="shared" si="0"/>
        <v>0</v>
      </c>
      <c r="AD227" s="6">
        <f t="shared" si="1"/>
        <v>0</v>
      </c>
    </row>
    <row r="228" spans="1:30" x14ac:dyDescent="0.3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6"/>
      <c r="AC228" s="1">
        <f t="shared" si="0"/>
        <v>0</v>
      </c>
      <c r="AD228" s="6">
        <f t="shared" si="1"/>
        <v>0</v>
      </c>
    </row>
    <row r="229" spans="1:30" x14ac:dyDescent="0.3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6"/>
      <c r="AC229" s="1">
        <f t="shared" si="0"/>
        <v>0</v>
      </c>
      <c r="AD229" s="6">
        <f t="shared" si="1"/>
        <v>0</v>
      </c>
    </row>
    <row r="230" spans="1:30" x14ac:dyDescent="0.3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6"/>
      <c r="AC230" s="1">
        <f t="shared" si="0"/>
        <v>0</v>
      </c>
      <c r="AD230" s="6">
        <f t="shared" si="1"/>
        <v>0</v>
      </c>
    </row>
    <row r="231" spans="1:30" x14ac:dyDescent="0.3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6"/>
      <c r="AC231" s="1">
        <f t="shared" si="0"/>
        <v>0</v>
      </c>
      <c r="AD231" s="6">
        <f t="shared" si="1"/>
        <v>0</v>
      </c>
    </row>
    <row r="232" spans="1:30" x14ac:dyDescent="0.3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6"/>
      <c r="AC232" s="1">
        <f t="shared" si="0"/>
        <v>0</v>
      </c>
      <c r="AD232" s="6">
        <f t="shared" si="1"/>
        <v>0</v>
      </c>
    </row>
    <row r="233" spans="1:30" x14ac:dyDescent="0.3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6"/>
      <c r="AC233" s="1">
        <f t="shared" si="0"/>
        <v>0</v>
      </c>
      <c r="AD233" s="6">
        <f t="shared" si="1"/>
        <v>0</v>
      </c>
    </row>
    <row r="234" spans="1:30" x14ac:dyDescent="0.3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6"/>
      <c r="AC234" s="1">
        <f t="shared" si="0"/>
        <v>0</v>
      </c>
      <c r="AD234" s="6">
        <f t="shared" si="1"/>
        <v>0</v>
      </c>
    </row>
    <row r="235" spans="1:30" x14ac:dyDescent="0.3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6"/>
      <c r="AC235" s="1">
        <f t="shared" si="0"/>
        <v>0</v>
      </c>
      <c r="AD235" s="6">
        <f t="shared" si="1"/>
        <v>0</v>
      </c>
    </row>
    <row r="236" spans="1:30" x14ac:dyDescent="0.3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6"/>
      <c r="AC236" s="1">
        <f t="shared" si="0"/>
        <v>0</v>
      </c>
      <c r="AD236" s="6">
        <f t="shared" si="1"/>
        <v>0</v>
      </c>
    </row>
    <row r="237" spans="1:30" x14ac:dyDescent="0.3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6"/>
      <c r="AC237" s="1">
        <f t="shared" si="0"/>
        <v>0</v>
      </c>
      <c r="AD237" s="6">
        <f t="shared" si="1"/>
        <v>0</v>
      </c>
    </row>
    <row r="238" spans="1:30" x14ac:dyDescent="0.3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6"/>
      <c r="AC238" s="1">
        <f t="shared" si="0"/>
        <v>0</v>
      </c>
      <c r="AD238" s="6">
        <f t="shared" si="1"/>
        <v>0</v>
      </c>
    </row>
    <row r="239" spans="1:30" x14ac:dyDescent="0.3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6"/>
      <c r="AC239" s="1">
        <f t="shared" si="0"/>
        <v>0</v>
      </c>
      <c r="AD239" s="6">
        <f t="shared" si="1"/>
        <v>0</v>
      </c>
    </row>
    <row r="240" spans="1:30" x14ac:dyDescent="0.3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6"/>
      <c r="AC240" s="1">
        <f t="shared" si="0"/>
        <v>0</v>
      </c>
      <c r="AD240" s="6">
        <f t="shared" si="1"/>
        <v>0</v>
      </c>
    </row>
    <row r="241" spans="1:30" x14ac:dyDescent="0.3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6"/>
      <c r="AC241" s="1">
        <f t="shared" si="0"/>
        <v>0</v>
      </c>
      <c r="AD241" s="6">
        <f t="shared" si="1"/>
        <v>0</v>
      </c>
    </row>
    <row r="242" spans="1:30" x14ac:dyDescent="0.3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6"/>
      <c r="AC242" s="1">
        <f t="shared" si="0"/>
        <v>0</v>
      </c>
      <c r="AD242" s="6">
        <f t="shared" si="1"/>
        <v>0</v>
      </c>
    </row>
    <row r="243" spans="1:30" x14ac:dyDescent="0.3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6"/>
      <c r="AC243" s="1">
        <f t="shared" si="0"/>
        <v>0</v>
      </c>
      <c r="AD243" s="6">
        <f t="shared" si="1"/>
        <v>0</v>
      </c>
    </row>
    <row r="244" spans="1:30" x14ac:dyDescent="0.3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6"/>
      <c r="AC244" s="1">
        <f t="shared" si="0"/>
        <v>0</v>
      </c>
      <c r="AD244" s="6">
        <f t="shared" si="1"/>
        <v>0</v>
      </c>
    </row>
    <row r="245" spans="1:30" x14ac:dyDescent="0.3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6"/>
      <c r="AC245" s="1">
        <f t="shared" si="0"/>
        <v>0</v>
      </c>
      <c r="AD245" s="6">
        <f t="shared" si="1"/>
        <v>0</v>
      </c>
    </row>
    <row r="246" spans="1:30" x14ac:dyDescent="0.3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6"/>
      <c r="AC246" s="1">
        <f t="shared" si="0"/>
        <v>0</v>
      </c>
      <c r="AD246" s="6">
        <f t="shared" si="1"/>
        <v>0</v>
      </c>
    </row>
    <row r="247" spans="1:30" x14ac:dyDescent="0.3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6"/>
      <c r="AC247" s="1">
        <f t="shared" si="0"/>
        <v>0</v>
      </c>
      <c r="AD247" s="6">
        <f t="shared" si="1"/>
        <v>0</v>
      </c>
    </row>
    <row r="248" spans="1:30" x14ac:dyDescent="0.3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6"/>
      <c r="AC248" s="1">
        <f t="shared" si="0"/>
        <v>0</v>
      </c>
      <c r="AD248" s="6">
        <f t="shared" si="1"/>
        <v>0</v>
      </c>
    </row>
    <row r="249" spans="1:30" x14ac:dyDescent="0.3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6"/>
      <c r="AC249" s="1">
        <f t="shared" si="0"/>
        <v>0</v>
      </c>
      <c r="AD249" s="6">
        <f t="shared" si="1"/>
        <v>0</v>
      </c>
    </row>
    <row r="250" spans="1:30" x14ac:dyDescent="0.3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6"/>
      <c r="AC250" s="1">
        <f t="shared" si="0"/>
        <v>0</v>
      </c>
      <c r="AD250" s="6">
        <f t="shared" si="1"/>
        <v>0</v>
      </c>
    </row>
    <row r="251" spans="1:30" x14ac:dyDescent="0.3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6"/>
      <c r="AC251" s="1">
        <f t="shared" si="0"/>
        <v>0</v>
      </c>
      <c r="AD251" s="6">
        <f t="shared" si="1"/>
        <v>0</v>
      </c>
    </row>
    <row r="252" spans="1:30" x14ac:dyDescent="0.3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6"/>
      <c r="AC252" s="1">
        <f t="shared" si="0"/>
        <v>0</v>
      </c>
      <c r="AD252" s="6">
        <f t="shared" si="1"/>
        <v>0</v>
      </c>
    </row>
  </sheetData>
  <autoFilter ref="B1:AD208" xr:uid="{00000000-0009-0000-0000-000002000000}">
    <sortState xmlns:xlrd2="http://schemas.microsoft.com/office/spreadsheetml/2017/richdata2" ref="B2:AD208">
      <sortCondition descending="1" ref="AC1:AC208"/>
    </sortState>
  </autoFilter>
  <phoneticPr fontId="1" type="noConversion"/>
  <conditionalFormatting sqref="F1:F112 F146 F148:F151 F153 F174:F1048576">
    <cfRule type="duplicateValues" dxfId="281" priority="277"/>
  </conditionalFormatting>
  <conditionalFormatting sqref="F113">
    <cfRule type="duplicateValues" dxfId="280" priority="276" stopIfTrue="1"/>
    <cfRule type="duplicateValues" dxfId="279" priority="275" stopIfTrue="1"/>
    <cfRule type="duplicateValues" dxfId="278" priority="274" stopIfTrue="1"/>
  </conditionalFormatting>
  <conditionalFormatting sqref="F114">
    <cfRule type="duplicateValues" dxfId="277" priority="255" stopIfTrue="1"/>
    <cfRule type="duplicateValues" dxfId="276" priority="254" stopIfTrue="1"/>
    <cfRule type="duplicateValues" dxfId="275" priority="253" stopIfTrue="1"/>
  </conditionalFormatting>
  <conditionalFormatting sqref="F115">
    <cfRule type="duplicateValues" dxfId="274" priority="251" stopIfTrue="1"/>
    <cfRule type="duplicateValues" dxfId="273" priority="252" stopIfTrue="1"/>
    <cfRule type="duplicateValues" dxfId="272" priority="250" stopIfTrue="1"/>
  </conditionalFormatting>
  <conditionalFormatting sqref="F116">
    <cfRule type="duplicateValues" dxfId="271" priority="247" stopIfTrue="1"/>
    <cfRule type="duplicateValues" dxfId="270" priority="249" stopIfTrue="1"/>
    <cfRule type="duplicateValues" dxfId="269" priority="248" stopIfTrue="1"/>
  </conditionalFormatting>
  <conditionalFormatting sqref="F117">
    <cfRule type="duplicateValues" dxfId="268" priority="240" stopIfTrue="1"/>
    <cfRule type="duplicateValues" dxfId="267" priority="239" stopIfTrue="1"/>
    <cfRule type="duplicateValues" dxfId="266" priority="238" stopIfTrue="1"/>
  </conditionalFormatting>
  <conditionalFormatting sqref="F118">
    <cfRule type="duplicateValues" dxfId="265" priority="267" stopIfTrue="1"/>
    <cfRule type="duplicateValues" dxfId="264" priority="266" stopIfTrue="1"/>
    <cfRule type="duplicateValues" dxfId="263" priority="265" stopIfTrue="1"/>
  </conditionalFormatting>
  <conditionalFormatting sqref="F119">
    <cfRule type="duplicateValues" dxfId="262" priority="264" stopIfTrue="1"/>
    <cfRule type="duplicateValues" dxfId="261" priority="263" stopIfTrue="1"/>
    <cfRule type="duplicateValues" dxfId="260" priority="262" stopIfTrue="1"/>
  </conditionalFormatting>
  <conditionalFormatting sqref="F120">
    <cfRule type="duplicateValues" dxfId="259" priority="246" stopIfTrue="1"/>
    <cfRule type="duplicateValues" dxfId="258" priority="245" stopIfTrue="1"/>
    <cfRule type="duplicateValues" dxfId="257" priority="244" stopIfTrue="1"/>
  </conditionalFormatting>
  <conditionalFormatting sqref="F121">
    <cfRule type="duplicateValues" dxfId="256" priority="211" stopIfTrue="1"/>
    <cfRule type="duplicateValues" dxfId="255" priority="212" stopIfTrue="1"/>
    <cfRule type="duplicateValues" dxfId="254" priority="213" stopIfTrue="1"/>
  </conditionalFormatting>
  <conditionalFormatting sqref="F122">
    <cfRule type="duplicateValues" dxfId="253" priority="210" stopIfTrue="1"/>
  </conditionalFormatting>
  <conditionalFormatting sqref="F122:F123">
    <cfRule type="duplicateValues" dxfId="252" priority="209" stopIfTrue="1"/>
  </conditionalFormatting>
  <conditionalFormatting sqref="F123">
    <cfRule type="duplicateValues" dxfId="251" priority="233" stopIfTrue="1"/>
    <cfRule type="duplicateValues" dxfId="250" priority="232" stopIfTrue="1"/>
    <cfRule type="duplicateValues" dxfId="249" priority="234" stopIfTrue="1"/>
  </conditionalFormatting>
  <conditionalFormatting sqref="F124">
    <cfRule type="duplicateValues" dxfId="248" priority="229" stopIfTrue="1"/>
    <cfRule type="duplicateValues" dxfId="247" priority="230" stopIfTrue="1"/>
    <cfRule type="duplicateValues" dxfId="246" priority="231" stopIfTrue="1"/>
  </conditionalFormatting>
  <conditionalFormatting sqref="F125">
    <cfRule type="duplicateValues" dxfId="245" priority="208" stopIfTrue="1"/>
    <cfRule type="duplicateValues" dxfId="244" priority="207" stopIfTrue="1"/>
  </conditionalFormatting>
  <conditionalFormatting sqref="F126">
    <cfRule type="duplicateValues" dxfId="243" priority="206" stopIfTrue="1"/>
    <cfRule type="duplicateValues" dxfId="242" priority="205" stopIfTrue="1"/>
    <cfRule type="duplicateValues" dxfId="241" priority="204" stopIfTrue="1"/>
  </conditionalFormatting>
  <conditionalFormatting sqref="F127">
    <cfRule type="duplicateValues" dxfId="240" priority="201" stopIfTrue="1"/>
    <cfRule type="duplicateValues" dxfId="239" priority="202" stopIfTrue="1"/>
    <cfRule type="duplicateValues" dxfId="238" priority="203" stopIfTrue="1"/>
  </conditionalFormatting>
  <conditionalFormatting sqref="F128">
    <cfRule type="duplicateValues" dxfId="237" priority="218" stopIfTrue="1"/>
    <cfRule type="duplicateValues" dxfId="236" priority="219" stopIfTrue="1"/>
    <cfRule type="duplicateValues" dxfId="235" priority="217" stopIfTrue="1"/>
  </conditionalFormatting>
  <conditionalFormatting sqref="F129">
    <cfRule type="duplicateValues" dxfId="234" priority="214" stopIfTrue="1"/>
    <cfRule type="duplicateValues" dxfId="233" priority="216" stopIfTrue="1"/>
    <cfRule type="duplicateValues" dxfId="232" priority="215" stopIfTrue="1"/>
  </conditionalFormatting>
  <conditionalFormatting sqref="F130">
    <cfRule type="duplicateValues" dxfId="231" priority="200" stopIfTrue="1"/>
    <cfRule type="duplicateValues" dxfId="230" priority="199" stopIfTrue="1"/>
    <cfRule type="duplicateValues" dxfId="229" priority="198" stopIfTrue="1"/>
  </conditionalFormatting>
  <conditionalFormatting sqref="F131">
    <cfRule type="duplicateValues" dxfId="228" priority="196" stopIfTrue="1"/>
    <cfRule type="duplicateValues" dxfId="227" priority="197" stopIfTrue="1"/>
    <cfRule type="duplicateValues" dxfId="226" priority="195" stopIfTrue="1"/>
  </conditionalFormatting>
  <conditionalFormatting sqref="F132">
    <cfRule type="duplicateValues" dxfId="225" priority="160" stopIfTrue="1"/>
    <cfRule type="duplicateValues" dxfId="224" priority="159" stopIfTrue="1"/>
    <cfRule type="duplicateValues" dxfId="223" priority="158" stopIfTrue="1"/>
  </conditionalFormatting>
  <conditionalFormatting sqref="F133">
    <cfRule type="duplicateValues" dxfId="222" priority="163" stopIfTrue="1"/>
    <cfRule type="duplicateValues" dxfId="221" priority="162" stopIfTrue="1"/>
    <cfRule type="duplicateValues" dxfId="220" priority="161" stopIfTrue="1"/>
  </conditionalFormatting>
  <conditionalFormatting sqref="F134">
    <cfRule type="duplicateValues" dxfId="219" priority="157" stopIfTrue="1"/>
    <cfRule type="duplicateValues" dxfId="218" priority="156" stopIfTrue="1"/>
    <cfRule type="duplicateValues" dxfId="217" priority="155" stopIfTrue="1"/>
  </conditionalFormatting>
  <conditionalFormatting sqref="F135">
    <cfRule type="duplicateValues" dxfId="216" priority="154" stopIfTrue="1"/>
    <cfRule type="duplicateValues" dxfId="215" priority="153" stopIfTrue="1"/>
  </conditionalFormatting>
  <conditionalFormatting sqref="F136">
    <cfRule type="duplicateValues" dxfId="214" priority="141" stopIfTrue="1"/>
    <cfRule type="duplicateValues" dxfId="213" priority="142" stopIfTrue="1"/>
    <cfRule type="duplicateValues" dxfId="212" priority="143" stopIfTrue="1"/>
  </conditionalFormatting>
  <conditionalFormatting sqref="F137">
    <cfRule type="duplicateValues" dxfId="211" priority="139" stopIfTrue="1"/>
    <cfRule type="duplicateValues" dxfId="210" priority="140" stopIfTrue="1"/>
    <cfRule type="duplicateValues" dxfId="209" priority="138" stopIfTrue="1"/>
  </conditionalFormatting>
  <conditionalFormatting sqref="F138">
    <cfRule type="duplicateValues" dxfId="208" priority="137" stopIfTrue="1"/>
    <cfRule type="duplicateValues" dxfId="207" priority="136" stopIfTrue="1"/>
    <cfRule type="duplicateValues" dxfId="206" priority="135" stopIfTrue="1"/>
  </conditionalFormatting>
  <conditionalFormatting sqref="F139">
    <cfRule type="duplicateValues" dxfId="205" priority="134" stopIfTrue="1"/>
    <cfRule type="duplicateValues" dxfId="204" priority="133" stopIfTrue="1"/>
    <cfRule type="duplicateValues" dxfId="203" priority="132" stopIfTrue="1"/>
  </conditionalFormatting>
  <conditionalFormatting sqref="F140">
    <cfRule type="duplicateValues" dxfId="202" priority="127" stopIfTrue="1"/>
    <cfRule type="duplicateValues" dxfId="201" priority="128" stopIfTrue="1"/>
    <cfRule type="duplicateValues" dxfId="200" priority="126" stopIfTrue="1"/>
  </conditionalFormatting>
  <conditionalFormatting sqref="F141">
    <cfRule type="duplicateValues" dxfId="199" priority="125" stopIfTrue="1"/>
    <cfRule type="duplicateValues" dxfId="198" priority="124" stopIfTrue="1"/>
  </conditionalFormatting>
  <conditionalFormatting sqref="F142">
    <cfRule type="duplicateValues" dxfId="197" priority="123" stopIfTrue="1"/>
    <cfRule type="duplicateValues" dxfId="196" priority="122" stopIfTrue="1"/>
    <cfRule type="duplicateValues" dxfId="195" priority="121" stopIfTrue="1"/>
  </conditionalFormatting>
  <conditionalFormatting sqref="F143">
    <cfRule type="duplicateValues" dxfId="194" priority="118" stopIfTrue="1"/>
    <cfRule type="duplicateValues" dxfId="193" priority="119" stopIfTrue="1"/>
    <cfRule type="duplicateValues" dxfId="192" priority="120" stopIfTrue="1"/>
  </conditionalFormatting>
  <conditionalFormatting sqref="F144">
    <cfRule type="duplicateValues" dxfId="191" priority="117" stopIfTrue="1"/>
    <cfRule type="duplicateValues" dxfId="190" priority="116" stopIfTrue="1"/>
  </conditionalFormatting>
  <conditionalFormatting sqref="F145">
    <cfRule type="duplicateValues" dxfId="189" priority="115" stopIfTrue="1"/>
    <cfRule type="duplicateValues" dxfId="188" priority="114" stopIfTrue="1"/>
  </conditionalFormatting>
  <conditionalFormatting sqref="F147">
    <cfRule type="duplicateValues" dxfId="187" priority="113" stopIfTrue="1"/>
    <cfRule type="duplicateValues" dxfId="186" priority="112" stopIfTrue="1"/>
  </conditionalFormatting>
  <conditionalFormatting sqref="F152">
    <cfRule type="duplicateValues" dxfId="185" priority="109" stopIfTrue="1"/>
    <cfRule type="duplicateValues" dxfId="184" priority="108" stopIfTrue="1"/>
    <cfRule type="duplicateValues" dxfId="183" priority="107" stopIfTrue="1"/>
  </conditionalFormatting>
  <conditionalFormatting sqref="F154">
    <cfRule type="duplicateValues" dxfId="182" priority="106" stopIfTrue="1"/>
    <cfRule type="duplicateValues" dxfId="181" priority="105" stopIfTrue="1"/>
    <cfRule type="duplicateValues" dxfId="180" priority="104" stopIfTrue="1"/>
  </conditionalFormatting>
  <conditionalFormatting sqref="F155">
    <cfRule type="duplicateValues" dxfId="179" priority="103" stopIfTrue="1"/>
    <cfRule type="duplicateValues" dxfId="178" priority="102" stopIfTrue="1"/>
    <cfRule type="duplicateValues" dxfId="177" priority="101" stopIfTrue="1"/>
  </conditionalFormatting>
  <conditionalFormatting sqref="F156">
    <cfRule type="duplicateValues" dxfId="176" priority="28" stopIfTrue="1"/>
  </conditionalFormatting>
  <conditionalFormatting sqref="F157:F158">
    <cfRule type="duplicateValues" dxfId="175" priority="27"/>
  </conditionalFormatting>
  <conditionalFormatting sqref="F159">
    <cfRule type="duplicateValues" dxfId="174" priority="25" stopIfTrue="1"/>
    <cfRule type="duplicateValues" dxfId="173" priority="26" stopIfTrue="1"/>
  </conditionalFormatting>
  <conditionalFormatting sqref="F160">
    <cfRule type="duplicateValues" dxfId="172" priority="34" stopIfTrue="1"/>
    <cfRule type="duplicateValues" dxfId="171" priority="33" stopIfTrue="1"/>
    <cfRule type="duplicateValues" dxfId="170" priority="32" stopIfTrue="1"/>
  </conditionalFormatting>
  <conditionalFormatting sqref="F161">
    <cfRule type="duplicateValues" dxfId="169" priority="31" stopIfTrue="1"/>
    <cfRule type="duplicateValues" dxfId="168" priority="30" stopIfTrue="1"/>
    <cfRule type="duplicateValues" dxfId="167" priority="29" stopIfTrue="1"/>
  </conditionalFormatting>
  <conditionalFormatting sqref="F162">
    <cfRule type="duplicateValues" dxfId="166" priority="24" stopIfTrue="1"/>
    <cfRule type="duplicateValues" dxfId="165" priority="23" stopIfTrue="1"/>
  </conditionalFormatting>
  <conditionalFormatting sqref="F163">
    <cfRule type="duplicateValues" dxfId="164" priority="21" stopIfTrue="1"/>
    <cfRule type="duplicateValues" dxfId="163" priority="22" stopIfTrue="1"/>
  </conditionalFormatting>
  <conditionalFormatting sqref="F164">
    <cfRule type="duplicateValues" dxfId="162" priority="20" stopIfTrue="1"/>
  </conditionalFormatting>
  <conditionalFormatting sqref="F165">
    <cfRule type="duplicateValues" dxfId="161" priority="18" stopIfTrue="1"/>
    <cfRule type="duplicateValues" dxfId="160" priority="19" stopIfTrue="1"/>
  </conditionalFormatting>
  <conditionalFormatting sqref="F166">
    <cfRule type="duplicateValues" dxfId="159" priority="15" stopIfTrue="1"/>
    <cfRule type="duplicateValues" dxfId="158" priority="16" stopIfTrue="1"/>
    <cfRule type="duplicateValues" dxfId="157" priority="17" stopIfTrue="1"/>
  </conditionalFormatting>
  <conditionalFormatting sqref="F167">
    <cfRule type="duplicateValues" dxfId="156" priority="8" stopIfTrue="1"/>
    <cfRule type="duplicateValues" dxfId="155" priority="9" stopIfTrue="1"/>
    <cfRule type="duplicateValues" dxfId="154" priority="7" stopIfTrue="1"/>
  </conditionalFormatting>
  <conditionalFormatting sqref="F168">
    <cfRule type="duplicateValues" dxfId="153" priority="6" stopIfTrue="1"/>
    <cfRule type="duplicateValues" dxfId="152" priority="5" stopIfTrue="1"/>
    <cfRule type="duplicateValues" dxfId="151" priority="4" stopIfTrue="1"/>
  </conditionalFormatting>
  <conditionalFormatting sqref="F169">
    <cfRule type="duplicateValues" dxfId="150" priority="3" stopIfTrue="1"/>
    <cfRule type="duplicateValues" dxfId="149" priority="1" stopIfTrue="1"/>
    <cfRule type="duplicateValues" dxfId="148" priority="2" stopIfTrue="1"/>
  </conditionalFormatting>
  <conditionalFormatting sqref="F170">
    <cfRule type="duplicateValues" dxfId="147" priority="66" stopIfTrue="1"/>
    <cfRule type="duplicateValues" dxfId="146" priority="65" stopIfTrue="1"/>
    <cfRule type="duplicateValues" dxfId="145" priority="64" stopIfTrue="1"/>
  </conditionalFormatting>
  <conditionalFormatting sqref="F171">
    <cfRule type="duplicateValues" dxfId="144" priority="44" stopIfTrue="1"/>
    <cfRule type="duplicateValues" dxfId="143" priority="45" stopIfTrue="1"/>
    <cfRule type="duplicateValues" dxfId="142" priority="43" stopIfTrue="1"/>
  </conditionalFormatting>
  <conditionalFormatting sqref="F172">
    <cfRule type="duplicateValues" dxfId="141" priority="40" stopIfTrue="1"/>
    <cfRule type="duplicateValues" dxfId="140" priority="41" stopIfTrue="1"/>
    <cfRule type="duplicateValues" dxfId="139" priority="42" stopIfTrue="1"/>
  </conditionalFormatting>
  <conditionalFormatting sqref="F173">
    <cfRule type="duplicateValues" dxfId="138" priority="38" stopIfTrue="1"/>
    <cfRule type="duplicateValues" dxfId="137" priority="39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D251"/>
  <sheetViews>
    <sheetView zoomScaleNormal="100" workbookViewId="0">
      <pane ySplit="1" topLeftCell="A2" activePane="bottomLeft" state="frozen"/>
      <selection pane="bottomLeft" activeCell="F18" sqref="F18"/>
    </sheetView>
  </sheetViews>
  <sheetFormatPr defaultColWidth="9.1796875" defaultRowHeight="13" outlineLevelCol="1" x14ac:dyDescent="0.3"/>
  <cols>
    <col min="1" max="2" width="6.453125" style="10" customWidth="1"/>
    <col min="3" max="3" width="17.453125" style="4" customWidth="1"/>
    <col min="4" max="4" width="8.81640625" style="4" customWidth="1"/>
    <col min="5" max="5" width="9.1796875" style="77"/>
    <col min="6" max="6" width="28.54296875" style="4" customWidth="1"/>
    <col min="7" max="25" width="12.453125" style="14" hidden="1" customWidth="1" outlineLevel="1"/>
    <col min="26" max="26" width="12.453125" style="14" customWidth="1" collapsed="1"/>
    <col min="27" max="27" width="12.453125" style="14" customWidth="1"/>
    <col min="28" max="28" width="10.453125" style="4" customWidth="1"/>
    <col min="29" max="29" width="9.81640625" style="10" customWidth="1"/>
    <col min="30" max="30" width="8.453125" style="4" customWidth="1"/>
    <col min="31" max="16384" width="9.1796875" style="4"/>
  </cols>
  <sheetData>
    <row r="1" spans="1:30" ht="49.5" customHeight="1" x14ac:dyDescent="0.3">
      <c r="A1" s="1" t="s">
        <v>0</v>
      </c>
      <c r="B1" s="1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74" t="s">
        <v>384</v>
      </c>
      <c r="H1" s="74" t="s">
        <v>419</v>
      </c>
      <c r="I1" s="74" t="s">
        <v>420</v>
      </c>
      <c r="J1" s="22" t="s">
        <v>471</v>
      </c>
      <c r="K1" s="22" t="s">
        <v>507</v>
      </c>
      <c r="L1" s="22" t="s">
        <v>508</v>
      </c>
      <c r="M1" s="22" t="s">
        <v>509</v>
      </c>
      <c r="N1" s="22" t="s">
        <v>542</v>
      </c>
      <c r="O1" s="22" t="s">
        <v>543</v>
      </c>
      <c r="P1" s="22" t="s">
        <v>545</v>
      </c>
      <c r="Q1" s="22" t="s">
        <v>552</v>
      </c>
      <c r="R1" s="22" t="s">
        <v>553</v>
      </c>
      <c r="S1" s="22" t="s">
        <v>596</v>
      </c>
      <c r="T1" s="22" t="s">
        <v>595</v>
      </c>
      <c r="U1" s="22" t="s">
        <v>597</v>
      </c>
      <c r="V1" s="22" t="s">
        <v>681</v>
      </c>
      <c r="W1" s="22" t="s">
        <v>639</v>
      </c>
      <c r="X1" s="22" t="s">
        <v>683</v>
      </c>
      <c r="Y1" s="22" t="s">
        <v>684</v>
      </c>
      <c r="Z1" s="22" t="s">
        <v>685</v>
      </c>
      <c r="AA1" s="22"/>
      <c r="AB1" s="6"/>
      <c r="AC1" s="3" t="s">
        <v>14</v>
      </c>
      <c r="AD1" s="3" t="s">
        <v>30</v>
      </c>
    </row>
    <row r="2" spans="1:30" ht="12" customHeight="1" x14ac:dyDescent="0.3">
      <c r="A2" s="1">
        <v>1</v>
      </c>
      <c r="B2" s="6" t="s">
        <v>16</v>
      </c>
      <c r="C2" s="7" t="s">
        <v>6</v>
      </c>
      <c r="D2" s="7">
        <v>2006</v>
      </c>
      <c r="E2" s="5" t="s">
        <v>12</v>
      </c>
      <c r="F2" s="7" t="s">
        <v>21</v>
      </c>
      <c r="G2" s="16"/>
      <c r="H2" s="16"/>
      <c r="I2" s="16">
        <v>1100</v>
      </c>
      <c r="J2" s="16">
        <v>1200</v>
      </c>
      <c r="K2" s="16"/>
      <c r="L2" s="16">
        <v>585</v>
      </c>
      <c r="M2" s="16">
        <v>840</v>
      </c>
      <c r="N2" s="16"/>
      <c r="O2" s="16">
        <v>1200</v>
      </c>
      <c r="P2" s="16"/>
      <c r="Q2" s="16"/>
      <c r="R2" s="16">
        <v>1020</v>
      </c>
      <c r="S2" s="16"/>
      <c r="T2" s="16">
        <v>150</v>
      </c>
      <c r="U2" s="16">
        <v>1020</v>
      </c>
      <c r="V2" s="16"/>
      <c r="W2" s="16">
        <v>1200</v>
      </c>
      <c r="X2" s="16">
        <v>1100</v>
      </c>
      <c r="Y2" s="16"/>
      <c r="Z2" s="16"/>
      <c r="AA2" s="16"/>
      <c r="AB2" s="6"/>
      <c r="AC2" s="1">
        <f>SUM(G2:AB2)</f>
        <v>9415</v>
      </c>
      <c r="AD2" s="6">
        <f>COUNT(G2:AB2)</f>
        <v>10</v>
      </c>
    </row>
    <row r="3" spans="1:30" x14ac:dyDescent="0.3">
      <c r="A3" s="1">
        <v>2</v>
      </c>
      <c r="B3" s="9" t="s">
        <v>16</v>
      </c>
      <c r="C3" s="9" t="s">
        <v>31</v>
      </c>
      <c r="D3" s="6">
        <v>2008</v>
      </c>
      <c r="E3" s="18" t="s">
        <v>11</v>
      </c>
      <c r="F3" s="9" t="s">
        <v>631</v>
      </c>
      <c r="G3" s="16"/>
      <c r="H3" s="16"/>
      <c r="I3" s="16">
        <v>1400</v>
      </c>
      <c r="J3" s="16">
        <v>1020</v>
      </c>
      <c r="K3" s="16">
        <v>460</v>
      </c>
      <c r="L3" s="16">
        <v>585</v>
      </c>
      <c r="M3" s="16"/>
      <c r="N3" s="16">
        <v>380</v>
      </c>
      <c r="O3" s="16">
        <v>840</v>
      </c>
      <c r="P3" s="16"/>
      <c r="Q3" s="16"/>
      <c r="R3" s="16">
        <v>1200</v>
      </c>
      <c r="S3" s="16"/>
      <c r="T3" s="16">
        <v>150</v>
      </c>
      <c r="U3" s="16"/>
      <c r="V3" s="16"/>
      <c r="W3" s="16"/>
      <c r="X3" s="16">
        <v>1400</v>
      </c>
      <c r="Y3" s="16"/>
      <c r="Z3" s="16">
        <v>480</v>
      </c>
      <c r="AA3" s="16"/>
      <c r="AB3" s="6"/>
      <c r="AC3" s="1">
        <f>SUM(G3:AB3)</f>
        <v>7915</v>
      </c>
      <c r="AD3" s="6">
        <f>COUNT(G3:AB3)</f>
        <v>10</v>
      </c>
    </row>
    <row r="4" spans="1:30" x14ac:dyDescent="0.3">
      <c r="A4" s="1">
        <v>3</v>
      </c>
      <c r="B4" s="6" t="s">
        <v>16</v>
      </c>
      <c r="C4" s="7" t="s">
        <v>4</v>
      </c>
      <c r="D4" s="7">
        <v>2009</v>
      </c>
      <c r="E4" s="18" t="s">
        <v>11</v>
      </c>
      <c r="F4" s="7" t="s">
        <v>44</v>
      </c>
      <c r="G4" s="16"/>
      <c r="H4" s="16">
        <v>585</v>
      </c>
      <c r="I4" s="16"/>
      <c r="J4" s="16">
        <v>840</v>
      </c>
      <c r="K4" s="16"/>
      <c r="L4" s="16"/>
      <c r="M4" s="16">
        <v>1200</v>
      </c>
      <c r="N4" s="16">
        <v>585</v>
      </c>
      <c r="O4" s="16">
        <v>840</v>
      </c>
      <c r="P4" s="16"/>
      <c r="Q4" s="16">
        <v>405</v>
      </c>
      <c r="R4" s="40">
        <v>0</v>
      </c>
      <c r="S4" s="16">
        <v>105</v>
      </c>
      <c r="T4" s="16">
        <v>150</v>
      </c>
      <c r="U4" s="16">
        <v>1200</v>
      </c>
      <c r="V4" s="16"/>
      <c r="W4" s="16"/>
      <c r="X4" s="16"/>
      <c r="Y4" s="16">
        <v>330</v>
      </c>
      <c r="Z4" s="16">
        <v>660</v>
      </c>
      <c r="AA4" s="16"/>
      <c r="AB4" s="6"/>
      <c r="AC4" s="1">
        <f>SUM(G4:AB4)</f>
        <v>6900</v>
      </c>
      <c r="AD4" s="6">
        <f>COUNT(G4:AB4)</f>
        <v>12</v>
      </c>
    </row>
    <row r="5" spans="1:30" x14ac:dyDescent="0.3">
      <c r="A5" s="1">
        <v>4</v>
      </c>
      <c r="B5" s="9" t="s">
        <v>16</v>
      </c>
      <c r="C5" s="15" t="s">
        <v>4</v>
      </c>
      <c r="D5" s="15">
        <v>2009</v>
      </c>
      <c r="E5" s="18" t="s">
        <v>11</v>
      </c>
      <c r="F5" s="15" t="s">
        <v>43</v>
      </c>
      <c r="G5" s="16"/>
      <c r="H5" s="16">
        <v>585</v>
      </c>
      <c r="I5" s="16"/>
      <c r="J5" s="16">
        <v>840</v>
      </c>
      <c r="K5" s="16"/>
      <c r="L5" s="16"/>
      <c r="M5" s="16">
        <v>1200</v>
      </c>
      <c r="N5" s="16">
        <v>585</v>
      </c>
      <c r="O5" s="16">
        <v>840</v>
      </c>
      <c r="P5" s="16"/>
      <c r="Q5" s="16">
        <v>405</v>
      </c>
      <c r="R5" s="40">
        <v>0</v>
      </c>
      <c r="S5" s="16">
        <v>105</v>
      </c>
      <c r="T5" s="16">
        <v>150</v>
      </c>
      <c r="U5" s="16">
        <v>1200</v>
      </c>
      <c r="V5" s="16"/>
      <c r="W5" s="16"/>
      <c r="X5" s="16"/>
      <c r="Y5" s="16">
        <v>330</v>
      </c>
      <c r="Z5" s="16">
        <v>660</v>
      </c>
      <c r="AA5" s="16"/>
      <c r="AB5" s="6"/>
      <c r="AC5" s="1">
        <f>SUM(G5:AB5)</f>
        <v>6900</v>
      </c>
      <c r="AD5" s="6">
        <f>COUNT(G5:AB5)</f>
        <v>12</v>
      </c>
    </row>
    <row r="6" spans="1:30" x14ac:dyDescent="0.3">
      <c r="A6" s="1">
        <v>5</v>
      </c>
      <c r="B6" s="9" t="s">
        <v>16</v>
      </c>
      <c r="C6" s="9" t="s">
        <v>4</v>
      </c>
      <c r="D6" s="6">
        <v>2008</v>
      </c>
      <c r="E6" s="18" t="s">
        <v>11</v>
      </c>
      <c r="F6" s="9" t="s">
        <v>343</v>
      </c>
      <c r="G6" s="16"/>
      <c r="H6" s="16"/>
      <c r="I6" s="16"/>
      <c r="J6" s="16">
        <v>1020</v>
      </c>
      <c r="K6" s="16"/>
      <c r="L6" s="16"/>
      <c r="M6" s="43">
        <v>0</v>
      </c>
      <c r="N6" s="17">
        <v>380</v>
      </c>
      <c r="O6" s="17">
        <v>840</v>
      </c>
      <c r="P6" s="17"/>
      <c r="Q6" s="17"/>
      <c r="R6" s="17">
        <v>1200</v>
      </c>
      <c r="S6" s="17">
        <v>440</v>
      </c>
      <c r="T6" s="17"/>
      <c r="U6" s="17">
        <v>840</v>
      </c>
      <c r="V6" s="17"/>
      <c r="W6" s="17"/>
      <c r="X6" s="17">
        <v>1400</v>
      </c>
      <c r="Y6" s="17"/>
      <c r="Z6" s="17">
        <v>480</v>
      </c>
      <c r="AA6" s="17"/>
      <c r="AB6" s="6"/>
      <c r="AC6" s="1">
        <f>SUM(G6:AB6)</f>
        <v>6600</v>
      </c>
      <c r="AD6" s="6">
        <f>COUNT(G6:AB6)</f>
        <v>9</v>
      </c>
    </row>
    <row r="7" spans="1:30" x14ac:dyDescent="0.3">
      <c r="A7" s="1">
        <v>6</v>
      </c>
      <c r="B7" s="6" t="s">
        <v>16</v>
      </c>
      <c r="C7" s="6" t="s">
        <v>6</v>
      </c>
      <c r="D7" s="6">
        <v>2007</v>
      </c>
      <c r="E7" s="5" t="s">
        <v>12</v>
      </c>
      <c r="F7" s="6" t="s">
        <v>37</v>
      </c>
      <c r="G7" s="16"/>
      <c r="H7" s="16">
        <v>260</v>
      </c>
      <c r="I7" s="16"/>
      <c r="J7" s="16">
        <v>660</v>
      </c>
      <c r="K7" s="16">
        <v>460</v>
      </c>
      <c r="L7" s="16"/>
      <c r="M7" s="16"/>
      <c r="N7" s="16"/>
      <c r="O7" s="16">
        <v>1020</v>
      </c>
      <c r="P7" s="16"/>
      <c r="Q7" s="16"/>
      <c r="R7" s="16">
        <v>840</v>
      </c>
      <c r="S7" s="16"/>
      <c r="T7" s="16"/>
      <c r="U7" s="16"/>
      <c r="V7" s="16"/>
      <c r="W7" s="16">
        <v>1200</v>
      </c>
      <c r="X7" s="16">
        <v>1100</v>
      </c>
      <c r="Y7" s="16"/>
      <c r="Z7" s="16"/>
      <c r="AA7" s="16"/>
      <c r="AB7" s="6"/>
      <c r="AC7" s="1">
        <f>SUM(G7:AB7)</f>
        <v>5540</v>
      </c>
      <c r="AD7" s="6">
        <f>COUNT(G7:AB7)</f>
        <v>7</v>
      </c>
    </row>
    <row r="8" spans="1:30" x14ac:dyDescent="0.3">
      <c r="A8" s="1">
        <v>7</v>
      </c>
      <c r="B8" s="9" t="s">
        <v>16</v>
      </c>
      <c r="C8" s="9" t="s">
        <v>13</v>
      </c>
      <c r="D8" s="6">
        <v>2007</v>
      </c>
      <c r="E8" s="5" t="s">
        <v>12</v>
      </c>
      <c r="F8" s="9" t="s">
        <v>27</v>
      </c>
      <c r="G8" s="16"/>
      <c r="H8" s="16">
        <v>260</v>
      </c>
      <c r="I8" s="16"/>
      <c r="J8" s="16">
        <v>660</v>
      </c>
      <c r="K8" s="16"/>
      <c r="L8" s="16"/>
      <c r="M8" s="16">
        <v>840</v>
      </c>
      <c r="N8" s="16"/>
      <c r="O8" s="16">
        <v>1020</v>
      </c>
      <c r="P8" s="16"/>
      <c r="Q8" s="16"/>
      <c r="R8" s="16">
        <v>840</v>
      </c>
      <c r="S8" s="16"/>
      <c r="T8" s="16"/>
      <c r="U8" s="16">
        <v>840</v>
      </c>
      <c r="V8" s="16"/>
      <c r="W8" s="16">
        <v>1020</v>
      </c>
      <c r="X8" s="16"/>
      <c r="Y8" s="16"/>
      <c r="Z8" s="16"/>
      <c r="AA8" s="16"/>
      <c r="AB8" s="6"/>
      <c r="AC8" s="1">
        <f>SUM(G8:AB8)</f>
        <v>5480</v>
      </c>
      <c r="AD8" s="6">
        <f>COUNT(G8:AB8)</f>
        <v>7</v>
      </c>
    </row>
    <row r="9" spans="1:30" x14ac:dyDescent="0.3">
      <c r="A9" s="1">
        <v>8</v>
      </c>
      <c r="B9" s="6" t="s">
        <v>16</v>
      </c>
      <c r="C9" s="6" t="s">
        <v>13</v>
      </c>
      <c r="D9" s="6">
        <v>2008</v>
      </c>
      <c r="E9" s="18" t="s">
        <v>11</v>
      </c>
      <c r="F9" s="6" t="s">
        <v>105</v>
      </c>
      <c r="G9" s="16"/>
      <c r="H9" s="16">
        <v>260</v>
      </c>
      <c r="I9" s="16"/>
      <c r="J9" s="16">
        <v>660</v>
      </c>
      <c r="K9" s="16"/>
      <c r="L9" s="16"/>
      <c r="M9" s="16"/>
      <c r="N9" s="16"/>
      <c r="O9" s="16">
        <v>660</v>
      </c>
      <c r="P9" s="16"/>
      <c r="Q9" s="16"/>
      <c r="R9" s="16"/>
      <c r="S9" s="16"/>
      <c r="T9" s="16"/>
      <c r="U9" s="16">
        <v>840</v>
      </c>
      <c r="V9" s="16">
        <v>150</v>
      </c>
      <c r="W9" s="16">
        <v>1020</v>
      </c>
      <c r="X9" s="16"/>
      <c r="Y9" s="16"/>
      <c r="Z9" s="16">
        <v>360</v>
      </c>
      <c r="AA9" s="16"/>
      <c r="AB9" s="6"/>
      <c r="AC9" s="1">
        <f>SUM(G9:AB9)</f>
        <v>3950</v>
      </c>
      <c r="AD9" s="6">
        <f>COUNT(G9:AB9)</f>
        <v>7</v>
      </c>
    </row>
    <row r="10" spans="1:30" x14ac:dyDescent="0.3">
      <c r="A10" s="1">
        <v>9</v>
      </c>
      <c r="B10" s="16" t="s">
        <v>16</v>
      </c>
      <c r="C10" s="17" t="s">
        <v>13</v>
      </c>
      <c r="D10" s="17">
        <v>2010</v>
      </c>
      <c r="E10" s="5" t="s">
        <v>10</v>
      </c>
      <c r="F10" s="17" t="s">
        <v>77</v>
      </c>
      <c r="G10" s="17"/>
      <c r="H10" s="17">
        <v>260</v>
      </c>
      <c r="I10" s="17"/>
      <c r="J10" s="17">
        <v>660</v>
      </c>
      <c r="K10" s="17"/>
      <c r="L10" s="17"/>
      <c r="M10" s="17">
        <v>360</v>
      </c>
      <c r="N10" s="17">
        <v>150</v>
      </c>
      <c r="O10" s="17"/>
      <c r="P10" s="17">
        <v>360</v>
      </c>
      <c r="Q10" s="17">
        <v>145</v>
      </c>
      <c r="R10" s="17">
        <v>480</v>
      </c>
      <c r="S10" s="17"/>
      <c r="T10" s="17"/>
      <c r="U10" s="17">
        <v>240</v>
      </c>
      <c r="V10" s="17"/>
      <c r="W10" s="17">
        <v>480</v>
      </c>
      <c r="X10" s="17"/>
      <c r="Y10" s="17">
        <v>75</v>
      </c>
      <c r="Z10" s="17">
        <v>240</v>
      </c>
      <c r="AA10" s="17"/>
      <c r="AB10" s="6"/>
      <c r="AC10" s="1">
        <f>SUM(G10:AB10)</f>
        <v>3450</v>
      </c>
      <c r="AD10" s="6">
        <f>COUNT(G10:AB10)</f>
        <v>11</v>
      </c>
    </row>
    <row r="11" spans="1:30" x14ac:dyDescent="0.3">
      <c r="A11" s="1">
        <v>10</v>
      </c>
      <c r="B11" s="6" t="s">
        <v>16</v>
      </c>
      <c r="C11" s="6" t="s">
        <v>48</v>
      </c>
      <c r="D11" s="5">
        <v>2009</v>
      </c>
      <c r="E11" s="18" t="s">
        <v>11</v>
      </c>
      <c r="F11" s="5" t="s">
        <v>108</v>
      </c>
      <c r="G11" s="16">
        <v>120</v>
      </c>
      <c r="H11" s="16"/>
      <c r="I11" s="16"/>
      <c r="J11" s="16">
        <v>480</v>
      </c>
      <c r="K11" s="16"/>
      <c r="L11" s="16"/>
      <c r="M11" s="16">
        <v>240</v>
      </c>
      <c r="N11" s="16">
        <v>150</v>
      </c>
      <c r="O11" s="16">
        <v>660</v>
      </c>
      <c r="P11" s="16">
        <v>660</v>
      </c>
      <c r="Q11" s="16"/>
      <c r="R11" s="16">
        <v>660</v>
      </c>
      <c r="S11" s="16"/>
      <c r="T11" s="16"/>
      <c r="U11" s="16"/>
      <c r="V11" s="16"/>
      <c r="W11" s="16"/>
      <c r="X11" s="16"/>
      <c r="Y11" s="16"/>
      <c r="Z11" s="16">
        <v>360</v>
      </c>
      <c r="AA11" s="16"/>
      <c r="AB11" s="6"/>
      <c r="AC11" s="1">
        <f>SUM(G11:AB11)</f>
        <v>3330</v>
      </c>
      <c r="AD11" s="6">
        <f>COUNT(G11:AB11)</f>
        <v>8</v>
      </c>
    </row>
    <row r="12" spans="1:30" x14ac:dyDescent="0.3">
      <c r="A12" s="1">
        <v>11</v>
      </c>
      <c r="B12" s="6" t="s">
        <v>16</v>
      </c>
      <c r="C12" s="8" t="s">
        <v>48</v>
      </c>
      <c r="D12" s="8">
        <v>2009</v>
      </c>
      <c r="E12" s="18" t="s">
        <v>11</v>
      </c>
      <c r="F12" s="8" t="s">
        <v>70</v>
      </c>
      <c r="G12" s="17">
        <v>120</v>
      </c>
      <c r="H12" s="17"/>
      <c r="I12" s="17"/>
      <c r="J12" s="17">
        <v>480</v>
      </c>
      <c r="K12" s="17"/>
      <c r="L12" s="17"/>
      <c r="M12" s="17">
        <v>240</v>
      </c>
      <c r="N12" s="17">
        <v>150</v>
      </c>
      <c r="O12" s="17">
        <v>660</v>
      </c>
      <c r="P12" s="17">
        <v>660</v>
      </c>
      <c r="Q12" s="17"/>
      <c r="R12" s="17">
        <v>660</v>
      </c>
      <c r="S12" s="17"/>
      <c r="T12" s="17"/>
      <c r="U12" s="17"/>
      <c r="V12" s="17"/>
      <c r="W12" s="17"/>
      <c r="X12" s="17"/>
      <c r="Y12" s="17"/>
      <c r="Z12" s="17">
        <v>360</v>
      </c>
      <c r="AA12" s="17"/>
      <c r="AB12" s="6"/>
      <c r="AC12" s="1">
        <f>SUM(G12:AB12)</f>
        <v>3330</v>
      </c>
      <c r="AD12" s="6">
        <f>COUNT(G12:AB12)</f>
        <v>8</v>
      </c>
    </row>
    <row r="13" spans="1:30" x14ac:dyDescent="0.3">
      <c r="A13" s="1">
        <v>12</v>
      </c>
      <c r="B13" s="8" t="s">
        <v>16</v>
      </c>
      <c r="C13" s="9" t="s">
        <v>4</v>
      </c>
      <c r="D13" s="9">
        <v>2007</v>
      </c>
      <c r="E13" s="5" t="s">
        <v>12</v>
      </c>
      <c r="F13" s="9" t="s">
        <v>20</v>
      </c>
      <c r="G13" s="17"/>
      <c r="H13" s="17"/>
      <c r="I13" s="17"/>
      <c r="J13" s="17"/>
      <c r="K13" s="17"/>
      <c r="L13" s="17"/>
      <c r="M13" s="17"/>
      <c r="N13" s="17"/>
      <c r="O13" s="17">
        <v>1200</v>
      </c>
      <c r="P13" s="17"/>
      <c r="Q13" s="17"/>
      <c r="R13" s="17">
        <v>1020</v>
      </c>
      <c r="S13" s="17"/>
      <c r="T13" s="17"/>
      <c r="U13" s="17">
        <v>1020</v>
      </c>
      <c r="V13" s="17"/>
      <c r="W13" s="17"/>
      <c r="X13" s="17"/>
      <c r="Y13" s="17"/>
      <c r="Z13" s="17"/>
      <c r="AA13" s="17"/>
      <c r="AB13" s="6"/>
      <c r="AC13" s="1">
        <f>SUM(G13:AB13)</f>
        <v>3240</v>
      </c>
      <c r="AD13" s="6">
        <f>COUNT(G13:AB13)</f>
        <v>3</v>
      </c>
    </row>
    <row r="14" spans="1:30" x14ac:dyDescent="0.3">
      <c r="A14" s="1">
        <v>13</v>
      </c>
      <c r="B14" s="6" t="s">
        <v>16</v>
      </c>
      <c r="C14" s="5" t="s">
        <v>7</v>
      </c>
      <c r="D14" s="5">
        <v>2007</v>
      </c>
      <c r="E14" s="15" t="s">
        <v>12</v>
      </c>
      <c r="F14" s="5" t="s">
        <v>96</v>
      </c>
      <c r="G14" s="16"/>
      <c r="H14" s="16"/>
      <c r="I14" s="16"/>
      <c r="J14" s="16">
        <v>660</v>
      </c>
      <c r="K14" s="16"/>
      <c r="L14" s="16"/>
      <c r="M14" s="16"/>
      <c r="N14" s="16"/>
      <c r="O14" s="16"/>
      <c r="P14" s="16"/>
      <c r="Q14" s="16"/>
      <c r="R14" s="16">
        <v>840</v>
      </c>
      <c r="S14" s="16"/>
      <c r="T14" s="16"/>
      <c r="U14" s="16">
        <v>660</v>
      </c>
      <c r="V14" s="16"/>
      <c r="W14" s="16">
        <v>840</v>
      </c>
      <c r="X14" s="16"/>
      <c r="Y14" s="16"/>
      <c r="Z14" s="16"/>
      <c r="AA14" s="16"/>
      <c r="AB14" s="6"/>
      <c r="AC14" s="1">
        <f>SUM(G14:AB14)</f>
        <v>3000</v>
      </c>
      <c r="AD14" s="6">
        <f>COUNT(G14:AB14)</f>
        <v>4</v>
      </c>
    </row>
    <row r="15" spans="1:30" x14ac:dyDescent="0.3">
      <c r="A15" s="1">
        <v>14</v>
      </c>
      <c r="B15" s="6" t="s">
        <v>16</v>
      </c>
      <c r="C15" s="5" t="s">
        <v>13</v>
      </c>
      <c r="D15" s="5">
        <v>2011</v>
      </c>
      <c r="E15" s="5" t="s">
        <v>10</v>
      </c>
      <c r="F15" s="5" t="s">
        <v>115</v>
      </c>
      <c r="G15" s="16">
        <v>80</v>
      </c>
      <c r="H15" s="16"/>
      <c r="I15" s="16"/>
      <c r="J15" s="16">
        <v>240</v>
      </c>
      <c r="K15" s="16"/>
      <c r="L15" s="16"/>
      <c r="M15" s="16">
        <v>480</v>
      </c>
      <c r="N15" s="16">
        <v>150</v>
      </c>
      <c r="O15" s="16"/>
      <c r="P15" s="16">
        <v>480</v>
      </c>
      <c r="Q15" s="16">
        <v>215</v>
      </c>
      <c r="R15" s="16">
        <v>360</v>
      </c>
      <c r="S15" s="16"/>
      <c r="T15" s="16"/>
      <c r="U15" s="40">
        <v>0</v>
      </c>
      <c r="V15" s="40"/>
      <c r="W15" s="16">
        <v>660</v>
      </c>
      <c r="X15" s="16"/>
      <c r="Y15" s="40"/>
      <c r="Z15" s="16">
        <v>120</v>
      </c>
      <c r="AA15" s="40"/>
      <c r="AB15" s="6"/>
      <c r="AC15" s="1">
        <f>SUM(G15:AB15)</f>
        <v>2785</v>
      </c>
      <c r="AD15" s="6">
        <f>COUNT(G15:AB15)</f>
        <v>10</v>
      </c>
    </row>
    <row r="16" spans="1:30" x14ac:dyDescent="0.3">
      <c r="A16" s="1">
        <v>15</v>
      </c>
      <c r="B16" s="6" t="s">
        <v>16</v>
      </c>
      <c r="C16" s="6" t="s">
        <v>13</v>
      </c>
      <c r="D16" s="6">
        <v>2012</v>
      </c>
      <c r="E16" s="7" t="s">
        <v>9</v>
      </c>
      <c r="F16" s="6" t="s">
        <v>94</v>
      </c>
      <c r="G16" s="17">
        <v>80</v>
      </c>
      <c r="H16" s="17"/>
      <c r="I16" s="17"/>
      <c r="J16" s="17">
        <v>240</v>
      </c>
      <c r="K16" s="17"/>
      <c r="L16" s="17"/>
      <c r="M16" s="17">
        <v>480</v>
      </c>
      <c r="N16" s="17">
        <v>150</v>
      </c>
      <c r="O16" s="17"/>
      <c r="P16" s="17">
        <v>480</v>
      </c>
      <c r="Q16" s="17">
        <v>215</v>
      </c>
      <c r="R16" s="17">
        <v>360</v>
      </c>
      <c r="S16" s="17"/>
      <c r="T16" s="17"/>
      <c r="U16" s="43">
        <v>0</v>
      </c>
      <c r="V16" s="43"/>
      <c r="W16" s="17">
        <v>660</v>
      </c>
      <c r="X16" s="17"/>
      <c r="Y16" s="43"/>
      <c r="Z16" s="17">
        <v>120</v>
      </c>
      <c r="AA16" s="43"/>
      <c r="AB16" s="6"/>
      <c r="AC16" s="1">
        <f>SUM(G16:AB16)</f>
        <v>2785</v>
      </c>
      <c r="AD16" s="6">
        <f>COUNT(G16:AB16)</f>
        <v>10</v>
      </c>
    </row>
    <row r="17" spans="1:30" x14ac:dyDescent="0.3">
      <c r="A17" s="1">
        <v>16</v>
      </c>
      <c r="B17" s="9" t="s">
        <v>16</v>
      </c>
      <c r="C17" s="9" t="s">
        <v>4</v>
      </c>
      <c r="D17" s="9">
        <v>2008</v>
      </c>
      <c r="E17" s="18" t="s">
        <v>11</v>
      </c>
      <c r="F17" s="9" t="s">
        <v>42</v>
      </c>
      <c r="G17" s="17"/>
      <c r="H17" s="17">
        <v>380</v>
      </c>
      <c r="I17" s="17"/>
      <c r="J17" s="17">
        <v>1200</v>
      </c>
      <c r="K17" s="17"/>
      <c r="L17" s="17"/>
      <c r="M17" s="43">
        <v>0</v>
      </c>
      <c r="N17" s="43"/>
      <c r="O17" s="43"/>
      <c r="P17" s="43"/>
      <c r="Q17" s="43"/>
      <c r="R17" s="43"/>
      <c r="S17" s="17">
        <v>440</v>
      </c>
      <c r="T17" s="43"/>
      <c r="U17" s="43"/>
      <c r="V17" s="43"/>
      <c r="W17" s="43"/>
      <c r="X17" s="43"/>
      <c r="Y17" s="17">
        <v>330</v>
      </c>
      <c r="Z17" s="17">
        <v>360</v>
      </c>
      <c r="AA17" s="17"/>
      <c r="AB17" s="6"/>
      <c r="AC17" s="1">
        <f>SUM(G17:AB17)</f>
        <v>2710</v>
      </c>
      <c r="AD17" s="6">
        <f>COUNT(G17:AB17)</f>
        <v>6</v>
      </c>
    </row>
    <row r="18" spans="1:30" x14ac:dyDescent="0.3">
      <c r="A18" s="1">
        <v>17</v>
      </c>
      <c r="B18" s="8" t="s">
        <v>16</v>
      </c>
      <c r="C18" s="15" t="s">
        <v>4</v>
      </c>
      <c r="D18" s="15">
        <v>2010</v>
      </c>
      <c r="E18" s="5" t="s">
        <v>10</v>
      </c>
      <c r="F18" s="15" t="s">
        <v>125</v>
      </c>
      <c r="G18" s="16">
        <v>80</v>
      </c>
      <c r="H18" s="16"/>
      <c r="I18" s="16"/>
      <c r="J18" s="16">
        <v>360</v>
      </c>
      <c r="K18" s="16"/>
      <c r="L18" s="16"/>
      <c r="M18" s="16"/>
      <c r="N18" s="16"/>
      <c r="O18" s="16">
        <v>660</v>
      </c>
      <c r="P18" s="16"/>
      <c r="Q18" s="16"/>
      <c r="R18" s="16">
        <v>360</v>
      </c>
      <c r="S18" s="16"/>
      <c r="T18" s="16"/>
      <c r="U18" s="16">
        <v>660</v>
      </c>
      <c r="V18" s="16"/>
      <c r="W18" s="16"/>
      <c r="X18" s="16"/>
      <c r="Y18" s="16">
        <v>75</v>
      </c>
      <c r="Z18" s="16">
        <v>240</v>
      </c>
      <c r="AA18" s="16"/>
      <c r="AB18" s="6"/>
      <c r="AC18" s="1">
        <f>SUM(G18:AB18)</f>
        <v>2435</v>
      </c>
      <c r="AD18" s="6">
        <f>COUNT(G18:AB18)</f>
        <v>7</v>
      </c>
    </row>
    <row r="19" spans="1:30" x14ac:dyDescent="0.3">
      <c r="A19" s="1">
        <v>18</v>
      </c>
      <c r="B19" s="6" t="s">
        <v>16</v>
      </c>
      <c r="C19" s="5" t="s">
        <v>4</v>
      </c>
      <c r="D19" s="5">
        <v>2009</v>
      </c>
      <c r="E19" s="18" t="s">
        <v>11</v>
      </c>
      <c r="F19" s="5" t="s">
        <v>104</v>
      </c>
      <c r="G19" s="17">
        <v>60</v>
      </c>
      <c r="H19" s="17"/>
      <c r="I19" s="17"/>
      <c r="J19" s="17">
        <v>240</v>
      </c>
      <c r="K19" s="17"/>
      <c r="L19" s="17"/>
      <c r="M19" s="17">
        <v>240</v>
      </c>
      <c r="N19" s="17"/>
      <c r="O19" s="17">
        <v>660</v>
      </c>
      <c r="P19" s="17"/>
      <c r="Q19" s="17"/>
      <c r="R19" s="17">
        <v>360</v>
      </c>
      <c r="S19" s="17"/>
      <c r="T19" s="17"/>
      <c r="U19" s="17">
        <v>660</v>
      </c>
      <c r="V19" s="17"/>
      <c r="W19" s="17"/>
      <c r="X19" s="17"/>
      <c r="Y19" s="17"/>
      <c r="Z19" s="17"/>
      <c r="AA19" s="17"/>
      <c r="AB19" s="6"/>
      <c r="AC19" s="1">
        <f>SUM(G19:AB19)</f>
        <v>2220</v>
      </c>
      <c r="AD19" s="6">
        <f>COUNT(G19:AB19)</f>
        <v>6</v>
      </c>
    </row>
    <row r="20" spans="1:30" x14ac:dyDescent="0.3">
      <c r="A20" s="1">
        <v>19</v>
      </c>
      <c r="B20" s="6" t="s">
        <v>16</v>
      </c>
      <c r="C20" s="5" t="s">
        <v>4</v>
      </c>
      <c r="D20" s="5">
        <v>2007</v>
      </c>
      <c r="E20" s="5" t="s">
        <v>12</v>
      </c>
      <c r="F20" s="5" t="s">
        <v>107</v>
      </c>
      <c r="G20" s="16"/>
      <c r="H20" s="16"/>
      <c r="I20" s="16"/>
      <c r="J20" s="16"/>
      <c r="K20" s="16"/>
      <c r="L20" s="16"/>
      <c r="M20" s="16">
        <v>660</v>
      </c>
      <c r="N20" s="16"/>
      <c r="O20" s="16"/>
      <c r="P20" s="16"/>
      <c r="Q20" s="16"/>
      <c r="R20" s="16">
        <v>660</v>
      </c>
      <c r="S20" s="16"/>
      <c r="T20" s="16"/>
      <c r="U20" s="16">
        <v>660</v>
      </c>
      <c r="V20" s="16"/>
      <c r="W20" s="16"/>
      <c r="X20" s="16"/>
      <c r="Y20" s="16"/>
      <c r="Z20" s="16"/>
      <c r="AA20" s="16"/>
      <c r="AB20" s="6"/>
      <c r="AC20" s="1">
        <f>SUM(G20:AB20)</f>
        <v>1980</v>
      </c>
      <c r="AD20" s="6">
        <f>COUNT(G20:AB20)</f>
        <v>3</v>
      </c>
    </row>
    <row r="21" spans="1:30" x14ac:dyDescent="0.3">
      <c r="A21" s="1">
        <v>20</v>
      </c>
      <c r="B21" s="6" t="s">
        <v>16</v>
      </c>
      <c r="C21" s="6" t="s">
        <v>4</v>
      </c>
      <c r="D21" s="6">
        <v>2009</v>
      </c>
      <c r="E21" s="18" t="s">
        <v>11</v>
      </c>
      <c r="F21" s="6" t="s">
        <v>123</v>
      </c>
      <c r="G21" s="16"/>
      <c r="H21" s="16"/>
      <c r="I21" s="16"/>
      <c r="J21" s="16"/>
      <c r="K21" s="16"/>
      <c r="L21" s="16"/>
      <c r="M21" s="16">
        <v>660</v>
      </c>
      <c r="N21" s="16"/>
      <c r="O21" s="16"/>
      <c r="P21" s="16"/>
      <c r="Q21" s="16"/>
      <c r="R21" s="16">
        <v>660</v>
      </c>
      <c r="S21" s="16"/>
      <c r="T21" s="16"/>
      <c r="U21" s="16">
        <v>660</v>
      </c>
      <c r="V21" s="16"/>
      <c r="W21" s="16"/>
      <c r="X21" s="16"/>
      <c r="Y21" s="16"/>
      <c r="Z21" s="16"/>
      <c r="AA21" s="16"/>
      <c r="AB21" s="6"/>
      <c r="AC21" s="1">
        <f>SUM(G21:AB21)</f>
        <v>1980</v>
      </c>
      <c r="AD21" s="6">
        <f>COUNT(G21:AB21)</f>
        <v>3</v>
      </c>
    </row>
    <row r="22" spans="1:30" x14ac:dyDescent="0.3">
      <c r="A22" s="1">
        <v>21</v>
      </c>
      <c r="B22" s="6" t="s">
        <v>16</v>
      </c>
      <c r="C22" s="5" t="s">
        <v>13</v>
      </c>
      <c r="D22" s="21">
        <v>2010</v>
      </c>
      <c r="E22" s="5" t="s">
        <v>10</v>
      </c>
      <c r="F22" s="5" t="s">
        <v>75</v>
      </c>
      <c r="G22" s="17"/>
      <c r="H22" s="17"/>
      <c r="I22" s="17"/>
      <c r="J22" s="17"/>
      <c r="K22" s="17"/>
      <c r="L22" s="17"/>
      <c r="M22" s="17">
        <v>360</v>
      </c>
      <c r="N22" s="17">
        <v>150</v>
      </c>
      <c r="O22" s="17"/>
      <c r="P22" s="17">
        <v>360</v>
      </c>
      <c r="Q22" s="17">
        <v>145</v>
      </c>
      <c r="R22" s="17">
        <v>480</v>
      </c>
      <c r="S22" s="17"/>
      <c r="T22" s="17"/>
      <c r="U22" s="17">
        <v>240</v>
      </c>
      <c r="V22" s="17"/>
      <c r="W22" s="17"/>
      <c r="X22" s="17"/>
      <c r="Y22" s="17"/>
      <c r="Z22" s="17">
        <v>180</v>
      </c>
      <c r="AA22" s="17"/>
      <c r="AB22" s="6"/>
      <c r="AC22" s="1">
        <f>SUM(G22:AB22)</f>
        <v>1915</v>
      </c>
      <c r="AD22" s="6">
        <f>COUNT(G22:AB22)</f>
        <v>7</v>
      </c>
    </row>
    <row r="23" spans="1:30" x14ac:dyDescent="0.3">
      <c r="A23" s="1">
        <v>22</v>
      </c>
      <c r="B23" s="16" t="s">
        <v>16</v>
      </c>
      <c r="C23" s="17" t="s">
        <v>4</v>
      </c>
      <c r="D23" s="39">
        <v>2010</v>
      </c>
      <c r="E23" s="5" t="s">
        <v>10</v>
      </c>
      <c r="F23" s="17" t="s">
        <v>36</v>
      </c>
      <c r="G23" s="17">
        <v>40</v>
      </c>
      <c r="H23" s="17"/>
      <c r="I23" s="17"/>
      <c r="J23" s="17"/>
      <c r="K23" s="17"/>
      <c r="L23" s="17"/>
      <c r="M23" s="17">
        <v>660</v>
      </c>
      <c r="N23" s="17"/>
      <c r="O23" s="17"/>
      <c r="P23" s="17"/>
      <c r="Q23" s="17"/>
      <c r="R23" s="17"/>
      <c r="S23" s="17"/>
      <c r="T23" s="17"/>
      <c r="U23" s="17">
        <v>840</v>
      </c>
      <c r="V23" s="17"/>
      <c r="W23" s="17"/>
      <c r="X23" s="17"/>
      <c r="Y23" s="17">
        <v>330</v>
      </c>
      <c r="Z23" s="17"/>
      <c r="AA23" s="17"/>
      <c r="AB23" s="6"/>
      <c r="AC23" s="1">
        <f>SUM(G23:AB23)</f>
        <v>1870</v>
      </c>
      <c r="AD23" s="6">
        <f>COUNT(G23:AB23)</f>
        <v>4</v>
      </c>
    </row>
    <row r="24" spans="1:30" x14ac:dyDescent="0.3">
      <c r="A24" s="1">
        <v>23</v>
      </c>
      <c r="B24" s="9" t="s">
        <v>16</v>
      </c>
      <c r="C24" s="6" t="s">
        <v>72</v>
      </c>
      <c r="D24" s="15">
        <v>2008</v>
      </c>
      <c r="E24" s="7" t="s">
        <v>11</v>
      </c>
      <c r="F24" s="6" t="s">
        <v>95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v>840</v>
      </c>
      <c r="S24" s="16"/>
      <c r="T24" s="16"/>
      <c r="U24" s="16">
        <v>660</v>
      </c>
      <c r="V24" s="16"/>
      <c r="W24" s="16"/>
      <c r="X24" s="16"/>
      <c r="Y24" s="16"/>
      <c r="Z24" s="16">
        <v>240</v>
      </c>
      <c r="AA24" s="16"/>
      <c r="AB24" s="6"/>
      <c r="AC24" s="1">
        <f>SUM(G24:AB24)</f>
        <v>1740</v>
      </c>
      <c r="AD24" s="6">
        <f>COUNT(G24:AB24)</f>
        <v>3</v>
      </c>
    </row>
    <row r="25" spans="1:30" x14ac:dyDescent="0.3">
      <c r="A25" s="1">
        <v>24</v>
      </c>
      <c r="B25" s="6" t="s">
        <v>16</v>
      </c>
      <c r="C25" s="5" t="s">
        <v>31</v>
      </c>
      <c r="D25" s="5">
        <v>2007</v>
      </c>
      <c r="E25" s="5" t="s">
        <v>12</v>
      </c>
      <c r="F25" s="5" t="s">
        <v>238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v>660</v>
      </c>
      <c r="V25" s="17"/>
      <c r="W25" s="17">
        <v>840</v>
      </c>
      <c r="X25" s="17"/>
      <c r="Y25" s="17"/>
      <c r="Z25" s="17"/>
      <c r="AA25" s="17"/>
      <c r="AB25" s="6"/>
      <c r="AC25" s="1">
        <f>SUM(G25:AB25)</f>
        <v>1500</v>
      </c>
      <c r="AD25" s="6">
        <f>COUNT(G25:AB25)</f>
        <v>2</v>
      </c>
    </row>
    <row r="26" spans="1:30" x14ac:dyDescent="0.3">
      <c r="A26" s="1">
        <v>25</v>
      </c>
      <c r="B26" s="6" t="s">
        <v>16</v>
      </c>
      <c r="C26" s="5" t="s">
        <v>632</v>
      </c>
      <c r="D26" s="5">
        <v>2007</v>
      </c>
      <c r="E26" s="5" t="s">
        <v>12</v>
      </c>
      <c r="F26" s="5" t="s">
        <v>589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>
        <v>660</v>
      </c>
      <c r="V26" s="17"/>
      <c r="W26" s="17">
        <v>840</v>
      </c>
      <c r="X26" s="17"/>
      <c r="Y26" s="17"/>
      <c r="Z26" s="17"/>
      <c r="AA26" s="17"/>
      <c r="AB26" s="6"/>
      <c r="AC26" s="1">
        <f>SUM(G26:AB26)</f>
        <v>1500</v>
      </c>
      <c r="AD26" s="6">
        <f>COUNT(G26:AB26)</f>
        <v>2</v>
      </c>
    </row>
    <row r="27" spans="1:30" x14ac:dyDescent="0.3">
      <c r="A27" s="1">
        <v>26</v>
      </c>
      <c r="B27" s="5" t="s">
        <v>16</v>
      </c>
      <c r="C27" s="5" t="s">
        <v>4</v>
      </c>
      <c r="D27" s="5">
        <v>2006</v>
      </c>
      <c r="E27" s="7" t="s">
        <v>12</v>
      </c>
      <c r="F27" s="5" t="s">
        <v>506</v>
      </c>
      <c r="G27" s="17"/>
      <c r="H27" s="17"/>
      <c r="I27" s="17"/>
      <c r="J27" s="17">
        <v>660</v>
      </c>
      <c r="K27" s="17"/>
      <c r="L27" s="17"/>
      <c r="M27" s="17">
        <v>840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6"/>
      <c r="AC27" s="1">
        <f>SUM(G27:AB27)</f>
        <v>1500</v>
      </c>
      <c r="AD27" s="6">
        <f>COUNT(G27:AB27)</f>
        <v>2</v>
      </c>
    </row>
    <row r="28" spans="1:30" x14ac:dyDescent="0.3">
      <c r="A28" s="1">
        <v>27</v>
      </c>
      <c r="B28" s="5" t="s">
        <v>16</v>
      </c>
      <c r="C28" s="5" t="s">
        <v>4</v>
      </c>
      <c r="D28" s="5">
        <v>2007</v>
      </c>
      <c r="E28" s="5" t="s">
        <v>12</v>
      </c>
      <c r="F28" s="5" t="s">
        <v>163</v>
      </c>
      <c r="G28" s="17"/>
      <c r="H28" s="17"/>
      <c r="I28" s="17"/>
      <c r="J28" s="17">
        <v>660</v>
      </c>
      <c r="K28" s="17"/>
      <c r="L28" s="17"/>
      <c r="M28" s="17">
        <v>840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6"/>
      <c r="AC28" s="1">
        <f>SUM(G28:AB28)</f>
        <v>1500</v>
      </c>
      <c r="AD28" s="6">
        <f>COUNT(G28:AB28)</f>
        <v>2</v>
      </c>
    </row>
    <row r="29" spans="1:30" x14ac:dyDescent="0.3">
      <c r="A29" s="1">
        <v>28</v>
      </c>
      <c r="B29" s="16" t="s">
        <v>16</v>
      </c>
      <c r="C29" s="16" t="s">
        <v>4</v>
      </c>
      <c r="D29" s="16">
        <v>2010</v>
      </c>
      <c r="E29" s="5" t="s">
        <v>10</v>
      </c>
      <c r="F29" s="16" t="s">
        <v>83</v>
      </c>
      <c r="G29" s="17">
        <v>40</v>
      </c>
      <c r="H29" s="17"/>
      <c r="I29" s="17"/>
      <c r="J29" s="17"/>
      <c r="K29" s="17"/>
      <c r="L29" s="17"/>
      <c r="M29" s="17">
        <v>660</v>
      </c>
      <c r="N29" s="17"/>
      <c r="O29" s="17"/>
      <c r="P29" s="17"/>
      <c r="Q29" s="17"/>
      <c r="R29" s="17"/>
      <c r="S29" s="17"/>
      <c r="T29" s="17"/>
      <c r="U29" s="17">
        <v>240</v>
      </c>
      <c r="V29" s="17"/>
      <c r="W29" s="17">
        <v>360</v>
      </c>
      <c r="X29" s="17"/>
      <c r="Y29" s="17"/>
      <c r="Z29" s="17">
        <v>180</v>
      </c>
      <c r="AA29" s="17"/>
      <c r="AB29" s="6"/>
      <c r="AC29" s="1">
        <f>SUM(G29:AB29)</f>
        <v>1480</v>
      </c>
      <c r="AD29" s="6">
        <f>COUNT(G29:AB29)</f>
        <v>5</v>
      </c>
    </row>
    <row r="30" spans="1:30" x14ac:dyDescent="0.3">
      <c r="A30" s="1">
        <v>29</v>
      </c>
      <c r="B30" s="6" t="s">
        <v>16</v>
      </c>
      <c r="C30" s="6" t="s">
        <v>7</v>
      </c>
      <c r="D30" s="19">
        <v>2010</v>
      </c>
      <c r="E30" s="5" t="s">
        <v>10</v>
      </c>
      <c r="F30" s="6" t="s">
        <v>86</v>
      </c>
      <c r="G30" s="16">
        <v>40</v>
      </c>
      <c r="H30" s="16"/>
      <c r="I30" s="16"/>
      <c r="J30" s="16">
        <v>120</v>
      </c>
      <c r="K30" s="16"/>
      <c r="L30" s="16"/>
      <c r="M30" s="16">
        <v>180</v>
      </c>
      <c r="N30" s="16"/>
      <c r="O30" s="16"/>
      <c r="P30" s="16"/>
      <c r="Q30" s="16"/>
      <c r="R30" s="16">
        <v>80</v>
      </c>
      <c r="S30" s="16"/>
      <c r="T30" s="16"/>
      <c r="U30" s="16">
        <v>80</v>
      </c>
      <c r="V30" s="16"/>
      <c r="W30" s="16">
        <v>840</v>
      </c>
      <c r="X30" s="16"/>
      <c r="Y30" s="16"/>
      <c r="Z30" s="16">
        <v>80</v>
      </c>
      <c r="AA30" s="16"/>
      <c r="AB30" s="6"/>
      <c r="AC30" s="1">
        <f>SUM(G30:AB30)</f>
        <v>1420</v>
      </c>
      <c r="AD30" s="6">
        <f>COUNT(G30:AB30)</f>
        <v>7</v>
      </c>
    </row>
    <row r="31" spans="1:30" x14ac:dyDescent="0.3">
      <c r="A31" s="1">
        <v>30</v>
      </c>
      <c r="B31" s="9" t="s">
        <v>16</v>
      </c>
      <c r="C31" s="9" t="s">
        <v>13</v>
      </c>
      <c r="D31" s="6">
        <v>2008</v>
      </c>
      <c r="E31" s="18" t="s">
        <v>11</v>
      </c>
      <c r="F31" s="9" t="s">
        <v>330</v>
      </c>
      <c r="G31" s="17"/>
      <c r="H31" s="17"/>
      <c r="I31" s="17"/>
      <c r="J31" s="17">
        <v>660</v>
      </c>
      <c r="K31" s="17"/>
      <c r="L31" s="17"/>
      <c r="M31" s="17">
        <v>120</v>
      </c>
      <c r="N31" s="17"/>
      <c r="O31" s="17"/>
      <c r="P31" s="17"/>
      <c r="Q31" s="17"/>
      <c r="R31" s="17">
        <v>570</v>
      </c>
      <c r="S31" s="17"/>
      <c r="T31" s="17"/>
      <c r="U31" s="17"/>
      <c r="V31" s="17"/>
      <c r="W31" s="17"/>
      <c r="X31" s="17"/>
      <c r="Y31" s="17"/>
      <c r="Z31" s="17"/>
      <c r="AA31" s="17"/>
      <c r="AB31" s="6"/>
      <c r="AC31" s="1">
        <f>SUM(G31:AB31)</f>
        <v>1350</v>
      </c>
      <c r="AD31" s="6">
        <f>COUNT(G31:AB31)</f>
        <v>3</v>
      </c>
    </row>
    <row r="32" spans="1:30" x14ac:dyDescent="0.3">
      <c r="A32" s="1">
        <v>31</v>
      </c>
      <c r="B32" s="6" t="s">
        <v>16</v>
      </c>
      <c r="C32" s="8" t="s">
        <v>13</v>
      </c>
      <c r="D32" s="8">
        <v>2007</v>
      </c>
      <c r="E32" s="5" t="s">
        <v>12</v>
      </c>
      <c r="F32" s="8" t="s">
        <v>329</v>
      </c>
      <c r="G32" s="16"/>
      <c r="H32" s="16"/>
      <c r="I32" s="16"/>
      <c r="J32" s="16">
        <v>660</v>
      </c>
      <c r="K32" s="16"/>
      <c r="L32" s="16"/>
      <c r="M32" s="16"/>
      <c r="N32" s="16"/>
      <c r="O32" s="16"/>
      <c r="P32" s="16"/>
      <c r="Q32" s="16"/>
      <c r="R32" s="16">
        <v>570</v>
      </c>
      <c r="S32" s="16"/>
      <c r="T32" s="16"/>
      <c r="U32" s="16"/>
      <c r="V32" s="16"/>
      <c r="W32" s="16"/>
      <c r="X32" s="16"/>
      <c r="Y32" s="16"/>
      <c r="Z32" s="16"/>
      <c r="AA32" s="16"/>
      <c r="AB32" s="6"/>
      <c r="AC32" s="1">
        <f>SUM(G32:AB32)</f>
        <v>1230</v>
      </c>
      <c r="AD32" s="6">
        <f>COUNT(G32:AB32)</f>
        <v>2</v>
      </c>
    </row>
    <row r="33" spans="1:30" x14ac:dyDescent="0.3">
      <c r="A33" s="1">
        <v>32</v>
      </c>
      <c r="B33" s="6" t="s">
        <v>16</v>
      </c>
      <c r="C33" s="5" t="s">
        <v>4</v>
      </c>
      <c r="D33" s="21">
        <v>2011</v>
      </c>
      <c r="E33" s="5" t="s">
        <v>10</v>
      </c>
      <c r="F33" s="5" t="s">
        <v>68</v>
      </c>
      <c r="G33" s="16">
        <v>60</v>
      </c>
      <c r="H33" s="16"/>
      <c r="I33" s="16"/>
      <c r="J33" s="16">
        <v>180</v>
      </c>
      <c r="K33" s="16"/>
      <c r="L33" s="16"/>
      <c r="M33" s="16">
        <v>240</v>
      </c>
      <c r="N33" s="16"/>
      <c r="O33" s="16"/>
      <c r="P33" s="16">
        <v>240</v>
      </c>
      <c r="Q33" s="16"/>
      <c r="R33" s="16"/>
      <c r="S33" s="16"/>
      <c r="T33" s="16"/>
      <c r="U33" s="16"/>
      <c r="V33" s="16"/>
      <c r="W33" s="16">
        <v>240</v>
      </c>
      <c r="X33" s="16"/>
      <c r="Y33" s="16"/>
      <c r="Z33" s="16">
        <v>120</v>
      </c>
      <c r="AA33" s="16"/>
      <c r="AB33" s="6"/>
      <c r="AC33" s="1">
        <f>SUM(G33:AB33)</f>
        <v>1080</v>
      </c>
      <c r="AD33" s="6">
        <f>COUNT(G33:AB33)</f>
        <v>6</v>
      </c>
    </row>
    <row r="34" spans="1:30" x14ac:dyDescent="0.3">
      <c r="A34" s="1">
        <v>33</v>
      </c>
      <c r="B34" s="6" t="s">
        <v>16</v>
      </c>
      <c r="C34" s="5" t="s">
        <v>4</v>
      </c>
      <c r="D34" s="5">
        <v>2011</v>
      </c>
      <c r="E34" s="5" t="s">
        <v>10</v>
      </c>
      <c r="F34" s="5" t="s">
        <v>67</v>
      </c>
      <c r="G34" s="16">
        <v>60</v>
      </c>
      <c r="H34" s="16"/>
      <c r="I34" s="16"/>
      <c r="J34" s="16">
        <v>180</v>
      </c>
      <c r="K34" s="16"/>
      <c r="L34" s="16"/>
      <c r="M34" s="16">
        <v>240</v>
      </c>
      <c r="N34" s="16"/>
      <c r="O34" s="16"/>
      <c r="P34" s="16">
        <v>240</v>
      </c>
      <c r="Q34" s="16"/>
      <c r="R34" s="16"/>
      <c r="S34" s="16"/>
      <c r="T34" s="16"/>
      <c r="U34" s="16"/>
      <c r="V34" s="16"/>
      <c r="W34" s="16">
        <v>240</v>
      </c>
      <c r="X34" s="16"/>
      <c r="Y34" s="16"/>
      <c r="Z34" s="16">
        <v>120</v>
      </c>
      <c r="AA34" s="16"/>
      <c r="AB34" s="6"/>
      <c r="AC34" s="1">
        <f>SUM(G34:AB34)</f>
        <v>1080</v>
      </c>
      <c r="AD34" s="6">
        <f>COUNT(G34:AB34)</f>
        <v>6</v>
      </c>
    </row>
    <row r="35" spans="1:30" x14ac:dyDescent="0.3">
      <c r="A35" s="1">
        <v>34</v>
      </c>
      <c r="B35" s="16" t="s">
        <v>16</v>
      </c>
      <c r="C35" s="5" t="s">
        <v>4</v>
      </c>
      <c r="D35" s="17">
        <v>2009</v>
      </c>
      <c r="E35" s="18" t="s">
        <v>11</v>
      </c>
      <c r="F35" s="17" t="s">
        <v>256</v>
      </c>
      <c r="G35" s="16"/>
      <c r="H35" s="16"/>
      <c r="I35" s="16"/>
      <c r="J35" s="16">
        <v>240</v>
      </c>
      <c r="K35" s="16"/>
      <c r="L35" s="16"/>
      <c r="M35" s="16">
        <v>120</v>
      </c>
      <c r="N35" s="16"/>
      <c r="O35" s="16"/>
      <c r="P35" s="16"/>
      <c r="Q35" s="16"/>
      <c r="R35" s="16">
        <v>120</v>
      </c>
      <c r="S35" s="16"/>
      <c r="T35" s="16"/>
      <c r="U35" s="16">
        <v>240</v>
      </c>
      <c r="V35" s="16"/>
      <c r="W35" s="16">
        <v>240</v>
      </c>
      <c r="X35" s="16"/>
      <c r="Y35" s="16"/>
      <c r="Z35" s="16">
        <v>120</v>
      </c>
      <c r="AA35" s="16"/>
      <c r="AB35" s="6"/>
      <c r="AC35" s="1">
        <f>SUM(G35:AB35)</f>
        <v>1080</v>
      </c>
      <c r="AD35" s="6">
        <f>COUNT(G35:AB35)</f>
        <v>6</v>
      </c>
    </row>
    <row r="36" spans="1:30" x14ac:dyDescent="0.3">
      <c r="A36" s="1">
        <v>35</v>
      </c>
      <c r="B36" s="6" t="s">
        <v>16</v>
      </c>
      <c r="C36" s="6" t="s">
        <v>4</v>
      </c>
      <c r="D36" s="19">
        <v>2008</v>
      </c>
      <c r="E36" s="7" t="s">
        <v>11</v>
      </c>
      <c r="F36" s="6" t="s">
        <v>356</v>
      </c>
      <c r="G36" s="17"/>
      <c r="H36" s="17"/>
      <c r="I36" s="17"/>
      <c r="J36" s="17">
        <v>240</v>
      </c>
      <c r="K36" s="17"/>
      <c r="L36" s="17"/>
      <c r="M36" s="17">
        <v>120</v>
      </c>
      <c r="N36" s="17"/>
      <c r="O36" s="17"/>
      <c r="P36" s="17"/>
      <c r="Q36" s="17"/>
      <c r="R36" s="17">
        <v>120</v>
      </c>
      <c r="S36" s="17"/>
      <c r="T36" s="17"/>
      <c r="U36" s="17">
        <v>240</v>
      </c>
      <c r="V36" s="17"/>
      <c r="W36" s="17">
        <v>240</v>
      </c>
      <c r="X36" s="17"/>
      <c r="Y36" s="17"/>
      <c r="Z36" s="17">
        <v>120</v>
      </c>
      <c r="AA36" s="17"/>
      <c r="AB36" s="6"/>
      <c r="AC36" s="1">
        <f>SUM(G36:AB36)</f>
        <v>1080</v>
      </c>
      <c r="AD36" s="6">
        <f>COUNT(G36:AB36)</f>
        <v>6</v>
      </c>
    </row>
    <row r="37" spans="1:30" x14ac:dyDescent="0.3">
      <c r="A37" s="1">
        <v>36</v>
      </c>
      <c r="B37" s="6" t="s">
        <v>16</v>
      </c>
      <c r="C37" s="7" t="s">
        <v>4</v>
      </c>
      <c r="D37" s="7">
        <v>2009</v>
      </c>
      <c r="E37" s="18" t="s">
        <v>11</v>
      </c>
      <c r="F37" s="7" t="s">
        <v>88</v>
      </c>
      <c r="G37" s="17">
        <v>40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>
        <v>240</v>
      </c>
      <c r="S37" s="17"/>
      <c r="T37" s="17"/>
      <c r="U37" s="17">
        <v>240</v>
      </c>
      <c r="V37" s="17"/>
      <c r="W37" s="17">
        <v>360</v>
      </c>
      <c r="X37" s="17"/>
      <c r="Y37" s="17"/>
      <c r="Z37" s="17">
        <v>120</v>
      </c>
      <c r="AA37" s="17"/>
      <c r="AB37" s="6"/>
      <c r="AC37" s="1">
        <f>SUM(G37:AB37)</f>
        <v>1000</v>
      </c>
      <c r="AD37" s="6">
        <f>COUNT(G37:AB37)</f>
        <v>5</v>
      </c>
    </row>
    <row r="38" spans="1:30" x14ac:dyDescent="0.3">
      <c r="A38" s="1">
        <v>37</v>
      </c>
      <c r="B38" s="6" t="s">
        <v>16</v>
      </c>
      <c r="C38" s="6" t="s">
        <v>13</v>
      </c>
      <c r="D38" s="5">
        <v>2010</v>
      </c>
      <c r="E38" s="5" t="s">
        <v>10</v>
      </c>
      <c r="F38" s="6" t="s">
        <v>325</v>
      </c>
      <c r="G38" s="16"/>
      <c r="H38" s="16"/>
      <c r="I38" s="16"/>
      <c r="J38" s="16">
        <v>120</v>
      </c>
      <c r="K38" s="16"/>
      <c r="L38" s="16"/>
      <c r="M38" s="16">
        <v>120</v>
      </c>
      <c r="N38" s="16"/>
      <c r="O38" s="16"/>
      <c r="P38" s="16">
        <v>240</v>
      </c>
      <c r="Q38" s="16"/>
      <c r="R38" s="16">
        <v>120</v>
      </c>
      <c r="S38" s="16"/>
      <c r="T38" s="16"/>
      <c r="U38" s="16">
        <v>240</v>
      </c>
      <c r="V38" s="16"/>
      <c r="W38" s="16"/>
      <c r="X38" s="16"/>
      <c r="Y38" s="16"/>
      <c r="Z38" s="16">
        <v>120</v>
      </c>
      <c r="AA38" s="16"/>
      <c r="AB38" s="6"/>
      <c r="AC38" s="1">
        <f>SUM(G38:AB38)</f>
        <v>960</v>
      </c>
      <c r="AD38" s="6">
        <f>COUNT(G38:AB38)</f>
        <v>6</v>
      </c>
    </row>
    <row r="39" spans="1:30" x14ac:dyDescent="0.3">
      <c r="A39" s="1">
        <v>38</v>
      </c>
      <c r="B39" s="16" t="s">
        <v>16</v>
      </c>
      <c r="C39" s="17" t="s">
        <v>13</v>
      </c>
      <c r="D39" s="17">
        <v>2009</v>
      </c>
      <c r="E39" s="7" t="s">
        <v>11</v>
      </c>
      <c r="F39" s="17" t="s">
        <v>353</v>
      </c>
      <c r="G39" s="17"/>
      <c r="H39" s="17"/>
      <c r="I39" s="17"/>
      <c r="J39" s="17">
        <v>120</v>
      </c>
      <c r="K39" s="17"/>
      <c r="L39" s="17"/>
      <c r="M39" s="17">
        <v>120</v>
      </c>
      <c r="N39" s="17"/>
      <c r="O39" s="17"/>
      <c r="P39" s="17">
        <v>240</v>
      </c>
      <c r="Q39" s="17"/>
      <c r="R39" s="17">
        <v>120</v>
      </c>
      <c r="S39" s="17"/>
      <c r="T39" s="17"/>
      <c r="U39" s="17">
        <v>240</v>
      </c>
      <c r="V39" s="17"/>
      <c r="W39" s="17"/>
      <c r="X39" s="17"/>
      <c r="Y39" s="17"/>
      <c r="Z39" s="17">
        <v>120</v>
      </c>
      <c r="AA39" s="17"/>
      <c r="AB39" s="6"/>
      <c r="AC39" s="1">
        <f>SUM(G39:AB39)</f>
        <v>960</v>
      </c>
      <c r="AD39" s="6">
        <f>COUNT(G39:AB39)</f>
        <v>6</v>
      </c>
    </row>
    <row r="40" spans="1:30" x14ac:dyDescent="0.3">
      <c r="A40" s="1">
        <v>39</v>
      </c>
      <c r="B40" s="6" t="s">
        <v>16</v>
      </c>
      <c r="C40" s="6" t="s">
        <v>31</v>
      </c>
      <c r="D40" s="19">
        <v>2007</v>
      </c>
      <c r="E40" s="5" t="s">
        <v>12</v>
      </c>
      <c r="F40" s="6" t="s">
        <v>35</v>
      </c>
      <c r="G40" s="16"/>
      <c r="H40" s="16">
        <v>260</v>
      </c>
      <c r="I40" s="16"/>
      <c r="J40" s="16"/>
      <c r="K40" s="16"/>
      <c r="L40" s="16"/>
      <c r="M40" s="16"/>
      <c r="N40" s="16"/>
      <c r="O40" s="16">
        <v>660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6"/>
      <c r="AC40" s="1">
        <f>SUM(G40:AB40)</f>
        <v>920</v>
      </c>
      <c r="AD40" s="6">
        <f>COUNT(G40:AB40)</f>
        <v>2</v>
      </c>
    </row>
    <row r="41" spans="1:30" x14ac:dyDescent="0.3">
      <c r="A41" s="1">
        <v>40</v>
      </c>
      <c r="B41" s="6" t="s">
        <v>16</v>
      </c>
      <c r="C41" s="5" t="s">
        <v>13</v>
      </c>
      <c r="D41" s="21">
        <v>2011</v>
      </c>
      <c r="E41" s="5" t="s">
        <v>10</v>
      </c>
      <c r="F41" s="5" t="s">
        <v>93</v>
      </c>
      <c r="G41" s="16">
        <v>40</v>
      </c>
      <c r="H41" s="16"/>
      <c r="I41" s="16"/>
      <c r="J41" s="16">
        <v>120</v>
      </c>
      <c r="K41" s="16"/>
      <c r="L41" s="16"/>
      <c r="M41" s="40">
        <v>0</v>
      </c>
      <c r="N41" s="16">
        <v>150</v>
      </c>
      <c r="O41" s="16"/>
      <c r="P41" s="40">
        <v>0</v>
      </c>
      <c r="Q41" s="40"/>
      <c r="R41" s="40">
        <v>0</v>
      </c>
      <c r="S41" s="40"/>
      <c r="T41" s="40"/>
      <c r="U41" s="16">
        <v>480</v>
      </c>
      <c r="V41" s="16"/>
      <c r="W41" s="40">
        <v>0</v>
      </c>
      <c r="X41" s="40"/>
      <c r="Y41" s="16"/>
      <c r="Z41" s="16">
        <v>80</v>
      </c>
      <c r="AA41" s="16"/>
      <c r="AB41" s="6"/>
      <c r="AC41" s="1">
        <f>SUM(G41:AB41)</f>
        <v>870</v>
      </c>
      <c r="AD41" s="6">
        <f>COUNT(G41:AB41)</f>
        <v>9</v>
      </c>
    </row>
    <row r="42" spans="1:30" x14ac:dyDescent="0.3">
      <c r="A42" s="1">
        <v>41</v>
      </c>
      <c r="B42" s="6" t="s">
        <v>16</v>
      </c>
      <c r="C42" s="6" t="s">
        <v>13</v>
      </c>
      <c r="D42" s="19">
        <v>2010</v>
      </c>
      <c r="E42" s="5" t="s">
        <v>10</v>
      </c>
      <c r="F42" s="6" t="s">
        <v>92</v>
      </c>
      <c r="G42" s="17">
        <v>40</v>
      </c>
      <c r="H42" s="17"/>
      <c r="I42" s="17"/>
      <c r="J42" s="17">
        <v>120</v>
      </c>
      <c r="K42" s="17"/>
      <c r="L42" s="17"/>
      <c r="M42" s="43">
        <v>0</v>
      </c>
      <c r="N42" s="17">
        <v>150</v>
      </c>
      <c r="O42" s="17"/>
      <c r="P42" s="43">
        <v>0</v>
      </c>
      <c r="Q42" s="43"/>
      <c r="R42" s="43">
        <v>0</v>
      </c>
      <c r="S42" s="43"/>
      <c r="T42" s="43"/>
      <c r="U42" s="17">
        <v>480</v>
      </c>
      <c r="V42" s="17"/>
      <c r="W42" s="43">
        <v>0</v>
      </c>
      <c r="X42" s="43"/>
      <c r="Y42" s="17"/>
      <c r="Z42" s="17">
        <v>80</v>
      </c>
      <c r="AA42" s="17"/>
      <c r="AB42" s="6"/>
      <c r="AC42" s="1">
        <f>SUM(G42:AB42)</f>
        <v>870</v>
      </c>
      <c r="AD42" s="6">
        <f>COUNT(G42:AB42)</f>
        <v>9</v>
      </c>
    </row>
    <row r="43" spans="1:30" x14ac:dyDescent="0.3">
      <c r="A43" s="1">
        <v>42</v>
      </c>
      <c r="B43" s="9" t="s">
        <v>22</v>
      </c>
      <c r="C43" s="9" t="s">
        <v>82</v>
      </c>
      <c r="D43" s="25"/>
      <c r="E43" s="5" t="s">
        <v>11</v>
      </c>
      <c r="F43" s="9" t="s">
        <v>537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>
        <v>570</v>
      </c>
      <c r="S43" s="17"/>
      <c r="T43" s="17"/>
      <c r="U43" s="17"/>
      <c r="V43" s="17"/>
      <c r="W43" s="17">
        <v>240</v>
      </c>
      <c r="X43" s="17"/>
      <c r="Y43" s="17"/>
      <c r="Z43" s="17"/>
      <c r="AA43" s="17"/>
      <c r="AB43" s="6"/>
      <c r="AC43" s="1">
        <f>SUM(G43:AB43)</f>
        <v>810</v>
      </c>
      <c r="AD43" s="6">
        <f>COUNT(G43:AB43)</f>
        <v>2</v>
      </c>
    </row>
    <row r="44" spans="1:30" x14ac:dyDescent="0.3">
      <c r="A44" s="1">
        <v>43</v>
      </c>
      <c r="B44" s="8" t="s">
        <v>16</v>
      </c>
      <c r="C44" s="15" t="s">
        <v>4</v>
      </c>
      <c r="D44" s="23">
        <v>2012</v>
      </c>
      <c r="E44" s="5" t="s">
        <v>9</v>
      </c>
      <c r="F44" s="15" t="s">
        <v>116</v>
      </c>
      <c r="G44" s="17">
        <v>40</v>
      </c>
      <c r="H44" s="17"/>
      <c r="I44" s="17"/>
      <c r="J44" s="17">
        <v>80</v>
      </c>
      <c r="K44" s="17"/>
      <c r="L44" s="17"/>
      <c r="M44" s="17">
        <v>80</v>
      </c>
      <c r="N44" s="17"/>
      <c r="O44" s="17"/>
      <c r="P44" s="17">
        <v>180</v>
      </c>
      <c r="Q44" s="17"/>
      <c r="R44" s="17">
        <v>80</v>
      </c>
      <c r="S44" s="17"/>
      <c r="T44" s="17"/>
      <c r="U44" s="17">
        <v>80</v>
      </c>
      <c r="V44" s="17"/>
      <c r="W44" s="17">
        <v>180</v>
      </c>
      <c r="X44" s="17"/>
      <c r="Y44" s="17"/>
      <c r="Z44" s="17">
        <v>80</v>
      </c>
      <c r="AA44" s="17"/>
      <c r="AB44" s="6"/>
      <c r="AC44" s="1">
        <f>SUM(G44:AB44)</f>
        <v>800</v>
      </c>
      <c r="AD44" s="6">
        <f>COUNT(G44:AB44)</f>
        <v>8</v>
      </c>
    </row>
    <row r="45" spans="1:30" x14ac:dyDescent="0.3">
      <c r="A45" s="1">
        <v>44</v>
      </c>
      <c r="B45" s="6" t="s">
        <v>16</v>
      </c>
      <c r="C45" s="6" t="s">
        <v>48</v>
      </c>
      <c r="D45" s="19">
        <v>2012</v>
      </c>
      <c r="E45" s="7" t="s">
        <v>9</v>
      </c>
      <c r="F45" s="6" t="s">
        <v>153</v>
      </c>
      <c r="G45" s="17">
        <v>40</v>
      </c>
      <c r="H45" s="17"/>
      <c r="I45" s="17"/>
      <c r="J45" s="17">
        <v>80</v>
      </c>
      <c r="K45" s="17"/>
      <c r="L45" s="17"/>
      <c r="M45" s="17">
        <v>80</v>
      </c>
      <c r="N45" s="17"/>
      <c r="O45" s="17"/>
      <c r="P45" s="17">
        <v>180</v>
      </c>
      <c r="Q45" s="17"/>
      <c r="R45" s="17">
        <v>80</v>
      </c>
      <c r="S45" s="17"/>
      <c r="T45" s="17"/>
      <c r="U45" s="17">
        <v>80</v>
      </c>
      <c r="V45" s="17"/>
      <c r="W45" s="17">
        <v>180</v>
      </c>
      <c r="X45" s="17"/>
      <c r="Y45" s="17"/>
      <c r="Z45" s="17">
        <v>80</v>
      </c>
      <c r="AA45" s="17"/>
      <c r="AB45" s="6"/>
      <c r="AC45" s="1">
        <f>SUM(G45:AB45)</f>
        <v>800</v>
      </c>
      <c r="AD45" s="6">
        <f>COUNT(G45:AB45)</f>
        <v>8</v>
      </c>
    </row>
    <row r="46" spans="1:30" x14ac:dyDescent="0.3">
      <c r="A46" s="1">
        <v>45</v>
      </c>
      <c r="B46" s="6" t="s">
        <v>16</v>
      </c>
      <c r="C46" s="5" t="s">
        <v>4</v>
      </c>
      <c r="D46" s="5">
        <v>2009</v>
      </c>
      <c r="E46" s="18" t="s">
        <v>11</v>
      </c>
      <c r="F46" s="5" t="s">
        <v>89</v>
      </c>
      <c r="G46" s="17">
        <v>40</v>
      </c>
      <c r="H46" s="17"/>
      <c r="I46" s="17"/>
      <c r="J46" s="17"/>
      <c r="K46" s="17"/>
      <c r="L46" s="17"/>
      <c r="M46" s="17">
        <v>240</v>
      </c>
      <c r="N46" s="17"/>
      <c r="O46" s="17"/>
      <c r="P46" s="17"/>
      <c r="Q46" s="17"/>
      <c r="R46" s="17">
        <v>240</v>
      </c>
      <c r="S46" s="17"/>
      <c r="T46" s="17"/>
      <c r="U46" s="17"/>
      <c r="V46" s="17"/>
      <c r="W46" s="17">
        <v>120</v>
      </c>
      <c r="X46" s="17"/>
      <c r="Y46" s="17"/>
      <c r="Z46" s="17">
        <v>120</v>
      </c>
      <c r="AA46" s="17"/>
      <c r="AB46" s="6"/>
      <c r="AC46" s="1">
        <f>SUM(G46:AB46)</f>
        <v>760</v>
      </c>
      <c r="AD46" s="6">
        <f>COUNT(G46:AB46)</f>
        <v>5</v>
      </c>
    </row>
    <row r="47" spans="1:30" x14ac:dyDescent="0.3">
      <c r="A47" s="1">
        <v>46</v>
      </c>
      <c r="B47" s="9" t="s">
        <v>16</v>
      </c>
      <c r="C47" s="9" t="s">
        <v>13</v>
      </c>
      <c r="D47" s="6">
        <v>2006</v>
      </c>
      <c r="E47" s="5" t="s">
        <v>12</v>
      </c>
      <c r="F47" s="9" t="s">
        <v>24</v>
      </c>
      <c r="G47" s="16"/>
      <c r="H47" s="16"/>
      <c r="I47" s="16">
        <v>760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6"/>
      <c r="AC47" s="1">
        <f>SUM(G47:AB47)</f>
        <v>760</v>
      </c>
      <c r="AD47" s="6">
        <f>COUNT(G47:AB47)</f>
        <v>1</v>
      </c>
    </row>
    <row r="48" spans="1:30" x14ac:dyDescent="0.3">
      <c r="A48" s="1">
        <v>47</v>
      </c>
      <c r="B48" s="6" t="s">
        <v>16</v>
      </c>
      <c r="C48" s="7" t="s">
        <v>13</v>
      </c>
      <c r="D48" s="7">
        <v>2011</v>
      </c>
      <c r="E48" s="5" t="s">
        <v>10</v>
      </c>
      <c r="F48" s="7" t="s">
        <v>128</v>
      </c>
      <c r="G48" s="16">
        <v>30</v>
      </c>
      <c r="H48" s="16"/>
      <c r="I48" s="16"/>
      <c r="J48" s="16">
        <v>80</v>
      </c>
      <c r="K48" s="16"/>
      <c r="L48" s="16"/>
      <c r="M48" s="16">
        <v>80</v>
      </c>
      <c r="N48" s="16"/>
      <c r="O48" s="16"/>
      <c r="P48" s="16">
        <v>80</v>
      </c>
      <c r="Q48" s="16"/>
      <c r="R48" s="16">
        <v>80</v>
      </c>
      <c r="S48" s="16"/>
      <c r="T48" s="16"/>
      <c r="U48" s="16">
        <v>240</v>
      </c>
      <c r="V48" s="16"/>
      <c r="W48" s="16">
        <v>80</v>
      </c>
      <c r="X48" s="16"/>
      <c r="Y48" s="16"/>
      <c r="Z48" s="16">
        <v>80</v>
      </c>
      <c r="AA48" s="16"/>
      <c r="AB48" s="6"/>
      <c r="AC48" s="1">
        <f>SUM(G48:AB48)</f>
        <v>750</v>
      </c>
      <c r="AD48" s="6">
        <f>COUNT(G48:AB48)</f>
        <v>8</v>
      </c>
    </row>
    <row r="49" spans="1:30" x14ac:dyDescent="0.3">
      <c r="A49" s="1">
        <v>48</v>
      </c>
      <c r="B49" s="9" t="s">
        <v>16</v>
      </c>
      <c r="C49" s="6" t="s">
        <v>13</v>
      </c>
      <c r="D49" s="15">
        <v>2011</v>
      </c>
      <c r="E49" s="5" t="s">
        <v>10</v>
      </c>
      <c r="F49" s="6" t="s">
        <v>134</v>
      </c>
      <c r="G49" s="17">
        <v>30</v>
      </c>
      <c r="H49" s="17"/>
      <c r="I49" s="17"/>
      <c r="J49" s="17">
        <v>80</v>
      </c>
      <c r="K49" s="17"/>
      <c r="L49" s="17"/>
      <c r="M49" s="17">
        <v>80</v>
      </c>
      <c r="N49" s="17"/>
      <c r="O49" s="17"/>
      <c r="P49" s="17">
        <v>80</v>
      </c>
      <c r="Q49" s="17"/>
      <c r="R49" s="17">
        <v>80</v>
      </c>
      <c r="S49" s="17"/>
      <c r="T49" s="17"/>
      <c r="U49" s="17">
        <v>240</v>
      </c>
      <c r="V49" s="17"/>
      <c r="W49" s="17">
        <v>80</v>
      </c>
      <c r="X49" s="17"/>
      <c r="Y49" s="17"/>
      <c r="Z49" s="17">
        <v>80</v>
      </c>
      <c r="AA49" s="17"/>
      <c r="AB49" s="6"/>
      <c r="AC49" s="1">
        <f>SUM(G49:AB49)</f>
        <v>750</v>
      </c>
      <c r="AD49" s="6">
        <f>COUNT(G49:AB49)</f>
        <v>8</v>
      </c>
    </row>
    <row r="50" spans="1:30" x14ac:dyDescent="0.3">
      <c r="A50" s="1">
        <v>49</v>
      </c>
      <c r="B50" s="6" t="s">
        <v>16</v>
      </c>
      <c r="C50" s="6" t="s">
        <v>13</v>
      </c>
      <c r="D50" s="6">
        <v>2009</v>
      </c>
      <c r="E50" s="18" t="s">
        <v>11</v>
      </c>
      <c r="F50" s="6" t="s">
        <v>169</v>
      </c>
      <c r="G50" s="17"/>
      <c r="H50" s="17"/>
      <c r="I50" s="17"/>
      <c r="J50" s="17">
        <v>240</v>
      </c>
      <c r="K50" s="17"/>
      <c r="L50" s="17"/>
      <c r="M50" s="17">
        <v>120</v>
      </c>
      <c r="N50" s="17"/>
      <c r="O50" s="17"/>
      <c r="P50" s="17">
        <v>240</v>
      </c>
      <c r="Q50" s="17"/>
      <c r="R50" s="17">
        <v>120</v>
      </c>
      <c r="S50" s="17"/>
      <c r="T50" s="17"/>
      <c r="U50" s="17"/>
      <c r="V50" s="17"/>
      <c r="W50" s="17"/>
      <c r="X50" s="17"/>
      <c r="Y50" s="17"/>
      <c r="Z50" s="17"/>
      <c r="AA50" s="17"/>
      <c r="AB50" s="6"/>
      <c r="AC50" s="1">
        <f>SUM(G50:AB50)</f>
        <v>720</v>
      </c>
      <c r="AD50" s="6">
        <f>COUNT(G50:AB50)</f>
        <v>4</v>
      </c>
    </row>
    <row r="51" spans="1:30" x14ac:dyDescent="0.3">
      <c r="A51" s="1">
        <v>50</v>
      </c>
      <c r="B51" s="6" t="s">
        <v>16</v>
      </c>
      <c r="C51" s="5" t="s">
        <v>4</v>
      </c>
      <c r="D51" s="5">
        <v>2010</v>
      </c>
      <c r="E51" s="5" t="s">
        <v>10</v>
      </c>
      <c r="F51" s="5" t="s">
        <v>121</v>
      </c>
      <c r="G51" s="16">
        <v>80</v>
      </c>
      <c r="H51" s="16"/>
      <c r="I51" s="16"/>
      <c r="J51" s="16">
        <v>480</v>
      </c>
      <c r="K51" s="16"/>
      <c r="L51" s="16"/>
      <c r="M51" s="16"/>
      <c r="N51" s="16"/>
      <c r="O51" s="16"/>
      <c r="P51" s="16"/>
      <c r="Q51" s="16"/>
      <c r="R51" s="16">
        <v>80</v>
      </c>
      <c r="S51" s="16"/>
      <c r="T51" s="16"/>
      <c r="U51" s="16">
        <v>80</v>
      </c>
      <c r="V51" s="16"/>
      <c r="W51" s="16"/>
      <c r="X51" s="16"/>
      <c r="Y51" s="16"/>
      <c r="Z51" s="16"/>
      <c r="AA51" s="16"/>
      <c r="AB51" s="6"/>
      <c r="AC51" s="1">
        <f>SUM(G51:AB51)</f>
        <v>720</v>
      </c>
      <c r="AD51" s="6">
        <f>COUNT(G51:AB51)</f>
        <v>4</v>
      </c>
    </row>
    <row r="52" spans="1:30" x14ac:dyDescent="0.3">
      <c r="A52" s="1">
        <v>51</v>
      </c>
      <c r="B52" s="16" t="s">
        <v>16</v>
      </c>
      <c r="C52" s="17" t="s">
        <v>6</v>
      </c>
      <c r="D52" s="17">
        <v>2010</v>
      </c>
      <c r="E52" s="5" t="s">
        <v>10</v>
      </c>
      <c r="F52" s="17" t="s">
        <v>69</v>
      </c>
      <c r="G52" s="17">
        <v>40</v>
      </c>
      <c r="H52" s="17"/>
      <c r="I52" s="17"/>
      <c r="J52" s="17">
        <v>80</v>
      </c>
      <c r="K52" s="17"/>
      <c r="L52" s="17"/>
      <c r="M52" s="17">
        <v>120</v>
      </c>
      <c r="N52" s="17"/>
      <c r="O52" s="17"/>
      <c r="P52" s="17"/>
      <c r="Q52" s="17"/>
      <c r="R52" s="17">
        <v>90</v>
      </c>
      <c r="S52" s="17"/>
      <c r="T52" s="17"/>
      <c r="U52" s="17">
        <v>180</v>
      </c>
      <c r="V52" s="17"/>
      <c r="W52" s="17">
        <v>120</v>
      </c>
      <c r="X52" s="17"/>
      <c r="Y52" s="17"/>
      <c r="Z52" s="17">
        <v>60</v>
      </c>
      <c r="AA52" s="17"/>
      <c r="AB52" s="6"/>
      <c r="AC52" s="1">
        <f>SUM(G52:AB52)</f>
        <v>690</v>
      </c>
      <c r="AD52" s="6">
        <f>COUNT(G52:AB52)</f>
        <v>7</v>
      </c>
    </row>
    <row r="53" spans="1:30" x14ac:dyDescent="0.3">
      <c r="A53" s="1">
        <v>52</v>
      </c>
      <c r="B53" s="6" t="s">
        <v>16</v>
      </c>
      <c r="C53" s="6" t="s">
        <v>7</v>
      </c>
      <c r="D53" s="6">
        <v>2007</v>
      </c>
      <c r="E53" s="5" t="s">
        <v>12</v>
      </c>
      <c r="F53" s="6" t="s">
        <v>55</v>
      </c>
      <c r="G53" s="16"/>
      <c r="H53" s="16"/>
      <c r="I53" s="16"/>
      <c r="J53" s="16">
        <v>660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6"/>
      <c r="AC53" s="1">
        <f>SUM(G53:AB53)</f>
        <v>660</v>
      </c>
      <c r="AD53" s="6">
        <f>COUNT(G53:AB53)</f>
        <v>1</v>
      </c>
    </row>
    <row r="54" spans="1:30" x14ac:dyDescent="0.3">
      <c r="A54" s="1">
        <v>53</v>
      </c>
      <c r="B54" s="6" t="s">
        <v>16</v>
      </c>
      <c r="C54" s="6" t="s">
        <v>4</v>
      </c>
      <c r="D54" s="19">
        <v>2006</v>
      </c>
      <c r="E54" s="5" t="s">
        <v>12</v>
      </c>
      <c r="F54" s="6" t="s">
        <v>45</v>
      </c>
      <c r="G54" s="16"/>
      <c r="H54" s="16"/>
      <c r="I54" s="16"/>
      <c r="J54" s="16">
        <v>660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6"/>
      <c r="AC54" s="1">
        <f>SUM(G54:AB54)</f>
        <v>660</v>
      </c>
      <c r="AD54" s="6">
        <f>COUNT(G54:AB54)</f>
        <v>1</v>
      </c>
    </row>
    <row r="55" spans="1:30" x14ac:dyDescent="0.3">
      <c r="A55" s="1">
        <v>54</v>
      </c>
      <c r="B55" s="6" t="s">
        <v>16</v>
      </c>
      <c r="C55" s="5" t="s">
        <v>4</v>
      </c>
      <c r="D55" s="19">
        <v>2006</v>
      </c>
      <c r="E55" s="5" t="s">
        <v>12</v>
      </c>
      <c r="F55" s="6" t="s">
        <v>304</v>
      </c>
      <c r="G55" s="17"/>
      <c r="H55" s="17"/>
      <c r="I55" s="17"/>
      <c r="J55" s="17">
        <v>660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6"/>
      <c r="AC55" s="1">
        <f>SUM(G55:AB55)</f>
        <v>660</v>
      </c>
      <c r="AD55" s="6">
        <f>COUNT(G55:AB55)</f>
        <v>1</v>
      </c>
    </row>
    <row r="56" spans="1:30" x14ac:dyDescent="0.3">
      <c r="A56" s="1">
        <v>55</v>
      </c>
      <c r="B56" s="6" t="s">
        <v>22</v>
      </c>
      <c r="C56" s="5" t="s">
        <v>82</v>
      </c>
      <c r="D56" s="39"/>
      <c r="E56" s="7" t="s">
        <v>12</v>
      </c>
      <c r="F56" s="6" t="s">
        <v>591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>
        <v>660</v>
      </c>
      <c r="S56" s="17"/>
      <c r="T56" s="17"/>
      <c r="U56" s="17"/>
      <c r="V56" s="17"/>
      <c r="W56" s="17"/>
      <c r="X56" s="17"/>
      <c r="Y56" s="17"/>
      <c r="Z56" s="17"/>
      <c r="AA56" s="17"/>
      <c r="AB56" s="6"/>
      <c r="AC56" s="1">
        <f>SUM(G56:AB56)</f>
        <v>660</v>
      </c>
      <c r="AD56" s="6">
        <f>COUNT(G56:AB56)</f>
        <v>1</v>
      </c>
    </row>
    <row r="57" spans="1:30" x14ac:dyDescent="0.3">
      <c r="A57" s="1">
        <v>56</v>
      </c>
      <c r="B57" s="6" t="s">
        <v>22</v>
      </c>
      <c r="C57" s="5" t="s">
        <v>82</v>
      </c>
      <c r="D57" s="17"/>
      <c r="E57" s="7" t="s">
        <v>12</v>
      </c>
      <c r="F57" s="6" t="s">
        <v>590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>
        <v>660</v>
      </c>
      <c r="S57" s="17"/>
      <c r="T57" s="17"/>
      <c r="U57" s="17"/>
      <c r="V57" s="17"/>
      <c r="W57" s="17"/>
      <c r="X57" s="17"/>
      <c r="Y57" s="17"/>
      <c r="Z57" s="17"/>
      <c r="AA57" s="17"/>
      <c r="AB57" s="6"/>
      <c r="AC57" s="1">
        <f>SUM(G57:AB57)</f>
        <v>660</v>
      </c>
      <c r="AD57" s="6">
        <f>COUNT(G57:AB57)</f>
        <v>1</v>
      </c>
    </row>
    <row r="58" spans="1:30" x14ac:dyDescent="0.3">
      <c r="A58" s="1">
        <v>57</v>
      </c>
      <c r="B58" s="6" t="s">
        <v>16</v>
      </c>
      <c r="C58" s="6" t="s">
        <v>4</v>
      </c>
      <c r="D58" s="6">
        <v>2011</v>
      </c>
      <c r="E58" s="5" t="s">
        <v>10</v>
      </c>
      <c r="F58" s="6" t="s">
        <v>85</v>
      </c>
      <c r="G58" s="16">
        <v>40</v>
      </c>
      <c r="H58" s="16"/>
      <c r="I58" s="16"/>
      <c r="J58" s="16">
        <v>120</v>
      </c>
      <c r="K58" s="16"/>
      <c r="L58" s="16"/>
      <c r="M58" s="16">
        <v>180</v>
      </c>
      <c r="N58" s="16"/>
      <c r="O58" s="16"/>
      <c r="P58" s="16"/>
      <c r="Q58" s="16"/>
      <c r="R58" s="16">
        <v>80</v>
      </c>
      <c r="S58" s="16"/>
      <c r="T58" s="16"/>
      <c r="U58" s="16">
        <v>80</v>
      </c>
      <c r="V58" s="16"/>
      <c r="W58" s="16"/>
      <c r="X58" s="16"/>
      <c r="Y58" s="16"/>
      <c r="Z58" s="16">
        <v>80</v>
      </c>
      <c r="AA58" s="16"/>
      <c r="AB58" s="6"/>
      <c r="AC58" s="1">
        <f>SUM(G58:AB58)</f>
        <v>580</v>
      </c>
      <c r="AD58" s="6">
        <f>COUNT(G58:AB58)</f>
        <v>6</v>
      </c>
    </row>
    <row r="59" spans="1:30" x14ac:dyDescent="0.3">
      <c r="A59" s="1">
        <v>58</v>
      </c>
      <c r="B59" s="6" t="s">
        <v>22</v>
      </c>
      <c r="C59" s="5" t="s">
        <v>82</v>
      </c>
      <c r="D59" s="39"/>
      <c r="E59" s="7" t="s">
        <v>12</v>
      </c>
      <c r="F59" s="6" t="s">
        <v>592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>
        <v>570</v>
      </c>
      <c r="S59" s="17"/>
      <c r="T59" s="17"/>
      <c r="U59" s="17"/>
      <c r="V59" s="17"/>
      <c r="W59" s="17"/>
      <c r="X59" s="17"/>
      <c r="Y59" s="17"/>
      <c r="Z59" s="17"/>
      <c r="AA59" s="17"/>
      <c r="AB59" s="6"/>
      <c r="AC59" s="1">
        <f>SUM(G59:AB59)</f>
        <v>570</v>
      </c>
      <c r="AD59" s="6">
        <f>COUNT(G59:AB59)</f>
        <v>1</v>
      </c>
    </row>
    <row r="60" spans="1:30" x14ac:dyDescent="0.3">
      <c r="A60" s="1">
        <v>59</v>
      </c>
      <c r="B60" s="9" t="s">
        <v>22</v>
      </c>
      <c r="C60" s="6" t="s">
        <v>82</v>
      </c>
      <c r="D60" s="25">
        <v>2010</v>
      </c>
      <c r="E60" s="7" t="s">
        <v>10</v>
      </c>
      <c r="F60" s="6" t="s">
        <v>120</v>
      </c>
      <c r="G60" s="16">
        <v>80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480</v>
      </c>
      <c r="X60" s="16"/>
      <c r="Y60" s="16"/>
      <c r="Z60" s="16"/>
      <c r="AA60" s="16"/>
      <c r="AB60" s="6"/>
      <c r="AC60" s="1">
        <f>SUM(G60:AB60)</f>
        <v>560</v>
      </c>
      <c r="AD60" s="6">
        <f>COUNT(G60:AB60)</f>
        <v>2</v>
      </c>
    </row>
    <row r="61" spans="1:30" x14ac:dyDescent="0.3">
      <c r="A61" s="1">
        <v>60</v>
      </c>
      <c r="B61" s="6" t="s">
        <v>16</v>
      </c>
      <c r="C61" s="5" t="s">
        <v>4</v>
      </c>
      <c r="D61" s="5">
        <v>2009</v>
      </c>
      <c r="E61" s="18" t="s">
        <v>11</v>
      </c>
      <c r="F61" s="5" t="s">
        <v>257</v>
      </c>
      <c r="G61" s="16"/>
      <c r="H61" s="16"/>
      <c r="I61" s="16"/>
      <c r="J61" s="16">
        <v>240</v>
      </c>
      <c r="K61" s="16"/>
      <c r="L61" s="16"/>
      <c r="M61" s="16">
        <v>120</v>
      </c>
      <c r="N61" s="16"/>
      <c r="O61" s="16"/>
      <c r="P61" s="16"/>
      <c r="Q61" s="16"/>
      <c r="R61" s="16"/>
      <c r="S61" s="16"/>
      <c r="T61" s="16"/>
      <c r="U61" s="16">
        <v>180</v>
      </c>
      <c r="V61" s="16"/>
      <c r="W61" s="16"/>
      <c r="X61" s="16"/>
      <c r="Y61" s="16"/>
      <c r="Z61" s="16"/>
      <c r="AA61" s="16"/>
      <c r="AB61" s="6"/>
      <c r="AC61" s="1">
        <f>SUM(G61:AB61)</f>
        <v>540</v>
      </c>
      <c r="AD61" s="6">
        <f>COUNT(G61:AB61)</f>
        <v>3</v>
      </c>
    </row>
    <row r="62" spans="1:30" x14ac:dyDescent="0.3">
      <c r="A62" s="1">
        <v>61</v>
      </c>
      <c r="B62" s="6" t="s">
        <v>16</v>
      </c>
      <c r="C62" s="5" t="s">
        <v>4</v>
      </c>
      <c r="D62" s="5">
        <v>2010</v>
      </c>
      <c r="E62" s="5" t="s">
        <v>10</v>
      </c>
      <c r="F62" s="5" t="s">
        <v>305</v>
      </c>
      <c r="G62" s="17"/>
      <c r="H62" s="17"/>
      <c r="I62" s="17"/>
      <c r="J62" s="17">
        <v>240</v>
      </c>
      <c r="K62" s="17"/>
      <c r="L62" s="17"/>
      <c r="M62" s="17">
        <v>120</v>
      </c>
      <c r="N62" s="17"/>
      <c r="O62" s="17"/>
      <c r="P62" s="17"/>
      <c r="Q62" s="17"/>
      <c r="R62" s="17">
        <v>80</v>
      </c>
      <c r="S62" s="17"/>
      <c r="T62" s="17"/>
      <c r="U62" s="17">
        <v>80</v>
      </c>
      <c r="V62" s="17"/>
      <c r="W62" s="17"/>
      <c r="X62" s="17"/>
      <c r="Y62" s="17"/>
      <c r="Z62" s="17"/>
      <c r="AA62" s="17"/>
      <c r="AB62" s="6"/>
      <c r="AC62" s="1">
        <f>SUM(G62:AB62)</f>
        <v>520</v>
      </c>
      <c r="AD62" s="6">
        <f>COUNT(G62:AB62)</f>
        <v>4</v>
      </c>
    </row>
    <row r="63" spans="1:30" x14ac:dyDescent="0.3">
      <c r="A63" s="1">
        <v>62</v>
      </c>
      <c r="B63" s="6" t="s">
        <v>16</v>
      </c>
      <c r="C63" s="8" t="s">
        <v>6</v>
      </c>
      <c r="D63" s="8">
        <v>2009</v>
      </c>
      <c r="E63" s="18" t="s">
        <v>11</v>
      </c>
      <c r="F63" s="8" t="s">
        <v>354</v>
      </c>
      <c r="G63" s="17"/>
      <c r="H63" s="17"/>
      <c r="I63" s="17"/>
      <c r="J63" s="17"/>
      <c r="K63" s="17"/>
      <c r="L63" s="17"/>
      <c r="M63" s="17">
        <v>120</v>
      </c>
      <c r="N63" s="17"/>
      <c r="O63" s="17"/>
      <c r="P63" s="17"/>
      <c r="Q63" s="17"/>
      <c r="R63" s="17">
        <v>90</v>
      </c>
      <c r="S63" s="17"/>
      <c r="T63" s="17"/>
      <c r="U63" s="17">
        <v>180</v>
      </c>
      <c r="V63" s="17"/>
      <c r="W63" s="17">
        <v>120</v>
      </c>
      <c r="X63" s="17"/>
      <c r="Y63" s="17"/>
      <c r="Z63" s="17"/>
      <c r="AA63" s="17"/>
      <c r="AB63" s="6"/>
      <c r="AC63" s="1">
        <f>SUM(G63:AB63)</f>
        <v>510</v>
      </c>
      <c r="AD63" s="6">
        <f>COUNT(G63:AB63)</f>
        <v>4</v>
      </c>
    </row>
    <row r="64" spans="1:30" x14ac:dyDescent="0.3">
      <c r="A64" s="1">
        <v>63</v>
      </c>
      <c r="B64" s="6" t="s">
        <v>16</v>
      </c>
      <c r="C64" s="7" t="s">
        <v>4</v>
      </c>
      <c r="D64" s="45">
        <v>2011</v>
      </c>
      <c r="E64" s="5" t="s">
        <v>10</v>
      </c>
      <c r="F64" s="6" t="s">
        <v>500</v>
      </c>
      <c r="G64" s="17"/>
      <c r="H64" s="17"/>
      <c r="I64" s="17"/>
      <c r="J64" s="17"/>
      <c r="K64" s="17"/>
      <c r="L64" s="17"/>
      <c r="M64" s="17">
        <v>120</v>
      </c>
      <c r="N64" s="17"/>
      <c r="O64" s="17"/>
      <c r="P64" s="17"/>
      <c r="Q64" s="17"/>
      <c r="R64" s="17">
        <v>90</v>
      </c>
      <c r="S64" s="17"/>
      <c r="T64" s="17"/>
      <c r="U64" s="17">
        <v>120</v>
      </c>
      <c r="V64" s="17"/>
      <c r="W64" s="17">
        <v>180</v>
      </c>
      <c r="X64" s="17"/>
      <c r="Y64" s="17"/>
      <c r="Z64" s="17"/>
      <c r="AA64" s="17"/>
      <c r="AB64" s="6"/>
      <c r="AC64" s="1">
        <f>SUM(G64:AB64)</f>
        <v>510</v>
      </c>
      <c r="AD64" s="6">
        <f>COUNT(G64:AB64)</f>
        <v>4</v>
      </c>
    </row>
    <row r="65" spans="1:30" x14ac:dyDescent="0.3">
      <c r="A65" s="1">
        <v>64</v>
      </c>
      <c r="B65" s="6" t="s">
        <v>16</v>
      </c>
      <c r="C65" s="6" t="s">
        <v>4</v>
      </c>
      <c r="D65" s="6">
        <v>2010</v>
      </c>
      <c r="E65" s="5" t="s">
        <v>10</v>
      </c>
      <c r="F65" s="6" t="s">
        <v>62</v>
      </c>
      <c r="G65" s="17"/>
      <c r="H65" s="17"/>
      <c r="I65" s="17"/>
      <c r="J65" s="17"/>
      <c r="K65" s="17"/>
      <c r="L65" s="17"/>
      <c r="M65" s="17">
        <v>120</v>
      </c>
      <c r="N65" s="17"/>
      <c r="O65" s="17"/>
      <c r="P65" s="17"/>
      <c r="Q65" s="17"/>
      <c r="R65" s="17">
        <v>120</v>
      </c>
      <c r="S65" s="17"/>
      <c r="T65" s="17"/>
      <c r="U65" s="17">
        <v>180</v>
      </c>
      <c r="V65" s="17"/>
      <c r="W65" s="17">
        <v>80</v>
      </c>
      <c r="X65" s="17"/>
      <c r="Y65" s="17"/>
      <c r="Z65" s="17"/>
      <c r="AA65" s="17"/>
      <c r="AB65" s="6"/>
      <c r="AC65" s="1">
        <f>SUM(G65:AB65)</f>
        <v>500</v>
      </c>
      <c r="AD65" s="6">
        <f>COUNT(G65:AB65)</f>
        <v>4</v>
      </c>
    </row>
    <row r="66" spans="1:30" x14ac:dyDescent="0.3">
      <c r="A66" s="1">
        <v>65</v>
      </c>
      <c r="B66" s="8" t="s">
        <v>16</v>
      </c>
      <c r="C66" s="15" t="s">
        <v>48</v>
      </c>
      <c r="D66" s="6">
        <v>2010</v>
      </c>
      <c r="E66" s="5" t="s">
        <v>10</v>
      </c>
      <c r="F66" s="15" t="s">
        <v>174</v>
      </c>
      <c r="G66" s="17"/>
      <c r="H66" s="17"/>
      <c r="I66" s="17"/>
      <c r="J66" s="17">
        <v>80</v>
      </c>
      <c r="K66" s="17"/>
      <c r="L66" s="17"/>
      <c r="M66" s="17">
        <v>120</v>
      </c>
      <c r="N66" s="17"/>
      <c r="O66" s="17"/>
      <c r="P66" s="17">
        <v>120</v>
      </c>
      <c r="Q66" s="17"/>
      <c r="R66" s="17"/>
      <c r="S66" s="17"/>
      <c r="T66" s="17"/>
      <c r="U66" s="17"/>
      <c r="V66" s="17"/>
      <c r="W66" s="17">
        <v>120</v>
      </c>
      <c r="X66" s="17"/>
      <c r="Y66" s="17"/>
      <c r="Z66" s="17">
        <v>60</v>
      </c>
      <c r="AA66" s="17"/>
      <c r="AB66" s="6"/>
      <c r="AC66" s="1">
        <f>SUM(G66:AB66)</f>
        <v>500</v>
      </c>
      <c r="AD66" s="6">
        <f>COUNT(G66:AB66)</f>
        <v>5</v>
      </c>
    </row>
    <row r="67" spans="1:30" x14ac:dyDescent="0.3">
      <c r="A67" s="1">
        <v>66</v>
      </c>
      <c r="B67" s="6" t="s">
        <v>16</v>
      </c>
      <c r="C67" s="6" t="s">
        <v>48</v>
      </c>
      <c r="D67" s="6">
        <v>2010</v>
      </c>
      <c r="E67" s="5" t="s">
        <v>10</v>
      </c>
      <c r="F67" s="6" t="s">
        <v>84</v>
      </c>
      <c r="G67" s="16"/>
      <c r="H67" s="16"/>
      <c r="I67" s="16"/>
      <c r="J67" s="16">
        <v>80</v>
      </c>
      <c r="K67" s="16"/>
      <c r="L67" s="16"/>
      <c r="M67" s="16">
        <v>120</v>
      </c>
      <c r="N67" s="16"/>
      <c r="O67" s="16"/>
      <c r="P67" s="16">
        <v>120</v>
      </c>
      <c r="Q67" s="16"/>
      <c r="R67" s="16"/>
      <c r="S67" s="16"/>
      <c r="T67" s="16"/>
      <c r="U67" s="16"/>
      <c r="V67" s="16"/>
      <c r="W67" s="16">
        <v>120</v>
      </c>
      <c r="X67" s="16"/>
      <c r="Y67" s="16"/>
      <c r="Z67" s="16">
        <v>60</v>
      </c>
      <c r="AA67" s="16"/>
      <c r="AB67" s="6"/>
      <c r="AC67" s="1">
        <f>SUM(G67:AB67)</f>
        <v>500</v>
      </c>
      <c r="AD67" s="6">
        <f>COUNT(G67:AB67)</f>
        <v>5</v>
      </c>
    </row>
    <row r="68" spans="1:30" x14ac:dyDescent="0.3">
      <c r="A68" s="1">
        <v>67</v>
      </c>
      <c r="B68" s="6" t="s">
        <v>16</v>
      </c>
      <c r="C68" s="6" t="s">
        <v>13</v>
      </c>
      <c r="D68" s="6">
        <v>2009</v>
      </c>
      <c r="E68" s="18" t="s">
        <v>11</v>
      </c>
      <c r="F68" s="6" t="s">
        <v>259</v>
      </c>
      <c r="G68" s="16"/>
      <c r="H68" s="16"/>
      <c r="I68" s="16"/>
      <c r="J68" s="16">
        <v>240</v>
      </c>
      <c r="K68" s="16"/>
      <c r="L68" s="16"/>
      <c r="M68" s="16">
        <v>120</v>
      </c>
      <c r="N68" s="16"/>
      <c r="O68" s="16"/>
      <c r="P68" s="16"/>
      <c r="Q68" s="16"/>
      <c r="R68" s="16">
        <v>120</v>
      </c>
      <c r="S68" s="16"/>
      <c r="T68" s="16"/>
      <c r="U68" s="16"/>
      <c r="V68" s="16"/>
      <c r="W68" s="16"/>
      <c r="X68" s="16"/>
      <c r="Y68" s="16"/>
      <c r="Z68" s="16"/>
      <c r="AA68" s="16"/>
      <c r="AB68" s="6"/>
      <c r="AC68" s="1">
        <f>SUM(G68:AB68)</f>
        <v>480</v>
      </c>
      <c r="AD68" s="6">
        <f>COUNT(G68:AB68)</f>
        <v>3</v>
      </c>
    </row>
    <row r="69" spans="1:30" x14ac:dyDescent="0.3">
      <c r="A69" s="1">
        <v>68</v>
      </c>
      <c r="B69" s="6" t="s">
        <v>16</v>
      </c>
      <c r="C69" s="8" t="s">
        <v>4</v>
      </c>
      <c r="D69" s="8">
        <v>2008</v>
      </c>
      <c r="E69" s="18" t="s">
        <v>11</v>
      </c>
      <c r="F69" s="8" t="s">
        <v>60</v>
      </c>
      <c r="G69" s="17"/>
      <c r="H69" s="17"/>
      <c r="I69" s="17"/>
      <c r="J69" s="17">
        <v>240</v>
      </c>
      <c r="K69" s="17"/>
      <c r="L69" s="17"/>
      <c r="M69" s="17">
        <v>240</v>
      </c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6"/>
      <c r="AC69" s="1">
        <f>SUM(G69:AB69)</f>
        <v>480</v>
      </c>
      <c r="AD69" s="6">
        <f>COUNT(G69:AB69)</f>
        <v>2</v>
      </c>
    </row>
    <row r="70" spans="1:30" x14ac:dyDescent="0.3">
      <c r="A70" s="1">
        <v>69</v>
      </c>
      <c r="B70" s="5" t="s">
        <v>22</v>
      </c>
      <c r="C70" s="5" t="s">
        <v>82</v>
      </c>
      <c r="D70" s="5"/>
      <c r="E70" s="17" t="s">
        <v>11</v>
      </c>
      <c r="F70" s="5" t="s">
        <v>582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>
        <v>240</v>
      </c>
      <c r="S70" s="17"/>
      <c r="T70" s="17"/>
      <c r="U70" s="17"/>
      <c r="V70" s="17"/>
      <c r="W70" s="17">
        <v>240</v>
      </c>
      <c r="X70" s="17"/>
      <c r="Y70" s="17"/>
      <c r="Z70" s="17"/>
      <c r="AA70" s="17"/>
      <c r="AB70" s="6"/>
      <c r="AC70" s="1">
        <f>SUM(G70:AB70)</f>
        <v>480</v>
      </c>
      <c r="AD70" s="6">
        <f>COUNT(G70:AB70)</f>
        <v>2</v>
      </c>
    </row>
    <row r="71" spans="1:30" x14ac:dyDescent="0.3">
      <c r="A71" s="1">
        <v>70</v>
      </c>
      <c r="B71" s="6" t="s">
        <v>16</v>
      </c>
      <c r="C71" s="5" t="s">
        <v>632</v>
      </c>
      <c r="D71" s="8">
        <v>2010</v>
      </c>
      <c r="E71" s="5" t="s">
        <v>10</v>
      </c>
      <c r="F71" s="5" t="s">
        <v>358</v>
      </c>
      <c r="G71" s="17"/>
      <c r="H71" s="17"/>
      <c r="I71" s="17"/>
      <c r="J71" s="17"/>
      <c r="K71" s="17"/>
      <c r="L71" s="17"/>
      <c r="M71" s="17">
        <v>120</v>
      </c>
      <c r="N71" s="17"/>
      <c r="O71" s="17"/>
      <c r="P71" s="17">
        <v>60</v>
      </c>
      <c r="Q71" s="17"/>
      <c r="R71" s="17"/>
      <c r="S71" s="17"/>
      <c r="T71" s="17"/>
      <c r="U71" s="17">
        <v>120</v>
      </c>
      <c r="V71" s="17"/>
      <c r="W71" s="17">
        <v>120</v>
      </c>
      <c r="X71" s="17"/>
      <c r="Y71" s="17"/>
      <c r="Z71" s="17"/>
      <c r="AA71" s="17"/>
      <c r="AB71" s="6"/>
      <c r="AC71" s="1">
        <f>SUM(G71:AB71)</f>
        <v>420</v>
      </c>
      <c r="AD71" s="6">
        <f>COUNT(G71:AB71)</f>
        <v>4</v>
      </c>
    </row>
    <row r="72" spans="1:30" x14ac:dyDescent="0.3">
      <c r="A72" s="1">
        <v>71</v>
      </c>
      <c r="B72" s="6" t="s">
        <v>16</v>
      </c>
      <c r="C72" s="5" t="s">
        <v>4</v>
      </c>
      <c r="D72" s="5">
        <v>2010</v>
      </c>
      <c r="E72" s="5" t="s">
        <v>10</v>
      </c>
      <c r="F72" s="5" t="s">
        <v>71</v>
      </c>
      <c r="G72" s="17"/>
      <c r="H72" s="17"/>
      <c r="I72" s="17"/>
      <c r="J72" s="17"/>
      <c r="K72" s="17"/>
      <c r="L72" s="17"/>
      <c r="M72" s="17">
        <v>240</v>
      </c>
      <c r="N72" s="17"/>
      <c r="O72" s="17"/>
      <c r="P72" s="17"/>
      <c r="Q72" s="17"/>
      <c r="R72" s="17"/>
      <c r="S72" s="17"/>
      <c r="T72" s="17"/>
      <c r="U72" s="17">
        <v>180</v>
      </c>
      <c r="V72" s="17"/>
      <c r="W72" s="17"/>
      <c r="X72" s="17"/>
      <c r="Y72" s="17"/>
      <c r="Z72" s="17"/>
      <c r="AA72" s="17"/>
      <c r="AB72" s="6"/>
      <c r="AC72" s="1">
        <f>SUM(G72:AB72)</f>
        <v>420</v>
      </c>
      <c r="AD72" s="6">
        <f>COUNT(G72:AB72)</f>
        <v>2</v>
      </c>
    </row>
    <row r="73" spans="1:30" x14ac:dyDescent="0.3">
      <c r="A73" s="1">
        <v>72</v>
      </c>
      <c r="B73" s="6" t="s">
        <v>16</v>
      </c>
      <c r="C73" s="5" t="s">
        <v>4</v>
      </c>
      <c r="D73" s="5">
        <v>2015</v>
      </c>
      <c r="E73" s="7" t="s">
        <v>5</v>
      </c>
      <c r="F73" s="5" t="s">
        <v>211</v>
      </c>
      <c r="G73" s="16">
        <v>12</v>
      </c>
      <c r="H73" s="16"/>
      <c r="I73" s="16"/>
      <c r="J73" s="16">
        <v>40</v>
      </c>
      <c r="K73" s="16"/>
      <c r="L73" s="16"/>
      <c r="M73" s="16">
        <v>60</v>
      </c>
      <c r="N73" s="16"/>
      <c r="O73" s="16"/>
      <c r="P73" s="16">
        <v>80</v>
      </c>
      <c r="Q73" s="16"/>
      <c r="R73" s="16">
        <v>60</v>
      </c>
      <c r="S73" s="16"/>
      <c r="T73" s="16"/>
      <c r="U73" s="16">
        <v>60</v>
      </c>
      <c r="V73" s="16"/>
      <c r="W73" s="16">
        <v>60</v>
      </c>
      <c r="X73" s="16"/>
      <c r="Y73" s="16"/>
      <c r="Z73" s="16">
        <v>20</v>
      </c>
      <c r="AA73" s="16"/>
      <c r="AB73" s="6"/>
      <c r="AC73" s="1">
        <f>SUM(G73:AB73)</f>
        <v>392</v>
      </c>
      <c r="AD73" s="6">
        <f>COUNT(G73:AB73)</f>
        <v>8</v>
      </c>
    </row>
    <row r="74" spans="1:30" x14ac:dyDescent="0.3">
      <c r="A74" s="1">
        <v>73</v>
      </c>
      <c r="B74" s="15" t="s">
        <v>16</v>
      </c>
      <c r="C74" s="15" t="s">
        <v>13</v>
      </c>
      <c r="D74" s="5">
        <v>2012</v>
      </c>
      <c r="E74" s="7" t="s">
        <v>9</v>
      </c>
      <c r="F74" s="15" t="s">
        <v>118</v>
      </c>
      <c r="G74" s="17">
        <v>20</v>
      </c>
      <c r="H74" s="17"/>
      <c r="I74" s="17"/>
      <c r="J74" s="17">
        <v>60</v>
      </c>
      <c r="K74" s="17"/>
      <c r="L74" s="17"/>
      <c r="M74" s="17">
        <v>30</v>
      </c>
      <c r="N74" s="17"/>
      <c r="O74" s="17"/>
      <c r="P74" s="17">
        <v>60</v>
      </c>
      <c r="Q74" s="17"/>
      <c r="R74" s="17">
        <v>80</v>
      </c>
      <c r="S74" s="17"/>
      <c r="T74" s="17"/>
      <c r="U74" s="17">
        <v>60</v>
      </c>
      <c r="V74" s="17"/>
      <c r="W74" s="17">
        <v>60</v>
      </c>
      <c r="X74" s="17"/>
      <c r="Y74" s="17"/>
      <c r="Z74" s="17">
        <v>20</v>
      </c>
      <c r="AA74" s="17"/>
      <c r="AB74" s="6"/>
      <c r="AC74" s="1">
        <f>SUM(G74:AB74)</f>
        <v>390</v>
      </c>
      <c r="AD74" s="6">
        <f>COUNT(G74:AB74)</f>
        <v>8</v>
      </c>
    </row>
    <row r="75" spans="1:30" x14ac:dyDescent="0.3">
      <c r="A75" s="1">
        <v>74</v>
      </c>
      <c r="B75" s="15" t="s">
        <v>16</v>
      </c>
      <c r="C75" s="15" t="s">
        <v>4</v>
      </c>
      <c r="D75" s="5">
        <v>2012</v>
      </c>
      <c r="E75" s="5" t="s">
        <v>9</v>
      </c>
      <c r="F75" s="15" t="s">
        <v>159</v>
      </c>
      <c r="G75" s="17">
        <v>20</v>
      </c>
      <c r="H75" s="17"/>
      <c r="I75" s="17"/>
      <c r="J75" s="17">
        <v>60</v>
      </c>
      <c r="K75" s="17"/>
      <c r="L75" s="17"/>
      <c r="M75" s="17">
        <v>30</v>
      </c>
      <c r="N75" s="17"/>
      <c r="O75" s="17"/>
      <c r="P75" s="17">
        <v>60</v>
      </c>
      <c r="Q75" s="17"/>
      <c r="R75" s="17">
        <v>80</v>
      </c>
      <c r="S75" s="17"/>
      <c r="T75" s="17"/>
      <c r="U75" s="17">
        <v>40</v>
      </c>
      <c r="V75" s="17"/>
      <c r="W75" s="17">
        <v>40</v>
      </c>
      <c r="X75" s="17"/>
      <c r="Y75" s="17"/>
      <c r="Z75" s="17">
        <v>60</v>
      </c>
      <c r="AA75" s="17"/>
      <c r="AB75" s="6"/>
      <c r="AC75" s="1">
        <f>SUM(G75:AB75)</f>
        <v>390</v>
      </c>
      <c r="AD75" s="6">
        <f>COUNT(G75:AB75)</f>
        <v>8</v>
      </c>
    </row>
    <row r="76" spans="1:30" x14ac:dyDescent="0.3">
      <c r="A76" s="1">
        <v>75</v>
      </c>
      <c r="B76" s="5" t="s">
        <v>16</v>
      </c>
      <c r="C76" s="5" t="s">
        <v>4</v>
      </c>
      <c r="D76" s="5">
        <v>2007</v>
      </c>
      <c r="E76" s="15" t="s">
        <v>12</v>
      </c>
      <c r="F76" s="5" t="s">
        <v>61</v>
      </c>
      <c r="G76" s="17"/>
      <c r="H76" s="17">
        <v>380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6"/>
      <c r="AC76" s="1">
        <f>SUM(G76:AB76)</f>
        <v>380</v>
      </c>
      <c r="AD76" s="6">
        <f>COUNT(G76:AB76)</f>
        <v>1</v>
      </c>
    </row>
    <row r="77" spans="1:30" x14ac:dyDescent="0.3">
      <c r="A77" s="1">
        <v>76</v>
      </c>
      <c r="B77" s="6" t="s">
        <v>16</v>
      </c>
      <c r="C77" s="5" t="s">
        <v>632</v>
      </c>
      <c r="D77" s="8">
        <v>2009</v>
      </c>
      <c r="E77" s="18" t="s">
        <v>11</v>
      </c>
      <c r="F77" s="5" t="s">
        <v>355</v>
      </c>
      <c r="G77" s="17"/>
      <c r="H77" s="17"/>
      <c r="I77" s="17"/>
      <c r="J77" s="17"/>
      <c r="K77" s="17"/>
      <c r="L77" s="17"/>
      <c r="M77" s="17">
        <v>120</v>
      </c>
      <c r="N77" s="17"/>
      <c r="O77" s="17"/>
      <c r="P77" s="17"/>
      <c r="Q77" s="17"/>
      <c r="R77" s="17"/>
      <c r="S77" s="17"/>
      <c r="T77" s="17"/>
      <c r="U77" s="17">
        <v>120</v>
      </c>
      <c r="V77" s="17"/>
      <c r="W77" s="17">
        <v>120</v>
      </c>
      <c r="X77" s="17"/>
      <c r="Y77" s="17"/>
      <c r="Z77" s="17"/>
      <c r="AA77" s="17"/>
      <c r="AB77" s="6"/>
      <c r="AC77" s="1">
        <f>SUM(G77:AB77)</f>
        <v>360</v>
      </c>
      <c r="AD77" s="6">
        <f>COUNT(G77:AB77)</f>
        <v>3</v>
      </c>
    </row>
    <row r="78" spans="1:30" x14ac:dyDescent="0.3">
      <c r="A78" s="1">
        <v>77</v>
      </c>
      <c r="B78" s="6" t="s">
        <v>18</v>
      </c>
      <c r="C78" s="5" t="s">
        <v>82</v>
      </c>
      <c r="D78" s="5"/>
      <c r="E78" s="7" t="s">
        <v>11</v>
      </c>
      <c r="F78" s="6" t="s">
        <v>501</v>
      </c>
      <c r="G78" s="16"/>
      <c r="H78" s="16"/>
      <c r="I78" s="16"/>
      <c r="J78" s="16">
        <v>360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6"/>
      <c r="AC78" s="1">
        <f>SUM(G78:AB78)</f>
        <v>360</v>
      </c>
      <c r="AD78" s="6">
        <f>COUNT(G78:AB78)</f>
        <v>1</v>
      </c>
    </row>
    <row r="79" spans="1:30" x14ac:dyDescent="0.3">
      <c r="A79" s="1">
        <v>78</v>
      </c>
      <c r="B79" s="9" t="s">
        <v>18</v>
      </c>
      <c r="C79" s="6" t="s">
        <v>82</v>
      </c>
      <c r="D79" s="15"/>
      <c r="E79" s="7" t="s">
        <v>11</v>
      </c>
      <c r="F79" s="6" t="s">
        <v>455</v>
      </c>
      <c r="G79" s="17"/>
      <c r="H79" s="17"/>
      <c r="I79" s="17"/>
      <c r="J79" s="17">
        <v>360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6"/>
      <c r="AC79" s="1">
        <f>SUM(G79:AB79)</f>
        <v>360</v>
      </c>
      <c r="AD79" s="6">
        <f>COUNT(G79:AB79)</f>
        <v>1</v>
      </c>
    </row>
    <row r="80" spans="1:30" x14ac:dyDescent="0.3">
      <c r="A80" s="1">
        <v>79</v>
      </c>
      <c r="B80" s="6" t="s">
        <v>16</v>
      </c>
      <c r="C80" s="5" t="s">
        <v>632</v>
      </c>
      <c r="D80" s="5">
        <v>2010</v>
      </c>
      <c r="E80" s="5" t="s">
        <v>10</v>
      </c>
      <c r="F80" s="5" t="s">
        <v>240</v>
      </c>
      <c r="G80" s="17"/>
      <c r="H80" s="17"/>
      <c r="I80" s="17"/>
      <c r="J80" s="17"/>
      <c r="K80" s="17"/>
      <c r="L80" s="17"/>
      <c r="M80" s="17">
        <v>80</v>
      </c>
      <c r="N80" s="17"/>
      <c r="O80" s="17"/>
      <c r="P80" s="17">
        <v>80</v>
      </c>
      <c r="Q80" s="17"/>
      <c r="R80" s="17">
        <v>60</v>
      </c>
      <c r="S80" s="17"/>
      <c r="T80" s="17"/>
      <c r="U80" s="17">
        <v>80</v>
      </c>
      <c r="V80" s="17"/>
      <c r="W80" s="17"/>
      <c r="X80" s="17"/>
      <c r="Y80" s="17"/>
      <c r="Z80" s="17">
        <v>60</v>
      </c>
      <c r="AA80" s="17"/>
      <c r="AB80" s="6"/>
      <c r="AC80" s="1">
        <f>SUM(G80:AB80)</f>
        <v>360</v>
      </c>
      <c r="AD80" s="6">
        <f>COUNT(G80:AB80)</f>
        <v>5</v>
      </c>
    </row>
    <row r="81" spans="1:30" x14ac:dyDescent="0.3">
      <c r="A81" s="1">
        <v>80</v>
      </c>
      <c r="B81" s="6" t="s">
        <v>16</v>
      </c>
      <c r="C81" s="6" t="s">
        <v>303</v>
      </c>
      <c r="D81" s="6">
        <v>2010</v>
      </c>
      <c r="E81" s="5" t="s">
        <v>10</v>
      </c>
      <c r="F81" s="6" t="s">
        <v>242</v>
      </c>
      <c r="G81" s="16">
        <v>40</v>
      </c>
      <c r="H81" s="16"/>
      <c r="I81" s="16"/>
      <c r="J81" s="16">
        <v>80</v>
      </c>
      <c r="K81" s="16"/>
      <c r="L81" s="16"/>
      <c r="M81" s="16">
        <v>80</v>
      </c>
      <c r="N81" s="16"/>
      <c r="O81" s="16"/>
      <c r="P81" s="16">
        <v>80</v>
      </c>
      <c r="Q81" s="16"/>
      <c r="R81" s="16"/>
      <c r="S81" s="16"/>
      <c r="T81" s="16"/>
      <c r="U81" s="16"/>
      <c r="V81" s="16"/>
      <c r="W81" s="16"/>
      <c r="X81" s="16"/>
      <c r="Y81" s="16"/>
      <c r="Z81" s="16">
        <v>60</v>
      </c>
      <c r="AA81" s="16"/>
      <c r="AB81" s="6"/>
      <c r="AC81" s="1">
        <f>SUM(G81:AB81)</f>
        <v>340</v>
      </c>
      <c r="AD81" s="6">
        <f>COUNT(G81:AB81)</f>
        <v>5</v>
      </c>
    </row>
    <row r="82" spans="1:30" x14ac:dyDescent="0.3">
      <c r="A82" s="1">
        <v>81</v>
      </c>
      <c r="B82" s="6" t="s">
        <v>16</v>
      </c>
      <c r="C82" s="5" t="s">
        <v>48</v>
      </c>
      <c r="D82" s="5">
        <v>2011</v>
      </c>
      <c r="E82" s="5" t="s">
        <v>10</v>
      </c>
      <c r="F82" s="5" t="s">
        <v>306</v>
      </c>
      <c r="G82" s="17"/>
      <c r="H82" s="17"/>
      <c r="I82" s="17"/>
      <c r="J82" s="17">
        <v>60</v>
      </c>
      <c r="K82" s="17"/>
      <c r="L82" s="17"/>
      <c r="M82" s="17">
        <v>60</v>
      </c>
      <c r="N82" s="17"/>
      <c r="O82" s="17"/>
      <c r="P82" s="17">
        <v>80</v>
      </c>
      <c r="Q82" s="17"/>
      <c r="R82" s="17">
        <v>80</v>
      </c>
      <c r="S82" s="17"/>
      <c r="T82" s="17"/>
      <c r="U82" s="17"/>
      <c r="V82" s="17"/>
      <c r="W82" s="17"/>
      <c r="X82" s="17"/>
      <c r="Y82" s="17"/>
      <c r="Z82" s="17">
        <v>60</v>
      </c>
      <c r="AA82" s="17"/>
      <c r="AB82" s="6"/>
      <c r="AC82" s="1">
        <f>SUM(G82:AB82)</f>
        <v>340</v>
      </c>
      <c r="AD82" s="6">
        <f>COUNT(G82:AB82)</f>
        <v>5</v>
      </c>
    </row>
    <row r="83" spans="1:30" x14ac:dyDescent="0.3">
      <c r="A83" s="1">
        <v>82</v>
      </c>
      <c r="B83" s="9" t="s">
        <v>16</v>
      </c>
      <c r="C83" s="6" t="s">
        <v>4</v>
      </c>
      <c r="D83" s="15">
        <v>2011</v>
      </c>
      <c r="E83" s="5" t="s">
        <v>10</v>
      </c>
      <c r="F83" s="6" t="s">
        <v>119</v>
      </c>
      <c r="G83" s="17"/>
      <c r="H83" s="17"/>
      <c r="I83" s="17"/>
      <c r="J83" s="17"/>
      <c r="K83" s="17"/>
      <c r="L83" s="17"/>
      <c r="M83" s="17">
        <v>120</v>
      </c>
      <c r="N83" s="17"/>
      <c r="O83" s="17"/>
      <c r="P83" s="17"/>
      <c r="Q83" s="17"/>
      <c r="R83" s="17">
        <v>120</v>
      </c>
      <c r="S83" s="17"/>
      <c r="T83" s="17"/>
      <c r="U83" s="17"/>
      <c r="V83" s="17"/>
      <c r="W83" s="17">
        <v>80</v>
      </c>
      <c r="X83" s="17"/>
      <c r="Y83" s="17"/>
      <c r="Z83" s="17"/>
      <c r="AA83" s="17"/>
      <c r="AB83" s="6"/>
      <c r="AC83" s="1">
        <f>SUM(G83:AB83)</f>
        <v>320</v>
      </c>
      <c r="AD83" s="6">
        <f>COUNT(G83:AB83)</f>
        <v>3</v>
      </c>
    </row>
    <row r="84" spans="1:30" x14ac:dyDescent="0.3">
      <c r="A84" s="1">
        <v>83</v>
      </c>
      <c r="B84" s="15" t="s">
        <v>16</v>
      </c>
      <c r="C84" s="15" t="s">
        <v>4</v>
      </c>
      <c r="D84" s="5">
        <v>2012</v>
      </c>
      <c r="E84" s="5" t="s">
        <v>9</v>
      </c>
      <c r="F84" s="15" t="s">
        <v>160</v>
      </c>
      <c r="G84" s="17"/>
      <c r="H84" s="17"/>
      <c r="I84" s="17"/>
      <c r="J84" s="17">
        <v>40</v>
      </c>
      <c r="K84" s="17"/>
      <c r="L84" s="17"/>
      <c r="M84" s="17">
        <v>60</v>
      </c>
      <c r="N84" s="17"/>
      <c r="O84" s="17"/>
      <c r="P84" s="17">
        <v>80</v>
      </c>
      <c r="Q84" s="17"/>
      <c r="R84" s="17"/>
      <c r="S84" s="17"/>
      <c r="T84" s="17"/>
      <c r="U84" s="17">
        <v>40</v>
      </c>
      <c r="V84" s="17"/>
      <c r="W84" s="17">
        <v>40</v>
      </c>
      <c r="X84" s="17"/>
      <c r="Y84" s="17"/>
      <c r="Z84" s="17">
        <v>60</v>
      </c>
      <c r="AA84" s="17"/>
      <c r="AB84" s="6"/>
      <c r="AC84" s="1">
        <f>SUM(G84:AB84)</f>
        <v>320</v>
      </c>
      <c r="AD84" s="6">
        <f>COUNT(G84:AB84)</f>
        <v>6</v>
      </c>
    </row>
    <row r="85" spans="1:30" x14ac:dyDescent="0.3">
      <c r="A85" s="1">
        <v>84</v>
      </c>
      <c r="B85" s="6" t="s">
        <v>16</v>
      </c>
      <c r="C85" s="6" t="s">
        <v>48</v>
      </c>
      <c r="D85" s="6">
        <v>2009</v>
      </c>
      <c r="E85" s="18" t="s">
        <v>11</v>
      </c>
      <c r="F85" s="6" t="s">
        <v>173</v>
      </c>
      <c r="G85" s="16"/>
      <c r="H85" s="16"/>
      <c r="I85" s="16"/>
      <c r="J85" s="16"/>
      <c r="K85" s="16"/>
      <c r="L85" s="16"/>
      <c r="M85" s="16">
        <v>120</v>
      </c>
      <c r="N85" s="16"/>
      <c r="O85" s="16"/>
      <c r="P85" s="16"/>
      <c r="Q85" s="16"/>
      <c r="R85" s="16"/>
      <c r="S85" s="16"/>
      <c r="T85" s="16"/>
      <c r="U85" s="16">
        <v>180</v>
      </c>
      <c r="V85" s="16"/>
      <c r="W85" s="16"/>
      <c r="X85" s="16"/>
      <c r="Y85" s="16"/>
      <c r="Z85" s="16"/>
      <c r="AA85" s="16"/>
      <c r="AB85" s="6"/>
      <c r="AC85" s="1">
        <f>SUM(G85:AB85)</f>
        <v>300</v>
      </c>
      <c r="AD85" s="6">
        <f>COUNT(G85:AB85)</f>
        <v>2</v>
      </c>
    </row>
    <row r="86" spans="1:30" x14ac:dyDescent="0.3">
      <c r="A86" s="1">
        <v>85</v>
      </c>
      <c r="B86" s="9" t="s">
        <v>16</v>
      </c>
      <c r="C86" s="8" t="s">
        <v>4</v>
      </c>
      <c r="D86" s="8">
        <v>2009</v>
      </c>
      <c r="E86" s="18" t="s">
        <v>11</v>
      </c>
      <c r="F86" s="9" t="s">
        <v>629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>
        <v>120</v>
      </c>
      <c r="V86" s="17"/>
      <c r="W86" s="17">
        <v>180</v>
      </c>
      <c r="X86" s="17"/>
      <c r="Y86" s="17"/>
      <c r="Z86" s="17"/>
      <c r="AA86" s="17"/>
      <c r="AB86" s="6"/>
      <c r="AC86" s="1">
        <f>SUM(G86:AB86)</f>
        <v>300</v>
      </c>
      <c r="AD86" s="6">
        <f>COUNT(G86:AB86)</f>
        <v>2</v>
      </c>
    </row>
    <row r="87" spans="1:30" x14ac:dyDescent="0.3">
      <c r="A87" s="1">
        <v>86</v>
      </c>
      <c r="B87" s="6" t="s">
        <v>16</v>
      </c>
      <c r="C87" s="5" t="s">
        <v>632</v>
      </c>
      <c r="D87" s="5">
        <v>2010</v>
      </c>
      <c r="E87" s="5" t="s">
        <v>10</v>
      </c>
      <c r="F87" s="5" t="s">
        <v>241</v>
      </c>
      <c r="G87" s="17"/>
      <c r="H87" s="17"/>
      <c r="I87" s="17"/>
      <c r="J87" s="17"/>
      <c r="K87" s="17"/>
      <c r="L87" s="17"/>
      <c r="M87" s="17">
        <v>80</v>
      </c>
      <c r="N87" s="17"/>
      <c r="O87" s="17"/>
      <c r="P87" s="17">
        <v>80</v>
      </c>
      <c r="Q87" s="17"/>
      <c r="R87" s="17"/>
      <c r="S87" s="17"/>
      <c r="T87" s="17"/>
      <c r="U87" s="17">
        <v>80</v>
      </c>
      <c r="V87" s="17"/>
      <c r="W87" s="17"/>
      <c r="X87" s="17"/>
      <c r="Y87" s="17"/>
      <c r="Z87" s="17">
        <v>60</v>
      </c>
      <c r="AA87" s="17"/>
      <c r="AB87" s="6"/>
      <c r="AC87" s="1">
        <f>SUM(G87:AB87)</f>
        <v>300</v>
      </c>
      <c r="AD87" s="6">
        <f>COUNT(G87:AB87)</f>
        <v>4</v>
      </c>
    </row>
    <row r="88" spans="1:30" x14ac:dyDescent="0.3">
      <c r="A88" s="1">
        <v>87</v>
      </c>
      <c r="B88" s="6" t="s">
        <v>16</v>
      </c>
      <c r="C88" s="5" t="s">
        <v>303</v>
      </c>
      <c r="D88" s="5">
        <v>2010</v>
      </c>
      <c r="E88" s="5" t="s">
        <v>10</v>
      </c>
      <c r="F88" s="5" t="s">
        <v>239</v>
      </c>
      <c r="G88" s="16">
        <v>40</v>
      </c>
      <c r="H88" s="16"/>
      <c r="I88" s="16"/>
      <c r="J88" s="16">
        <v>80</v>
      </c>
      <c r="K88" s="16"/>
      <c r="L88" s="16"/>
      <c r="M88" s="16">
        <v>80</v>
      </c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>
        <v>60</v>
      </c>
      <c r="AA88" s="16"/>
      <c r="AB88" s="6"/>
      <c r="AC88" s="1">
        <f>SUM(G88:AB88)</f>
        <v>260</v>
      </c>
      <c r="AD88" s="6">
        <f>COUNT(G88:AB88)</f>
        <v>4</v>
      </c>
    </row>
    <row r="89" spans="1:30" x14ac:dyDescent="0.3">
      <c r="A89" s="1">
        <v>88</v>
      </c>
      <c r="B89" s="6" t="s">
        <v>22</v>
      </c>
      <c r="C89" s="5" t="s">
        <v>82</v>
      </c>
      <c r="D89" s="5" t="s">
        <v>82</v>
      </c>
      <c r="E89" s="5" t="s">
        <v>9</v>
      </c>
      <c r="F89" s="5" t="s">
        <v>283</v>
      </c>
      <c r="G89" s="16">
        <v>20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>
        <v>240</v>
      </c>
      <c r="S89" s="16"/>
      <c r="T89" s="16"/>
      <c r="U89" s="16"/>
      <c r="V89" s="16"/>
      <c r="W89" s="16"/>
      <c r="X89" s="16"/>
      <c r="Y89" s="16"/>
      <c r="Z89" s="16"/>
      <c r="AA89" s="16"/>
      <c r="AB89" s="6"/>
      <c r="AC89" s="1">
        <f>SUM(G89:AB89)</f>
        <v>260</v>
      </c>
      <c r="AD89" s="6">
        <f>COUNT(G89:AB89)</f>
        <v>2</v>
      </c>
    </row>
    <row r="90" spans="1:30" x14ac:dyDescent="0.3">
      <c r="A90" s="1">
        <v>89</v>
      </c>
      <c r="B90" s="8" t="s">
        <v>16</v>
      </c>
      <c r="C90" s="8" t="s">
        <v>4</v>
      </c>
      <c r="D90" s="8">
        <v>2010</v>
      </c>
      <c r="E90" s="5" t="s">
        <v>10</v>
      </c>
      <c r="F90" s="8" t="s">
        <v>495</v>
      </c>
      <c r="G90" s="16"/>
      <c r="H90" s="16"/>
      <c r="I90" s="16"/>
      <c r="J90" s="16">
        <v>60</v>
      </c>
      <c r="K90" s="16"/>
      <c r="L90" s="16"/>
      <c r="M90" s="16">
        <v>60</v>
      </c>
      <c r="N90" s="16"/>
      <c r="O90" s="16"/>
      <c r="P90" s="16"/>
      <c r="Q90" s="16"/>
      <c r="R90" s="16">
        <v>80</v>
      </c>
      <c r="S90" s="16"/>
      <c r="T90" s="16"/>
      <c r="U90" s="16"/>
      <c r="V90" s="16"/>
      <c r="W90" s="16"/>
      <c r="X90" s="16"/>
      <c r="Y90" s="16"/>
      <c r="Z90" s="16">
        <v>60</v>
      </c>
      <c r="AA90" s="16"/>
      <c r="AB90" s="6"/>
      <c r="AC90" s="1">
        <f>SUM(G90:AB90)</f>
        <v>260</v>
      </c>
      <c r="AD90" s="6">
        <f>COUNT(G90:AB90)</f>
        <v>4</v>
      </c>
    </row>
    <row r="91" spans="1:30" x14ac:dyDescent="0.3">
      <c r="A91" s="1">
        <v>90</v>
      </c>
      <c r="B91" s="6" t="s">
        <v>16</v>
      </c>
      <c r="C91" s="7" t="s">
        <v>632</v>
      </c>
      <c r="D91" s="7">
        <v>2014</v>
      </c>
      <c r="E91" s="7" t="s">
        <v>5</v>
      </c>
      <c r="F91" s="7" t="s">
        <v>232</v>
      </c>
      <c r="G91" s="16">
        <v>12</v>
      </c>
      <c r="H91" s="16"/>
      <c r="I91" s="16"/>
      <c r="J91" s="16">
        <v>40</v>
      </c>
      <c r="K91" s="16"/>
      <c r="L91" s="16"/>
      <c r="M91" s="16">
        <v>30</v>
      </c>
      <c r="N91" s="16"/>
      <c r="O91" s="16"/>
      <c r="P91" s="16">
        <v>40</v>
      </c>
      <c r="Q91" s="16"/>
      <c r="R91" s="16">
        <v>40</v>
      </c>
      <c r="S91" s="16"/>
      <c r="T91" s="16"/>
      <c r="U91" s="16">
        <v>40</v>
      </c>
      <c r="V91" s="16"/>
      <c r="W91" s="16"/>
      <c r="X91" s="16"/>
      <c r="Y91" s="16"/>
      <c r="Z91" s="16">
        <v>40</v>
      </c>
      <c r="AA91" s="16"/>
      <c r="AB91" s="6"/>
      <c r="AC91" s="1">
        <f>SUM(G91:AB91)</f>
        <v>242</v>
      </c>
      <c r="AD91" s="6">
        <f>COUNT(G91:AB91)</f>
        <v>7</v>
      </c>
    </row>
    <row r="92" spans="1:30" x14ac:dyDescent="0.3">
      <c r="A92" s="1">
        <v>91</v>
      </c>
      <c r="B92" s="6" t="s">
        <v>16</v>
      </c>
      <c r="C92" s="6" t="s">
        <v>13</v>
      </c>
      <c r="D92" s="6">
        <v>2011</v>
      </c>
      <c r="E92" s="5" t="s">
        <v>10</v>
      </c>
      <c r="F92" s="6" t="s">
        <v>170</v>
      </c>
      <c r="G92" s="17"/>
      <c r="H92" s="17"/>
      <c r="I92" s="17"/>
      <c r="J92" s="17"/>
      <c r="K92" s="17"/>
      <c r="L92" s="17"/>
      <c r="M92" s="17"/>
      <c r="N92" s="17"/>
      <c r="O92" s="17"/>
      <c r="P92" s="17">
        <v>240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6"/>
      <c r="AC92" s="1">
        <f>SUM(G92:AB92)</f>
        <v>240</v>
      </c>
      <c r="AD92" s="6">
        <f>COUNT(G92:AB92)</f>
        <v>1</v>
      </c>
    </row>
    <row r="93" spans="1:30" x14ac:dyDescent="0.3">
      <c r="A93" s="1">
        <v>92</v>
      </c>
      <c r="B93" s="16" t="s">
        <v>16</v>
      </c>
      <c r="C93" s="17" t="s">
        <v>48</v>
      </c>
      <c r="D93" s="17">
        <v>2009</v>
      </c>
      <c r="E93" s="18" t="s">
        <v>11</v>
      </c>
      <c r="F93" s="17" t="s">
        <v>323</v>
      </c>
      <c r="G93" s="17"/>
      <c r="H93" s="17"/>
      <c r="I93" s="17"/>
      <c r="J93" s="17">
        <v>120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>
        <v>120</v>
      </c>
      <c r="V93" s="17"/>
      <c r="W93" s="17"/>
      <c r="X93" s="17"/>
      <c r="Y93" s="17"/>
      <c r="Z93" s="17"/>
      <c r="AA93" s="17"/>
      <c r="AB93" s="6"/>
      <c r="AC93" s="1">
        <f>SUM(G93:AB93)</f>
        <v>240</v>
      </c>
      <c r="AD93" s="6">
        <f>COUNT(G93:AB93)</f>
        <v>2</v>
      </c>
    </row>
    <row r="94" spans="1:30" x14ac:dyDescent="0.3">
      <c r="A94" s="1">
        <v>93</v>
      </c>
      <c r="B94" s="6" t="s">
        <v>22</v>
      </c>
      <c r="C94" s="5" t="s">
        <v>82</v>
      </c>
      <c r="D94" s="17"/>
      <c r="E94" s="7" t="s">
        <v>11</v>
      </c>
      <c r="F94" s="8" t="s">
        <v>583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>
        <v>240</v>
      </c>
      <c r="S94" s="17"/>
      <c r="T94" s="17"/>
      <c r="U94" s="17"/>
      <c r="V94" s="17"/>
      <c r="W94" s="17"/>
      <c r="X94" s="17"/>
      <c r="Y94" s="17"/>
      <c r="Z94" s="17"/>
      <c r="AA94" s="17"/>
      <c r="AB94" s="6"/>
      <c r="AC94" s="1">
        <f>SUM(G94:AB94)</f>
        <v>240</v>
      </c>
      <c r="AD94" s="6">
        <f>COUNT(G94:AB94)</f>
        <v>1</v>
      </c>
    </row>
    <row r="95" spans="1:30" x14ac:dyDescent="0.3">
      <c r="A95" s="1">
        <v>94</v>
      </c>
      <c r="B95" s="6" t="s">
        <v>22</v>
      </c>
      <c r="C95" s="5"/>
      <c r="D95" s="5"/>
      <c r="E95" s="5" t="s">
        <v>11</v>
      </c>
      <c r="F95" s="5" t="s">
        <v>674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>
        <v>240</v>
      </c>
      <c r="X95" s="17"/>
      <c r="Y95" s="17"/>
      <c r="Z95" s="17"/>
      <c r="AA95" s="17"/>
      <c r="AB95" s="6"/>
      <c r="AC95" s="1">
        <f>SUM(G95:AB95)</f>
        <v>240</v>
      </c>
      <c r="AD95" s="6">
        <f>COUNT(G95:AB95)</f>
        <v>1</v>
      </c>
    </row>
    <row r="96" spans="1:30" x14ac:dyDescent="0.3">
      <c r="A96" s="1">
        <v>95</v>
      </c>
      <c r="B96" s="9" t="s">
        <v>393</v>
      </c>
      <c r="C96" s="9" t="s">
        <v>82</v>
      </c>
      <c r="D96" s="9"/>
      <c r="E96" s="7" t="s">
        <v>10</v>
      </c>
      <c r="F96" s="9" t="s">
        <v>453</v>
      </c>
      <c r="G96" s="16">
        <v>240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6"/>
      <c r="AC96" s="1">
        <f>SUM(G96:AB96)</f>
        <v>240</v>
      </c>
      <c r="AD96" s="6">
        <f>COUNT(G96:AB96)</f>
        <v>1</v>
      </c>
    </row>
    <row r="97" spans="1:30" x14ac:dyDescent="0.3">
      <c r="A97" s="1">
        <v>96</v>
      </c>
      <c r="B97" s="6" t="s">
        <v>22</v>
      </c>
      <c r="C97" s="5" t="s">
        <v>82</v>
      </c>
      <c r="D97" s="17"/>
      <c r="E97" s="7" t="s">
        <v>11</v>
      </c>
      <c r="F97" s="8" t="s">
        <v>585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>
        <v>240</v>
      </c>
      <c r="S97" s="17"/>
      <c r="T97" s="17"/>
      <c r="U97" s="17"/>
      <c r="V97" s="17"/>
      <c r="W97" s="17"/>
      <c r="X97" s="17"/>
      <c r="Y97" s="17"/>
      <c r="Z97" s="17"/>
      <c r="AA97" s="17"/>
      <c r="AB97" s="6"/>
      <c r="AC97" s="1">
        <f>SUM(G97:AB97)</f>
        <v>240</v>
      </c>
      <c r="AD97" s="6">
        <f>COUNT(G97:AB97)</f>
        <v>1</v>
      </c>
    </row>
    <row r="98" spans="1:30" x14ac:dyDescent="0.3">
      <c r="A98" s="1">
        <v>97</v>
      </c>
      <c r="B98" s="6" t="s">
        <v>22</v>
      </c>
      <c r="C98" s="6" t="s">
        <v>82</v>
      </c>
      <c r="D98" s="6"/>
      <c r="E98" s="7" t="s">
        <v>10</v>
      </c>
      <c r="F98" s="15" t="s">
        <v>575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>
        <v>240</v>
      </c>
      <c r="S98" s="17"/>
      <c r="T98" s="17"/>
      <c r="U98" s="17"/>
      <c r="V98" s="17"/>
      <c r="W98" s="17"/>
      <c r="X98" s="17"/>
      <c r="Y98" s="17"/>
      <c r="Z98" s="17"/>
      <c r="AA98" s="17"/>
      <c r="AB98" s="6"/>
      <c r="AC98" s="1">
        <f>SUM(G98:AB98)</f>
        <v>240</v>
      </c>
      <c r="AD98" s="6">
        <f>COUNT(G98:AB98)</f>
        <v>1</v>
      </c>
    </row>
    <row r="99" spans="1:30" x14ac:dyDescent="0.3">
      <c r="A99" s="1">
        <v>98</v>
      </c>
      <c r="B99" s="6" t="s">
        <v>393</v>
      </c>
      <c r="C99" s="5" t="s">
        <v>82</v>
      </c>
      <c r="D99" s="5"/>
      <c r="E99" s="7" t="s">
        <v>10</v>
      </c>
      <c r="F99" s="5" t="s">
        <v>447</v>
      </c>
      <c r="G99" s="17">
        <v>240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6"/>
      <c r="AC99" s="1">
        <f>SUM(G99:AB99)</f>
        <v>240</v>
      </c>
      <c r="AD99" s="6">
        <f>COUNT(G99:AB99)</f>
        <v>1</v>
      </c>
    </row>
    <row r="100" spans="1:30" x14ac:dyDescent="0.3">
      <c r="A100" s="1">
        <v>99</v>
      </c>
      <c r="B100" s="6" t="s">
        <v>22</v>
      </c>
      <c r="C100" s="5" t="s">
        <v>82</v>
      </c>
      <c r="D100" s="17"/>
      <c r="E100" s="7" t="s">
        <v>11</v>
      </c>
      <c r="F100" s="8" t="s">
        <v>584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>
        <v>240</v>
      </c>
      <c r="S100" s="17"/>
      <c r="T100" s="17"/>
      <c r="U100" s="17"/>
      <c r="V100" s="17"/>
      <c r="W100" s="17"/>
      <c r="X100" s="17"/>
      <c r="Y100" s="17"/>
      <c r="Z100" s="17"/>
      <c r="AA100" s="17"/>
      <c r="AB100" s="6"/>
      <c r="AC100" s="1">
        <f>SUM(G100:AB100)</f>
        <v>240</v>
      </c>
      <c r="AD100" s="6">
        <f>COUNT(G100:AB100)</f>
        <v>1</v>
      </c>
    </row>
    <row r="101" spans="1:30" x14ac:dyDescent="0.3">
      <c r="A101" s="1">
        <v>100</v>
      </c>
      <c r="B101" s="15" t="s">
        <v>16</v>
      </c>
      <c r="C101" s="5" t="s">
        <v>4</v>
      </c>
      <c r="D101" s="9">
        <v>2010</v>
      </c>
      <c r="E101" s="7" t="s">
        <v>10</v>
      </c>
      <c r="F101" s="6" t="s">
        <v>243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v>80</v>
      </c>
      <c r="V101" s="16"/>
      <c r="W101" s="16">
        <v>80</v>
      </c>
      <c r="X101" s="16"/>
      <c r="Y101" s="16"/>
      <c r="Z101" s="16">
        <v>80</v>
      </c>
      <c r="AA101" s="16"/>
      <c r="AB101" s="6"/>
      <c r="AC101" s="1">
        <f>SUM(G101:AB101)</f>
        <v>240</v>
      </c>
      <c r="AD101" s="6">
        <f>COUNT(G101:AB101)</f>
        <v>3</v>
      </c>
    </row>
    <row r="102" spans="1:30" x14ac:dyDescent="0.3">
      <c r="A102" s="1">
        <v>101</v>
      </c>
      <c r="B102" s="9" t="s">
        <v>16</v>
      </c>
      <c r="C102" s="6" t="s">
        <v>4</v>
      </c>
      <c r="D102" s="15">
        <v>2010</v>
      </c>
      <c r="E102" s="7" t="s">
        <v>10</v>
      </c>
      <c r="F102" s="6" t="s">
        <v>579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v>80</v>
      </c>
      <c r="V102" s="16"/>
      <c r="W102" s="16">
        <v>80</v>
      </c>
      <c r="X102" s="16"/>
      <c r="Y102" s="16"/>
      <c r="Z102" s="16">
        <v>80</v>
      </c>
      <c r="AA102" s="16"/>
      <c r="AB102" s="6"/>
      <c r="AC102" s="1">
        <f>SUM(G102:AB102)</f>
        <v>240</v>
      </c>
      <c r="AD102" s="6">
        <f>COUNT(G102:AB102)</f>
        <v>3</v>
      </c>
    </row>
    <row r="103" spans="1:30" x14ac:dyDescent="0.3">
      <c r="A103" s="1">
        <v>102</v>
      </c>
      <c r="B103" s="6" t="s">
        <v>16</v>
      </c>
      <c r="C103" s="6" t="s">
        <v>31</v>
      </c>
      <c r="D103" s="6">
        <v>2009</v>
      </c>
      <c r="E103" s="7" t="s">
        <v>11</v>
      </c>
      <c r="F103" s="6" t="s">
        <v>129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>
        <v>240</v>
      </c>
      <c r="AA103" s="17"/>
      <c r="AB103" s="6"/>
      <c r="AC103" s="1">
        <f>SUM(G103:AB103)</f>
        <v>240</v>
      </c>
      <c r="AD103" s="6">
        <f>COUNT(G103:AB103)</f>
        <v>1</v>
      </c>
    </row>
    <row r="104" spans="1:30" x14ac:dyDescent="0.3">
      <c r="A104" s="1">
        <v>103</v>
      </c>
      <c r="B104" s="6" t="s">
        <v>16</v>
      </c>
      <c r="C104" s="5" t="s">
        <v>72</v>
      </c>
      <c r="D104" s="5">
        <v>2010</v>
      </c>
      <c r="E104" s="5" t="s">
        <v>10</v>
      </c>
      <c r="F104" s="5" t="s">
        <v>290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>
        <v>80</v>
      </c>
      <c r="Q104" s="17"/>
      <c r="R104" s="17">
        <v>60</v>
      </c>
      <c r="S104" s="17"/>
      <c r="T104" s="17"/>
      <c r="U104" s="17">
        <v>70</v>
      </c>
      <c r="V104" s="17"/>
      <c r="W104" s="17"/>
      <c r="X104" s="17"/>
      <c r="Y104" s="17"/>
      <c r="Z104" s="17"/>
      <c r="AA104" s="17"/>
      <c r="AB104" s="6"/>
      <c r="AC104" s="1">
        <f>SUM(G104:AB104)</f>
        <v>210</v>
      </c>
      <c r="AD104" s="6">
        <f>COUNT(G104:AB104)</f>
        <v>3</v>
      </c>
    </row>
    <row r="105" spans="1:30" x14ac:dyDescent="0.3">
      <c r="A105" s="1">
        <v>104</v>
      </c>
      <c r="B105" s="6" t="s">
        <v>16</v>
      </c>
      <c r="C105" s="5" t="s">
        <v>72</v>
      </c>
      <c r="D105" s="5">
        <v>2010</v>
      </c>
      <c r="E105" s="15" t="s">
        <v>10</v>
      </c>
      <c r="F105" s="5" t="s">
        <v>122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>
        <v>80</v>
      </c>
      <c r="Q105" s="17"/>
      <c r="R105" s="17">
        <v>60</v>
      </c>
      <c r="S105" s="17"/>
      <c r="T105" s="17"/>
      <c r="U105" s="17">
        <v>70</v>
      </c>
      <c r="V105" s="17"/>
      <c r="W105" s="17"/>
      <c r="X105" s="17"/>
      <c r="Y105" s="17"/>
      <c r="Z105" s="17"/>
      <c r="AA105" s="17"/>
      <c r="AB105" s="6"/>
      <c r="AC105" s="1">
        <f>SUM(G105:AB105)</f>
        <v>210</v>
      </c>
      <c r="AD105" s="6">
        <f>COUNT(G105:AB105)</f>
        <v>3</v>
      </c>
    </row>
    <row r="106" spans="1:30" x14ac:dyDescent="0.3">
      <c r="A106" s="1">
        <v>105</v>
      </c>
      <c r="B106" s="9" t="s">
        <v>16</v>
      </c>
      <c r="C106" s="9" t="s">
        <v>76</v>
      </c>
      <c r="D106" s="15">
        <v>2008</v>
      </c>
      <c r="E106" s="18" t="s">
        <v>11</v>
      </c>
      <c r="F106" s="9" t="s">
        <v>161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>
        <v>120</v>
      </c>
      <c r="Q106" s="16"/>
      <c r="R106" s="16">
        <v>90</v>
      </c>
      <c r="S106" s="16"/>
      <c r="T106" s="16"/>
      <c r="U106" s="16"/>
      <c r="V106" s="16"/>
      <c r="W106" s="16"/>
      <c r="X106" s="16"/>
      <c r="Y106" s="16"/>
      <c r="Z106" s="16"/>
      <c r="AA106" s="16"/>
      <c r="AB106" s="6"/>
      <c r="AC106" s="1">
        <f>SUM(G106:AB106)</f>
        <v>210</v>
      </c>
      <c r="AD106" s="6">
        <f>COUNT(G106:AB106)</f>
        <v>2</v>
      </c>
    </row>
    <row r="107" spans="1:30" x14ac:dyDescent="0.3">
      <c r="A107" s="1">
        <v>106</v>
      </c>
      <c r="B107" s="16" t="s">
        <v>16</v>
      </c>
      <c r="C107" s="17" t="s">
        <v>76</v>
      </c>
      <c r="D107" s="17">
        <v>2008</v>
      </c>
      <c r="E107" s="18" t="s">
        <v>11</v>
      </c>
      <c r="F107" s="17" t="s">
        <v>162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>
        <v>120</v>
      </c>
      <c r="Q107" s="16"/>
      <c r="R107" s="16">
        <v>90</v>
      </c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">
        <f>SUM(G107:AB107)</f>
        <v>210</v>
      </c>
      <c r="AD107" s="6">
        <f>COUNT(G107:AB107)</f>
        <v>2</v>
      </c>
    </row>
    <row r="108" spans="1:30" x14ac:dyDescent="0.3">
      <c r="A108" s="1">
        <v>107</v>
      </c>
      <c r="B108" s="9" t="s">
        <v>16</v>
      </c>
      <c r="C108" s="6" t="s">
        <v>48</v>
      </c>
      <c r="D108" s="15">
        <v>2011</v>
      </c>
      <c r="E108" s="5" t="s">
        <v>10</v>
      </c>
      <c r="F108" s="6" t="s">
        <v>244</v>
      </c>
      <c r="G108" s="16"/>
      <c r="H108" s="16"/>
      <c r="I108" s="16"/>
      <c r="J108" s="16">
        <v>60</v>
      </c>
      <c r="K108" s="16"/>
      <c r="L108" s="16"/>
      <c r="M108" s="16">
        <v>80</v>
      </c>
      <c r="N108" s="16"/>
      <c r="O108" s="16"/>
      <c r="P108" s="16"/>
      <c r="Q108" s="16"/>
      <c r="R108" s="16"/>
      <c r="S108" s="16"/>
      <c r="T108" s="16"/>
      <c r="U108" s="16"/>
      <c r="V108" s="16"/>
      <c r="W108" s="16">
        <v>60</v>
      </c>
      <c r="X108" s="16"/>
      <c r="Y108" s="16"/>
      <c r="Z108" s="16"/>
      <c r="AA108" s="16"/>
      <c r="AB108" s="6"/>
      <c r="AC108" s="1">
        <f>SUM(G108:AB108)</f>
        <v>200</v>
      </c>
      <c r="AD108" s="6">
        <f>COUNT(G108:AB108)</f>
        <v>3</v>
      </c>
    </row>
    <row r="109" spans="1:30" x14ac:dyDescent="0.3">
      <c r="A109" s="1">
        <v>108</v>
      </c>
      <c r="B109" s="6" t="s">
        <v>16</v>
      </c>
      <c r="C109" s="5" t="s">
        <v>8</v>
      </c>
      <c r="D109" s="5">
        <v>2012</v>
      </c>
      <c r="E109" s="5" t="s">
        <v>9</v>
      </c>
      <c r="F109" s="5" t="s">
        <v>131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>
        <v>60</v>
      </c>
      <c r="S109" s="16"/>
      <c r="T109" s="16"/>
      <c r="U109" s="16"/>
      <c r="V109" s="16"/>
      <c r="W109" s="16">
        <v>80</v>
      </c>
      <c r="X109" s="16"/>
      <c r="Y109" s="16"/>
      <c r="Z109" s="16">
        <v>60</v>
      </c>
      <c r="AA109" s="16"/>
      <c r="AB109" s="6"/>
      <c r="AC109" s="1">
        <f>SUM(G109:AB109)</f>
        <v>200</v>
      </c>
      <c r="AD109" s="6">
        <f>COUNT(G109:AB109)</f>
        <v>3</v>
      </c>
    </row>
    <row r="110" spans="1:30" x14ac:dyDescent="0.3">
      <c r="A110" s="1">
        <v>109</v>
      </c>
      <c r="B110" s="6" t="s">
        <v>16</v>
      </c>
      <c r="C110" s="5" t="s">
        <v>8</v>
      </c>
      <c r="D110" s="5">
        <v>2010</v>
      </c>
      <c r="E110" s="5" t="s">
        <v>10</v>
      </c>
      <c r="F110" s="5" t="s">
        <v>324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>
        <v>60</v>
      </c>
      <c r="S110" s="17"/>
      <c r="T110" s="17"/>
      <c r="U110" s="17"/>
      <c r="V110" s="17"/>
      <c r="W110" s="17">
        <v>80</v>
      </c>
      <c r="X110" s="17"/>
      <c r="Y110" s="17"/>
      <c r="Z110" s="17">
        <v>60</v>
      </c>
      <c r="AA110" s="17"/>
      <c r="AB110" s="6"/>
      <c r="AC110" s="1">
        <f>SUM(G110:AB110)</f>
        <v>200</v>
      </c>
      <c r="AD110" s="6">
        <f>COUNT(G110:AB110)</f>
        <v>3</v>
      </c>
    </row>
    <row r="111" spans="1:30" x14ac:dyDescent="0.3">
      <c r="A111" s="1">
        <v>110</v>
      </c>
      <c r="B111" s="6" t="s">
        <v>16</v>
      </c>
      <c r="C111" s="6" t="s">
        <v>48</v>
      </c>
      <c r="D111" s="6">
        <v>2014</v>
      </c>
      <c r="E111" s="7" t="s">
        <v>5</v>
      </c>
      <c r="F111" s="5" t="s">
        <v>235</v>
      </c>
      <c r="G111" s="16">
        <v>11</v>
      </c>
      <c r="H111" s="16"/>
      <c r="I111" s="16"/>
      <c r="J111" s="16">
        <v>30</v>
      </c>
      <c r="K111" s="16"/>
      <c r="L111" s="16"/>
      <c r="M111" s="16">
        <v>30</v>
      </c>
      <c r="N111" s="16"/>
      <c r="O111" s="16"/>
      <c r="P111" s="16">
        <v>40</v>
      </c>
      <c r="Q111" s="16"/>
      <c r="R111" s="16"/>
      <c r="S111" s="16"/>
      <c r="T111" s="16"/>
      <c r="U111" s="16">
        <v>20</v>
      </c>
      <c r="V111" s="16"/>
      <c r="W111" s="16">
        <v>20</v>
      </c>
      <c r="X111" s="16"/>
      <c r="Y111" s="16"/>
      <c r="Z111" s="16">
        <v>30</v>
      </c>
      <c r="AA111" s="16"/>
      <c r="AB111" s="6"/>
      <c r="AC111" s="1">
        <f>SUM(G111:AB111)</f>
        <v>181</v>
      </c>
      <c r="AD111" s="6">
        <f>COUNT(G111:AB111)</f>
        <v>7</v>
      </c>
    </row>
    <row r="112" spans="1:30" x14ac:dyDescent="0.3">
      <c r="A112" s="1">
        <v>111</v>
      </c>
      <c r="B112" s="9" t="s">
        <v>16</v>
      </c>
      <c r="C112" s="8" t="s">
        <v>632</v>
      </c>
      <c r="D112" s="45">
        <v>2011</v>
      </c>
      <c r="E112" s="5" t="s">
        <v>10</v>
      </c>
      <c r="F112" s="8" t="s">
        <v>496</v>
      </c>
      <c r="G112" s="17"/>
      <c r="H112" s="17"/>
      <c r="I112" s="17"/>
      <c r="J112" s="17">
        <v>60</v>
      </c>
      <c r="K112" s="17"/>
      <c r="L112" s="17"/>
      <c r="M112" s="17">
        <v>60</v>
      </c>
      <c r="N112" s="17"/>
      <c r="O112" s="17"/>
      <c r="P112" s="17"/>
      <c r="Q112" s="17"/>
      <c r="R112" s="17"/>
      <c r="S112" s="17"/>
      <c r="T112" s="17"/>
      <c r="U112" s="17"/>
      <c r="V112" s="17"/>
      <c r="W112" s="17">
        <v>60</v>
      </c>
      <c r="X112" s="17"/>
      <c r="Y112" s="17"/>
      <c r="Z112" s="17"/>
      <c r="AA112" s="17"/>
      <c r="AB112" s="6"/>
      <c r="AC112" s="1">
        <f>SUM(G112:AB112)</f>
        <v>180</v>
      </c>
      <c r="AD112" s="6">
        <f>COUNT(G112:AB112)</f>
        <v>3</v>
      </c>
    </row>
    <row r="113" spans="1:30" x14ac:dyDescent="0.3">
      <c r="A113" s="1">
        <v>112</v>
      </c>
      <c r="B113" s="6" t="s">
        <v>16</v>
      </c>
      <c r="C113" s="6" t="s">
        <v>632</v>
      </c>
      <c r="D113" s="6">
        <v>2011</v>
      </c>
      <c r="E113" s="5" t="s">
        <v>10</v>
      </c>
      <c r="F113" s="6" t="s">
        <v>289</v>
      </c>
      <c r="G113" s="16"/>
      <c r="H113" s="16"/>
      <c r="I113" s="16"/>
      <c r="J113" s="16">
        <v>60</v>
      </c>
      <c r="K113" s="16"/>
      <c r="L113" s="16"/>
      <c r="M113" s="16">
        <v>60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>
        <v>60</v>
      </c>
      <c r="X113" s="16"/>
      <c r="Y113" s="16"/>
      <c r="Z113" s="16"/>
      <c r="AA113" s="16"/>
      <c r="AB113" s="6"/>
      <c r="AC113" s="1">
        <f>SUM(G113:AB113)</f>
        <v>180</v>
      </c>
      <c r="AD113" s="6">
        <f>COUNT(G113:AB113)</f>
        <v>3</v>
      </c>
    </row>
    <row r="114" spans="1:30" x14ac:dyDescent="0.3">
      <c r="A114" s="1">
        <v>113</v>
      </c>
      <c r="B114" s="6" t="s">
        <v>22</v>
      </c>
      <c r="C114" s="6" t="s">
        <v>82</v>
      </c>
      <c r="D114" s="6" t="s">
        <v>82</v>
      </c>
      <c r="E114" s="5" t="s">
        <v>9</v>
      </c>
      <c r="F114" s="6" t="s">
        <v>196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>
        <v>180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6"/>
      <c r="AC114" s="1">
        <f>SUM(G114:AB114)</f>
        <v>180</v>
      </c>
      <c r="AD114" s="6">
        <f>COUNT(G114:AB114)</f>
        <v>1</v>
      </c>
    </row>
    <row r="115" spans="1:30" x14ac:dyDescent="0.3">
      <c r="A115" s="1">
        <v>114</v>
      </c>
      <c r="B115" s="6" t="s">
        <v>22</v>
      </c>
      <c r="C115" s="5"/>
      <c r="D115" s="5"/>
      <c r="E115" s="7" t="s">
        <v>11</v>
      </c>
      <c r="F115" s="5" t="s">
        <v>675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>
        <v>180</v>
      </c>
      <c r="X115" s="17"/>
      <c r="Y115" s="17"/>
      <c r="Z115" s="17"/>
      <c r="AA115" s="17"/>
      <c r="AB115" s="6"/>
      <c r="AC115" s="1">
        <f>SUM(G115:AB115)</f>
        <v>180</v>
      </c>
      <c r="AD115" s="6">
        <f>COUNT(G115:AB115)</f>
        <v>1</v>
      </c>
    </row>
    <row r="116" spans="1:30" x14ac:dyDescent="0.3">
      <c r="A116" s="1">
        <v>115</v>
      </c>
      <c r="B116" s="6" t="s">
        <v>202</v>
      </c>
      <c r="C116" s="8" t="s">
        <v>82</v>
      </c>
      <c r="D116" s="8"/>
      <c r="E116" s="7" t="s">
        <v>10</v>
      </c>
      <c r="F116" s="8" t="s">
        <v>465</v>
      </c>
      <c r="G116" s="16">
        <v>180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6"/>
      <c r="AC116" s="1">
        <f>SUM(G116:AB116)</f>
        <v>180</v>
      </c>
      <c r="AD116" s="6">
        <f>COUNT(G116:AB116)</f>
        <v>1</v>
      </c>
    </row>
    <row r="117" spans="1:30" x14ac:dyDescent="0.3">
      <c r="A117" s="1">
        <v>116</v>
      </c>
      <c r="B117" s="6" t="s">
        <v>22</v>
      </c>
      <c r="C117" s="5" t="s">
        <v>82</v>
      </c>
      <c r="D117" s="5" t="s">
        <v>82</v>
      </c>
      <c r="E117" s="5" t="s">
        <v>5</v>
      </c>
      <c r="F117" s="6" t="s">
        <v>195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180</v>
      </c>
      <c r="S117" s="16"/>
      <c r="T117" s="16"/>
      <c r="U117" s="16"/>
      <c r="V117" s="16"/>
      <c r="W117" s="16"/>
      <c r="X117" s="16"/>
      <c r="Y117" s="16"/>
      <c r="Z117" s="16"/>
      <c r="AA117" s="16"/>
      <c r="AB117" s="6"/>
      <c r="AC117" s="1">
        <f>SUM(G117:AB117)</f>
        <v>180</v>
      </c>
      <c r="AD117" s="6">
        <f>COUNT(G117:AB117)</f>
        <v>1</v>
      </c>
    </row>
    <row r="118" spans="1:30" x14ac:dyDescent="0.3">
      <c r="A118" s="1">
        <v>117</v>
      </c>
      <c r="B118" s="7" t="s">
        <v>202</v>
      </c>
      <c r="C118" s="15" t="s">
        <v>82</v>
      </c>
      <c r="D118" s="15" t="s">
        <v>82</v>
      </c>
      <c r="E118" s="7" t="s">
        <v>10</v>
      </c>
      <c r="F118" s="15" t="s">
        <v>214</v>
      </c>
      <c r="G118" s="17">
        <v>180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6"/>
      <c r="AC118" s="1">
        <f>SUM(G118:AB118)</f>
        <v>180</v>
      </c>
      <c r="AD118" s="6">
        <f>COUNT(G118:AB118)</f>
        <v>1</v>
      </c>
    </row>
    <row r="119" spans="1:30" x14ac:dyDescent="0.3">
      <c r="A119" s="1">
        <v>118</v>
      </c>
      <c r="B119" s="16" t="s">
        <v>16</v>
      </c>
      <c r="C119" s="17" t="s">
        <v>6</v>
      </c>
      <c r="D119" s="17">
        <v>2010</v>
      </c>
      <c r="E119" s="5" t="s">
        <v>10</v>
      </c>
      <c r="F119" s="17" t="s">
        <v>187</v>
      </c>
      <c r="G119" s="17">
        <v>40</v>
      </c>
      <c r="H119" s="17"/>
      <c r="I119" s="17"/>
      <c r="J119" s="17">
        <v>80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>
        <v>60</v>
      </c>
      <c r="AA119" s="17"/>
      <c r="AB119" s="6"/>
      <c r="AC119" s="1">
        <f>SUM(G119:AB119)</f>
        <v>180</v>
      </c>
      <c r="AD119" s="6">
        <f>COUNT(G119:AB119)</f>
        <v>3</v>
      </c>
    </row>
    <row r="120" spans="1:30" x14ac:dyDescent="0.3">
      <c r="A120" s="1">
        <v>119</v>
      </c>
      <c r="B120" s="6" t="s">
        <v>16</v>
      </c>
      <c r="C120" s="6" t="s">
        <v>4</v>
      </c>
      <c r="D120" s="6">
        <v>2013</v>
      </c>
      <c r="E120" s="7" t="s">
        <v>9</v>
      </c>
      <c r="F120" s="6" t="s">
        <v>317</v>
      </c>
      <c r="G120" s="16"/>
      <c r="H120" s="16"/>
      <c r="I120" s="16"/>
      <c r="J120" s="16">
        <v>30</v>
      </c>
      <c r="K120" s="16"/>
      <c r="L120" s="16"/>
      <c r="M120" s="16"/>
      <c r="N120" s="16"/>
      <c r="O120" s="16"/>
      <c r="P120" s="16">
        <v>30</v>
      </c>
      <c r="Q120" s="16"/>
      <c r="R120" s="16">
        <v>30</v>
      </c>
      <c r="S120" s="16"/>
      <c r="T120" s="16"/>
      <c r="U120" s="16">
        <v>30</v>
      </c>
      <c r="V120" s="16"/>
      <c r="W120" s="16">
        <v>30</v>
      </c>
      <c r="X120" s="16"/>
      <c r="Y120" s="16"/>
      <c r="Z120" s="16">
        <v>20</v>
      </c>
      <c r="AA120" s="16"/>
      <c r="AB120" s="6"/>
      <c r="AC120" s="1">
        <f>SUM(G120:AB120)</f>
        <v>170</v>
      </c>
      <c r="AD120" s="6">
        <f>COUNT(G120:AB120)</f>
        <v>6</v>
      </c>
    </row>
    <row r="121" spans="1:30" x14ac:dyDescent="0.3">
      <c r="A121" s="1">
        <v>120</v>
      </c>
      <c r="B121" s="16" t="s">
        <v>16</v>
      </c>
      <c r="C121" s="16" t="s">
        <v>4</v>
      </c>
      <c r="D121" s="16">
        <v>2012</v>
      </c>
      <c r="E121" s="78" t="s">
        <v>9</v>
      </c>
      <c r="F121" s="16" t="s">
        <v>539</v>
      </c>
      <c r="G121" s="17"/>
      <c r="H121" s="17"/>
      <c r="I121" s="17"/>
      <c r="J121" s="17"/>
      <c r="K121" s="17"/>
      <c r="L121" s="17"/>
      <c r="M121" s="17">
        <v>30</v>
      </c>
      <c r="N121" s="17"/>
      <c r="O121" s="17"/>
      <c r="P121" s="17"/>
      <c r="Q121" s="17"/>
      <c r="R121" s="17">
        <v>30</v>
      </c>
      <c r="S121" s="17"/>
      <c r="T121" s="17"/>
      <c r="U121" s="17">
        <v>30</v>
      </c>
      <c r="V121" s="17"/>
      <c r="W121" s="17">
        <v>30</v>
      </c>
      <c r="X121" s="17"/>
      <c r="Y121" s="17"/>
      <c r="Z121" s="17">
        <v>40</v>
      </c>
      <c r="AA121" s="17"/>
      <c r="AB121" s="6"/>
      <c r="AC121" s="1">
        <f>SUM(G121:AB121)</f>
        <v>160</v>
      </c>
      <c r="AD121" s="6">
        <f>COUNT(G121:AB121)</f>
        <v>5</v>
      </c>
    </row>
    <row r="122" spans="1:30" x14ac:dyDescent="0.3">
      <c r="A122" s="1">
        <v>121</v>
      </c>
      <c r="B122" s="16" t="s">
        <v>16</v>
      </c>
      <c r="C122" s="16" t="s">
        <v>4</v>
      </c>
      <c r="D122" s="16">
        <v>2012</v>
      </c>
      <c r="E122" s="78" t="s">
        <v>9</v>
      </c>
      <c r="F122" s="17" t="s">
        <v>540</v>
      </c>
      <c r="G122" s="16"/>
      <c r="H122" s="16"/>
      <c r="I122" s="16"/>
      <c r="J122" s="16"/>
      <c r="K122" s="16"/>
      <c r="L122" s="16"/>
      <c r="M122" s="16">
        <v>30</v>
      </c>
      <c r="N122" s="16"/>
      <c r="O122" s="16"/>
      <c r="P122" s="16"/>
      <c r="Q122" s="16"/>
      <c r="R122" s="16">
        <v>30</v>
      </c>
      <c r="S122" s="16"/>
      <c r="T122" s="16"/>
      <c r="U122" s="16">
        <v>30</v>
      </c>
      <c r="V122" s="16"/>
      <c r="W122" s="16">
        <v>30</v>
      </c>
      <c r="X122" s="16"/>
      <c r="Y122" s="16"/>
      <c r="Z122" s="16">
        <v>40</v>
      </c>
      <c r="AA122" s="16"/>
      <c r="AB122" s="6"/>
      <c r="AC122" s="1">
        <f>SUM(G122:AB122)</f>
        <v>160</v>
      </c>
      <c r="AD122" s="6">
        <f>COUNT(G122:AB122)</f>
        <v>5</v>
      </c>
    </row>
    <row r="123" spans="1:30" x14ac:dyDescent="0.3">
      <c r="A123" s="1">
        <v>122</v>
      </c>
      <c r="B123" s="9" t="s">
        <v>16</v>
      </c>
      <c r="C123" s="9" t="s">
        <v>4</v>
      </c>
      <c r="D123" s="9">
        <v>2013</v>
      </c>
      <c r="E123" s="5" t="s">
        <v>9</v>
      </c>
      <c r="F123" s="9" t="s">
        <v>212</v>
      </c>
      <c r="G123" s="16">
        <v>16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>
        <v>30</v>
      </c>
      <c r="V123" s="16"/>
      <c r="W123" s="16">
        <v>80</v>
      </c>
      <c r="X123" s="16"/>
      <c r="Y123" s="16"/>
      <c r="Z123" s="16">
        <v>20</v>
      </c>
      <c r="AA123" s="16"/>
      <c r="AB123" s="6"/>
      <c r="AC123" s="1">
        <f>SUM(G123:AB123)</f>
        <v>146</v>
      </c>
      <c r="AD123" s="6">
        <f>COUNT(G123:AB123)</f>
        <v>4</v>
      </c>
    </row>
    <row r="124" spans="1:30" x14ac:dyDescent="0.3">
      <c r="A124" s="1">
        <v>123</v>
      </c>
      <c r="B124" s="6" t="s">
        <v>16</v>
      </c>
      <c r="C124" s="6" t="s">
        <v>48</v>
      </c>
      <c r="D124" s="6">
        <v>2011</v>
      </c>
      <c r="E124" s="5" t="s">
        <v>10</v>
      </c>
      <c r="F124" s="5" t="s">
        <v>149</v>
      </c>
      <c r="G124" s="16"/>
      <c r="H124" s="16"/>
      <c r="I124" s="16"/>
      <c r="J124" s="16">
        <v>60</v>
      </c>
      <c r="K124" s="16"/>
      <c r="L124" s="16"/>
      <c r="M124" s="16">
        <v>80</v>
      </c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">
        <f>SUM(G124:AB124)</f>
        <v>140</v>
      </c>
      <c r="AD124" s="6">
        <f>COUNT(G124:AB124)</f>
        <v>2</v>
      </c>
    </row>
    <row r="125" spans="1:30" x14ac:dyDescent="0.3">
      <c r="A125" s="1">
        <v>124</v>
      </c>
      <c r="B125" s="6" t="s">
        <v>16</v>
      </c>
      <c r="C125" s="5" t="s">
        <v>4</v>
      </c>
      <c r="D125" s="5">
        <v>2014</v>
      </c>
      <c r="E125" s="7" t="s">
        <v>5</v>
      </c>
      <c r="F125" s="5" t="s">
        <v>316</v>
      </c>
      <c r="G125" s="16">
        <v>11</v>
      </c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>
        <v>30</v>
      </c>
      <c r="S125" s="16"/>
      <c r="T125" s="16"/>
      <c r="U125" s="16">
        <v>30</v>
      </c>
      <c r="V125" s="16"/>
      <c r="W125" s="16">
        <v>40</v>
      </c>
      <c r="X125" s="16"/>
      <c r="Y125" s="16"/>
      <c r="Z125" s="16">
        <v>20</v>
      </c>
      <c r="AA125" s="16"/>
      <c r="AB125" s="6"/>
      <c r="AC125" s="1">
        <f>SUM(G125:AB125)</f>
        <v>131</v>
      </c>
      <c r="AD125" s="6">
        <f>COUNT(G125:AB125)</f>
        <v>5</v>
      </c>
    </row>
    <row r="126" spans="1:30" x14ac:dyDescent="0.3">
      <c r="A126" s="1">
        <v>125</v>
      </c>
      <c r="B126" s="6" t="s">
        <v>16</v>
      </c>
      <c r="C126" s="6" t="s">
        <v>4</v>
      </c>
      <c r="D126" s="6">
        <v>2014</v>
      </c>
      <c r="E126" s="7" t="s">
        <v>5</v>
      </c>
      <c r="F126" s="6" t="s">
        <v>236</v>
      </c>
      <c r="G126" s="17">
        <v>11</v>
      </c>
      <c r="H126" s="17"/>
      <c r="I126" s="17"/>
      <c r="J126" s="17"/>
      <c r="K126" s="17"/>
      <c r="L126" s="17"/>
      <c r="M126" s="17">
        <v>30</v>
      </c>
      <c r="N126" s="17"/>
      <c r="O126" s="17"/>
      <c r="P126" s="17">
        <v>40</v>
      </c>
      <c r="Q126" s="17"/>
      <c r="R126" s="17"/>
      <c r="S126" s="17"/>
      <c r="T126" s="17"/>
      <c r="U126" s="17"/>
      <c r="V126" s="17"/>
      <c r="W126" s="17">
        <v>20</v>
      </c>
      <c r="X126" s="17"/>
      <c r="Y126" s="17"/>
      <c r="Z126" s="17">
        <v>30</v>
      </c>
      <c r="AA126" s="17"/>
      <c r="AB126" s="6"/>
      <c r="AC126" s="1">
        <f>SUM(G126:AB126)</f>
        <v>131</v>
      </c>
      <c r="AD126" s="6">
        <f>COUNT(G126:AB126)</f>
        <v>5</v>
      </c>
    </row>
    <row r="127" spans="1:30" x14ac:dyDescent="0.3">
      <c r="A127" s="1">
        <v>126</v>
      </c>
      <c r="B127" s="9" t="s">
        <v>16</v>
      </c>
      <c r="C127" s="9" t="s">
        <v>632</v>
      </c>
      <c r="D127" s="9">
        <v>2012</v>
      </c>
      <c r="E127" s="7" t="s">
        <v>9</v>
      </c>
      <c r="F127" s="15" t="s">
        <v>322</v>
      </c>
      <c r="G127" s="16"/>
      <c r="H127" s="16"/>
      <c r="I127" s="16"/>
      <c r="J127" s="16">
        <v>40</v>
      </c>
      <c r="K127" s="16"/>
      <c r="L127" s="16"/>
      <c r="M127" s="16">
        <v>30</v>
      </c>
      <c r="N127" s="16"/>
      <c r="O127" s="16"/>
      <c r="P127" s="16">
        <v>40</v>
      </c>
      <c r="Q127" s="16"/>
      <c r="R127" s="16"/>
      <c r="S127" s="16"/>
      <c r="T127" s="16"/>
      <c r="U127" s="16"/>
      <c r="V127" s="16"/>
      <c r="W127" s="16">
        <v>20</v>
      </c>
      <c r="X127" s="16"/>
      <c r="Y127" s="16"/>
      <c r="Z127" s="16"/>
      <c r="AA127" s="16"/>
      <c r="AB127" s="6"/>
      <c r="AC127" s="1">
        <f>SUM(G127:AB127)</f>
        <v>130</v>
      </c>
      <c r="AD127" s="6">
        <f>COUNT(G127:AB127)</f>
        <v>4</v>
      </c>
    </row>
    <row r="128" spans="1:30" x14ac:dyDescent="0.3">
      <c r="A128" s="1">
        <v>127</v>
      </c>
      <c r="B128" s="6" t="s">
        <v>16</v>
      </c>
      <c r="C128" s="6" t="s">
        <v>13</v>
      </c>
      <c r="D128" s="6">
        <v>2010</v>
      </c>
      <c r="E128" s="7" t="s">
        <v>10</v>
      </c>
      <c r="F128" s="6" t="s">
        <v>618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>
        <v>70</v>
      </c>
      <c r="V128" s="17"/>
      <c r="W128" s="17">
        <v>60</v>
      </c>
      <c r="X128" s="17"/>
      <c r="Y128" s="17"/>
      <c r="Z128" s="17"/>
      <c r="AA128" s="17"/>
      <c r="AB128" s="6"/>
      <c r="AC128" s="1">
        <f>SUM(G128:AB128)</f>
        <v>130</v>
      </c>
      <c r="AD128" s="6">
        <f>COUNT(G128:AB128)</f>
        <v>2</v>
      </c>
    </row>
    <row r="129" spans="1:30" x14ac:dyDescent="0.3">
      <c r="A129" s="1">
        <v>128</v>
      </c>
      <c r="B129" s="9" t="s">
        <v>16</v>
      </c>
      <c r="C129" s="9" t="s">
        <v>97</v>
      </c>
      <c r="D129" s="9">
        <v>2010</v>
      </c>
      <c r="E129" s="18" t="s">
        <v>10</v>
      </c>
      <c r="F129" s="9" t="s">
        <v>497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>
        <v>60</v>
      </c>
      <c r="V129" s="16"/>
      <c r="W129" s="16">
        <v>70</v>
      </c>
      <c r="X129" s="16"/>
      <c r="Y129" s="16"/>
      <c r="Z129" s="16"/>
      <c r="AA129" s="16"/>
      <c r="AB129" s="6"/>
      <c r="AC129" s="1">
        <f>SUM(G129:AB129)</f>
        <v>130</v>
      </c>
      <c r="AD129" s="6">
        <f>COUNT(G129:AB129)</f>
        <v>2</v>
      </c>
    </row>
    <row r="130" spans="1:30" x14ac:dyDescent="0.3">
      <c r="A130" s="1">
        <v>129</v>
      </c>
      <c r="B130" s="9" t="s">
        <v>16</v>
      </c>
      <c r="C130" s="9" t="s">
        <v>97</v>
      </c>
      <c r="D130" s="9">
        <v>2011</v>
      </c>
      <c r="E130" s="18" t="s">
        <v>10</v>
      </c>
      <c r="F130" s="15" t="s">
        <v>499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v>60</v>
      </c>
      <c r="V130" s="16"/>
      <c r="W130" s="16">
        <v>70</v>
      </c>
      <c r="X130" s="16"/>
      <c r="Y130" s="16"/>
      <c r="Z130" s="16"/>
      <c r="AA130" s="16"/>
      <c r="AB130" s="6"/>
      <c r="AC130" s="1">
        <f>SUM(G130:AB130)</f>
        <v>130</v>
      </c>
      <c r="AD130" s="6">
        <f>COUNT(G130:AB130)</f>
        <v>2</v>
      </c>
    </row>
    <row r="131" spans="1:30" x14ac:dyDescent="0.3">
      <c r="A131" s="1">
        <v>130</v>
      </c>
      <c r="B131" s="9" t="s">
        <v>16</v>
      </c>
      <c r="C131" s="9" t="s">
        <v>13</v>
      </c>
      <c r="D131" s="6">
        <v>2011</v>
      </c>
      <c r="E131" s="18" t="s">
        <v>10</v>
      </c>
      <c r="F131" s="9" t="s">
        <v>622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>
        <v>70</v>
      </c>
      <c r="V131" s="17"/>
      <c r="W131" s="17">
        <v>60</v>
      </c>
      <c r="X131" s="17"/>
      <c r="Y131" s="17"/>
      <c r="Z131" s="17"/>
      <c r="AA131" s="17"/>
      <c r="AB131" s="6"/>
      <c r="AC131" s="1">
        <f>SUM(G131:AB131)</f>
        <v>130</v>
      </c>
      <c r="AD131" s="6">
        <f>COUNT(G131:AB131)</f>
        <v>2</v>
      </c>
    </row>
    <row r="132" spans="1:30" x14ac:dyDescent="0.3">
      <c r="A132" s="1">
        <v>131</v>
      </c>
      <c r="B132" s="9" t="s">
        <v>16</v>
      </c>
      <c r="C132" s="6" t="s">
        <v>6</v>
      </c>
      <c r="D132" s="6">
        <v>2014</v>
      </c>
      <c r="E132" s="7" t="s">
        <v>5</v>
      </c>
      <c r="F132" s="6" t="s">
        <v>319</v>
      </c>
      <c r="G132" s="17"/>
      <c r="H132" s="17"/>
      <c r="I132" s="17"/>
      <c r="J132" s="17">
        <v>30</v>
      </c>
      <c r="K132" s="17"/>
      <c r="L132" s="17"/>
      <c r="M132" s="17">
        <v>30</v>
      </c>
      <c r="N132" s="17"/>
      <c r="O132" s="17"/>
      <c r="P132" s="17"/>
      <c r="Q132" s="17"/>
      <c r="R132" s="17">
        <v>30</v>
      </c>
      <c r="S132" s="17"/>
      <c r="T132" s="17"/>
      <c r="U132" s="17"/>
      <c r="V132" s="17"/>
      <c r="W132" s="17">
        <v>20</v>
      </c>
      <c r="X132" s="17"/>
      <c r="Y132" s="17"/>
      <c r="Z132" s="17">
        <v>20</v>
      </c>
      <c r="AA132" s="17"/>
      <c r="AB132" s="6"/>
      <c r="AC132" s="1">
        <f>SUM(G132:AB132)</f>
        <v>130</v>
      </c>
      <c r="AD132" s="6">
        <f>COUNT(G132:AB132)</f>
        <v>5</v>
      </c>
    </row>
    <row r="133" spans="1:30" x14ac:dyDescent="0.3">
      <c r="A133" s="1">
        <v>132</v>
      </c>
      <c r="B133" s="6" t="s">
        <v>16</v>
      </c>
      <c r="C133" s="6" t="s">
        <v>4</v>
      </c>
      <c r="D133" s="6">
        <v>2013</v>
      </c>
      <c r="E133" s="7" t="s">
        <v>9</v>
      </c>
      <c r="F133" s="6" t="s">
        <v>349</v>
      </c>
      <c r="G133" s="17"/>
      <c r="H133" s="17"/>
      <c r="I133" s="17"/>
      <c r="J133" s="17"/>
      <c r="K133" s="17"/>
      <c r="L133" s="17"/>
      <c r="M133" s="17">
        <v>20</v>
      </c>
      <c r="N133" s="17"/>
      <c r="O133" s="17"/>
      <c r="P133" s="17">
        <v>30</v>
      </c>
      <c r="Q133" s="17"/>
      <c r="R133" s="17">
        <v>25</v>
      </c>
      <c r="S133" s="17"/>
      <c r="T133" s="17"/>
      <c r="U133" s="17">
        <v>30</v>
      </c>
      <c r="V133" s="17"/>
      <c r="W133" s="17">
        <v>20</v>
      </c>
      <c r="X133" s="17"/>
      <c r="Y133" s="17"/>
      <c r="Z133" s="17"/>
      <c r="AA133" s="17"/>
      <c r="AB133" s="6"/>
      <c r="AC133" s="1">
        <f>SUM(G133:AB133)</f>
        <v>125</v>
      </c>
      <c r="AD133" s="6">
        <f>COUNT(G133:AB133)</f>
        <v>5</v>
      </c>
    </row>
    <row r="134" spans="1:30" x14ac:dyDescent="0.3">
      <c r="A134" s="1">
        <v>133</v>
      </c>
      <c r="B134" s="6" t="s">
        <v>16</v>
      </c>
      <c r="C134" s="5" t="s">
        <v>4</v>
      </c>
      <c r="D134" s="5">
        <v>2012</v>
      </c>
      <c r="E134" s="5" t="s">
        <v>9</v>
      </c>
      <c r="F134" s="5" t="s">
        <v>210</v>
      </c>
      <c r="G134" s="17"/>
      <c r="H134" s="17"/>
      <c r="I134" s="17"/>
      <c r="J134" s="17">
        <v>30</v>
      </c>
      <c r="K134" s="17"/>
      <c r="L134" s="17"/>
      <c r="M134" s="17"/>
      <c r="N134" s="17"/>
      <c r="O134" s="17"/>
      <c r="P134" s="17">
        <v>30</v>
      </c>
      <c r="Q134" s="17"/>
      <c r="R134" s="17"/>
      <c r="S134" s="17"/>
      <c r="T134" s="17"/>
      <c r="U134" s="17">
        <v>30</v>
      </c>
      <c r="V134" s="17"/>
      <c r="W134" s="17">
        <v>30</v>
      </c>
      <c r="X134" s="17"/>
      <c r="Y134" s="17"/>
      <c r="Z134" s="17"/>
      <c r="AA134" s="17"/>
      <c r="AB134" s="6"/>
      <c r="AC134" s="1">
        <f>SUM(G134:AB134)</f>
        <v>120</v>
      </c>
      <c r="AD134" s="6">
        <f>COUNT(G134:AB134)</f>
        <v>4</v>
      </c>
    </row>
    <row r="135" spans="1:30" x14ac:dyDescent="0.3">
      <c r="A135" s="1">
        <v>134</v>
      </c>
      <c r="B135" s="6" t="s">
        <v>16</v>
      </c>
      <c r="C135" s="8" t="s">
        <v>632</v>
      </c>
      <c r="D135" s="5">
        <v>2010</v>
      </c>
      <c r="E135" s="7" t="s">
        <v>10</v>
      </c>
      <c r="F135" s="8" t="s">
        <v>531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>
        <v>60</v>
      </c>
      <c r="Q135" s="16"/>
      <c r="R135" s="16">
        <v>60</v>
      </c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120</v>
      </c>
      <c r="AD135" s="6">
        <f>COUNT(G135:AB135)</f>
        <v>2</v>
      </c>
    </row>
    <row r="136" spans="1:30" x14ac:dyDescent="0.3">
      <c r="A136" s="1">
        <v>135</v>
      </c>
      <c r="B136" s="6" t="s">
        <v>16</v>
      </c>
      <c r="C136" s="8" t="s">
        <v>13</v>
      </c>
      <c r="D136" s="8">
        <v>2008</v>
      </c>
      <c r="E136" s="18" t="s">
        <v>11</v>
      </c>
      <c r="F136" s="8" t="s">
        <v>328</v>
      </c>
      <c r="G136" s="16"/>
      <c r="H136" s="16"/>
      <c r="I136" s="16"/>
      <c r="J136" s="16"/>
      <c r="K136" s="16"/>
      <c r="L136" s="16"/>
      <c r="M136" s="16">
        <v>120</v>
      </c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">
        <f>SUM(G136:AB136)</f>
        <v>120</v>
      </c>
      <c r="AD136" s="6">
        <f>COUNT(G136:AB136)</f>
        <v>1</v>
      </c>
    </row>
    <row r="137" spans="1:30" x14ac:dyDescent="0.3">
      <c r="A137" s="1">
        <v>136</v>
      </c>
      <c r="B137" s="6" t="s">
        <v>22</v>
      </c>
      <c r="C137" s="6" t="s">
        <v>82</v>
      </c>
      <c r="D137" s="6" t="s">
        <v>82</v>
      </c>
      <c r="E137" s="18" t="s">
        <v>11</v>
      </c>
      <c r="F137" s="6" t="s">
        <v>298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>
        <v>120</v>
      </c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120</v>
      </c>
      <c r="AD137" s="6">
        <f>COUNT(G137:AB137)</f>
        <v>1</v>
      </c>
    </row>
    <row r="138" spans="1:30" x14ac:dyDescent="0.3">
      <c r="A138" s="1">
        <v>137</v>
      </c>
      <c r="B138" s="9" t="s">
        <v>16</v>
      </c>
      <c r="C138" s="8" t="s">
        <v>48</v>
      </c>
      <c r="D138" s="8">
        <v>2009</v>
      </c>
      <c r="E138" s="7" t="s">
        <v>11</v>
      </c>
      <c r="F138" s="9" t="s">
        <v>625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>
        <v>120</v>
      </c>
      <c r="V138" s="17"/>
      <c r="W138" s="17"/>
      <c r="X138" s="17"/>
      <c r="Y138" s="17"/>
      <c r="Z138" s="17"/>
      <c r="AA138" s="17"/>
      <c r="AB138" s="6"/>
      <c r="AC138" s="1">
        <f>SUM(G138:AB138)</f>
        <v>120</v>
      </c>
      <c r="AD138" s="6">
        <f>COUNT(G138:AB138)</f>
        <v>1</v>
      </c>
    </row>
    <row r="139" spans="1:30" x14ac:dyDescent="0.3">
      <c r="A139" s="1">
        <v>138</v>
      </c>
      <c r="B139" s="9" t="s">
        <v>16</v>
      </c>
      <c r="C139" s="6" t="s">
        <v>13</v>
      </c>
      <c r="D139" s="15">
        <v>2009</v>
      </c>
      <c r="E139" s="7" t="s">
        <v>11</v>
      </c>
      <c r="F139" s="8" t="s">
        <v>550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>
        <v>120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6"/>
      <c r="AC139" s="1">
        <f>SUM(G139:AB139)</f>
        <v>120</v>
      </c>
      <c r="AD139" s="6">
        <f>COUNT(G139:AB139)</f>
        <v>1</v>
      </c>
    </row>
    <row r="140" spans="1:30" x14ac:dyDescent="0.3">
      <c r="A140" s="1">
        <v>139</v>
      </c>
      <c r="B140" s="6" t="s">
        <v>16</v>
      </c>
      <c r="C140" s="8" t="s">
        <v>48</v>
      </c>
      <c r="D140" s="8">
        <v>2008</v>
      </c>
      <c r="E140" s="18" t="s">
        <v>11</v>
      </c>
      <c r="F140" s="6" t="s">
        <v>260</v>
      </c>
      <c r="G140" s="17"/>
      <c r="H140" s="17"/>
      <c r="I140" s="17"/>
      <c r="J140" s="17">
        <v>120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6"/>
      <c r="AC140" s="1">
        <f>SUM(G140:AB140)</f>
        <v>120</v>
      </c>
      <c r="AD140" s="6">
        <f>COUNT(G140:AB140)</f>
        <v>1</v>
      </c>
    </row>
    <row r="141" spans="1:30" x14ac:dyDescent="0.3">
      <c r="A141" s="1">
        <v>140</v>
      </c>
      <c r="B141" s="6" t="s">
        <v>22</v>
      </c>
      <c r="C141" s="5" t="s">
        <v>82</v>
      </c>
      <c r="D141" s="5" t="s">
        <v>82</v>
      </c>
      <c r="E141" s="5" t="s">
        <v>10</v>
      </c>
      <c r="F141" s="5" t="s">
        <v>294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>
        <v>120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6"/>
      <c r="AC141" s="1">
        <f>SUM(G141:AB141)</f>
        <v>120</v>
      </c>
      <c r="AD141" s="6">
        <f>COUNT(G141:AB141)</f>
        <v>1</v>
      </c>
    </row>
    <row r="142" spans="1:30" x14ac:dyDescent="0.3">
      <c r="A142" s="1">
        <v>141</v>
      </c>
      <c r="B142" s="8" t="s">
        <v>393</v>
      </c>
      <c r="C142" s="7" t="s">
        <v>82</v>
      </c>
      <c r="D142" s="7"/>
      <c r="E142" s="7" t="s">
        <v>10</v>
      </c>
      <c r="F142" s="7" t="s">
        <v>446</v>
      </c>
      <c r="G142" s="16">
        <v>120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6"/>
      <c r="AC142" s="1">
        <f>SUM(G142:AB142)</f>
        <v>120</v>
      </c>
      <c r="AD142" s="6">
        <f>COUNT(G142:AB142)</f>
        <v>1</v>
      </c>
    </row>
    <row r="143" spans="1:30" x14ac:dyDescent="0.3">
      <c r="A143" s="1">
        <v>142</v>
      </c>
      <c r="B143" s="6" t="s">
        <v>16</v>
      </c>
      <c r="C143" s="5" t="s">
        <v>13</v>
      </c>
      <c r="D143" s="21">
        <v>2010</v>
      </c>
      <c r="E143" s="15" t="s">
        <v>10</v>
      </c>
      <c r="F143" s="5" t="s">
        <v>635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>
        <v>120</v>
      </c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6"/>
      <c r="AC143" s="1">
        <f>SUM(G143:AB143)</f>
        <v>120</v>
      </c>
      <c r="AD143" s="6">
        <f>COUNT(G143:AB143)</f>
        <v>1</v>
      </c>
    </row>
    <row r="144" spans="1:30" x14ac:dyDescent="0.3">
      <c r="A144" s="1">
        <v>143</v>
      </c>
      <c r="B144" s="9" t="s">
        <v>16</v>
      </c>
      <c r="C144" s="6" t="s">
        <v>13</v>
      </c>
      <c r="D144" s="15">
        <v>2009</v>
      </c>
      <c r="E144" s="7" t="s">
        <v>11</v>
      </c>
      <c r="F144" s="6" t="s">
        <v>549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>
        <v>120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6"/>
      <c r="AC144" s="1">
        <f>SUM(G144:AB144)</f>
        <v>120</v>
      </c>
      <c r="AD144" s="6">
        <f>COUNT(G144:AB144)</f>
        <v>1</v>
      </c>
    </row>
    <row r="145" spans="1:30" x14ac:dyDescent="0.3">
      <c r="A145" s="1">
        <v>144</v>
      </c>
      <c r="B145" s="6" t="s">
        <v>22</v>
      </c>
      <c r="C145" s="6" t="s">
        <v>82</v>
      </c>
      <c r="D145" s="6" t="s">
        <v>82</v>
      </c>
      <c r="E145" s="7" t="s">
        <v>11</v>
      </c>
      <c r="F145" s="6" t="s">
        <v>293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>
        <v>120</v>
      </c>
      <c r="S145" s="17"/>
      <c r="T145" s="17"/>
      <c r="U145" s="17"/>
      <c r="V145" s="17"/>
      <c r="W145" s="17"/>
      <c r="X145" s="17"/>
      <c r="Y145" s="17"/>
      <c r="Z145" s="17"/>
      <c r="AA145" s="17"/>
      <c r="AB145" s="6"/>
      <c r="AC145" s="1">
        <f>SUM(G145:AB145)</f>
        <v>120</v>
      </c>
      <c r="AD145" s="6">
        <f>COUNT(G145:AB145)</f>
        <v>1</v>
      </c>
    </row>
    <row r="146" spans="1:30" x14ac:dyDescent="0.3">
      <c r="A146" s="1">
        <v>145</v>
      </c>
      <c r="B146" s="9" t="s">
        <v>16</v>
      </c>
      <c r="C146" s="6" t="s">
        <v>13</v>
      </c>
      <c r="D146" s="15">
        <v>2009</v>
      </c>
      <c r="E146" s="7" t="s">
        <v>11</v>
      </c>
      <c r="F146" s="6" t="s">
        <v>551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>
        <v>120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6"/>
      <c r="AC146" s="1">
        <f>SUM(G146:AB146)</f>
        <v>120</v>
      </c>
      <c r="AD146" s="6">
        <f>COUNT(G146:AB146)</f>
        <v>1</v>
      </c>
    </row>
    <row r="147" spans="1:30" x14ac:dyDescent="0.3">
      <c r="A147" s="1">
        <v>146</v>
      </c>
      <c r="B147" s="9" t="s">
        <v>16</v>
      </c>
      <c r="C147" s="9" t="s">
        <v>4</v>
      </c>
      <c r="D147" s="6">
        <v>2008</v>
      </c>
      <c r="E147" s="15" t="s">
        <v>11</v>
      </c>
      <c r="F147" s="9" t="s">
        <v>679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>
        <v>120</v>
      </c>
      <c r="X147" s="17"/>
      <c r="Y147" s="17"/>
      <c r="Z147" s="17"/>
      <c r="AA147" s="17"/>
      <c r="AB147" s="6"/>
      <c r="AC147" s="1">
        <f>SUM(G147:AB147)</f>
        <v>120</v>
      </c>
      <c r="AD147" s="6">
        <f>COUNT(G147:AB147)</f>
        <v>1</v>
      </c>
    </row>
    <row r="148" spans="1:30" x14ac:dyDescent="0.3">
      <c r="A148" s="1">
        <v>147</v>
      </c>
      <c r="B148" s="9" t="s">
        <v>393</v>
      </c>
      <c r="C148" s="9" t="s">
        <v>82</v>
      </c>
      <c r="D148" s="9"/>
      <c r="E148" s="7" t="s">
        <v>10</v>
      </c>
      <c r="F148" s="9" t="s">
        <v>444</v>
      </c>
      <c r="G148" s="16">
        <v>120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">
        <f>SUM(G148:AB148)</f>
        <v>120</v>
      </c>
      <c r="AD148" s="6">
        <f>COUNT(G148:AB148)</f>
        <v>1</v>
      </c>
    </row>
    <row r="149" spans="1:30" x14ac:dyDescent="0.3">
      <c r="A149" s="1">
        <v>148</v>
      </c>
      <c r="B149" s="6" t="s">
        <v>22</v>
      </c>
      <c r="C149" s="6" t="s">
        <v>82</v>
      </c>
      <c r="D149" s="6" t="s">
        <v>82</v>
      </c>
      <c r="E149" s="18" t="s">
        <v>11</v>
      </c>
      <c r="F149" s="6" t="s">
        <v>300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>
        <v>120</v>
      </c>
      <c r="S149" s="17"/>
      <c r="T149" s="17"/>
      <c r="U149" s="17"/>
      <c r="V149" s="17"/>
      <c r="W149" s="17"/>
      <c r="X149" s="17"/>
      <c r="Y149" s="17"/>
      <c r="Z149" s="17"/>
      <c r="AA149" s="17"/>
      <c r="AB149" s="6"/>
      <c r="AC149" s="1">
        <f>SUM(G149:AB149)</f>
        <v>120</v>
      </c>
      <c r="AD149" s="6">
        <f>COUNT(G149:AB149)</f>
        <v>1</v>
      </c>
    </row>
    <row r="150" spans="1:30" x14ac:dyDescent="0.3">
      <c r="A150" s="1">
        <v>149</v>
      </c>
      <c r="B150" s="6" t="s">
        <v>16</v>
      </c>
      <c r="C150" s="6" t="s">
        <v>13</v>
      </c>
      <c r="D150" s="6">
        <v>2013</v>
      </c>
      <c r="E150" s="7" t="s">
        <v>9</v>
      </c>
      <c r="F150" s="6" t="s">
        <v>184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>
        <v>40</v>
      </c>
      <c r="S150" s="16"/>
      <c r="T150" s="16"/>
      <c r="U150" s="16">
        <v>40</v>
      </c>
      <c r="V150" s="16"/>
      <c r="W150" s="16"/>
      <c r="X150" s="16"/>
      <c r="Y150" s="16"/>
      <c r="Z150" s="16">
        <v>40</v>
      </c>
      <c r="AA150" s="16"/>
      <c r="AB150" s="6"/>
      <c r="AC150" s="1">
        <f>SUM(G150:AB150)</f>
        <v>120</v>
      </c>
      <c r="AD150" s="6">
        <f>COUNT(G150:AB150)</f>
        <v>3</v>
      </c>
    </row>
    <row r="151" spans="1:30" x14ac:dyDescent="0.3">
      <c r="A151" s="1">
        <v>150</v>
      </c>
      <c r="B151" s="6" t="s">
        <v>16</v>
      </c>
      <c r="C151" s="5" t="s">
        <v>303</v>
      </c>
      <c r="D151" s="5">
        <v>2014</v>
      </c>
      <c r="E151" s="7" t="s">
        <v>5</v>
      </c>
      <c r="F151" s="5" t="s">
        <v>234</v>
      </c>
      <c r="G151" s="16">
        <v>11</v>
      </c>
      <c r="H151" s="16"/>
      <c r="I151" s="16"/>
      <c r="J151" s="16"/>
      <c r="K151" s="16"/>
      <c r="L151" s="16"/>
      <c r="M151" s="16">
        <v>20</v>
      </c>
      <c r="N151" s="16"/>
      <c r="O151" s="16"/>
      <c r="P151" s="16">
        <v>30</v>
      </c>
      <c r="Q151" s="16"/>
      <c r="R151" s="16"/>
      <c r="S151" s="16"/>
      <c r="T151" s="16"/>
      <c r="U151" s="16"/>
      <c r="V151" s="16"/>
      <c r="W151" s="16">
        <v>30</v>
      </c>
      <c r="X151" s="16"/>
      <c r="Y151" s="16"/>
      <c r="Z151" s="16">
        <v>20</v>
      </c>
      <c r="AA151" s="16"/>
      <c r="AB151" s="6"/>
      <c r="AC151" s="1">
        <f>SUM(G151:AB151)</f>
        <v>111</v>
      </c>
      <c r="AD151" s="6">
        <f>COUNT(G151:AB151)</f>
        <v>5</v>
      </c>
    </row>
    <row r="152" spans="1:30" x14ac:dyDescent="0.3">
      <c r="A152" s="1">
        <v>151</v>
      </c>
      <c r="B152" s="6" t="s">
        <v>16</v>
      </c>
      <c r="C152" s="6" t="s">
        <v>632</v>
      </c>
      <c r="D152" s="19">
        <v>2014</v>
      </c>
      <c r="E152" s="20" t="s">
        <v>5</v>
      </c>
      <c r="F152" s="6" t="s">
        <v>490</v>
      </c>
      <c r="G152" s="17"/>
      <c r="H152" s="17"/>
      <c r="I152" s="17"/>
      <c r="J152" s="17"/>
      <c r="K152" s="17"/>
      <c r="L152" s="17"/>
      <c r="M152" s="17">
        <v>20</v>
      </c>
      <c r="N152" s="17"/>
      <c r="O152" s="17"/>
      <c r="P152" s="17">
        <v>30</v>
      </c>
      <c r="Q152" s="17"/>
      <c r="R152" s="17">
        <v>20</v>
      </c>
      <c r="S152" s="17"/>
      <c r="T152" s="17"/>
      <c r="U152" s="17"/>
      <c r="V152" s="17"/>
      <c r="W152" s="17">
        <v>16</v>
      </c>
      <c r="X152" s="17"/>
      <c r="Y152" s="17"/>
      <c r="Z152" s="17">
        <v>20</v>
      </c>
      <c r="AA152" s="17"/>
      <c r="AB152" s="6"/>
      <c r="AC152" s="1">
        <f>SUM(G152:AB152)</f>
        <v>106</v>
      </c>
      <c r="AD152" s="6">
        <f>COUNT(G152:AB152)</f>
        <v>5</v>
      </c>
    </row>
    <row r="153" spans="1:30" x14ac:dyDescent="0.3">
      <c r="A153" s="1">
        <v>152</v>
      </c>
      <c r="B153" s="6" t="s">
        <v>16</v>
      </c>
      <c r="C153" s="6" t="s">
        <v>632</v>
      </c>
      <c r="D153" s="5">
        <v>2014</v>
      </c>
      <c r="E153" s="5" t="s">
        <v>5</v>
      </c>
      <c r="F153" s="6" t="s">
        <v>281</v>
      </c>
      <c r="G153" s="17"/>
      <c r="H153" s="17"/>
      <c r="I153" s="17"/>
      <c r="J153" s="17"/>
      <c r="K153" s="17"/>
      <c r="L153" s="17"/>
      <c r="M153" s="17">
        <v>20</v>
      </c>
      <c r="N153" s="17"/>
      <c r="O153" s="17"/>
      <c r="P153" s="17">
        <v>30</v>
      </c>
      <c r="Q153" s="17"/>
      <c r="R153" s="17">
        <v>20</v>
      </c>
      <c r="S153" s="17"/>
      <c r="T153" s="17"/>
      <c r="U153" s="17"/>
      <c r="V153" s="17"/>
      <c r="W153" s="17">
        <v>16</v>
      </c>
      <c r="X153" s="17"/>
      <c r="Y153" s="17"/>
      <c r="Z153" s="17">
        <v>20</v>
      </c>
      <c r="AA153" s="17"/>
      <c r="AB153" s="6"/>
      <c r="AC153" s="1">
        <f>SUM(G153:AB153)</f>
        <v>106</v>
      </c>
      <c r="AD153" s="6">
        <f>COUNT(G153:AB153)</f>
        <v>5</v>
      </c>
    </row>
    <row r="154" spans="1:30" x14ac:dyDescent="0.3">
      <c r="A154" s="1">
        <v>153</v>
      </c>
      <c r="B154" s="9" t="s">
        <v>16</v>
      </c>
      <c r="C154" s="6" t="s">
        <v>4</v>
      </c>
      <c r="D154" s="5">
        <v>2013</v>
      </c>
      <c r="E154" s="5" t="s">
        <v>9</v>
      </c>
      <c r="F154" s="15" t="s">
        <v>524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>
        <v>60</v>
      </c>
      <c r="S154" s="16"/>
      <c r="T154" s="16"/>
      <c r="U154" s="16">
        <v>30</v>
      </c>
      <c r="V154" s="16"/>
      <c r="W154" s="16"/>
      <c r="X154" s="16"/>
      <c r="Y154" s="16"/>
      <c r="Z154" s="16"/>
      <c r="AA154" s="16"/>
      <c r="AB154" s="6"/>
      <c r="AC154" s="1">
        <f>SUM(G154:AB154)</f>
        <v>90</v>
      </c>
      <c r="AD154" s="6">
        <f>COUNT(G154:AB154)</f>
        <v>2</v>
      </c>
    </row>
    <row r="155" spans="1:30" x14ac:dyDescent="0.3">
      <c r="A155" s="1">
        <v>154</v>
      </c>
      <c r="B155" s="6" t="s">
        <v>16</v>
      </c>
      <c r="C155" s="5" t="s">
        <v>567</v>
      </c>
      <c r="D155" s="5">
        <v>2009</v>
      </c>
      <c r="E155" s="7" t="s">
        <v>11</v>
      </c>
      <c r="F155" s="5" t="s">
        <v>588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>
        <v>90</v>
      </c>
      <c r="S155" s="17"/>
      <c r="T155" s="17"/>
      <c r="U155" s="17"/>
      <c r="V155" s="17"/>
      <c r="W155" s="17"/>
      <c r="X155" s="17"/>
      <c r="Y155" s="17"/>
      <c r="Z155" s="17"/>
      <c r="AA155" s="17"/>
      <c r="AB155" s="6"/>
      <c r="AC155" s="1">
        <f>SUM(G155:AB155)</f>
        <v>90</v>
      </c>
      <c r="AD155" s="6">
        <f>COUNT(G155:AB155)</f>
        <v>1</v>
      </c>
    </row>
    <row r="156" spans="1:30" x14ac:dyDescent="0.3">
      <c r="A156" s="1">
        <v>155</v>
      </c>
      <c r="B156" s="6" t="s">
        <v>16</v>
      </c>
      <c r="C156" s="5" t="s">
        <v>567</v>
      </c>
      <c r="D156" s="5">
        <v>2008</v>
      </c>
      <c r="E156" s="7" t="s">
        <v>11</v>
      </c>
      <c r="F156" s="5" t="s">
        <v>586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>
        <v>90</v>
      </c>
      <c r="S156" s="17"/>
      <c r="T156" s="17"/>
      <c r="U156" s="17"/>
      <c r="V156" s="17"/>
      <c r="W156" s="17"/>
      <c r="X156" s="17"/>
      <c r="Y156" s="17"/>
      <c r="Z156" s="17"/>
      <c r="AA156" s="17"/>
      <c r="AB156" s="6"/>
      <c r="AC156" s="1">
        <f>SUM(G156:AB156)</f>
        <v>90</v>
      </c>
      <c r="AD156" s="6">
        <f>COUNT(G156:AB156)</f>
        <v>1</v>
      </c>
    </row>
    <row r="157" spans="1:30" x14ac:dyDescent="0.3">
      <c r="A157" s="1">
        <v>156</v>
      </c>
      <c r="B157" s="6" t="s">
        <v>16</v>
      </c>
      <c r="C157" s="6" t="s">
        <v>6</v>
      </c>
      <c r="D157" s="6">
        <v>2012</v>
      </c>
      <c r="E157" s="7" t="s">
        <v>9</v>
      </c>
      <c r="F157" s="6" t="s">
        <v>321</v>
      </c>
      <c r="G157" s="17"/>
      <c r="H157" s="17"/>
      <c r="I157" s="17"/>
      <c r="J157" s="17">
        <v>30</v>
      </c>
      <c r="K157" s="17"/>
      <c r="L157" s="17"/>
      <c r="M157" s="17">
        <v>30</v>
      </c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>
        <v>30</v>
      </c>
      <c r="AA157" s="17"/>
      <c r="AB157" s="6"/>
      <c r="AC157" s="1">
        <f>SUM(G157:AB157)</f>
        <v>90</v>
      </c>
      <c r="AD157" s="6">
        <f>COUNT(G157:AB157)</f>
        <v>3</v>
      </c>
    </row>
    <row r="158" spans="1:30" x14ac:dyDescent="0.3">
      <c r="A158" s="1">
        <v>157</v>
      </c>
      <c r="B158" s="9" t="s">
        <v>16</v>
      </c>
      <c r="C158" s="15" t="s">
        <v>82</v>
      </c>
      <c r="D158" s="15">
        <v>2012</v>
      </c>
      <c r="E158" s="7" t="s">
        <v>9</v>
      </c>
      <c r="F158" s="5" t="s">
        <v>213</v>
      </c>
      <c r="G158" s="17"/>
      <c r="H158" s="17"/>
      <c r="I158" s="17"/>
      <c r="J158" s="17"/>
      <c r="K158" s="17"/>
      <c r="L158" s="17"/>
      <c r="M158" s="17">
        <v>30</v>
      </c>
      <c r="N158" s="17"/>
      <c r="O158" s="17"/>
      <c r="P158" s="17"/>
      <c r="Q158" s="17"/>
      <c r="R158" s="17">
        <v>30</v>
      </c>
      <c r="S158" s="17"/>
      <c r="T158" s="17"/>
      <c r="U158" s="17"/>
      <c r="V158" s="17"/>
      <c r="W158" s="17"/>
      <c r="X158" s="17"/>
      <c r="Y158" s="17"/>
      <c r="Z158" s="17">
        <v>30</v>
      </c>
      <c r="AA158" s="17"/>
      <c r="AB158" s="6"/>
      <c r="AC158" s="1">
        <f>SUM(G158:AB158)</f>
        <v>90</v>
      </c>
      <c r="AD158" s="6">
        <f>COUNT(G158:AB158)</f>
        <v>3</v>
      </c>
    </row>
    <row r="159" spans="1:30" x14ac:dyDescent="0.3">
      <c r="A159" s="1">
        <v>158</v>
      </c>
      <c r="B159" s="6" t="s">
        <v>16</v>
      </c>
      <c r="C159" s="7" t="s">
        <v>13</v>
      </c>
      <c r="D159" s="7">
        <v>2012</v>
      </c>
      <c r="E159" s="7" t="s">
        <v>9</v>
      </c>
      <c r="F159" s="7" t="s">
        <v>117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>
        <v>80</v>
      </c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6"/>
      <c r="AC159" s="1">
        <f>SUM(G159:AB159)</f>
        <v>80</v>
      </c>
      <c r="AD159" s="6">
        <f>COUNT(G159:AB159)</f>
        <v>1</v>
      </c>
    </row>
    <row r="160" spans="1:30" x14ac:dyDescent="0.3">
      <c r="A160" s="1">
        <v>159</v>
      </c>
      <c r="B160" s="6" t="s">
        <v>16</v>
      </c>
      <c r="C160" s="6" t="s">
        <v>303</v>
      </c>
      <c r="D160" s="6">
        <v>2012</v>
      </c>
      <c r="E160" s="7" t="s">
        <v>9</v>
      </c>
      <c r="F160" s="6" t="s">
        <v>249</v>
      </c>
      <c r="G160" s="16">
        <v>20</v>
      </c>
      <c r="H160" s="16"/>
      <c r="I160" s="16"/>
      <c r="J160" s="16">
        <v>30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>
        <v>30</v>
      </c>
      <c r="X160" s="16"/>
      <c r="Y160" s="16"/>
      <c r="Z160" s="16"/>
      <c r="AA160" s="16"/>
      <c r="AB160" s="6"/>
      <c r="AC160" s="1">
        <f>SUM(G160:AB160)</f>
        <v>80</v>
      </c>
      <c r="AD160" s="6">
        <f>COUNT(G160:AB160)</f>
        <v>3</v>
      </c>
    </row>
    <row r="161" spans="1:30" x14ac:dyDescent="0.3">
      <c r="A161" s="1">
        <v>160</v>
      </c>
      <c r="B161" s="9" t="s">
        <v>16</v>
      </c>
      <c r="C161" s="9" t="s">
        <v>13</v>
      </c>
      <c r="D161" s="6">
        <v>2011</v>
      </c>
      <c r="E161" s="5" t="s">
        <v>10</v>
      </c>
      <c r="F161" s="9" t="s">
        <v>133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7">
        <v>80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6"/>
      <c r="AC161" s="1">
        <f>SUM(G161:AB161)</f>
        <v>80</v>
      </c>
      <c r="AD161" s="6">
        <f>COUNT(G161:AB161)</f>
        <v>1</v>
      </c>
    </row>
    <row r="162" spans="1:30" x14ac:dyDescent="0.3">
      <c r="A162" s="1">
        <v>161</v>
      </c>
      <c r="B162" s="9" t="s">
        <v>409</v>
      </c>
      <c r="C162" s="9" t="s">
        <v>82</v>
      </c>
      <c r="D162" s="6"/>
      <c r="E162" s="7" t="s">
        <v>10</v>
      </c>
      <c r="F162" s="9" t="s">
        <v>449</v>
      </c>
      <c r="G162" s="17">
        <v>80</v>
      </c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6"/>
      <c r="AC162" s="1">
        <f>SUM(G162:AB162)</f>
        <v>80</v>
      </c>
      <c r="AD162" s="6">
        <f>COUNT(G162:AB162)</f>
        <v>1</v>
      </c>
    </row>
    <row r="163" spans="1:30" x14ac:dyDescent="0.3">
      <c r="A163" s="1">
        <v>162</v>
      </c>
      <c r="B163" s="6" t="s">
        <v>409</v>
      </c>
      <c r="C163" s="5" t="s">
        <v>82</v>
      </c>
      <c r="D163" s="5"/>
      <c r="E163" s="7" t="s">
        <v>10</v>
      </c>
      <c r="F163" s="5" t="s">
        <v>443</v>
      </c>
      <c r="G163" s="16">
        <v>80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6"/>
      <c r="AC163" s="1">
        <f>SUM(G163:AB163)</f>
        <v>80</v>
      </c>
      <c r="AD163" s="6">
        <f>COUNT(G163:AB163)</f>
        <v>1</v>
      </c>
    </row>
    <row r="164" spans="1:30" x14ac:dyDescent="0.3">
      <c r="A164" s="1">
        <v>163</v>
      </c>
      <c r="B164" s="15" t="s">
        <v>18</v>
      </c>
      <c r="C164" s="15" t="s">
        <v>82</v>
      </c>
      <c r="D164" s="9" t="s">
        <v>82</v>
      </c>
      <c r="E164" s="7" t="s">
        <v>10</v>
      </c>
      <c r="F164" s="15" t="s">
        <v>87</v>
      </c>
      <c r="G164" s="17">
        <v>80</v>
      </c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6"/>
      <c r="AC164" s="1">
        <f>SUM(G164:AB164)</f>
        <v>80</v>
      </c>
      <c r="AD164" s="6">
        <f>COUNT(G164:AB164)</f>
        <v>1</v>
      </c>
    </row>
    <row r="165" spans="1:30" x14ac:dyDescent="0.3">
      <c r="A165" s="1">
        <v>164</v>
      </c>
      <c r="B165" s="16" t="s">
        <v>18</v>
      </c>
      <c r="C165" s="17" t="s">
        <v>82</v>
      </c>
      <c r="D165" s="17" t="s">
        <v>82</v>
      </c>
      <c r="E165" s="7" t="s">
        <v>10</v>
      </c>
      <c r="F165" s="17" t="s">
        <v>135</v>
      </c>
      <c r="G165" s="16">
        <v>80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6"/>
      <c r="AC165" s="1">
        <f>SUM(G165:AB165)</f>
        <v>80</v>
      </c>
      <c r="AD165" s="6">
        <f>COUNT(G165:AB165)</f>
        <v>1</v>
      </c>
    </row>
    <row r="166" spans="1:30" x14ac:dyDescent="0.3">
      <c r="A166" s="1">
        <v>165</v>
      </c>
      <c r="B166" s="9" t="s">
        <v>202</v>
      </c>
      <c r="C166" s="9" t="s">
        <v>82</v>
      </c>
      <c r="D166" s="6"/>
      <c r="E166" s="7" t="s">
        <v>10</v>
      </c>
      <c r="F166" s="9" t="s">
        <v>448</v>
      </c>
      <c r="G166" s="17">
        <v>80</v>
      </c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6"/>
      <c r="AC166" s="1">
        <f>SUM(G166:AB166)</f>
        <v>80</v>
      </c>
      <c r="AD166" s="6">
        <f>COUNT(G166:AB166)</f>
        <v>1</v>
      </c>
    </row>
    <row r="167" spans="1:30" x14ac:dyDescent="0.3">
      <c r="A167" s="1">
        <v>166</v>
      </c>
      <c r="B167" s="5" t="s">
        <v>661</v>
      </c>
      <c r="C167" s="5"/>
      <c r="D167" s="5"/>
      <c r="E167" s="5" t="s">
        <v>9</v>
      </c>
      <c r="F167" s="5" t="s">
        <v>662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>
        <v>80</v>
      </c>
      <c r="X167" s="16"/>
      <c r="Y167" s="16"/>
      <c r="Z167" s="16"/>
      <c r="AA167" s="16"/>
      <c r="AB167" s="6"/>
      <c r="AC167" s="1">
        <f>SUM(G167:AB167)</f>
        <v>80</v>
      </c>
      <c r="AD167" s="6">
        <f>COUNT(G167:AB167)</f>
        <v>1</v>
      </c>
    </row>
    <row r="168" spans="1:30" x14ac:dyDescent="0.3">
      <c r="A168" s="1">
        <v>167</v>
      </c>
      <c r="B168" s="8" t="s">
        <v>16</v>
      </c>
      <c r="C168" s="8" t="s">
        <v>632</v>
      </c>
      <c r="D168" s="8">
        <v>2012</v>
      </c>
      <c r="E168" s="5" t="s">
        <v>9</v>
      </c>
      <c r="F168" s="8" t="s">
        <v>491</v>
      </c>
      <c r="G168" s="17"/>
      <c r="H168" s="17"/>
      <c r="I168" s="17"/>
      <c r="J168" s="17"/>
      <c r="K168" s="17"/>
      <c r="L168" s="17"/>
      <c r="M168" s="17">
        <v>20</v>
      </c>
      <c r="N168" s="17"/>
      <c r="O168" s="17"/>
      <c r="P168" s="17"/>
      <c r="Q168" s="17"/>
      <c r="R168" s="17">
        <v>20</v>
      </c>
      <c r="S168" s="17"/>
      <c r="T168" s="17"/>
      <c r="U168" s="17">
        <v>20</v>
      </c>
      <c r="V168" s="17"/>
      <c r="W168" s="17">
        <v>16</v>
      </c>
      <c r="X168" s="17"/>
      <c r="Y168" s="17"/>
      <c r="Z168" s="17"/>
      <c r="AA168" s="17"/>
      <c r="AB168" s="6"/>
      <c r="AC168" s="1">
        <f>SUM(G168:AB168)</f>
        <v>76</v>
      </c>
      <c r="AD168" s="6">
        <f>COUNT(G168:AB168)</f>
        <v>4</v>
      </c>
    </row>
    <row r="169" spans="1:30" x14ac:dyDescent="0.3">
      <c r="A169" s="1">
        <v>168</v>
      </c>
      <c r="B169" s="6" t="s">
        <v>16</v>
      </c>
      <c r="C169" s="5" t="s">
        <v>632</v>
      </c>
      <c r="D169" s="5">
        <v>2012</v>
      </c>
      <c r="E169" s="7" t="s">
        <v>9</v>
      </c>
      <c r="F169" s="5" t="s">
        <v>526</v>
      </c>
      <c r="G169" s="17"/>
      <c r="H169" s="17"/>
      <c r="I169" s="17"/>
      <c r="J169" s="17"/>
      <c r="K169" s="17"/>
      <c r="L169" s="17"/>
      <c r="M169" s="17">
        <v>20</v>
      </c>
      <c r="N169" s="17"/>
      <c r="O169" s="17"/>
      <c r="P169" s="17"/>
      <c r="Q169" s="17"/>
      <c r="R169" s="17">
        <v>20</v>
      </c>
      <c r="S169" s="17"/>
      <c r="T169" s="17"/>
      <c r="U169" s="17">
        <v>20</v>
      </c>
      <c r="V169" s="17"/>
      <c r="W169" s="17">
        <v>16</v>
      </c>
      <c r="X169" s="17"/>
      <c r="Y169" s="17"/>
      <c r="Z169" s="17"/>
      <c r="AA169" s="17"/>
      <c r="AB169" s="6"/>
      <c r="AC169" s="1">
        <f>SUM(G169:AB169)</f>
        <v>76</v>
      </c>
      <c r="AD169" s="6">
        <f>COUNT(G169:AB169)</f>
        <v>4</v>
      </c>
    </row>
    <row r="170" spans="1:30" x14ac:dyDescent="0.3">
      <c r="A170" s="1">
        <v>169</v>
      </c>
      <c r="B170" s="6" t="s">
        <v>16</v>
      </c>
      <c r="C170" s="5" t="s">
        <v>6</v>
      </c>
      <c r="D170" s="6">
        <v>2014</v>
      </c>
      <c r="E170" s="7" t="s">
        <v>5</v>
      </c>
      <c r="F170" s="5" t="s">
        <v>682</v>
      </c>
      <c r="G170" s="17"/>
      <c r="H170" s="17"/>
      <c r="I170" s="17"/>
      <c r="J170" s="17"/>
      <c r="K170" s="17"/>
      <c r="L170" s="17"/>
      <c r="M170" s="17">
        <v>30</v>
      </c>
      <c r="N170" s="17"/>
      <c r="O170" s="17"/>
      <c r="P170" s="17"/>
      <c r="Q170" s="17"/>
      <c r="R170" s="17"/>
      <c r="S170" s="17"/>
      <c r="T170" s="17"/>
      <c r="U170" s="17"/>
      <c r="V170" s="17"/>
      <c r="W170" s="17">
        <v>20</v>
      </c>
      <c r="X170" s="17"/>
      <c r="Y170" s="17"/>
      <c r="Z170" s="17">
        <v>20</v>
      </c>
      <c r="AA170" s="17"/>
      <c r="AB170" s="6"/>
      <c r="AC170" s="1">
        <f>SUM(G170:AB170)</f>
        <v>70</v>
      </c>
      <c r="AD170" s="6">
        <f>COUNT(G170:AB170)</f>
        <v>3</v>
      </c>
    </row>
    <row r="171" spans="1:30" x14ac:dyDescent="0.3">
      <c r="A171" s="1">
        <v>170</v>
      </c>
      <c r="B171" s="6" t="s">
        <v>16</v>
      </c>
      <c r="C171" s="6" t="s">
        <v>4</v>
      </c>
      <c r="D171" s="5">
        <v>2012</v>
      </c>
      <c r="E171" s="7" t="s">
        <v>9</v>
      </c>
      <c r="F171" s="6" t="s">
        <v>527</v>
      </c>
      <c r="G171" s="17"/>
      <c r="H171" s="17"/>
      <c r="I171" s="17"/>
      <c r="J171" s="17"/>
      <c r="K171" s="17"/>
      <c r="L171" s="17"/>
      <c r="M171" s="17">
        <v>20</v>
      </c>
      <c r="N171" s="17"/>
      <c r="O171" s="17"/>
      <c r="P171" s="17"/>
      <c r="Q171" s="17"/>
      <c r="R171" s="17">
        <v>25</v>
      </c>
      <c r="S171" s="17"/>
      <c r="T171" s="17"/>
      <c r="U171" s="17"/>
      <c r="V171" s="17"/>
      <c r="W171" s="17">
        <v>20</v>
      </c>
      <c r="X171" s="17"/>
      <c r="Y171" s="17"/>
      <c r="Z171" s="17"/>
      <c r="AA171" s="17"/>
      <c r="AB171" s="6"/>
      <c r="AC171" s="1">
        <f>SUM(G171:AB171)</f>
        <v>65</v>
      </c>
      <c r="AD171" s="6">
        <f>COUNT(G171:AB171)</f>
        <v>3</v>
      </c>
    </row>
    <row r="172" spans="1:30" x14ac:dyDescent="0.3">
      <c r="A172" s="1">
        <v>171</v>
      </c>
      <c r="B172" s="6" t="s">
        <v>16</v>
      </c>
      <c r="C172" s="8" t="s">
        <v>632</v>
      </c>
      <c r="D172" s="8">
        <v>2016</v>
      </c>
      <c r="E172" s="7" t="s">
        <v>5</v>
      </c>
      <c r="F172" s="8" t="s">
        <v>320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>
        <v>25</v>
      </c>
      <c r="S172" s="17"/>
      <c r="T172" s="17"/>
      <c r="U172" s="17">
        <v>20</v>
      </c>
      <c r="V172" s="17"/>
      <c r="W172" s="17">
        <v>16</v>
      </c>
      <c r="X172" s="17"/>
      <c r="Y172" s="17"/>
      <c r="Z172" s="17"/>
      <c r="AA172" s="17"/>
      <c r="AB172" s="6"/>
      <c r="AC172" s="1">
        <f>SUM(G172:AB172)</f>
        <v>61</v>
      </c>
      <c r="AD172" s="6">
        <f>COUNT(G172:AB172)</f>
        <v>3</v>
      </c>
    </row>
    <row r="173" spans="1:30" x14ac:dyDescent="0.3">
      <c r="A173" s="1">
        <v>172</v>
      </c>
      <c r="B173" s="16" t="s">
        <v>16</v>
      </c>
      <c r="C173" s="17" t="s">
        <v>76</v>
      </c>
      <c r="D173" s="17">
        <v>2014</v>
      </c>
      <c r="E173" s="5" t="s">
        <v>5</v>
      </c>
      <c r="F173" s="17" t="s">
        <v>282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>
        <v>25</v>
      </c>
      <c r="S173" s="16"/>
      <c r="T173" s="16"/>
      <c r="U173" s="16">
        <v>20</v>
      </c>
      <c r="V173" s="16"/>
      <c r="W173" s="16">
        <v>16</v>
      </c>
      <c r="X173" s="16"/>
      <c r="Y173" s="16"/>
      <c r="Z173" s="16"/>
      <c r="AA173" s="16"/>
      <c r="AB173" s="6"/>
      <c r="AC173" s="1">
        <f>SUM(G173:AB173)</f>
        <v>61</v>
      </c>
      <c r="AD173" s="6">
        <f>COUNT(G173:AB173)</f>
        <v>3</v>
      </c>
    </row>
    <row r="174" spans="1:30" x14ac:dyDescent="0.3">
      <c r="A174" s="1">
        <v>173</v>
      </c>
      <c r="B174" s="9" t="s">
        <v>206</v>
      </c>
      <c r="C174" s="9" t="s">
        <v>82</v>
      </c>
      <c r="D174" s="6"/>
      <c r="E174" s="7" t="s">
        <v>10</v>
      </c>
      <c r="F174" s="9" t="s">
        <v>445</v>
      </c>
      <c r="G174" s="17">
        <v>60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6"/>
      <c r="AC174" s="1">
        <f>SUM(G174:AB174)</f>
        <v>60</v>
      </c>
      <c r="AD174" s="6">
        <f>COUNT(G174:AB174)</f>
        <v>1</v>
      </c>
    </row>
    <row r="175" spans="1:30" x14ac:dyDescent="0.3">
      <c r="A175" s="1">
        <v>174</v>
      </c>
      <c r="B175" s="5" t="s">
        <v>138</v>
      </c>
      <c r="C175" s="5" t="s">
        <v>82</v>
      </c>
      <c r="D175" s="5" t="s">
        <v>82</v>
      </c>
      <c r="E175" s="7" t="s">
        <v>10</v>
      </c>
      <c r="F175" s="5" t="s">
        <v>215</v>
      </c>
      <c r="G175" s="17">
        <v>60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6"/>
      <c r="AC175" s="1">
        <f>SUM(G175:AB175)</f>
        <v>60</v>
      </c>
      <c r="AD175" s="6">
        <f>COUNT(G175:AB175)</f>
        <v>1</v>
      </c>
    </row>
    <row r="176" spans="1:30" x14ac:dyDescent="0.3">
      <c r="A176" s="1">
        <v>175</v>
      </c>
      <c r="B176" s="15" t="s">
        <v>18</v>
      </c>
      <c r="C176" s="15" t="s">
        <v>82</v>
      </c>
      <c r="D176" s="9" t="s">
        <v>82</v>
      </c>
      <c r="E176" s="7" t="s">
        <v>10</v>
      </c>
      <c r="F176" s="15" t="s">
        <v>255</v>
      </c>
      <c r="G176" s="17">
        <v>60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6"/>
      <c r="AC176" s="1">
        <f>SUM(G176:AB176)</f>
        <v>60</v>
      </c>
      <c r="AD176" s="6">
        <f>COUNT(G176:AB176)</f>
        <v>1</v>
      </c>
    </row>
    <row r="177" spans="1:30" x14ac:dyDescent="0.3">
      <c r="A177" s="1">
        <v>176</v>
      </c>
      <c r="B177" s="5" t="s">
        <v>16</v>
      </c>
      <c r="C177" s="5" t="s">
        <v>8</v>
      </c>
      <c r="D177" s="15">
        <v>2010</v>
      </c>
      <c r="E177" s="7" t="s">
        <v>10</v>
      </c>
      <c r="F177" s="5" t="s">
        <v>581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>
        <v>60</v>
      </c>
      <c r="S177" s="17"/>
      <c r="T177" s="17"/>
      <c r="U177" s="17"/>
      <c r="V177" s="17"/>
      <c r="W177" s="17"/>
      <c r="X177" s="17"/>
      <c r="Y177" s="17"/>
      <c r="Z177" s="17"/>
      <c r="AA177" s="17"/>
      <c r="AB177" s="6"/>
      <c r="AC177" s="1">
        <f>SUM(G177:AB177)</f>
        <v>60</v>
      </c>
      <c r="AD177" s="6">
        <f>COUNT(G177:AB177)</f>
        <v>1</v>
      </c>
    </row>
    <row r="178" spans="1:30" x14ac:dyDescent="0.3">
      <c r="A178" s="1">
        <v>177</v>
      </c>
      <c r="B178" s="6" t="s">
        <v>16</v>
      </c>
      <c r="C178" s="5" t="s">
        <v>8</v>
      </c>
      <c r="D178" s="5">
        <v>2011</v>
      </c>
      <c r="E178" s="7" t="s">
        <v>10</v>
      </c>
      <c r="F178" s="5" t="s">
        <v>307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>
        <v>60</v>
      </c>
      <c r="S178" s="17"/>
      <c r="T178" s="17"/>
      <c r="U178" s="17"/>
      <c r="V178" s="17"/>
      <c r="W178" s="17"/>
      <c r="X178" s="17"/>
      <c r="Y178" s="17"/>
      <c r="Z178" s="17"/>
      <c r="AA178" s="17"/>
      <c r="AB178" s="6"/>
      <c r="AC178" s="1">
        <f>SUM(G178:AB178)</f>
        <v>60</v>
      </c>
      <c r="AD178" s="6">
        <f>COUNT(G178:AB178)</f>
        <v>1</v>
      </c>
    </row>
    <row r="179" spans="1:30" x14ac:dyDescent="0.3">
      <c r="A179" s="1">
        <v>178</v>
      </c>
      <c r="B179" s="9" t="s">
        <v>138</v>
      </c>
      <c r="C179" s="9" t="s">
        <v>82</v>
      </c>
      <c r="D179" s="6"/>
      <c r="E179" s="7" t="s">
        <v>10</v>
      </c>
      <c r="F179" s="9" t="s">
        <v>450</v>
      </c>
      <c r="G179" s="17">
        <v>60</v>
      </c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6"/>
      <c r="AC179" s="1">
        <f>SUM(G179:AB179)</f>
        <v>60</v>
      </c>
      <c r="AD179" s="6">
        <f>COUNT(G179:AB179)</f>
        <v>1</v>
      </c>
    </row>
    <row r="180" spans="1:30" x14ac:dyDescent="0.3">
      <c r="A180" s="1">
        <v>179</v>
      </c>
      <c r="B180" s="16" t="s">
        <v>16</v>
      </c>
      <c r="C180" s="17" t="s">
        <v>4</v>
      </c>
      <c r="D180" s="17">
        <v>2012</v>
      </c>
      <c r="E180" s="18" t="s">
        <v>9</v>
      </c>
      <c r="F180" s="17" t="s">
        <v>572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v>60</v>
      </c>
      <c r="V180" s="16"/>
      <c r="W180" s="16"/>
      <c r="X180" s="16"/>
      <c r="Y180" s="16"/>
      <c r="Z180" s="16"/>
      <c r="AA180" s="16"/>
      <c r="AB180" s="6"/>
      <c r="AC180" s="1">
        <f>SUM(G180:AB180)</f>
        <v>60</v>
      </c>
      <c r="AD180" s="6">
        <f>COUNT(G180:AB180)</f>
        <v>1</v>
      </c>
    </row>
    <row r="181" spans="1:30" x14ac:dyDescent="0.3">
      <c r="A181" s="1">
        <v>180</v>
      </c>
      <c r="B181" s="6" t="s">
        <v>16</v>
      </c>
      <c r="C181" s="7" t="s">
        <v>603</v>
      </c>
      <c r="D181" s="7">
        <v>2012</v>
      </c>
      <c r="E181" s="7" t="s">
        <v>9</v>
      </c>
      <c r="F181" s="7" t="s">
        <v>628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>
        <v>60</v>
      </c>
      <c r="V181" s="16"/>
      <c r="W181" s="16"/>
      <c r="X181" s="16"/>
      <c r="Y181" s="16"/>
      <c r="Z181" s="16"/>
      <c r="AA181" s="16"/>
      <c r="AB181" s="6"/>
      <c r="AC181" s="1">
        <f>SUM(G181:AB181)</f>
        <v>60</v>
      </c>
      <c r="AD181" s="6">
        <f>COUNT(G181:AB181)</f>
        <v>1</v>
      </c>
    </row>
    <row r="182" spans="1:30" x14ac:dyDescent="0.3">
      <c r="A182" s="1">
        <v>181</v>
      </c>
      <c r="B182" s="5" t="s">
        <v>16</v>
      </c>
      <c r="C182" s="5" t="s">
        <v>4</v>
      </c>
      <c r="D182" s="21">
        <v>2011</v>
      </c>
      <c r="E182" s="5" t="s">
        <v>10</v>
      </c>
      <c r="F182" s="5" t="s">
        <v>623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>
        <v>60</v>
      </c>
      <c r="V182" s="17"/>
      <c r="W182" s="17"/>
      <c r="X182" s="17"/>
      <c r="Y182" s="17"/>
      <c r="Z182" s="17"/>
      <c r="AA182" s="17"/>
      <c r="AB182" s="6"/>
      <c r="AC182" s="1">
        <f>SUM(G182:AB182)</f>
        <v>60</v>
      </c>
      <c r="AD182" s="6">
        <f>COUNT(G182:AB182)</f>
        <v>1</v>
      </c>
    </row>
    <row r="183" spans="1:30" x14ac:dyDescent="0.3">
      <c r="A183" s="1">
        <v>182</v>
      </c>
      <c r="B183" s="6" t="s">
        <v>22</v>
      </c>
      <c r="C183" s="5" t="s">
        <v>82</v>
      </c>
      <c r="D183" s="5" t="s">
        <v>82</v>
      </c>
      <c r="E183" s="5" t="s">
        <v>10</v>
      </c>
      <c r="F183" s="5" t="s">
        <v>291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>
        <v>60</v>
      </c>
      <c r="S183" s="17"/>
      <c r="T183" s="17"/>
      <c r="U183" s="17"/>
      <c r="V183" s="17"/>
      <c r="W183" s="17"/>
      <c r="X183" s="17"/>
      <c r="Y183" s="17"/>
      <c r="Z183" s="17"/>
      <c r="AA183" s="17"/>
      <c r="AB183" s="6"/>
      <c r="AC183" s="1">
        <f>SUM(G183:AB183)</f>
        <v>60</v>
      </c>
      <c r="AD183" s="6">
        <f>COUNT(G183:AB183)</f>
        <v>1</v>
      </c>
    </row>
    <row r="184" spans="1:30" x14ac:dyDescent="0.3">
      <c r="A184" s="1">
        <v>183</v>
      </c>
      <c r="B184" s="6" t="s">
        <v>16</v>
      </c>
      <c r="C184" s="5" t="s">
        <v>603</v>
      </c>
      <c r="D184" s="5">
        <v>2011</v>
      </c>
      <c r="E184" s="5" t="s">
        <v>10</v>
      </c>
      <c r="F184" s="5" t="s">
        <v>627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v>60</v>
      </c>
      <c r="V184" s="16"/>
      <c r="W184" s="16"/>
      <c r="X184" s="16"/>
      <c r="Y184" s="16"/>
      <c r="Z184" s="16"/>
      <c r="AA184" s="16"/>
      <c r="AB184" s="6"/>
      <c r="AC184" s="1">
        <f>SUM(G184:AB184)</f>
        <v>60</v>
      </c>
      <c r="AD184" s="6">
        <f>COUNT(G184:AB184)</f>
        <v>1</v>
      </c>
    </row>
    <row r="185" spans="1:30" x14ac:dyDescent="0.3">
      <c r="A185" s="1">
        <v>184</v>
      </c>
      <c r="B185" s="6" t="s">
        <v>22</v>
      </c>
      <c r="C185" s="6" t="s">
        <v>82</v>
      </c>
      <c r="D185" s="6"/>
      <c r="E185" s="7" t="s">
        <v>10</v>
      </c>
      <c r="F185" s="15" t="s">
        <v>580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>
        <v>60</v>
      </c>
      <c r="S185" s="17"/>
      <c r="T185" s="17"/>
      <c r="U185" s="17"/>
      <c r="V185" s="17"/>
      <c r="W185" s="17"/>
      <c r="X185" s="17"/>
      <c r="Y185" s="17"/>
      <c r="Z185" s="17"/>
      <c r="AA185" s="17"/>
      <c r="AB185" s="6"/>
      <c r="AC185" s="1">
        <f>SUM(G185:AB185)</f>
        <v>60</v>
      </c>
      <c r="AD185" s="6">
        <f>COUNT(G185:AB185)</f>
        <v>1</v>
      </c>
    </row>
    <row r="186" spans="1:30" x14ac:dyDescent="0.3">
      <c r="A186" s="1">
        <v>185</v>
      </c>
      <c r="B186" s="9" t="s">
        <v>138</v>
      </c>
      <c r="C186" s="9" t="s">
        <v>82</v>
      </c>
      <c r="D186" s="6"/>
      <c r="E186" s="7" t="s">
        <v>10</v>
      </c>
      <c r="F186" s="9" t="s">
        <v>436</v>
      </c>
      <c r="G186" s="17">
        <v>60</v>
      </c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6"/>
      <c r="AC186" s="1">
        <f>SUM(G186:AB186)</f>
        <v>60</v>
      </c>
      <c r="AD186" s="6">
        <f>COUNT(G186:AB186)</f>
        <v>1</v>
      </c>
    </row>
    <row r="187" spans="1:30" x14ac:dyDescent="0.3">
      <c r="A187" s="1">
        <v>186</v>
      </c>
      <c r="B187" s="15" t="s">
        <v>16</v>
      </c>
      <c r="C187" s="15" t="s">
        <v>6</v>
      </c>
      <c r="D187" s="15">
        <v>2011</v>
      </c>
      <c r="E187" s="5" t="s">
        <v>10</v>
      </c>
      <c r="F187" s="15" t="s">
        <v>250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>
        <v>60</v>
      </c>
      <c r="X187" s="16"/>
      <c r="Y187" s="16"/>
      <c r="Z187" s="16"/>
      <c r="AA187" s="16"/>
      <c r="AB187" s="6"/>
      <c r="AC187" s="1">
        <f>SUM(G187:AB187)</f>
        <v>60</v>
      </c>
      <c r="AD187" s="6">
        <f>COUNT(G187:AB187)</f>
        <v>1</v>
      </c>
    </row>
    <row r="188" spans="1:30" x14ac:dyDescent="0.3">
      <c r="A188" s="1">
        <v>187</v>
      </c>
      <c r="B188" s="6" t="s">
        <v>22</v>
      </c>
      <c r="C188" s="5" t="s">
        <v>82</v>
      </c>
      <c r="D188" s="5" t="s">
        <v>82</v>
      </c>
      <c r="E188" s="5" t="s">
        <v>10</v>
      </c>
      <c r="F188" s="5" t="s">
        <v>292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>
        <v>60</v>
      </c>
      <c r="S188" s="17"/>
      <c r="T188" s="17"/>
      <c r="U188" s="17"/>
      <c r="V188" s="17"/>
      <c r="W188" s="17"/>
      <c r="X188" s="17"/>
      <c r="Y188" s="17"/>
      <c r="Z188" s="17"/>
      <c r="AA188" s="17"/>
      <c r="AB188" s="6"/>
      <c r="AC188" s="1">
        <f>SUM(G188:AB188)</f>
        <v>60</v>
      </c>
      <c r="AD188" s="6">
        <f>COUNT(G188:AB188)</f>
        <v>1</v>
      </c>
    </row>
    <row r="189" spans="1:30" x14ac:dyDescent="0.3">
      <c r="A189" s="1">
        <v>188</v>
      </c>
      <c r="B189" s="6" t="s">
        <v>22</v>
      </c>
      <c r="C189" s="5" t="s">
        <v>82</v>
      </c>
      <c r="D189" s="21" t="s">
        <v>82</v>
      </c>
      <c r="E189" s="5" t="s">
        <v>10</v>
      </c>
      <c r="F189" s="5" t="s">
        <v>295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>
        <v>60</v>
      </c>
      <c r="S189" s="17"/>
      <c r="T189" s="17"/>
      <c r="U189" s="17"/>
      <c r="V189" s="17"/>
      <c r="W189" s="17"/>
      <c r="X189" s="17"/>
      <c r="Y189" s="17"/>
      <c r="Z189" s="17"/>
      <c r="AA189" s="17"/>
      <c r="AB189" s="6"/>
      <c r="AC189" s="1">
        <f>SUM(G189:AB189)</f>
        <v>60</v>
      </c>
      <c r="AD189" s="6">
        <f>COUNT(G189:AB189)</f>
        <v>1</v>
      </c>
    </row>
    <row r="190" spans="1:30" x14ac:dyDescent="0.3">
      <c r="A190" s="1">
        <v>189</v>
      </c>
      <c r="B190" s="9" t="s">
        <v>16</v>
      </c>
      <c r="C190" s="9" t="s">
        <v>13</v>
      </c>
      <c r="D190" s="25">
        <v>2012</v>
      </c>
      <c r="E190" s="7" t="s">
        <v>9</v>
      </c>
      <c r="F190" s="9" t="s">
        <v>287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>
        <v>20</v>
      </c>
      <c r="S190" s="16"/>
      <c r="T190" s="16"/>
      <c r="U190" s="16">
        <v>20</v>
      </c>
      <c r="V190" s="16"/>
      <c r="W190" s="16">
        <v>16</v>
      </c>
      <c r="X190" s="16"/>
      <c r="Y190" s="16"/>
      <c r="Z190" s="16"/>
      <c r="AA190" s="16"/>
      <c r="AB190" s="6"/>
      <c r="AC190" s="1">
        <f>SUM(G190:AB190)</f>
        <v>56</v>
      </c>
      <c r="AD190" s="6">
        <f>COUNT(G190:AB190)</f>
        <v>3</v>
      </c>
    </row>
    <row r="191" spans="1:30" x14ac:dyDescent="0.3">
      <c r="A191" s="1">
        <v>190</v>
      </c>
      <c r="B191" s="6" t="s">
        <v>16</v>
      </c>
      <c r="C191" s="6" t="s">
        <v>13</v>
      </c>
      <c r="D191" s="6">
        <v>2013</v>
      </c>
      <c r="E191" s="7" t="s">
        <v>9</v>
      </c>
      <c r="F191" s="6" t="s">
        <v>185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>
        <v>20</v>
      </c>
      <c r="S191" s="17"/>
      <c r="T191" s="17"/>
      <c r="U191" s="17">
        <v>20</v>
      </c>
      <c r="V191" s="17"/>
      <c r="W191" s="17">
        <v>16</v>
      </c>
      <c r="X191" s="17"/>
      <c r="Y191" s="17"/>
      <c r="Z191" s="17"/>
      <c r="AA191" s="17"/>
      <c r="AB191" s="6"/>
      <c r="AC191" s="1">
        <f>SUM(G191:AB191)</f>
        <v>56</v>
      </c>
      <c r="AD191" s="6">
        <f>COUNT(G191:AB191)</f>
        <v>3</v>
      </c>
    </row>
    <row r="192" spans="1:30" x14ac:dyDescent="0.3">
      <c r="A192" s="1">
        <v>191</v>
      </c>
      <c r="B192" s="9" t="s">
        <v>138</v>
      </c>
      <c r="C192" s="9" t="s">
        <v>82</v>
      </c>
      <c r="D192" s="6"/>
      <c r="E192" s="7" t="s">
        <v>10</v>
      </c>
      <c r="F192" s="9" t="s">
        <v>456</v>
      </c>
      <c r="G192" s="17">
        <v>40</v>
      </c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6"/>
      <c r="AC192" s="1">
        <f>SUM(G192:AB192)</f>
        <v>40</v>
      </c>
      <c r="AD192" s="6">
        <f>COUNT(G192:AB192)</f>
        <v>1</v>
      </c>
    </row>
    <row r="193" spans="1:30" x14ac:dyDescent="0.3">
      <c r="A193" s="1">
        <v>192</v>
      </c>
      <c r="B193" s="9" t="s">
        <v>18</v>
      </c>
      <c r="C193" s="9" t="s">
        <v>82</v>
      </c>
      <c r="D193" s="6"/>
      <c r="E193" s="7" t="s">
        <v>10</v>
      </c>
      <c r="F193" s="9" t="s">
        <v>439</v>
      </c>
      <c r="G193" s="17">
        <v>40</v>
      </c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6"/>
      <c r="AC193" s="1">
        <f>SUM(G193:AB193)</f>
        <v>40</v>
      </c>
      <c r="AD193" s="6">
        <f>COUNT(G193:AB193)</f>
        <v>1</v>
      </c>
    </row>
    <row r="194" spans="1:30" x14ac:dyDescent="0.3">
      <c r="A194" s="1">
        <v>193</v>
      </c>
      <c r="B194" s="6" t="s">
        <v>138</v>
      </c>
      <c r="C194" s="6" t="s">
        <v>82</v>
      </c>
      <c r="D194" s="6"/>
      <c r="E194" s="7" t="s">
        <v>9</v>
      </c>
      <c r="F194" s="6" t="s">
        <v>437</v>
      </c>
      <c r="G194" s="17">
        <v>40</v>
      </c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"/>
      <c r="AC194" s="1">
        <f>SUM(G194:AB194)</f>
        <v>40</v>
      </c>
      <c r="AD194" s="6">
        <f>COUNT(G194:AB194)</f>
        <v>1</v>
      </c>
    </row>
    <row r="195" spans="1:30" x14ac:dyDescent="0.3">
      <c r="A195" s="1">
        <v>194</v>
      </c>
      <c r="B195" s="9" t="s">
        <v>18</v>
      </c>
      <c r="C195" s="9" t="s">
        <v>82</v>
      </c>
      <c r="D195" s="6"/>
      <c r="E195" s="7" t="s">
        <v>10</v>
      </c>
      <c r="F195" s="9" t="s">
        <v>457</v>
      </c>
      <c r="G195" s="17">
        <v>40</v>
      </c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6"/>
      <c r="AC195" s="1">
        <f>SUM(G195:AB195)</f>
        <v>40</v>
      </c>
      <c r="AD195" s="6">
        <f>COUNT(G195:AB195)</f>
        <v>1</v>
      </c>
    </row>
    <row r="196" spans="1:30" x14ac:dyDescent="0.3">
      <c r="A196" s="1">
        <v>195</v>
      </c>
      <c r="B196" s="6" t="s">
        <v>16</v>
      </c>
      <c r="C196" s="6" t="s">
        <v>4</v>
      </c>
      <c r="D196" s="6">
        <v>2012</v>
      </c>
      <c r="E196" s="7" t="s">
        <v>9</v>
      </c>
      <c r="F196" s="6" t="s">
        <v>132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>
        <v>40</v>
      </c>
      <c r="X196" s="16"/>
      <c r="Y196" s="16"/>
      <c r="Z196" s="16"/>
      <c r="AA196" s="16"/>
      <c r="AB196" s="6"/>
      <c r="AC196" s="1">
        <f>SUM(G196:AB196)</f>
        <v>40</v>
      </c>
      <c r="AD196" s="6">
        <f>COUNT(G196:AB196)</f>
        <v>1</v>
      </c>
    </row>
    <row r="197" spans="1:30" x14ac:dyDescent="0.3">
      <c r="A197" s="1">
        <v>196</v>
      </c>
      <c r="B197" s="9" t="s">
        <v>138</v>
      </c>
      <c r="C197" s="9" t="s">
        <v>82</v>
      </c>
      <c r="D197" s="6"/>
      <c r="E197" s="7" t="s">
        <v>9</v>
      </c>
      <c r="F197" s="9" t="s">
        <v>440</v>
      </c>
      <c r="G197" s="17">
        <v>40</v>
      </c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"/>
      <c r="AC197" s="1">
        <f>SUM(G197:AB197)</f>
        <v>40</v>
      </c>
      <c r="AD197" s="6">
        <f>COUNT(G197:AB197)</f>
        <v>1</v>
      </c>
    </row>
    <row r="198" spans="1:30" x14ac:dyDescent="0.3">
      <c r="A198" s="1">
        <v>197</v>
      </c>
      <c r="B198" s="6" t="s">
        <v>16</v>
      </c>
      <c r="C198" s="5" t="s">
        <v>303</v>
      </c>
      <c r="D198" s="5">
        <v>2010</v>
      </c>
      <c r="E198" s="5" t="s">
        <v>10</v>
      </c>
      <c r="F198" s="5" t="s">
        <v>452</v>
      </c>
      <c r="G198" s="16">
        <v>40</v>
      </c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6"/>
      <c r="AC198" s="1">
        <f>SUM(G198:AB198)</f>
        <v>40</v>
      </c>
      <c r="AD198" s="6">
        <f>COUNT(G198:AB198)</f>
        <v>1</v>
      </c>
    </row>
    <row r="199" spans="1:30" x14ac:dyDescent="0.3">
      <c r="A199" s="1">
        <v>198</v>
      </c>
      <c r="B199" s="15" t="s">
        <v>16</v>
      </c>
      <c r="C199" s="15" t="s">
        <v>303</v>
      </c>
      <c r="D199" s="9">
        <v>2010</v>
      </c>
      <c r="E199" s="5" t="s">
        <v>10</v>
      </c>
      <c r="F199" s="15" t="s">
        <v>636</v>
      </c>
      <c r="G199" s="16">
        <v>40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6"/>
      <c r="AC199" s="1">
        <f>SUM(G199:AB199)</f>
        <v>40</v>
      </c>
      <c r="AD199" s="6">
        <f>COUNT(G199:AB199)</f>
        <v>1</v>
      </c>
    </row>
    <row r="200" spans="1:30" x14ac:dyDescent="0.3">
      <c r="A200" s="1">
        <v>199</v>
      </c>
      <c r="B200" s="6" t="s">
        <v>138</v>
      </c>
      <c r="C200" s="8" t="s">
        <v>82</v>
      </c>
      <c r="D200" s="8"/>
      <c r="E200" s="7" t="s">
        <v>10</v>
      </c>
      <c r="F200" s="8" t="s">
        <v>451</v>
      </c>
      <c r="G200" s="16">
        <v>40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6"/>
      <c r="AC200" s="1">
        <f>SUM(G200:AB200)</f>
        <v>40</v>
      </c>
      <c r="AD200" s="6">
        <f>COUNT(G200:AB200)</f>
        <v>1</v>
      </c>
    </row>
    <row r="201" spans="1:30" x14ac:dyDescent="0.3">
      <c r="A201" s="1">
        <v>200</v>
      </c>
      <c r="B201" s="6" t="s">
        <v>22</v>
      </c>
      <c r="C201" s="5" t="s">
        <v>82</v>
      </c>
      <c r="D201" s="5"/>
      <c r="E201" s="7" t="s">
        <v>9</v>
      </c>
      <c r="F201" s="5" t="s">
        <v>351</v>
      </c>
      <c r="G201" s="17">
        <v>30</v>
      </c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6"/>
      <c r="AC201" s="1">
        <f>SUM(G201:AB201)</f>
        <v>30</v>
      </c>
      <c r="AD201" s="6">
        <f>COUNT(G201:AB201)</f>
        <v>1</v>
      </c>
    </row>
    <row r="202" spans="1:30" x14ac:dyDescent="0.3">
      <c r="A202" s="1">
        <v>201</v>
      </c>
      <c r="B202" s="15" t="s">
        <v>138</v>
      </c>
      <c r="C202" s="15" t="s">
        <v>82</v>
      </c>
      <c r="D202" s="9"/>
      <c r="E202" s="7" t="s">
        <v>5</v>
      </c>
      <c r="F202" s="15" t="s">
        <v>425</v>
      </c>
      <c r="G202" s="17">
        <v>30</v>
      </c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6"/>
      <c r="AC202" s="1">
        <f>SUM(G202:AB202)</f>
        <v>30</v>
      </c>
      <c r="AD202" s="6">
        <f>COUNT(G202:AB202)</f>
        <v>1</v>
      </c>
    </row>
    <row r="203" spans="1:30" x14ac:dyDescent="0.3">
      <c r="A203" s="1">
        <v>202</v>
      </c>
      <c r="B203" s="6" t="s">
        <v>138</v>
      </c>
      <c r="C203" s="5" t="s">
        <v>82</v>
      </c>
      <c r="D203" s="21"/>
      <c r="E203" s="7" t="s">
        <v>5</v>
      </c>
      <c r="F203" s="5" t="s">
        <v>423</v>
      </c>
      <c r="G203" s="17">
        <v>30</v>
      </c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6"/>
      <c r="AC203" s="1">
        <f>SUM(G203:AB203)</f>
        <v>30</v>
      </c>
      <c r="AD203" s="6">
        <f>COUNT(G203:AB203)</f>
        <v>1</v>
      </c>
    </row>
    <row r="204" spans="1:30" x14ac:dyDescent="0.3">
      <c r="A204" s="1">
        <v>203</v>
      </c>
      <c r="B204" s="9" t="s">
        <v>202</v>
      </c>
      <c r="C204" s="9" t="s">
        <v>82</v>
      </c>
      <c r="D204" s="6"/>
      <c r="E204" s="7" t="s">
        <v>9</v>
      </c>
      <c r="F204" s="9" t="s">
        <v>441</v>
      </c>
      <c r="G204" s="17">
        <v>30</v>
      </c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6"/>
      <c r="AC204" s="1">
        <f>SUM(G204:AB204)</f>
        <v>30</v>
      </c>
      <c r="AD204" s="6">
        <f>COUNT(G204:AB204)</f>
        <v>1</v>
      </c>
    </row>
    <row r="205" spans="1:30" x14ac:dyDescent="0.3">
      <c r="A205" s="1">
        <v>204</v>
      </c>
      <c r="B205" s="6" t="s">
        <v>22</v>
      </c>
      <c r="C205" s="5" t="s">
        <v>82</v>
      </c>
      <c r="D205" s="5"/>
      <c r="E205" s="7" t="s">
        <v>9</v>
      </c>
      <c r="F205" s="6" t="s">
        <v>350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>
        <v>30</v>
      </c>
      <c r="S205" s="16"/>
      <c r="T205" s="16"/>
      <c r="U205" s="16"/>
      <c r="V205" s="16"/>
      <c r="W205" s="16"/>
      <c r="X205" s="16"/>
      <c r="Y205" s="16"/>
      <c r="Z205" s="16"/>
      <c r="AA205" s="16"/>
      <c r="AB205" s="6"/>
      <c r="AC205" s="1">
        <f>SUM(G205:AB205)</f>
        <v>30</v>
      </c>
      <c r="AD205" s="6">
        <f>COUNT(G205:AB205)</f>
        <v>1</v>
      </c>
    </row>
    <row r="206" spans="1:30" x14ac:dyDescent="0.3">
      <c r="A206" s="1">
        <v>205</v>
      </c>
      <c r="B206" s="9" t="s">
        <v>435</v>
      </c>
      <c r="C206" s="9" t="s">
        <v>82</v>
      </c>
      <c r="D206" s="6"/>
      <c r="E206" s="7" t="s">
        <v>9</v>
      </c>
      <c r="F206" s="9" t="s">
        <v>434</v>
      </c>
      <c r="G206" s="17">
        <v>30</v>
      </c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6"/>
      <c r="AC206" s="1">
        <f>SUM(G206:AB206)</f>
        <v>30</v>
      </c>
      <c r="AD206" s="6">
        <f>COUNT(G206:AB206)</f>
        <v>1</v>
      </c>
    </row>
    <row r="207" spans="1:30" x14ac:dyDescent="0.3">
      <c r="A207" s="1">
        <v>206</v>
      </c>
      <c r="B207" s="15" t="s">
        <v>22</v>
      </c>
      <c r="C207" s="15" t="s">
        <v>82</v>
      </c>
      <c r="D207" s="9"/>
      <c r="E207" s="5" t="s">
        <v>9</v>
      </c>
      <c r="F207" s="15" t="s">
        <v>571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>
        <v>30</v>
      </c>
      <c r="S207" s="16"/>
      <c r="T207" s="16"/>
      <c r="U207" s="16"/>
      <c r="V207" s="16"/>
      <c r="W207" s="16"/>
      <c r="X207" s="16"/>
      <c r="Y207" s="16"/>
      <c r="Z207" s="16"/>
      <c r="AA207" s="16"/>
      <c r="AB207" s="6"/>
      <c r="AC207" s="1">
        <f>SUM(G207:AB207)</f>
        <v>30</v>
      </c>
      <c r="AD207" s="6">
        <f>COUNT(G207:AB207)</f>
        <v>1</v>
      </c>
    </row>
    <row r="208" spans="1:30" x14ac:dyDescent="0.3">
      <c r="A208" s="1">
        <v>207</v>
      </c>
      <c r="B208" s="6" t="s">
        <v>22</v>
      </c>
      <c r="C208" s="7" t="s">
        <v>82</v>
      </c>
      <c r="D208" s="7" t="s">
        <v>82</v>
      </c>
      <c r="E208" s="7" t="s">
        <v>9</v>
      </c>
      <c r="F208" s="7" t="s">
        <v>280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>
        <v>30</v>
      </c>
      <c r="X208" s="17"/>
      <c r="Y208" s="17"/>
      <c r="Z208" s="17"/>
      <c r="AA208" s="17"/>
      <c r="AB208" s="6"/>
      <c r="AC208" s="1">
        <f>SUM(G208:AB208)</f>
        <v>30</v>
      </c>
      <c r="AD208" s="6">
        <f>COUNT(G208:AB208)</f>
        <v>1</v>
      </c>
    </row>
    <row r="209" spans="1:30" x14ac:dyDescent="0.3">
      <c r="A209" s="1">
        <v>208</v>
      </c>
      <c r="B209" s="9" t="s">
        <v>202</v>
      </c>
      <c r="C209" s="9" t="s">
        <v>82</v>
      </c>
      <c r="D209" s="6"/>
      <c r="E209" s="7" t="s">
        <v>9</v>
      </c>
      <c r="F209" s="9" t="s">
        <v>426</v>
      </c>
      <c r="G209" s="17">
        <v>30</v>
      </c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6"/>
      <c r="AC209" s="1">
        <f>SUM(G209:AB209)</f>
        <v>30</v>
      </c>
      <c r="AD209" s="6">
        <f>COUNT(G209:AB209)</f>
        <v>1</v>
      </c>
    </row>
    <row r="210" spans="1:30" x14ac:dyDescent="0.3">
      <c r="A210" s="1">
        <v>209</v>
      </c>
      <c r="B210" s="6" t="s">
        <v>138</v>
      </c>
      <c r="C210" s="6" t="s">
        <v>82</v>
      </c>
      <c r="D210" s="6" t="s">
        <v>82</v>
      </c>
      <c r="E210" s="7" t="s">
        <v>9</v>
      </c>
      <c r="F210" s="6" t="s">
        <v>209</v>
      </c>
      <c r="G210" s="17">
        <v>30</v>
      </c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6"/>
      <c r="AC210" s="1">
        <f>SUM(G210:AB210)</f>
        <v>30</v>
      </c>
      <c r="AD210" s="6">
        <f>COUNT(G210:AB210)</f>
        <v>1</v>
      </c>
    </row>
    <row r="211" spans="1:30" x14ac:dyDescent="0.3">
      <c r="A211" s="1">
        <v>210</v>
      </c>
      <c r="B211" s="6" t="s">
        <v>138</v>
      </c>
      <c r="C211" s="5" t="s">
        <v>82</v>
      </c>
      <c r="D211" s="5" t="s">
        <v>82</v>
      </c>
      <c r="E211" s="5" t="s">
        <v>5</v>
      </c>
      <c r="F211" s="5" t="s">
        <v>208</v>
      </c>
      <c r="G211" s="16">
        <v>30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6"/>
      <c r="AC211" s="1">
        <f>SUM(G211:AB211)</f>
        <v>30</v>
      </c>
      <c r="AD211" s="6">
        <f>COUNT(G211:AB211)</f>
        <v>1</v>
      </c>
    </row>
    <row r="212" spans="1:30" x14ac:dyDescent="0.3">
      <c r="A212" s="1">
        <v>211</v>
      </c>
      <c r="B212" s="6" t="s">
        <v>22</v>
      </c>
      <c r="C212" s="7"/>
      <c r="D212" s="5"/>
      <c r="E212" s="5" t="s">
        <v>9</v>
      </c>
      <c r="F212" s="7" t="s">
        <v>664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>
        <v>30</v>
      </c>
      <c r="X212" s="17"/>
      <c r="Y212" s="17"/>
      <c r="Z212" s="17"/>
      <c r="AA212" s="17"/>
      <c r="AB212" s="6"/>
      <c r="AC212" s="1">
        <f>SUM(G212:AB212)</f>
        <v>30</v>
      </c>
      <c r="AD212" s="6">
        <f>COUNT(G212:AB212)</f>
        <v>1</v>
      </c>
    </row>
    <row r="213" spans="1:30" x14ac:dyDescent="0.3">
      <c r="A213" s="1">
        <v>212</v>
      </c>
      <c r="B213" s="9" t="s">
        <v>206</v>
      </c>
      <c r="C213" s="9" t="s">
        <v>82</v>
      </c>
      <c r="D213" s="6"/>
      <c r="E213" s="7" t="s">
        <v>9</v>
      </c>
      <c r="F213" s="9" t="s">
        <v>422</v>
      </c>
      <c r="G213" s="17">
        <v>20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6"/>
      <c r="AC213" s="1">
        <f>SUM(G213:AB213)</f>
        <v>20</v>
      </c>
      <c r="AD213" s="6">
        <f>COUNT(G213:AB213)</f>
        <v>1</v>
      </c>
    </row>
    <row r="214" spans="1:30" x14ac:dyDescent="0.3">
      <c r="A214" s="1">
        <v>213</v>
      </c>
      <c r="B214" s="6" t="s">
        <v>16</v>
      </c>
      <c r="C214" s="5" t="s">
        <v>632</v>
      </c>
      <c r="D214" s="5">
        <v>2012</v>
      </c>
      <c r="E214" s="5" t="s">
        <v>9</v>
      </c>
      <c r="F214" s="5" t="s">
        <v>594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>
        <v>20</v>
      </c>
      <c r="S214" s="17"/>
      <c r="T214" s="17"/>
      <c r="U214" s="17"/>
      <c r="V214" s="17"/>
      <c r="W214" s="17"/>
      <c r="X214" s="17"/>
      <c r="Y214" s="17"/>
      <c r="Z214" s="17"/>
      <c r="AA214" s="17"/>
      <c r="AB214" s="6"/>
      <c r="AC214" s="1">
        <f>SUM(G214:AB214)</f>
        <v>20</v>
      </c>
      <c r="AD214" s="6">
        <f>COUNT(G214:AB214)</f>
        <v>1</v>
      </c>
    </row>
    <row r="215" spans="1:30" x14ac:dyDescent="0.3">
      <c r="A215" s="1">
        <v>214</v>
      </c>
      <c r="B215" s="6" t="s">
        <v>16</v>
      </c>
      <c r="C215" s="5" t="s">
        <v>632</v>
      </c>
      <c r="D215" s="5">
        <v>2012</v>
      </c>
      <c r="E215" s="5" t="s">
        <v>9</v>
      </c>
      <c r="F215" s="5" t="s">
        <v>493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>
        <v>20</v>
      </c>
      <c r="S215" s="16"/>
      <c r="T215" s="16"/>
      <c r="U215" s="16"/>
      <c r="V215" s="16"/>
      <c r="W215" s="16"/>
      <c r="X215" s="16"/>
      <c r="Y215" s="16"/>
      <c r="Z215" s="16"/>
      <c r="AA215" s="16"/>
      <c r="AB215" s="6"/>
      <c r="AC215" s="1">
        <f>SUM(G215:AB215)</f>
        <v>20</v>
      </c>
      <c r="AD215" s="6">
        <f>COUNT(G215:AB215)</f>
        <v>1</v>
      </c>
    </row>
    <row r="216" spans="1:30" x14ac:dyDescent="0.3">
      <c r="A216" s="1">
        <v>215</v>
      </c>
      <c r="B216" s="8" t="s">
        <v>16</v>
      </c>
      <c r="C216" s="15" t="s">
        <v>303</v>
      </c>
      <c r="D216" s="15">
        <v>2011</v>
      </c>
      <c r="E216" s="5" t="s">
        <v>10</v>
      </c>
      <c r="F216" s="15" t="s">
        <v>442</v>
      </c>
      <c r="G216" s="17">
        <v>20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6"/>
      <c r="AC216" s="1">
        <f>SUM(G216:AB216)</f>
        <v>20</v>
      </c>
      <c r="AD216" s="6">
        <f>COUNT(G216:AB216)</f>
        <v>1</v>
      </c>
    </row>
    <row r="217" spans="1:30" x14ac:dyDescent="0.3">
      <c r="A217" s="1">
        <v>216</v>
      </c>
      <c r="B217" s="15" t="s">
        <v>429</v>
      </c>
      <c r="C217" s="6" t="s">
        <v>82</v>
      </c>
      <c r="D217" s="6"/>
      <c r="E217" s="7" t="s">
        <v>5</v>
      </c>
      <c r="F217" s="6" t="s">
        <v>428</v>
      </c>
      <c r="G217" s="17">
        <v>20</v>
      </c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6"/>
      <c r="AC217" s="1">
        <f>SUM(G217:AB217)</f>
        <v>20</v>
      </c>
      <c r="AD217" s="6">
        <f>COUNT(G217:AB217)</f>
        <v>1</v>
      </c>
    </row>
    <row r="218" spans="1:30" x14ac:dyDescent="0.3">
      <c r="A218" s="1">
        <v>217</v>
      </c>
      <c r="B218" s="15" t="s">
        <v>16</v>
      </c>
      <c r="C218" s="15" t="s">
        <v>632</v>
      </c>
      <c r="D218" s="5">
        <v>2012</v>
      </c>
      <c r="E218" s="7" t="s">
        <v>9</v>
      </c>
      <c r="F218" s="15" t="s">
        <v>637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>
        <v>20</v>
      </c>
      <c r="X218" s="16"/>
      <c r="Y218" s="16"/>
      <c r="Z218" s="16"/>
      <c r="AA218" s="16"/>
      <c r="AB218" s="6"/>
      <c r="AC218" s="1">
        <f>SUM(G218:AB218)</f>
        <v>20</v>
      </c>
      <c r="AD218" s="6">
        <f>COUNT(G218:AB218)</f>
        <v>1</v>
      </c>
    </row>
    <row r="219" spans="1:30" x14ac:dyDescent="0.3">
      <c r="A219" s="1">
        <v>218</v>
      </c>
      <c r="B219" s="16" t="s">
        <v>16</v>
      </c>
      <c r="C219" s="17" t="s">
        <v>48</v>
      </c>
      <c r="D219" s="17">
        <v>2012</v>
      </c>
      <c r="E219" s="5" t="s">
        <v>9</v>
      </c>
      <c r="F219" s="17" t="s">
        <v>247</v>
      </c>
      <c r="G219" s="16"/>
      <c r="H219" s="16"/>
      <c r="I219" s="16"/>
      <c r="J219" s="16"/>
      <c r="K219" s="16"/>
      <c r="L219" s="16"/>
      <c r="M219" s="16">
        <v>20</v>
      </c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6"/>
      <c r="AC219" s="1">
        <f>SUM(G219:AB219)</f>
        <v>20</v>
      </c>
      <c r="AD219" s="6">
        <f>COUNT(G219:AB219)</f>
        <v>1</v>
      </c>
    </row>
    <row r="220" spans="1:30" x14ac:dyDescent="0.3">
      <c r="A220" s="1">
        <v>219</v>
      </c>
      <c r="B220" s="6" t="s">
        <v>206</v>
      </c>
      <c r="C220" s="5" t="s">
        <v>82</v>
      </c>
      <c r="D220" s="5"/>
      <c r="E220" s="7" t="s">
        <v>9</v>
      </c>
      <c r="F220" s="5" t="s">
        <v>438</v>
      </c>
      <c r="G220" s="17">
        <v>20</v>
      </c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6"/>
      <c r="AC220" s="1">
        <f>SUM(G220:AB220)</f>
        <v>20</v>
      </c>
      <c r="AD220" s="6">
        <f>COUNT(G220:AB220)</f>
        <v>1</v>
      </c>
    </row>
    <row r="221" spans="1:30" x14ac:dyDescent="0.3">
      <c r="A221" s="1">
        <v>220</v>
      </c>
      <c r="B221" s="6" t="s">
        <v>16</v>
      </c>
      <c r="C221" s="72"/>
      <c r="D221" s="72"/>
      <c r="E221" s="7" t="s">
        <v>9</v>
      </c>
      <c r="F221" s="6" t="s">
        <v>528</v>
      </c>
      <c r="G221" s="16"/>
      <c r="H221" s="16"/>
      <c r="I221" s="16"/>
      <c r="J221" s="16"/>
      <c r="K221" s="16"/>
      <c r="L221" s="16"/>
      <c r="M221" s="16">
        <v>20</v>
      </c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6"/>
      <c r="AC221" s="1">
        <f>SUM(G221:AB221)</f>
        <v>20</v>
      </c>
      <c r="AD221" s="6">
        <f>COUNT(G221:AB221)</f>
        <v>1</v>
      </c>
    </row>
    <row r="222" spans="1:30" x14ac:dyDescent="0.3">
      <c r="A222" s="1">
        <v>221</v>
      </c>
      <c r="B222" s="6" t="s">
        <v>402</v>
      </c>
      <c r="C222" s="5" t="s">
        <v>82</v>
      </c>
      <c r="D222" s="5"/>
      <c r="E222" s="7" t="s">
        <v>5</v>
      </c>
      <c r="F222" s="5" t="s">
        <v>421</v>
      </c>
      <c r="G222" s="16">
        <v>20</v>
      </c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6"/>
      <c r="AC222" s="1">
        <f>SUM(G222:AB222)</f>
        <v>20</v>
      </c>
      <c r="AD222" s="6">
        <f>COUNT(G222:AB222)</f>
        <v>1</v>
      </c>
    </row>
    <row r="223" spans="1:30" x14ac:dyDescent="0.3">
      <c r="A223" s="1">
        <v>222</v>
      </c>
      <c r="B223" s="6" t="s">
        <v>16</v>
      </c>
      <c r="C223" s="6" t="s">
        <v>48</v>
      </c>
      <c r="D223" s="6">
        <v>2012</v>
      </c>
      <c r="E223" s="5" t="s">
        <v>9</v>
      </c>
      <c r="F223" s="6" t="s">
        <v>246</v>
      </c>
      <c r="G223" s="16"/>
      <c r="H223" s="16"/>
      <c r="I223" s="16"/>
      <c r="J223" s="16"/>
      <c r="K223" s="16"/>
      <c r="L223" s="16"/>
      <c r="M223" s="16">
        <v>20</v>
      </c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6"/>
      <c r="AC223" s="1">
        <f>SUM(G223:AB223)</f>
        <v>20</v>
      </c>
      <c r="AD223" s="6">
        <f>COUNT(G223:AB223)</f>
        <v>1</v>
      </c>
    </row>
    <row r="224" spans="1:30" x14ac:dyDescent="0.3">
      <c r="A224" s="1">
        <v>223</v>
      </c>
      <c r="B224" s="6" t="s">
        <v>16</v>
      </c>
      <c r="C224" s="8" t="s">
        <v>48</v>
      </c>
      <c r="D224" s="19">
        <v>2013</v>
      </c>
      <c r="E224" s="7" t="s">
        <v>9</v>
      </c>
      <c r="F224" s="8" t="s">
        <v>617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>
        <v>20</v>
      </c>
      <c r="V224" s="17"/>
      <c r="W224" s="17"/>
      <c r="X224" s="17"/>
      <c r="Y224" s="17"/>
      <c r="Z224" s="17"/>
      <c r="AA224" s="17"/>
      <c r="AB224" s="6"/>
      <c r="AC224" s="1">
        <f>SUM(G224:AB224)</f>
        <v>20</v>
      </c>
      <c r="AD224" s="6">
        <f>COUNT(G224:AB224)</f>
        <v>1</v>
      </c>
    </row>
    <row r="225" spans="1:30" x14ac:dyDescent="0.3">
      <c r="A225" s="1">
        <v>224</v>
      </c>
      <c r="B225" s="6" t="s">
        <v>22</v>
      </c>
      <c r="C225" s="7" t="s">
        <v>82</v>
      </c>
      <c r="D225" s="7" t="s">
        <v>82</v>
      </c>
      <c r="E225" s="5" t="s">
        <v>9</v>
      </c>
      <c r="F225" s="7" t="s">
        <v>284</v>
      </c>
      <c r="G225" s="16">
        <v>20</v>
      </c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6"/>
      <c r="AC225" s="1">
        <f>SUM(G225:AB225)</f>
        <v>20</v>
      </c>
      <c r="AD225" s="6">
        <f>COUNT(G225:AB225)</f>
        <v>1</v>
      </c>
    </row>
    <row r="226" spans="1:30" x14ac:dyDescent="0.3">
      <c r="A226" s="1">
        <v>225</v>
      </c>
      <c r="B226" s="9" t="s">
        <v>16</v>
      </c>
      <c r="C226" s="9" t="s">
        <v>632</v>
      </c>
      <c r="D226" s="9">
        <v>2014</v>
      </c>
      <c r="E226" s="7" t="s">
        <v>5</v>
      </c>
      <c r="F226" s="5" t="s">
        <v>693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>
        <v>20</v>
      </c>
      <c r="AA226" s="17"/>
      <c r="AB226" s="6"/>
      <c r="AC226" s="1">
        <f>SUM(G226:AB226)</f>
        <v>20</v>
      </c>
      <c r="AD226" s="6">
        <f>COUNT(G226:AB226)</f>
        <v>1</v>
      </c>
    </row>
    <row r="227" spans="1:30" x14ac:dyDescent="0.3">
      <c r="A227" s="1">
        <v>226</v>
      </c>
      <c r="B227" s="6" t="s">
        <v>16</v>
      </c>
      <c r="C227" s="5" t="s">
        <v>632</v>
      </c>
      <c r="D227" s="5">
        <v>2015</v>
      </c>
      <c r="E227" s="7" t="s">
        <v>5</v>
      </c>
      <c r="F227" s="5" t="s">
        <v>660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>
        <v>20</v>
      </c>
      <c r="AA227" s="16"/>
      <c r="AB227" s="6"/>
      <c r="AC227" s="1">
        <f>SUM(G227:AB227)</f>
        <v>20</v>
      </c>
      <c r="AD227" s="6">
        <f>COUNT(G227:AB227)</f>
        <v>1</v>
      </c>
    </row>
    <row r="228" spans="1:30" x14ac:dyDescent="0.3">
      <c r="A228" s="1">
        <v>227</v>
      </c>
      <c r="B228" s="6" t="s">
        <v>16</v>
      </c>
      <c r="C228" s="6" t="s">
        <v>4</v>
      </c>
      <c r="D228" s="6">
        <v>2013</v>
      </c>
      <c r="E228" s="5" t="s">
        <v>9</v>
      </c>
      <c r="F228" s="6" t="s">
        <v>318</v>
      </c>
      <c r="G228" s="17">
        <v>16</v>
      </c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6"/>
      <c r="AC228" s="1">
        <f>SUM(G228:AB228)</f>
        <v>16</v>
      </c>
      <c r="AD228" s="6">
        <f>COUNT(G228:AB228)</f>
        <v>1</v>
      </c>
    </row>
    <row r="229" spans="1:30" x14ac:dyDescent="0.3">
      <c r="A229" s="1">
        <v>228</v>
      </c>
      <c r="B229" s="6" t="s">
        <v>16</v>
      </c>
      <c r="C229" s="5" t="s">
        <v>13</v>
      </c>
      <c r="D229" s="5">
        <v>2012</v>
      </c>
      <c r="E229" s="5" t="s">
        <v>9</v>
      </c>
      <c r="F229" s="5" t="s">
        <v>665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>
        <v>16</v>
      </c>
      <c r="X229" s="16"/>
      <c r="Y229" s="16"/>
      <c r="Z229" s="16"/>
      <c r="AA229" s="16"/>
      <c r="AB229" s="6"/>
      <c r="AC229" s="1">
        <f>SUM(G229:AB229)</f>
        <v>16</v>
      </c>
      <c r="AD229" s="6">
        <f>COUNT(G229:AB229)</f>
        <v>1</v>
      </c>
    </row>
    <row r="230" spans="1:30" x14ac:dyDescent="0.3">
      <c r="A230" s="1">
        <v>229</v>
      </c>
      <c r="B230" s="9" t="s">
        <v>138</v>
      </c>
      <c r="C230" s="9" t="s">
        <v>82</v>
      </c>
      <c r="D230" s="6"/>
      <c r="E230" s="7" t="s">
        <v>5</v>
      </c>
      <c r="F230" s="9" t="s">
        <v>463</v>
      </c>
      <c r="G230" s="17">
        <v>16</v>
      </c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6"/>
      <c r="AC230" s="1">
        <f>SUM(G230:AB230)</f>
        <v>16</v>
      </c>
      <c r="AD230" s="6">
        <f>COUNT(G230:AB230)</f>
        <v>1</v>
      </c>
    </row>
    <row r="231" spans="1:30" x14ac:dyDescent="0.3">
      <c r="A231" s="1">
        <v>230</v>
      </c>
      <c r="B231" s="6" t="s">
        <v>16</v>
      </c>
      <c r="C231" s="6" t="s">
        <v>13</v>
      </c>
      <c r="D231" s="6">
        <v>2012</v>
      </c>
      <c r="E231" s="7" t="s">
        <v>9</v>
      </c>
      <c r="F231" s="6" t="s">
        <v>616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>
        <v>16</v>
      </c>
      <c r="X231" s="16"/>
      <c r="Y231" s="16"/>
      <c r="Z231" s="16"/>
      <c r="AA231" s="16"/>
      <c r="AB231" s="6"/>
      <c r="AC231" s="1">
        <f>SUM(G231:AB231)</f>
        <v>16</v>
      </c>
      <c r="AD231" s="6">
        <f>COUNT(G231:AB231)</f>
        <v>1</v>
      </c>
    </row>
    <row r="232" spans="1:30" x14ac:dyDescent="0.3">
      <c r="A232" s="1">
        <v>231</v>
      </c>
      <c r="B232" s="9" t="s">
        <v>138</v>
      </c>
      <c r="C232" s="9" t="s">
        <v>82</v>
      </c>
      <c r="D232" s="6"/>
      <c r="E232" s="7" t="s">
        <v>5</v>
      </c>
      <c r="F232" s="9" t="s">
        <v>430</v>
      </c>
      <c r="G232" s="17">
        <v>16</v>
      </c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6"/>
      <c r="AC232" s="1">
        <f>SUM(G232:AB232)</f>
        <v>16</v>
      </c>
      <c r="AD232" s="6">
        <f>COUNT(G232:AB232)</f>
        <v>1</v>
      </c>
    </row>
    <row r="233" spans="1:30" x14ac:dyDescent="0.3">
      <c r="A233" s="1">
        <v>232</v>
      </c>
      <c r="B233" s="15" t="s">
        <v>16</v>
      </c>
      <c r="C233" s="15" t="s">
        <v>48</v>
      </c>
      <c r="D233" s="5">
        <v>2013</v>
      </c>
      <c r="E233" s="7" t="s">
        <v>9</v>
      </c>
      <c r="F233" s="15" t="s">
        <v>154</v>
      </c>
      <c r="G233" s="17">
        <v>12</v>
      </c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6"/>
      <c r="AC233" s="1">
        <f>SUM(G233:AB233)</f>
        <v>12</v>
      </c>
      <c r="AD233" s="6">
        <f>COUNT(G233:AB233)</f>
        <v>1</v>
      </c>
    </row>
    <row r="234" spans="1:30" x14ac:dyDescent="0.3">
      <c r="A234" s="1">
        <v>233</v>
      </c>
      <c r="B234" s="6" t="s">
        <v>138</v>
      </c>
      <c r="C234" s="5" t="s">
        <v>82</v>
      </c>
      <c r="D234" s="5"/>
      <c r="E234" s="5" t="s">
        <v>5</v>
      </c>
      <c r="F234" s="5" t="s">
        <v>424</v>
      </c>
      <c r="G234" s="16">
        <v>12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6"/>
      <c r="AC234" s="1">
        <f>SUM(G234:AB234)</f>
        <v>12</v>
      </c>
      <c r="AD234" s="6">
        <f>COUNT(G234:AB234)</f>
        <v>1</v>
      </c>
    </row>
    <row r="235" spans="1:30" x14ac:dyDescent="0.3">
      <c r="A235" s="1">
        <v>234</v>
      </c>
      <c r="B235" s="6" t="s">
        <v>388</v>
      </c>
      <c r="C235" s="5" t="s">
        <v>82</v>
      </c>
      <c r="D235" s="5"/>
      <c r="E235" s="7" t="s">
        <v>5</v>
      </c>
      <c r="F235" s="5" t="s">
        <v>464</v>
      </c>
      <c r="G235" s="16">
        <v>11</v>
      </c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6"/>
      <c r="AC235" s="1">
        <f>SUM(G235:AB235)</f>
        <v>11</v>
      </c>
      <c r="AD235" s="6">
        <f>COUNT(G235:AB235)</f>
        <v>1</v>
      </c>
    </row>
    <row r="236" spans="1:30" x14ac:dyDescent="0.3">
      <c r="A236" s="1">
        <v>235</v>
      </c>
      <c r="B236" s="9" t="s">
        <v>388</v>
      </c>
      <c r="C236" s="9" t="s">
        <v>82</v>
      </c>
      <c r="D236" s="9"/>
      <c r="E236" s="7" t="s">
        <v>5</v>
      </c>
      <c r="F236" s="9" t="s">
        <v>432</v>
      </c>
      <c r="G236" s="16">
        <v>11</v>
      </c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6"/>
      <c r="AC236" s="1">
        <f>SUM(G236:AB236)</f>
        <v>11</v>
      </c>
      <c r="AD236" s="6">
        <f>COUNT(G236:AB236)</f>
        <v>1</v>
      </c>
    </row>
    <row r="237" spans="1:30" x14ac:dyDescent="0.3">
      <c r="A237" s="1">
        <v>236</v>
      </c>
      <c r="B237" s="5" t="s">
        <v>16</v>
      </c>
      <c r="C237" s="7" t="s">
        <v>632</v>
      </c>
      <c r="D237" s="7">
        <v>2008</v>
      </c>
      <c r="E237" s="15" t="s">
        <v>11</v>
      </c>
      <c r="F237" s="7" t="s">
        <v>534</v>
      </c>
      <c r="G237" s="17"/>
      <c r="H237" s="17"/>
      <c r="I237" s="17"/>
      <c r="J237" s="17"/>
      <c r="K237" s="17"/>
      <c r="L237" s="17"/>
      <c r="M237" s="43">
        <v>0</v>
      </c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6"/>
      <c r="AC237" s="1">
        <f>SUM(G237:AB237)</f>
        <v>0</v>
      </c>
      <c r="AD237" s="6">
        <f>COUNT(G237:AB237)</f>
        <v>1</v>
      </c>
    </row>
    <row r="238" spans="1:30" x14ac:dyDescent="0.3">
      <c r="A238" s="1">
        <v>237</v>
      </c>
      <c r="B238" s="5" t="s">
        <v>16</v>
      </c>
      <c r="C238" s="5" t="s">
        <v>632</v>
      </c>
      <c r="D238" s="72">
        <v>2014</v>
      </c>
      <c r="E238" s="75" t="s">
        <v>5</v>
      </c>
      <c r="F238" s="5" t="s">
        <v>541</v>
      </c>
      <c r="G238" s="17"/>
      <c r="H238" s="17"/>
      <c r="I238" s="17"/>
      <c r="J238" s="17"/>
      <c r="K238" s="17"/>
      <c r="L238" s="17"/>
      <c r="M238" s="43">
        <v>0</v>
      </c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6"/>
      <c r="AC238" s="1">
        <f>SUM(G238:AB238)</f>
        <v>0</v>
      </c>
      <c r="AD238" s="6">
        <f>COUNT(G238:AB238)</f>
        <v>1</v>
      </c>
    </row>
    <row r="239" spans="1:30" x14ac:dyDescent="0.3">
      <c r="A239" s="1">
        <v>238</v>
      </c>
      <c r="B239" s="9"/>
      <c r="C239" s="9"/>
      <c r="D239" s="6"/>
      <c r="E239" s="18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6"/>
      <c r="AC239" s="1">
        <f>SUM(G239:AB239)</f>
        <v>0</v>
      </c>
      <c r="AD239" s="6">
        <f>COUNT(G239:AB239)</f>
        <v>0</v>
      </c>
    </row>
    <row r="240" spans="1:30" x14ac:dyDescent="0.3">
      <c r="A240" s="1">
        <v>239</v>
      </c>
      <c r="B240" s="15"/>
      <c r="C240" s="7"/>
      <c r="D240" s="6"/>
      <c r="E240" s="18"/>
      <c r="F240" s="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6"/>
      <c r="AC240" s="1">
        <f>SUM(G240:AB240)</f>
        <v>0</v>
      </c>
      <c r="AD240" s="6">
        <f>COUNT(G240:AB240)</f>
        <v>0</v>
      </c>
    </row>
    <row r="241" spans="1:30" x14ac:dyDescent="0.3">
      <c r="A241" s="1">
        <v>240</v>
      </c>
      <c r="B241" s="6"/>
      <c r="C241" s="7"/>
      <c r="D241" s="7"/>
      <c r="E241" s="7"/>
      <c r="F241" s="7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6"/>
      <c r="AC241" s="1">
        <f>SUM(G241:AB241)</f>
        <v>0</v>
      </c>
      <c r="AD241" s="6">
        <f>COUNT(G241:AB241)</f>
        <v>0</v>
      </c>
    </row>
    <row r="242" spans="1:30" x14ac:dyDescent="0.3">
      <c r="A242" s="1">
        <v>241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6"/>
      <c r="AC242" s="1">
        <f>SUM(G242:AB242)</f>
        <v>0</v>
      </c>
      <c r="AD242" s="6">
        <f>COUNT(G242:AB242)</f>
        <v>0</v>
      </c>
    </row>
    <row r="243" spans="1:30" x14ac:dyDescent="0.3">
      <c r="A243" s="1">
        <v>242</v>
      </c>
      <c r="B243" s="9"/>
      <c r="C243" s="9"/>
      <c r="D243" s="6"/>
      <c r="E243" s="15"/>
      <c r="F243" s="9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6"/>
      <c r="AC243" s="1">
        <f>SUM(G243:AB243)</f>
        <v>0</v>
      </c>
      <c r="AD243" s="6">
        <f>COUNT(G243:AB243)</f>
        <v>0</v>
      </c>
    </row>
    <row r="244" spans="1:30" x14ac:dyDescent="0.3">
      <c r="A244" s="1">
        <v>243</v>
      </c>
      <c r="B244" s="9"/>
      <c r="C244" s="9"/>
      <c r="D244" s="6"/>
      <c r="E244" s="15"/>
      <c r="F244" s="9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6"/>
      <c r="AC244" s="1">
        <f>SUM(G244:AB244)</f>
        <v>0</v>
      </c>
      <c r="AD244" s="6">
        <f>COUNT(G244:AB244)</f>
        <v>0</v>
      </c>
    </row>
    <row r="245" spans="1:30" x14ac:dyDescent="0.3">
      <c r="A245" s="1">
        <v>244</v>
      </c>
      <c r="B245" s="9"/>
      <c r="C245" s="9"/>
      <c r="D245" s="6"/>
      <c r="E245" s="15"/>
      <c r="F245" s="9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6"/>
      <c r="AC245" s="1">
        <f>SUM(G245:AB245)</f>
        <v>0</v>
      </c>
      <c r="AD245" s="6">
        <f>COUNT(G245:AB245)</f>
        <v>0</v>
      </c>
    </row>
    <row r="246" spans="1:30" x14ac:dyDescent="0.3">
      <c r="A246" s="1">
        <v>245</v>
      </c>
      <c r="B246" s="9"/>
      <c r="C246" s="9"/>
      <c r="D246" s="6"/>
      <c r="E246" s="15"/>
      <c r="F246" s="9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6"/>
      <c r="AC246" s="1">
        <f>SUM(G246:AB246)</f>
        <v>0</v>
      </c>
      <c r="AD246" s="6">
        <f>COUNT(G246:AB246)</f>
        <v>0</v>
      </c>
    </row>
    <row r="247" spans="1:30" x14ac:dyDescent="0.3">
      <c r="A247" s="1">
        <v>246</v>
      </c>
      <c r="B247" s="9"/>
      <c r="C247" s="9"/>
      <c r="D247" s="6"/>
      <c r="E247" s="15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6"/>
      <c r="AC247" s="1">
        <f>SUM(G247:AB247)</f>
        <v>0</v>
      </c>
      <c r="AD247" s="6">
        <f>COUNT(G247:AB247)</f>
        <v>0</v>
      </c>
    </row>
    <row r="248" spans="1:30" x14ac:dyDescent="0.3">
      <c r="A248" s="1">
        <v>247</v>
      </c>
      <c r="B248" s="9"/>
      <c r="C248" s="9"/>
      <c r="D248" s="6"/>
      <c r="E248" s="15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6"/>
      <c r="AC248" s="1">
        <f>SUM(G248:AB248)</f>
        <v>0</v>
      </c>
      <c r="AD248" s="6">
        <f>COUNT(G248:AB248)</f>
        <v>0</v>
      </c>
    </row>
    <row r="249" spans="1:30" x14ac:dyDescent="0.3">
      <c r="A249" s="1">
        <v>248</v>
      </c>
      <c r="B249" s="9"/>
      <c r="C249" s="9"/>
      <c r="D249" s="6"/>
      <c r="E249" s="15"/>
      <c r="F249" s="9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6"/>
      <c r="AC249" s="1">
        <f>SUM(G249:AB249)</f>
        <v>0</v>
      </c>
      <c r="AD249" s="6">
        <f>COUNT(G249:AB249)</f>
        <v>0</v>
      </c>
    </row>
    <row r="250" spans="1:30" x14ac:dyDescent="0.3">
      <c r="A250" s="1">
        <v>249</v>
      </c>
      <c r="B250" s="9"/>
      <c r="C250" s="9"/>
      <c r="D250" s="6"/>
      <c r="E250" s="15"/>
      <c r="F250" s="9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6"/>
      <c r="AC250" s="1">
        <f>SUM(G250:AB250)</f>
        <v>0</v>
      </c>
      <c r="AD250" s="6">
        <f>COUNT(G250:AB250)</f>
        <v>0</v>
      </c>
    </row>
    <row r="251" spans="1:30" x14ac:dyDescent="0.3">
      <c r="A251" s="1">
        <v>250</v>
      </c>
      <c r="B251" s="9"/>
      <c r="C251" s="9"/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6"/>
      <c r="AC251" s="1">
        <f>SUM(G251:AB251)</f>
        <v>0</v>
      </c>
      <c r="AD251" s="6">
        <f>COUNT(G251:AB251)</f>
        <v>0</v>
      </c>
    </row>
  </sheetData>
  <autoFilter ref="B1:AD251" xr:uid="{00000000-0009-0000-0000-000003000000}">
    <sortState xmlns:xlrd2="http://schemas.microsoft.com/office/spreadsheetml/2017/richdata2" ref="B2:AD251">
      <sortCondition descending="1" ref="AC1:AC251"/>
    </sortState>
  </autoFilter>
  <phoneticPr fontId="1" type="noConversion"/>
  <conditionalFormatting sqref="F1:F2 F201:F202 F223 F4:F199 F242:F1048576">
    <cfRule type="duplicateValues" dxfId="136" priority="72"/>
  </conditionalFormatting>
  <conditionalFormatting sqref="F3">
    <cfRule type="duplicateValues" dxfId="135" priority="17"/>
  </conditionalFormatting>
  <conditionalFormatting sqref="F200">
    <cfRule type="duplicateValues" dxfId="134" priority="71"/>
  </conditionalFormatting>
  <conditionalFormatting sqref="F203">
    <cfRule type="duplicateValues" dxfId="133" priority="70"/>
  </conditionalFormatting>
  <conditionalFormatting sqref="F204">
    <cfRule type="duplicateValues" dxfId="132" priority="69"/>
  </conditionalFormatting>
  <conditionalFormatting sqref="F205">
    <cfRule type="duplicateValues" dxfId="131" priority="68"/>
  </conditionalFormatting>
  <conditionalFormatting sqref="F206">
    <cfRule type="duplicateValues" dxfId="130" priority="67"/>
  </conditionalFormatting>
  <conditionalFormatting sqref="F207">
    <cfRule type="duplicateValues" dxfId="129" priority="51"/>
  </conditionalFormatting>
  <conditionalFormatting sqref="F208">
    <cfRule type="duplicateValues" dxfId="128" priority="50"/>
  </conditionalFormatting>
  <conditionalFormatting sqref="F209">
    <cfRule type="duplicateValues" dxfId="127" priority="30"/>
  </conditionalFormatting>
  <conditionalFormatting sqref="F210">
    <cfRule type="duplicateValues" dxfId="126" priority="27"/>
  </conditionalFormatting>
  <conditionalFormatting sqref="F211">
    <cfRule type="duplicateValues" dxfId="125" priority="64" stopIfTrue="1"/>
    <cfRule type="duplicateValues" dxfId="124" priority="63" stopIfTrue="1"/>
    <cfRule type="duplicateValues" dxfId="123" priority="62" stopIfTrue="1"/>
  </conditionalFormatting>
  <conditionalFormatting sqref="F212">
    <cfRule type="duplicateValues" dxfId="122" priority="60"/>
  </conditionalFormatting>
  <conditionalFormatting sqref="F213">
    <cfRule type="duplicateValues" dxfId="121" priority="59"/>
  </conditionalFormatting>
  <conditionalFormatting sqref="F214">
    <cfRule type="duplicateValues" dxfId="120" priority="49"/>
  </conditionalFormatting>
  <conditionalFormatting sqref="F215">
    <cfRule type="duplicateValues" dxfId="119" priority="48"/>
  </conditionalFormatting>
  <conditionalFormatting sqref="F216">
    <cfRule type="duplicateValues" dxfId="118" priority="47"/>
  </conditionalFormatting>
  <conditionalFormatting sqref="F217">
    <cfRule type="duplicateValues" dxfId="117" priority="46"/>
  </conditionalFormatting>
  <conditionalFormatting sqref="F218">
    <cfRule type="duplicateValues" dxfId="116" priority="45"/>
  </conditionalFormatting>
  <conditionalFormatting sqref="F219">
    <cfRule type="duplicateValues" dxfId="115" priority="44"/>
  </conditionalFormatting>
  <conditionalFormatting sqref="F220">
    <cfRule type="duplicateValues" dxfId="114" priority="43"/>
  </conditionalFormatting>
  <conditionalFormatting sqref="F221">
    <cfRule type="duplicateValues" dxfId="113" priority="42"/>
  </conditionalFormatting>
  <conditionalFormatting sqref="F222">
    <cfRule type="duplicateValues" dxfId="112" priority="41"/>
  </conditionalFormatting>
  <conditionalFormatting sqref="F224">
    <cfRule type="duplicateValues" dxfId="111" priority="40"/>
  </conditionalFormatting>
  <conditionalFormatting sqref="F225">
    <cfRule type="duplicateValues" dxfId="110" priority="39"/>
  </conditionalFormatting>
  <conditionalFormatting sqref="F226">
    <cfRule type="duplicateValues" dxfId="109" priority="22"/>
  </conditionalFormatting>
  <conditionalFormatting sqref="F227">
    <cfRule type="duplicateValues" dxfId="108" priority="21"/>
  </conditionalFormatting>
  <conditionalFormatting sqref="F228">
    <cfRule type="duplicateValues" dxfId="107" priority="20"/>
  </conditionalFormatting>
  <conditionalFormatting sqref="F229">
    <cfRule type="duplicateValues" dxfId="106" priority="32"/>
  </conditionalFormatting>
  <conditionalFormatting sqref="F230">
    <cfRule type="duplicateValues" dxfId="105" priority="31"/>
  </conditionalFormatting>
  <conditionalFormatting sqref="F231">
    <cfRule type="duplicateValues" dxfId="104" priority="16"/>
  </conditionalFormatting>
  <conditionalFormatting sqref="F232">
    <cfRule type="duplicateValues" dxfId="103" priority="15"/>
  </conditionalFormatting>
  <conditionalFormatting sqref="F233">
    <cfRule type="duplicateValues" dxfId="102" priority="14"/>
  </conditionalFormatting>
  <conditionalFormatting sqref="F234">
    <cfRule type="duplicateValues" dxfId="101" priority="13"/>
  </conditionalFormatting>
  <conditionalFormatting sqref="F235">
    <cfRule type="duplicateValues" dxfId="100" priority="12"/>
  </conditionalFormatting>
  <conditionalFormatting sqref="F236">
    <cfRule type="duplicateValues" dxfId="99" priority="3"/>
  </conditionalFormatting>
  <conditionalFormatting sqref="F237">
    <cfRule type="duplicateValues" dxfId="98" priority="2"/>
  </conditionalFormatting>
  <conditionalFormatting sqref="F238">
    <cfRule type="duplicateValues" dxfId="97" priority="1"/>
  </conditionalFormatting>
  <conditionalFormatting sqref="F239">
    <cfRule type="duplicateValues" dxfId="96" priority="5"/>
  </conditionalFormatting>
  <conditionalFormatting sqref="F240">
    <cfRule type="duplicateValues" dxfId="95" priority="6" stopIfTrue="1"/>
    <cfRule type="duplicateValues" dxfId="94" priority="8" stopIfTrue="1"/>
    <cfRule type="duplicateValues" dxfId="93" priority="7" stopIfTrue="1"/>
  </conditionalFormatting>
  <conditionalFormatting sqref="F241">
    <cfRule type="duplicateValues" dxfId="92" priority="4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D168"/>
  <sheetViews>
    <sheetView zoomScaleNormal="100" workbookViewId="0">
      <pane ySplit="1" topLeftCell="A2" activePane="bottomLeft" state="frozen"/>
      <selection pane="bottomLeft" activeCell="AB12" sqref="AB12"/>
    </sheetView>
  </sheetViews>
  <sheetFormatPr defaultColWidth="9.1796875" defaultRowHeight="13" outlineLevelCol="1" x14ac:dyDescent="0.3"/>
  <cols>
    <col min="1" max="2" width="6" style="10" customWidth="1"/>
    <col min="3" max="3" width="16.7265625" style="4" bestFit="1" customWidth="1"/>
    <col min="4" max="4" width="8.81640625" style="4" customWidth="1"/>
    <col min="5" max="5" width="10.453125" style="77" customWidth="1"/>
    <col min="6" max="6" width="21.7265625" style="4" bestFit="1" customWidth="1"/>
    <col min="7" max="25" width="12.453125" style="14" hidden="1" customWidth="1" outlineLevel="1"/>
    <col min="26" max="26" width="12.453125" style="14" customWidth="1" collapsed="1"/>
    <col min="27" max="27" width="12.453125" style="14" customWidth="1"/>
    <col min="28" max="28" width="10.453125" style="4" customWidth="1"/>
    <col min="29" max="29" width="10.26953125" style="10" customWidth="1"/>
    <col min="30" max="30" width="8.453125" style="4" customWidth="1"/>
    <col min="31" max="16384" width="9.1796875" style="4"/>
  </cols>
  <sheetData>
    <row r="1" spans="1:30" ht="51" customHeight="1" x14ac:dyDescent="0.3">
      <c r="A1" s="12" t="s">
        <v>0</v>
      </c>
      <c r="B1" s="12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74" t="s">
        <v>384</v>
      </c>
      <c r="H1" s="74" t="s">
        <v>419</v>
      </c>
      <c r="I1" s="74" t="s">
        <v>420</v>
      </c>
      <c r="J1" s="22" t="s">
        <v>471</v>
      </c>
      <c r="K1" s="22" t="s">
        <v>507</v>
      </c>
      <c r="L1" s="22" t="s">
        <v>508</v>
      </c>
      <c r="M1" s="22" t="s">
        <v>509</v>
      </c>
      <c r="N1" s="22" t="s">
        <v>542</v>
      </c>
      <c r="O1" s="22" t="s">
        <v>543</v>
      </c>
      <c r="P1" s="22" t="s">
        <v>545</v>
      </c>
      <c r="Q1" s="22" t="s">
        <v>552</v>
      </c>
      <c r="R1" s="22" t="s">
        <v>553</v>
      </c>
      <c r="S1" s="22" t="s">
        <v>596</v>
      </c>
      <c r="T1" s="22" t="s">
        <v>595</v>
      </c>
      <c r="U1" s="22" t="s">
        <v>597</v>
      </c>
      <c r="V1" s="22" t="s">
        <v>681</v>
      </c>
      <c r="W1" s="22" t="s">
        <v>639</v>
      </c>
      <c r="X1" s="22" t="s">
        <v>683</v>
      </c>
      <c r="Y1" s="22" t="s">
        <v>684</v>
      </c>
      <c r="Z1" s="22" t="s">
        <v>685</v>
      </c>
      <c r="AA1" s="22"/>
      <c r="AB1" s="2"/>
      <c r="AC1" s="3" t="s">
        <v>14</v>
      </c>
      <c r="AD1" s="3" t="s">
        <v>30</v>
      </c>
    </row>
    <row r="2" spans="1:30" x14ac:dyDescent="0.3">
      <c r="A2" s="12">
        <v>1</v>
      </c>
      <c r="B2" s="24" t="s">
        <v>16</v>
      </c>
      <c r="C2" s="6" t="s">
        <v>4</v>
      </c>
      <c r="D2" s="5">
        <v>2008</v>
      </c>
      <c r="E2" s="7" t="s">
        <v>11</v>
      </c>
      <c r="F2" s="6" t="s">
        <v>38</v>
      </c>
      <c r="G2" s="16"/>
      <c r="H2" s="16"/>
      <c r="I2" s="16"/>
      <c r="J2" s="16">
        <v>1020</v>
      </c>
      <c r="K2" s="16"/>
      <c r="L2" s="16"/>
      <c r="M2" s="16">
        <v>1200</v>
      </c>
      <c r="N2" s="16"/>
      <c r="O2" s="16">
        <v>840</v>
      </c>
      <c r="P2" s="16"/>
      <c r="Q2" s="16"/>
      <c r="R2" s="16">
        <v>1200</v>
      </c>
      <c r="S2" s="16"/>
      <c r="T2" s="16"/>
      <c r="U2" s="16">
        <v>1200</v>
      </c>
      <c r="V2" s="16"/>
      <c r="W2" s="16"/>
      <c r="X2" s="16">
        <v>760</v>
      </c>
      <c r="Y2" s="16"/>
      <c r="Z2" s="16">
        <v>660</v>
      </c>
      <c r="AA2" s="16"/>
      <c r="AB2" s="6"/>
      <c r="AC2" s="1">
        <f>SUM(G2:AB2)</f>
        <v>6880</v>
      </c>
      <c r="AD2" s="6">
        <f>COUNT(G2:AB2)</f>
        <v>7</v>
      </c>
    </row>
    <row r="3" spans="1:30" x14ac:dyDescent="0.3">
      <c r="A3" s="12">
        <v>2</v>
      </c>
      <c r="B3" s="24" t="s">
        <v>16</v>
      </c>
      <c r="C3" s="15" t="s">
        <v>4</v>
      </c>
      <c r="D3" s="7">
        <v>2006</v>
      </c>
      <c r="E3" s="5" t="s">
        <v>12</v>
      </c>
      <c r="F3" s="7" t="s">
        <v>28</v>
      </c>
      <c r="G3" s="16"/>
      <c r="H3" s="16"/>
      <c r="I3" s="16">
        <v>1100</v>
      </c>
      <c r="J3" s="16">
        <v>1200</v>
      </c>
      <c r="K3" s="16">
        <v>180</v>
      </c>
      <c r="L3" s="16">
        <v>1375</v>
      </c>
      <c r="M3" s="16"/>
      <c r="N3" s="16"/>
      <c r="O3" s="16">
        <v>840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6"/>
      <c r="AC3" s="1">
        <f>SUM(G3:AB3)</f>
        <v>4695</v>
      </c>
      <c r="AD3" s="6">
        <f>COUNT(G3:AB3)</f>
        <v>5</v>
      </c>
    </row>
    <row r="4" spans="1:30" x14ac:dyDescent="0.3">
      <c r="A4" s="12">
        <v>3</v>
      </c>
      <c r="B4" s="24" t="s">
        <v>16</v>
      </c>
      <c r="C4" s="15" t="s">
        <v>4</v>
      </c>
      <c r="D4" s="5">
        <v>2007</v>
      </c>
      <c r="E4" s="7" t="s">
        <v>12</v>
      </c>
      <c r="F4" s="15" t="s">
        <v>226</v>
      </c>
      <c r="G4" s="16"/>
      <c r="H4" s="16"/>
      <c r="I4" s="16"/>
      <c r="J4" s="16">
        <v>840</v>
      </c>
      <c r="K4" s="16"/>
      <c r="L4" s="16"/>
      <c r="M4" s="16">
        <v>840</v>
      </c>
      <c r="N4" s="16"/>
      <c r="O4" s="16">
        <v>1020</v>
      </c>
      <c r="P4" s="16"/>
      <c r="Q4" s="16"/>
      <c r="R4" s="16">
        <v>840</v>
      </c>
      <c r="S4" s="16"/>
      <c r="T4" s="16">
        <v>65</v>
      </c>
      <c r="U4" s="16">
        <v>1020</v>
      </c>
      <c r="V4" s="16"/>
      <c r="W4" s="16"/>
      <c r="X4" s="16"/>
      <c r="Y4" s="16"/>
      <c r="Z4" s="16"/>
      <c r="AA4" s="16"/>
      <c r="AB4" s="6"/>
      <c r="AC4" s="1">
        <f>SUM(G4:AB4)</f>
        <v>4625</v>
      </c>
      <c r="AD4" s="6">
        <f>COUNT(G4:AB4)</f>
        <v>6</v>
      </c>
    </row>
    <row r="5" spans="1:30" x14ac:dyDescent="0.3">
      <c r="A5" s="12">
        <v>4</v>
      </c>
      <c r="B5" s="13" t="s">
        <v>16</v>
      </c>
      <c r="C5" s="5" t="s">
        <v>13</v>
      </c>
      <c r="D5" s="5">
        <v>2006</v>
      </c>
      <c r="E5" s="7" t="s">
        <v>12</v>
      </c>
      <c r="F5" s="5" t="s">
        <v>49</v>
      </c>
      <c r="G5" s="16"/>
      <c r="H5" s="16"/>
      <c r="I5" s="16">
        <v>460</v>
      </c>
      <c r="J5" s="16">
        <v>660</v>
      </c>
      <c r="K5" s="16"/>
      <c r="L5" s="16"/>
      <c r="M5" s="16">
        <v>660</v>
      </c>
      <c r="N5" s="16"/>
      <c r="O5" s="16">
        <v>660</v>
      </c>
      <c r="P5" s="16">
        <v>1200</v>
      </c>
      <c r="Q5" s="16"/>
      <c r="R5" s="16">
        <v>840</v>
      </c>
      <c r="S5" s="16"/>
      <c r="T5" s="16"/>
      <c r="U5" s="16"/>
      <c r="V5" s="16"/>
      <c r="W5" s="16"/>
      <c r="X5" s="16"/>
      <c r="Y5" s="16"/>
      <c r="Z5" s="16"/>
      <c r="AA5" s="16"/>
      <c r="AB5" s="6"/>
      <c r="AC5" s="1">
        <f>SUM(G5:AB5)</f>
        <v>4480</v>
      </c>
      <c r="AD5" s="6">
        <f>COUNT(G5:AB5)</f>
        <v>6</v>
      </c>
    </row>
    <row r="6" spans="1:30" x14ac:dyDescent="0.3">
      <c r="A6" s="12">
        <v>5</v>
      </c>
      <c r="B6" s="24" t="s">
        <v>16</v>
      </c>
      <c r="C6" s="15" t="s">
        <v>13</v>
      </c>
      <c r="D6" s="7">
        <v>2006</v>
      </c>
      <c r="E6" s="5" t="s">
        <v>12</v>
      </c>
      <c r="F6" s="7" t="s">
        <v>32</v>
      </c>
      <c r="G6" s="16"/>
      <c r="H6" s="16"/>
      <c r="I6" s="16"/>
      <c r="J6" s="16"/>
      <c r="K6" s="16"/>
      <c r="L6" s="16">
        <v>585</v>
      </c>
      <c r="M6" s="16">
        <v>1020</v>
      </c>
      <c r="N6" s="16"/>
      <c r="O6" s="16">
        <v>1200</v>
      </c>
      <c r="P6" s="16"/>
      <c r="Q6" s="16"/>
      <c r="R6" s="16">
        <v>1020</v>
      </c>
      <c r="S6" s="16"/>
      <c r="T6" s="16">
        <v>150</v>
      </c>
      <c r="U6" s="16"/>
      <c r="V6" s="16"/>
      <c r="W6" s="16"/>
      <c r="X6" s="16">
        <v>460</v>
      </c>
      <c r="Y6" s="16"/>
      <c r="Z6" s="16"/>
      <c r="AA6" s="16"/>
      <c r="AB6" s="6"/>
      <c r="AC6" s="1">
        <f>SUM(G6:AB6)</f>
        <v>4435</v>
      </c>
      <c r="AD6" s="6">
        <f>COUNT(G6:AB6)</f>
        <v>6</v>
      </c>
    </row>
    <row r="7" spans="1:30" x14ac:dyDescent="0.3">
      <c r="A7" s="12">
        <v>6</v>
      </c>
      <c r="B7" s="24" t="s">
        <v>16</v>
      </c>
      <c r="C7" s="9" t="s">
        <v>4</v>
      </c>
      <c r="D7" s="9">
        <v>2009</v>
      </c>
      <c r="E7" s="17" t="s">
        <v>11</v>
      </c>
      <c r="F7" s="15" t="s">
        <v>34</v>
      </c>
      <c r="G7" s="16"/>
      <c r="H7" s="16">
        <v>150</v>
      </c>
      <c r="I7" s="16"/>
      <c r="J7" s="16">
        <v>660</v>
      </c>
      <c r="K7" s="16"/>
      <c r="L7" s="16"/>
      <c r="M7" s="40">
        <v>0</v>
      </c>
      <c r="N7" s="16">
        <v>65</v>
      </c>
      <c r="O7" s="16">
        <v>660</v>
      </c>
      <c r="P7" s="16"/>
      <c r="Q7" s="16">
        <v>330</v>
      </c>
      <c r="R7" s="16">
        <v>0</v>
      </c>
      <c r="S7" s="16">
        <v>195</v>
      </c>
      <c r="T7" s="16"/>
      <c r="U7" s="16">
        <v>840</v>
      </c>
      <c r="V7" s="16"/>
      <c r="W7" s="16">
        <v>1020</v>
      </c>
      <c r="X7" s="16"/>
      <c r="Y7" s="16">
        <v>215</v>
      </c>
      <c r="Z7" s="16">
        <v>120</v>
      </c>
      <c r="AA7" s="16"/>
      <c r="AB7" s="6"/>
      <c r="AC7" s="1">
        <f>SUM(G7:AB7)</f>
        <v>4255</v>
      </c>
      <c r="AD7" s="6">
        <f>COUNT(G7:AB7)</f>
        <v>12</v>
      </c>
    </row>
    <row r="8" spans="1:30" x14ac:dyDescent="0.3">
      <c r="A8" s="12">
        <v>7</v>
      </c>
      <c r="B8" s="13" t="s">
        <v>16</v>
      </c>
      <c r="C8" s="6" t="s">
        <v>6</v>
      </c>
      <c r="D8" s="6">
        <v>2011</v>
      </c>
      <c r="E8" s="5" t="s">
        <v>10</v>
      </c>
      <c r="F8" s="6" t="s">
        <v>66</v>
      </c>
      <c r="G8" s="16">
        <v>60</v>
      </c>
      <c r="H8" s="16"/>
      <c r="I8" s="16"/>
      <c r="J8" s="16">
        <v>240</v>
      </c>
      <c r="K8" s="16"/>
      <c r="L8" s="16"/>
      <c r="M8" s="16">
        <v>480</v>
      </c>
      <c r="N8" s="16"/>
      <c r="O8" s="16">
        <v>480</v>
      </c>
      <c r="P8" s="16">
        <v>480</v>
      </c>
      <c r="Q8" s="16">
        <v>145</v>
      </c>
      <c r="R8" s="16"/>
      <c r="S8" s="16">
        <v>105</v>
      </c>
      <c r="T8" s="16"/>
      <c r="U8" s="16">
        <v>660</v>
      </c>
      <c r="V8" s="16"/>
      <c r="W8" s="16">
        <v>480</v>
      </c>
      <c r="X8" s="16"/>
      <c r="Y8" s="16"/>
      <c r="Z8" s="16">
        <v>240</v>
      </c>
      <c r="AA8" s="16"/>
      <c r="AB8" s="6"/>
      <c r="AC8" s="1">
        <f>SUM(G8:AB8)</f>
        <v>3370</v>
      </c>
      <c r="AD8" s="6">
        <f>COUNT(G8:AB8)</f>
        <v>10</v>
      </c>
    </row>
    <row r="9" spans="1:30" x14ac:dyDescent="0.3">
      <c r="A9" s="12">
        <v>8</v>
      </c>
      <c r="B9" s="13" t="s">
        <v>16</v>
      </c>
      <c r="C9" s="5" t="s">
        <v>13</v>
      </c>
      <c r="D9" s="5">
        <v>2008</v>
      </c>
      <c r="E9" s="7" t="s">
        <v>11</v>
      </c>
      <c r="F9" s="5" t="s">
        <v>74</v>
      </c>
      <c r="G9" s="16"/>
      <c r="H9" s="16">
        <v>150</v>
      </c>
      <c r="I9" s="16"/>
      <c r="J9" s="16">
        <v>480</v>
      </c>
      <c r="K9" s="16"/>
      <c r="L9" s="16"/>
      <c r="M9" s="16">
        <v>660</v>
      </c>
      <c r="N9" s="16"/>
      <c r="O9" s="16">
        <v>480</v>
      </c>
      <c r="P9" s="40">
        <v>0</v>
      </c>
      <c r="Q9" s="40"/>
      <c r="R9" s="40">
        <v>0</v>
      </c>
      <c r="S9" s="40"/>
      <c r="T9" s="40"/>
      <c r="U9" s="40">
        <v>0</v>
      </c>
      <c r="V9" s="16">
        <v>150</v>
      </c>
      <c r="W9" s="16">
        <v>840</v>
      </c>
      <c r="X9" s="16"/>
      <c r="Y9" s="40"/>
      <c r="Z9" s="16">
        <v>240</v>
      </c>
      <c r="AA9" s="40"/>
      <c r="AB9" s="6"/>
      <c r="AC9" s="1">
        <f>SUM(G9:AB9)</f>
        <v>3000</v>
      </c>
      <c r="AD9" s="6">
        <f>COUNT(G9:AB9)</f>
        <v>10</v>
      </c>
    </row>
    <row r="10" spans="1:30" x14ac:dyDescent="0.3">
      <c r="A10" s="12">
        <v>9</v>
      </c>
      <c r="B10" s="13" t="s">
        <v>16</v>
      </c>
      <c r="C10" s="6" t="s">
        <v>7</v>
      </c>
      <c r="D10" s="6">
        <v>2008</v>
      </c>
      <c r="E10" s="17" t="s">
        <v>11</v>
      </c>
      <c r="F10" s="6" t="s">
        <v>51</v>
      </c>
      <c r="G10" s="16"/>
      <c r="H10" s="16"/>
      <c r="I10" s="16"/>
      <c r="J10" s="16">
        <v>660</v>
      </c>
      <c r="K10" s="16"/>
      <c r="L10" s="16"/>
      <c r="M10" s="16"/>
      <c r="N10" s="16"/>
      <c r="O10" s="16"/>
      <c r="P10" s="16"/>
      <c r="Q10" s="16"/>
      <c r="R10" s="16">
        <v>660</v>
      </c>
      <c r="S10" s="16"/>
      <c r="T10" s="16"/>
      <c r="U10" s="16">
        <v>660</v>
      </c>
      <c r="V10" s="16"/>
      <c r="W10" s="16">
        <v>660</v>
      </c>
      <c r="X10" s="16"/>
      <c r="Y10" s="16"/>
      <c r="Z10" s="16"/>
      <c r="AA10" s="16"/>
      <c r="AB10" s="6"/>
      <c r="AC10" s="1">
        <f>SUM(G10:AB10)</f>
        <v>2640</v>
      </c>
      <c r="AD10" s="6">
        <f>COUNT(G10:AB10)</f>
        <v>4</v>
      </c>
    </row>
    <row r="11" spans="1:30" x14ac:dyDescent="0.3">
      <c r="A11" s="12">
        <v>10</v>
      </c>
      <c r="B11" s="13" t="s">
        <v>16</v>
      </c>
      <c r="C11" s="5" t="s">
        <v>4</v>
      </c>
      <c r="D11" s="5">
        <v>2008</v>
      </c>
      <c r="E11" s="5" t="s">
        <v>11</v>
      </c>
      <c r="F11" s="5" t="s">
        <v>39</v>
      </c>
      <c r="G11" s="16"/>
      <c r="H11" s="16">
        <v>585</v>
      </c>
      <c r="I11" s="16"/>
      <c r="J11" s="16"/>
      <c r="K11" s="16"/>
      <c r="L11" s="16"/>
      <c r="M11" s="16">
        <v>840</v>
      </c>
      <c r="N11" s="16">
        <v>380</v>
      </c>
      <c r="O11" s="16"/>
      <c r="P11" s="16"/>
      <c r="Q11" s="16"/>
      <c r="R11" s="16"/>
      <c r="S11" s="16">
        <v>285</v>
      </c>
      <c r="T11" s="16"/>
      <c r="U11" s="16"/>
      <c r="V11" s="16"/>
      <c r="W11" s="16"/>
      <c r="X11" s="16"/>
      <c r="Y11" s="16"/>
      <c r="Z11" s="16">
        <v>360</v>
      </c>
      <c r="AA11" s="16"/>
      <c r="AB11" s="6"/>
      <c r="AC11" s="1">
        <f>SUM(G11:AB11)</f>
        <v>2450</v>
      </c>
      <c r="AD11" s="6">
        <f>COUNT(G11:AB11)</f>
        <v>5</v>
      </c>
    </row>
    <row r="12" spans="1:30" x14ac:dyDescent="0.3">
      <c r="A12" s="12">
        <v>11</v>
      </c>
      <c r="B12" s="24" t="s">
        <v>16</v>
      </c>
      <c r="C12" s="9" t="s">
        <v>4</v>
      </c>
      <c r="D12" s="6">
        <v>2007</v>
      </c>
      <c r="E12" s="7" t="s">
        <v>12</v>
      </c>
      <c r="F12" s="15" t="s">
        <v>41</v>
      </c>
      <c r="G12" s="16"/>
      <c r="H12" s="16">
        <v>150</v>
      </c>
      <c r="I12" s="16"/>
      <c r="J12" s="16">
        <v>840</v>
      </c>
      <c r="K12" s="16"/>
      <c r="L12" s="16"/>
      <c r="M12" s="16"/>
      <c r="N12" s="16"/>
      <c r="O12" s="16">
        <v>660</v>
      </c>
      <c r="P12" s="16"/>
      <c r="Q12" s="16"/>
      <c r="R12" s="16">
        <v>660</v>
      </c>
      <c r="S12" s="16"/>
      <c r="T12" s="16"/>
      <c r="U12" s="16"/>
      <c r="V12" s="16"/>
      <c r="W12" s="16"/>
      <c r="X12" s="16"/>
      <c r="Y12" s="16"/>
      <c r="Z12" s="16"/>
      <c r="AA12" s="16"/>
      <c r="AB12" s="6"/>
      <c r="AC12" s="1">
        <f>SUM(G12:AB12)</f>
        <v>2310</v>
      </c>
      <c r="AD12" s="6">
        <f>COUNT(G12:AB12)</f>
        <v>4</v>
      </c>
    </row>
    <row r="13" spans="1:30" x14ac:dyDescent="0.3">
      <c r="A13" s="12">
        <v>12</v>
      </c>
      <c r="B13" s="13" t="s">
        <v>16</v>
      </c>
      <c r="C13" s="5" t="s">
        <v>4</v>
      </c>
      <c r="D13" s="5">
        <v>2009</v>
      </c>
      <c r="E13" s="7" t="s">
        <v>11</v>
      </c>
      <c r="F13" s="5" t="s">
        <v>59</v>
      </c>
      <c r="G13" s="16">
        <v>60</v>
      </c>
      <c r="H13" s="16"/>
      <c r="I13" s="16"/>
      <c r="J13" s="16">
        <v>240</v>
      </c>
      <c r="K13" s="16"/>
      <c r="L13" s="16"/>
      <c r="M13" s="16">
        <v>240</v>
      </c>
      <c r="N13" s="16">
        <v>65</v>
      </c>
      <c r="O13" s="16">
        <v>660</v>
      </c>
      <c r="P13" s="16">
        <v>360</v>
      </c>
      <c r="Q13" s="16"/>
      <c r="R13" s="16">
        <v>480</v>
      </c>
      <c r="S13" s="16">
        <v>105</v>
      </c>
      <c r="T13" s="16"/>
      <c r="U13" s="16"/>
      <c r="V13" s="16"/>
      <c r="W13" s="16"/>
      <c r="X13" s="16"/>
      <c r="Y13" s="16"/>
      <c r="Z13" s="16"/>
      <c r="AA13" s="16"/>
      <c r="AB13" s="6"/>
      <c r="AC13" s="1">
        <f>SUM(G13:AB13)</f>
        <v>2210</v>
      </c>
      <c r="AD13" s="6">
        <f>COUNT(G13:AB13)</f>
        <v>8</v>
      </c>
    </row>
    <row r="14" spans="1:30" x14ac:dyDescent="0.3">
      <c r="A14" s="12">
        <v>13</v>
      </c>
      <c r="B14" s="13" t="s">
        <v>16</v>
      </c>
      <c r="C14" s="6" t="s">
        <v>8</v>
      </c>
      <c r="D14" s="6">
        <v>2006</v>
      </c>
      <c r="E14" s="7" t="s">
        <v>12</v>
      </c>
      <c r="F14" s="6" t="s">
        <v>19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>
        <v>480</v>
      </c>
      <c r="S14" s="16"/>
      <c r="T14" s="16">
        <v>150</v>
      </c>
      <c r="U14" s="16"/>
      <c r="V14" s="16"/>
      <c r="W14" s="16"/>
      <c r="X14" s="16">
        <v>1400</v>
      </c>
      <c r="Y14" s="16"/>
      <c r="Z14" s="16"/>
      <c r="AA14" s="16"/>
      <c r="AB14" s="6"/>
      <c r="AC14" s="1">
        <f>SUM(G14:AB14)</f>
        <v>2030</v>
      </c>
      <c r="AD14" s="6">
        <f>COUNT(G14:AB14)</f>
        <v>3</v>
      </c>
    </row>
    <row r="15" spans="1:30" x14ac:dyDescent="0.3">
      <c r="A15" s="12">
        <v>14</v>
      </c>
      <c r="B15" s="13" t="s">
        <v>16</v>
      </c>
      <c r="C15" s="6" t="s">
        <v>6</v>
      </c>
      <c r="D15" s="6">
        <v>2010</v>
      </c>
      <c r="E15" s="5" t="s">
        <v>10</v>
      </c>
      <c r="F15" s="15" t="s">
        <v>47</v>
      </c>
      <c r="G15" s="16">
        <v>80</v>
      </c>
      <c r="H15" s="16"/>
      <c r="I15" s="16"/>
      <c r="J15" s="16">
        <v>360</v>
      </c>
      <c r="K15" s="16"/>
      <c r="L15" s="16"/>
      <c r="M15" s="40">
        <v>0</v>
      </c>
      <c r="N15" s="40"/>
      <c r="O15" s="40"/>
      <c r="P15" s="40"/>
      <c r="Q15" s="16">
        <v>145</v>
      </c>
      <c r="R15" s="16"/>
      <c r="S15" s="16"/>
      <c r="T15" s="16"/>
      <c r="U15" s="16"/>
      <c r="V15" s="16"/>
      <c r="W15" s="16">
        <v>1200</v>
      </c>
      <c r="X15" s="16"/>
      <c r="Y15" s="16"/>
      <c r="Z15" s="16">
        <v>180</v>
      </c>
      <c r="AA15" s="16"/>
      <c r="AB15" s="6"/>
      <c r="AC15" s="1">
        <f>SUM(G15:AB15)</f>
        <v>1965</v>
      </c>
      <c r="AD15" s="6">
        <f>COUNT(G15:AB15)</f>
        <v>6</v>
      </c>
    </row>
    <row r="16" spans="1:30" x14ac:dyDescent="0.3">
      <c r="A16" s="12">
        <v>15</v>
      </c>
      <c r="B16" s="13" t="s">
        <v>16</v>
      </c>
      <c r="C16" s="5" t="s">
        <v>4</v>
      </c>
      <c r="D16" s="5">
        <v>2010</v>
      </c>
      <c r="E16" s="15" t="s">
        <v>10</v>
      </c>
      <c r="F16" s="5" t="s">
        <v>52</v>
      </c>
      <c r="G16" s="16">
        <v>40</v>
      </c>
      <c r="H16" s="16"/>
      <c r="I16" s="16"/>
      <c r="J16" s="16"/>
      <c r="K16" s="16"/>
      <c r="L16" s="16"/>
      <c r="M16" s="16"/>
      <c r="N16" s="16"/>
      <c r="O16" s="16"/>
      <c r="P16" s="16"/>
      <c r="Q16" s="16">
        <v>145</v>
      </c>
      <c r="R16" s="16">
        <v>660</v>
      </c>
      <c r="S16" s="16"/>
      <c r="T16" s="16"/>
      <c r="U16" s="16"/>
      <c r="V16" s="16"/>
      <c r="W16" s="16">
        <v>660</v>
      </c>
      <c r="X16" s="16"/>
      <c r="Y16" s="16">
        <v>75</v>
      </c>
      <c r="Z16" s="16">
        <v>120</v>
      </c>
      <c r="AA16" s="16"/>
      <c r="AB16" s="6"/>
      <c r="AC16" s="1">
        <f>SUM(G16:AB16)</f>
        <v>1700</v>
      </c>
      <c r="AD16" s="6">
        <f>COUNT(G16:AB16)</f>
        <v>6</v>
      </c>
    </row>
    <row r="17" spans="1:30" x14ac:dyDescent="0.3">
      <c r="A17" s="12">
        <v>16</v>
      </c>
      <c r="B17" s="13" t="s">
        <v>16</v>
      </c>
      <c r="C17" s="6" t="s">
        <v>31</v>
      </c>
      <c r="D17" s="5">
        <v>2007</v>
      </c>
      <c r="E17" s="5" t="s">
        <v>12</v>
      </c>
      <c r="F17" s="15" t="s">
        <v>175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>
        <v>840</v>
      </c>
      <c r="V17" s="16"/>
      <c r="W17" s="16">
        <v>840</v>
      </c>
      <c r="X17" s="16"/>
      <c r="Y17" s="16"/>
      <c r="Z17" s="16"/>
      <c r="AA17" s="16"/>
      <c r="AB17" s="6"/>
      <c r="AC17" s="1">
        <f>SUM(G17:AB17)</f>
        <v>1680</v>
      </c>
      <c r="AD17" s="6">
        <f>COUNT(G17:AB17)</f>
        <v>2</v>
      </c>
    </row>
    <row r="18" spans="1:30" x14ac:dyDescent="0.3">
      <c r="A18" s="12">
        <v>17</v>
      </c>
      <c r="B18" s="24" t="s">
        <v>16</v>
      </c>
      <c r="C18" s="15" t="s">
        <v>13</v>
      </c>
      <c r="D18" s="5">
        <v>2009</v>
      </c>
      <c r="E18" s="17" t="s">
        <v>11</v>
      </c>
      <c r="F18" s="5" t="s">
        <v>106</v>
      </c>
      <c r="G18" s="16">
        <v>40</v>
      </c>
      <c r="H18" s="16"/>
      <c r="I18" s="16"/>
      <c r="J18" s="16">
        <v>240</v>
      </c>
      <c r="K18" s="16"/>
      <c r="L18" s="16"/>
      <c r="M18" s="16">
        <v>360</v>
      </c>
      <c r="N18" s="16"/>
      <c r="O18" s="16"/>
      <c r="P18" s="16">
        <v>660</v>
      </c>
      <c r="Q18" s="16"/>
      <c r="R18" s="16">
        <v>240</v>
      </c>
      <c r="S18" s="16"/>
      <c r="T18" s="16"/>
      <c r="U18" s="16"/>
      <c r="V18" s="16"/>
      <c r="W18" s="16"/>
      <c r="X18" s="16"/>
      <c r="Y18" s="16"/>
      <c r="Z18" s="16">
        <v>120</v>
      </c>
      <c r="AA18" s="16"/>
      <c r="AB18" s="6"/>
      <c r="AC18" s="1">
        <f>SUM(G18:AB18)</f>
        <v>1660</v>
      </c>
      <c r="AD18" s="6">
        <f>COUNT(G18:AB18)</f>
        <v>6</v>
      </c>
    </row>
    <row r="19" spans="1:30" x14ac:dyDescent="0.3">
      <c r="A19" s="12">
        <v>18</v>
      </c>
      <c r="B19" s="13" t="s">
        <v>16</v>
      </c>
      <c r="C19" s="6" t="s">
        <v>4</v>
      </c>
      <c r="D19" s="6">
        <v>2009</v>
      </c>
      <c r="E19" s="17" t="s">
        <v>11</v>
      </c>
      <c r="F19" s="15" t="s">
        <v>53</v>
      </c>
      <c r="G19" s="16"/>
      <c r="H19" s="16">
        <v>380</v>
      </c>
      <c r="I19" s="16"/>
      <c r="J19" s="16"/>
      <c r="K19" s="16"/>
      <c r="L19" s="16"/>
      <c r="M19" s="16"/>
      <c r="N19" s="16"/>
      <c r="O19" s="16"/>
      <c r="P19" s="16"/>
      <c r="Q19" s="16">
        <v>145</v>
      </c>
      <c r="R19" s="16"/>
      <c r="S19" s="16">
        <v>285</v>
      </c>
      <c r="T19" s="16"/>
      <c r="U19" s="16"/>
      <c r="V19" s="16"/>
      <c r="W19" s="16"/>
      <c r="X19" s="16"/>
      <c r="Y19" s="16">
        <v>480</v>
      </c>
      <c r="Z19" s="16">
        <v>360</v>
      </c>
      <c r="AA19" s="16"/>
      <c r="AB19" s="6"/>
      <c r="AC19" s="1">
        <f>SUM(G19:AB19)</f>
        <v>1650</v>
      </c>
      <c r="AD19" s="6">
        <f>COUNT(G19:AB19)</f>
        <v>5</v>
      </c>
    </row>
    <row r="20" spans="1:30" x14ac:dyDescent="0.3">
      <c r="A20" s="12">
        <v>19</v>
      </c>
      <c r="B20" s="24" t="s">
        <v>16</v>
      </c>
      <c r="C20" s="9" t="s">
        <v>13</v>
      </c>
      <c r="D20" s="15">
        <v>2008</v>
      </c>
      <c r="E20" s="17" t="s">
        <v>11</v>
      </c>
      <c r="F20" s="9" t="s">
        <v>101</v>
      </c>
      <c r="G20" s="16"/>
      <c r="H20" s="16"/>
      <c r="I20" s="16"/>
      <c r="J20" s="16"/>
      <c r="K20" s="16"/>
      <c r="L20" s="16"/>
      <c r="M20" s="16"/>
      <c r="N20" s="16"/>
      <c r="O20" s="16">
        <v>480</v>
      </c>
      <c r="P20" s="16"/>
      <c r="Q20" s="16"/>
      <c r="R20" s="16"/>
      <c r="S20" s="16"/>
      <c r="T20" s="16"/>
      <c r="U20" s="16"/>
      <c r="V20" s="16"/>
      <c r="W20" s="16">
        <v>660</v>
      </c>
      <c r="X20" s="16"/>
      <c r="Y20" s="16"/>
      <c r="Z20" s="16"/>
      <c r="AA20" s="16"/>
      <c r="AB20" s="6"/>
      <c r="AC20" s="1">
        <f>SUM(G20:AB20)</f>
        <v>1140</v>
      </c>
      <c r="AD20" s="6">
        <f>COUNT(G20:AB20)</f>
        <v>2</v>
      </c>
    </row>
    <row r="21" spans="1:30" x14ac:dyDescent="0.3">
      <c r="A21" s="12">
        <v>20</v>
      </c>
      <c r="B21" s="13" t="s">
        <v>16</v>
      </c>
      <c r="C21" s="5" t="s">
        <v>13</v>
      </c>
      <c r="D21" s="15">
        <v>2010</v>
      </c>
      <c r="E21" s="5" t="s">
        <v>10</v>
      </c>
      <c r="F21" s="5" t="s">
        <v>113</v>
      </c>
      <c r="G21" s="16"/>
      <c r="H21" s="16"/>
      <c r="I21" s="16"/>
      <c r="J21" s="16">
        <v>120</v>
      </c>
      <c r="K21" s="16"/>
      <c r="L21" s="16"/>
      <c r="M21" s="16">
        <v>80</v>
      </c>
      <c r="N21" s="16"/>
      <c r="O21" s="16"/>
      <c r="P21" s="16">
        <v>120</v>
      </c>
      <c r="Q21" s="16"/>
      <c r="R21" s="16">
        <v>180</v>
      </c>
      <c r="S21" s="16"/>
      <c r="T21" s="16"/>
      <c r="U21" s="16">
        <v>360</v>
      </c>
      <c r="V21" s="16"/>
      <c r="W21" s="40">
        <v>0</v>
      </c>
      <c r="X21" s="40"/>
      <c r="Y21" s="16"/>
      <c r="Z21" s="16">
        <v>120</v>
      </c>
      <c r="AA21" s="16"/>
      <c r="AB21" s="6"/>
      <c r="AC21" s="1">
        <f>SUM(G21:AB21)</f>
        <v>980</v>
      </c>
      <c r="AD21" s="6">
        <f>COUNT(G21:AB21)</f>
        <v>7</v>
      </c>
    </row>
    <row r="22" spans="1:30" x14ac:dyDescent="0.3">
      <c r="A22" s="12">
        <v>21</v>
      </c>
      <c r="B22" s="13" t="s">
        <v>16</v>
      </c>
      <c r="C22" s="6" t="s">
        <v>13</v>
      </c>
      <c r="D22" s="6">
        <v>2012</v>
      </c>
      <c r="E22" s="15" t="s">
        <v>9</v>
      </c>
      <c r="F22" s="6" t="s">
        <v>109</v>
      </c>
      <c r="G22" s="16">
        <v>30</v>
      </c>
      <c r="H22" s="16"/>
      <c r="I22" s="16"/>
      <c r="J22" s="16">
        <v>80</v>
      </c>
      <c r="K22" s="16"/>
      <c r="L22" s="16"/>
      <c r="M22" s="16">
        <v>180</v>
      </c>
      <c r="N22" s="16"/>
      <c r="O22" s="16"/>
      <c r="P22" s="16">
        <v>180</v>
      </c>
      <c r="Q22" s="16"/>
      <c r="R22" s="16">
        <v>120</v>
      </c>
      <c r="S22" s="16"/>
      <c r="T22" s="16"/>
      <c r="U22" s="16">
        <v>180</v>
      </c>
      <c r="V22" s="16"/>
      <c r="W22" s="16">
        <v>120</v>
      </c>
      <c r="X22" s="16"/>
      <c r="Y22" s="16"/>
      <c r="Z22" s="16">
        <v>60</v>
      </c>
      <c r="AA22" s="16"/>
      <c r="AB22" s="6"/>
      <c r="AC22" s="1">
        <f>SUM(G22:AB22)</f>
        <v>950</v>
      </c>
      <c r="AD22" s="6">
        <f>COUNT(G22:AB22)</f>
        <v>8</v>
      </c>
    </row>
    <row r="23" spans="1:30" x14ac:dyDescent="0.3">
      <c r="A23" s="12">
        <v>22</v>
      </c>
      <c r="B23" s="13" t="s">
        <v>16</v>
      </c>
      <c r="C23" s="6" t="s">
        <v>13</v>
      </c>
      <c r="D23" s="6">
        <v>2010</v>
      </c>
      <c r="E23" s="5" t="s">
        <v>10</v>
      </c>
      <c r="F23" s="6" t="s">
        <v>100</v>
      </c>
      <c r="G23" s="17">
        <v>60</v>
      </c>
      <c r="H23" s="17"/>
      <c r="I23" s="17"/>
      <c r="J23" s="17">
        <v>80</v>
      </c>
      <c r="K23" s="17"/>
      <c r="L23" s="17"/>
      <c r="M23" s="17">
        <v>120</v>
      </c>
      <c r="N23" s="17"/>
      <c r="O23" s="17"/>
      <c r="P23" s="17">
        <v>240</v>
      </c>
      <c r="Q23" s="17"/>
      <c r="R23" s="17">
        <v>360</v>
      </c>
      <c r="S23" s="17"/>
      <c r="T23" s="17"/>
      <c r="U23" s="17">
        <v>0</v>
      </c>
      <c r="V23" s="17"/>
      <c r="W23" s="43">
        <v>0</v>
      </c>
      <c r="X23" s="43"/>
      <c r="Y23" s="17"/>
      <c r="Z23" s="17">
        <v>80</v>
      </c>
      <c r="AA23" s="17"/>
      <c r="AB23" s="6"/>
      <c r="AC23" s="1">
        <f>SUM(G23:AB23)</f>
        <v>940</v>
      </c>
      <c r="AD23" s="6">
        <f>COUNT(G23:AB23)</f>
        <v>8</v>
      </c>
    </row>
    <row r="24" spans="1:30" x14ac:dyDescent="0.3">
      <c r="A24" s="12">
        <v>23</v>
      </c>
      <c r="B24" s="24" t="s">
        <v>16</v>
      </c>
      <c r="C24" s="7" t="s">
        <v>7</v>
      </c>
      <c r="D24" s="7">
        <v>2011</v>
      </c>
      <c r="E24" s="15" t="s">
        <v>10</v>
      </c>
      <c r="F24" s="7" t="s">
        <v>79</v>
      </c>
      <c r="G24" s="16">
        <v>16</v>
      </c>
      <c r="H24" s="16"/>
      <c r="I24" s="16"/>
      <c r="J24" s="16"/>
      <c r="K24" s="16"/>
      <c r="L24" s="16"/>
      <c r="M24" s="16">
        <v>240</v>
      </c>
      <c r="N24" s="16"/>
      <c r="O24" s="16"/>
      <c r="P24" s="16">
        <v>80</v>
      </c>
      <c r="Q24" s="16"/>
      <c r="R24" s="16">
        <v>120</v>
      </c>
      <c r="S24" s="16"/>
      <c r="T24" s="16"/>
      <c r="U24" s="16">
        <v>240</v>
      </c>
      <c r="V24" s="16"/>
      <c r="W24" s="40">
        <v>0</v>
      </c>
      <c r="X24" s="40"/>
      <c r="Y24" s="16"/>
      <c r="Z24" s="16">
        <v>80</v>
      </c>
      <c r="AA24" s="16"/>
      <c r="AB24" s="6"/>
      <c r="AC24" s="1">
        <f>SUM(G24:AB24)</f>
        <v>776</v>
      </c>
      <c r="AD24" s="6">
        <f>COUNT(G24:AB24)</f>
        <v>7</v>
      </c>
    </row>
    <row r="25" spans="1:30" x14ac:dyDescent="0.3">
      <c r="A25" s="12">
        <v>24</v>
      </c>
      <c r="B25" s="13" t="s">
        <v>16</v>
      </c>
      <c r="C25" s="8" t="s">
        <v>72</v>
      </c>
      <c r="D25" s="8">
        <v>2008</v>
      </c>
      <c r="E25" s="17" t="s">
        <v>11</v>
      </c>
      <c r="F25" s="7" t="s">
        <v>127</v>
      </c>
      <c r="G25" s="16"/>
      <c r="H25" s="16"/>
      <c r="I25" s="16"/>
      <c r="J25" s="16"/>
      <c r="K25" s="16"/>
      <c r="L25" s="16"/>
      <c r="M25" s="16"/>
      <c r="N25" s="16"/>
      <c r="O25" s="16"/>
      <c r="P25" s="16">
        <v>360</v>
      </c>
      <c r="Q25" s="16"/>
      <c r="R25" s="16">
        <v>240</v>
      </c>
      <c r="S25" s="16"/>
      <c r="T25" s="16"/>
      <c r="U25" s="16"/>
      <c r="V25" s="16"/>
      <c r="W25" s="16"/>
      <c r="X25" s="16"/>
      <c r="Y25" s="16"/>
      <c r="Z25" s="16">
        <v>120</v>
      </c>
      <c r="AA25" s="16"/>
      <c r="AB25" s="6"/>
      <c r="AC25" s="1">
        <f>SUM(G25:AB25)</f>
        <v>720</v>
      </c>
      <c r="AD25" s="6">
        <f>COUNT(G25:AB25)</f>
        <v>3</v>
      </c>
    </row>
    <row r="26" spans="1:30" x14ac:dyDescent="0.3">
      <c r="A26" s="12">
        <v>25</v>
      </c>
      <c r="B26" s="13" t="s">
        <v>16</v>
      </c>
      <c r="C26" s="5" t="s">
        <v>48</v>
      </c>
      <c r="D26" s="5">
        <v>2012</v>
      </c>
      <c r="E26" s="15" t="s">
        <v>9</v>
      </c>
      <c r="F26" s="5" t="s">
        <v>99</v>
      </c>
      <c r="G26" s="16">
        <v>30</v>
      </c>
      <c r="H26" s="16"/>
      <c r="I26" s="16"/>
      <c r="J26" s="16"/>
      <c r="K26" s="16"/>
      <c r="L26" s="16"/>
      <c r="M26" s="16">
        <v>120</v>
      </c>
      <c r="N26" s="16"/>
      <c r="O26" s="16"/>
      <c r="P26" s="16"/>
      <c r="Q26" s="16"/>
      <c r="R26" s="16">
        <v>80</v>
      </c>
      <c r="S26" s="16"/>
      <c r="T26" s="16"/>
      <c r="U26" s="16">
        <v>120</v>
      </c>
      <c r="V26" s="16"/>
      <c r="W26" s="16">
        <v>240</v>
      </c>
      <c r="X26" s="16"/>
      <c r="Y26" s="16"/>
      <c r="Z26" s="16">
        <v>80</v>
      </c>
      <c r="AA26" s="16"/>
      <c r="AB26" s="6"/>
      <c r="AC26" s="1">
        <f>SUM(G26:AB26)</f>
        <v>670</v>
      </c>
      <c r="AD26" s="6">
        <f>COUNT(G26:AB26)</f>
        <v>6</v>
      </c>
    </row>
    <row r="27" spans="1:30" x14ac:dyDescent="0.3">
      <c r="A27" s="12">
        <v>26</v>
      </c>
      <c r="B27" s="13" t="s">
        <v>16</v>
      </c>
      <c r="C27" s="8" t="s">
        <v>632</v>
      </c>
      <c r="D27" s="6">
        <v>2007</v>
      </c>
      <c r="E27" s="9" t="s">
        <v>12</v>
      </c>
      <c r="F27" s="8" t="s">
        <v>165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>
        <v>660</v>
      </c>
      <c r="X27" s="16"/>
      <c r="Y27" s="16"/>
      <c r="Z27" s="16"/>
      <c r="AA27" s="16"/>
      <c r="AB27" s="6"/>
      <c r="AC27" s="1">
        <f>SUM(G27:AB27)</f>
        <v>660</v>
      </c>
      <c r="AD27" s="6">
        <f>COUNT(G27:AB27)</f>
        <v>1</v>
      </c>
    </row>
    <row r="28" spans="1:30" x14ac:dyDescent="0.3">
      <c r="A28" s="12">
        <v>27</v>
      </c>
      <c r="B28" s="13" t="s">
        <v>16</v>
      </c>
      <c r="C28" s="7" t="s">
        <v>632</v>
      </c>
      <c r="D28" s="5">
        <v>2008</v>
      </c>
      <c r="E28" s="17" t="s">
        <v>11</v>
      </c>
      <c r="F28" s="5" t="s">
        <v>276</v>
      </c>
      <c r="G28" s="16"/>
      <c r="H28" s="16"/>
      <c r="I28" s="16"/>
      <c r="J28" s="16">
        <v>660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6"/>
      <c r="AC28" s="1">
        <f>SUM(G28:AB28)</f>
        <v>660</v>
      </c>
      <c r="AD28" s="6">
        <f>COUNT(G28:AB28)</f>
        <v>1</v>
      </c>
    </row>
    <row r="29" spans="1:30" x14ac:dyDescent="0.3">
      <c r="A29" s="12">
        <v>28</v>
      </c>
      <c r="B29" s="13" t="s">
        <v>16</v>
      </c>
      <c r="C29" s="6" t="s">
        <v>13</v>
      </c>
      <c r="D29" s="5">
        <v>2012</v>
      </c>
      <c r="E29" s="15" t="s">
        <v>9</v>
      </c>
      <c r="F29" s="15" t="s">
        <v>151</v>
      </c>
      <c r="G29" s="17">
        <v>30</v>
      </c>
      <c r="H29" s="17"/>
      <c r="I29" s="17"/>
      <c r="J29" s="17">
        <v>80</v>
      </c>
      <c r="K29" s="17"/>
      <c r="L29" s="17"/>
      <c r="M29" s="17">
        <v>80</v>
      </c>
      <c r="N29" s="17"/>
      <c r="O29" s="17"/>
      <c r="P29" s="17">
        <v>120</v>
      </c>
      <c r="Q29" s="17"/>
      <c r="R29" s="17">
        <v>60</v>
      </c>
      <c r="S29" s="17"/>
      <c r="T29" s="17"/>
      <c r="U29" s="17">
        <v>120</v>
      </c>
      <c r="V29" s="17"/>
      <c r="W29" s="17">
        <v>80</v>
      </c>
      <c r="X29" s="17"/>
      <c r="Y29" s="17"/>
      <c r="Z29" s="17">
        <v>80</v>
      </c>
      <c r="AA29" s="17"/>
      <c r="AB29" s="6"/>
      <c r="AC29" s="1">
        <f>SUM(G29:AB29)</f>
        <v>650</v>
      </c>
      <c r="AD29" s="6">
        <f>COUNT(G29:AB29)</f>
        <v>8</v>
      </c>
    </row>
    <row r="30" spans="1:30" x14ac:dyDescent="0.3">
      <c r="A30" s="12">
        <v>29</v>
      </c>
      <c r="B30" s="24" t="s">
        <v>22</v>
      </c>
      <c r="C30" s="9" t="s">
        <v>82</v>
      </c>
      <c r="D30" s="6" t="s">
        <v>82</v>
      </c>
      <c r="E30" s="15" t="s">
        <v>10</v>
      </c>
      <c r="F30" s="15" t="s">
        <v>204</v>
      </c>
      <c r="G30" s="16">
        <v>30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v>240</v>
      </c>
      <c r="S30" s="16"/>
      <c r="T30" s="16"/>
      <c r="U30" s="16"/>
      <c r="V30" s="16"/>
      <c r="W30" s="16">
        <v>360</v>
      </c>
      <c r="X30" s="16"/>
      <c r="Y30" s="16"/>
      <c r="Z30" s="16"/>
      <c r="AA30" s="16"/>
      <c r="AB30" s="6"/>
      <c r="AC30" s="1">
        <f>SUM(G30:AB30)</f>
        <v>630</v>
      </c>
      <c r="AD30" s="6">
        <f>COUNT(G30:AB30)</f>
        <v>3</v>
      </c>
    </row>
    <row r="31" spans="1:30" x14ac:dyDescent="0.3">
      <c r="A31" s="12">
        <v>30</v>
      </c>
      <c r="B31" s="13" t="s">
        <v>16</v>
      </c>
      <c r="C31" s="6" t="s">
        <v>4</v>
      </c>
      <c r="D31" s="5">
        <v>2007</v>
      </c>
      <c r="E31" s="7" t="s">
        <v>12</v>
      </c>
      <c r="F31" s="15" t="s">
        <v>227</v>
      </c>
      <c r="G31" s="16"/>
      <c r="H31" s="16"/>
      <c r="I31" s="16"/>
      <c r="J31" s="16"/>
      <c r="K31" s="16"/>
      <c r="L31" s="16"/>
      <c r="M31" s="16"/>
      <c r="N31" s="16"/>
      <c r="O31" s="16">
        <v>480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6"/>
      <c r="AC31" s="1">
        <f>SUM(G31:AB31)</f>
        <v>480</v>
      </c>
      <c r="AD31" s="6">
        <f>COUNT(G31:AB31)</f>
        <v>1</v>
      </c>
    </row>
    <row r="32" spans="1:30" x14ac:dyDescent="0.3">
      <c r="A32" s="12">
        <v>31</v>
      </c>
      <c r="B32" s="9" t="s">
        <v>16</v>
      </c>
      <c r="C32" s="15" t="s">
        <v>7</v>
      </c>
      <c r="D32" s="15">
        <v>2008</v>
      </c>
      <c r="E32" s="17" t="s">
        <v>11</v>
      </c>
      <c r="F32" s="15" t="s">
        <v>33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>
        <v>480</v>
      </c>
      <c r="AA32" s="16"/>
      <c r="AB32" s="6"/>
      <c r="AC32" s="1">
        <f>SUM(G32:AB32)</f>
        <v>480</v>
      </c>
      <c r="AD32" s="6">
        <f>COUNT(G32:AB32)</f>
        <v>1</v>
      </c>
    </row>
    <row r="33" spans="1:30" x14ac:dyDescent="0.3">
      <c r="A33" s="12">
        <v>32</v>
      </c>
      <c r="B33" s="6" t="s">
        <v>16</v>
      </c>
      <c r="C33" s="15" t="s">
        <v>303</v>
      </c>
      <c r="D33" s="5">
        <v>2009</v>
      </c>
      <c r="E33" s="17" t="s">
        <v>11</v>
      </c>
      <c r="F33" s="5" t="s">
        <v>225</v>
      </c>
      <c r="G33" s="16">
        <v>40</v>
      </c>
      <c r="H33" s="16"/>
      <c r="I33" s="16"/>
      <c r="J33" s="16">
        <v>240</v>
      </c>
      <c r="K33" s="16"/>
      <c r="L33" s="16"/>
      <c r="M33" s="16">
        <v>180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6"/>
      <c r="AC33" s="1">
        <f>SUM(G33:AB33)</f>
        <v>460</v>
      </c>
      <c r="AD33" s="6">
        <f>COUNT(G33:AB33)</f>
        <v>3</v>
      </c>
    </row>
    <row r="34" spans="1:30" x14ac:dyDescent="0.3">
      <c r="A34" s="12">
        <v>33</v>
      </c>
      <c r="B34" s="6" t="s">
        <v>22</v>
      </c>
      <c r="C34" s="5"/>
      <c r="D34" s="5"/>
      <c r="E34" s="15" t="s">
        <v>11</v>
      </c>
      <c r="F34" s="5" t="s">
        <v>656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>
        <v>360</v>
      </c>
      <c r="X34" s="17"/>
      <c r="Y34" s="17"/>
      <c r="Z34" s="17"/>
      <c r="AA34" s="17"/>
      <c r="AB34" s="6"/>
      <c r="AC34" s="1">
        <f>SUM(G34:AB34)</f>
        <v>360</v>
      </c>
      <c r="AD34" s="6">
        <f>COUNT(G34:AB34)</f>
        <v>1</v>
      </c>
    </row>
    <row r="35" spans="1:30" x14ac:dyDescent="0.3">
      <c r="A35" s="12">
        <v>34</v>
      </c>
      <c r="B35" s="13" t="s">
        <v>16</v>
      </c>
      <c r="C35" s="6" t="s">
        <v>13</v>
      </c>
      <c r="D35" s="9">
        <v>2010</v>
      </c>
      <c r="E35" s="5" t="s">
        <v>10</v>
      </c>
      <c r="F35" s="17" t="s">
        <v>253</v>
      </c>
      <c r="G35" s="16"/>
      <c r="H35" s="16"/>
      <c r="I35" s="16"/>
      <c r="J35" s="16">
        <v>80</v>
      </c>
      <c r="K35" s="16"/>
      <c r="L35" s="16"/>
      <c r="M35" s="16">
        <v>80</v>
      </c>
      <c r="N35" s="16"/>
      <c r="O35" s="16"/>
      <c r="P35" s="16"/>
      <c r="Q35" s="16"/>
      <c r="R35" s="16"/>
      <c r="S35" s="16"/>
      <c r="T35" s="16"/>
      <c r="U35" s="16">
        <v>60</v>
      </c>
      <c r="V35" s="16"/>
      <c r="W35" s="16">
        <v>80</v>
      </c>
      <c r="X35" s="16"/>
      <c r="Y35" s="16"/>
      <c r="Z35" s="16">
        <v>60</v>
      </c>
      <c r="AA35" s="16"/>
      <c r="AB35" s="6"/>
      <c r="AC35" s="1">
        <f>SUM(G35:AB35)</f>
        <v>360</v>
      </c>
      <c r="AD35" s="6">
        <f>COUNT(G35:AB35)</f>
        <v>5</v>
      </c>
    </row>
    <row r="36" spans="1:30" x14ac:dyDescent="0.3">
      <c r="A36" s="12">
        <v>35</v>
      </c>
      <c r="B36" s="8" t="s">
        <v>16</v>
      </c>
      <c r="C36" s="7" t="s">
        <v>303</v>
      </c>
      <c r="D36" s="6">
        <v>2008</v>
      </c>
      <c r="E36" s="5" t="s">
        <v>11</v>
      </c>
      <c r="F36" s="7" t="s">
        <v>231</v>
      </c>
      <c r="G36" s="16"/>
      <c r="H36" s="16"/>
      <c r="I36" s="16"/>
      <c r="J36" s="16"/>
      <c r="K36" s="16"/>
      <c r="L36" s="16"/>
      <c r="M36" s="16">
        <v>240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>
        <v>120</v>
      </c>
      <c r="AA36" s="16"/>
      <c r="AB36" s="6"/>
      <c r="AC36" s="1">
        <f>SUM(G36:AB36)</f>
        <v>360</v>
      </c>
      <c r="AD36" s="6">
        <f>COUNT(G36:AB36)</f>
        <v>2</v>
      </c>
    </row>
    <row r="37" spans="1:30" x14ac:dyDescent="0.3">
      <c r="A37" s="12">
        <v>36</v>
      </c>
      <c r="B37" s="6" t="s">
        <v>16</v>
      </c>
      <c r="C37" s="6" t="s">
        <v>6</v>
      </c>
      <c r="D37" s="6">
        <v>2010</v>
      </c>
      <c r="E37" s="15" t="s">
        <v>10</v>
      </c>
      <c r="F37" s="6" t="s">
        <v>418</v>
      </c>
      <c r="G37" s="16">
        <v>40</v>
      </c>
      <c r="H37" s="16"/>
      <c r="I37" s="16"/>
      <c r="J37" s="16"/>
      <c r="K37" s="16"/>
      <c r="L37" s="16"/>
      <c r="M37" s="16">
        <v>240</v>
      </c>
      <c r="N37" s="16"/>
      <c r="O37" s="16"/>
      <c r="P37" s="16"/>
      <c r="Q37" s="16"/>
      <c r="R37" s="16">
        <v>60</v>
      </c>
      <c r="S37" s="16"/>
      <c r="T37" s="16"/>
      <c r="U37" s="16"/>
      <c r="V37" s="16"/>
      <c r="W37" s="16"/>
      <c r="X37" s="16"/>
      <c r="Y37" s="16"/>
      <c r="Z37" s="16"/>
      <c r="AA37" s="16"/>
      <c r="AB37" s="6"/>
      <c r="AC37" s="1">
        <f>SUM(G37:AB37)</f>
        <v>340</v>
      </c>
      <c r="AD37" s="6">
        <f>COUNT(G37:AB37)</f>
        <v>3</v>
      </c>
    </row>
    <row r="38" spans="1:30" x14ac:dyDescent="0.3">
      <c r="A38" s="12">
        <v>37</v>
      </c>
      <c r="B38" s="9" t="s">
        <v>16</v>
      </c>
      <c r="C38" s="9" t="s">
        <v>13</v>
      </c>
      <c r="D38" s="6">
        <v>2012</v>
      </c>
      <c r="E38" s="15" t="s">
        <v>9</v>
      </c>
      <c r="F38" s="15" t="s">
        <v>150</v>
      </c>
      <c r="G38" s="16"/>
      <c r="H38" s="16"/>
      <c r="I38" s="16"/>
      <c r="J38" s="16">
        <v>40</v>
      </c>
      <c r="K38" s="16"/>
      <c r="L38" s="16"/>
      <c r="M38" s="16">
        <v>80</v>
      </c>
      <c r="N38" s="16"/>
      <c r="O38" s="16"/>
      <c r="P38" s="16">
        <v>80</v>
      </c>
      <c r="Q38" s="16"/>
      <c r="R38" s="16">
        <v>80</v>
      </c>
      <c r="S38" s="16"/>
      <c r="T38" s="16"/>
      <c r="U38" s="16">
        <v>30</v>
      </c>
      <c r="V38" s="16"/>
      <c r="W38" s="16">
        <v>20</v>
      </c>
      <c r="X38" s="16"/>
      <c r="Y38" s="16"/>
      <c r="Z38" s="16"/>
      <c r="AA38" s="16"/>
      <c r="AB38" s="6"/>
      <c r="AC38" s="1">
        <f>SUM(G38:AB38)</f>
        <v>330</v>
      </c>
      <c r="AD38" s="6">
        <f>COUNT(G38:AB38)</f>
        <v>6</v>
      </c>
    </row>
    <row r="39" spans="1:30" x14ac:dyDescent="0.3">
      <c r="A39" s="12">
        <v>38</v>
      </c>
      <c r="B39" s="6" t="s">
        <v>16</v>
      </c>
      <c r="C39" s="9" t="s">
        <v>4</v>
      </c>
      <c r="D39" s="9">
        <v>2013</v>
      </c>
      <c r="E39" s="15" t="s">
        <v>9</v>
      </c>
      <c r="F39" s="9" t="s">
        <v>189</v>
      </c>
      <c r="G39" s="16">
        <v>12</v>
      </c>
      <c r="H39" s="16"/>
      <c r="I39" s="16"/>
      <c r="J39" s="16"/>
      <c r="K39" s="16"/>
      <c r="L39" s="16"/>
      <c r="M39" s="16">
        <v>40</v>
      </c>
      <c r="N39" s="16"/>
      <c r="O39" s="16"/>
      <c r="P39" s="16">
        <v>60</v>
      </c>
      <c r="Q39" s="16"/>
      <c r="R39" s="16">
        <v>30</v>
      </c>
      <c r="S39" s="16"/>
      <c r="T39" s="16"/>
      <c r="U39" s="16">
        <v>60</v>
      </c>
      <c r="V39" s="16"/>
      <c r="W39" s="16">
        <v>30</v>
      </c>
      <c r="X39" s="16"/>
      <c r="Y39" s="16"/>
      <c r="Z39" s="16">
        <v>30</v>
      </c>
      <c r="AA39" s="16"/>
      <c r="AB39" s="6"/>
      <c r="AC39" s="1">
        <f>SUM(G39:AB39)</f>
        <v>262</v>
      </c>
      <c r="AD39" s="6">
        <f>COUNT(G39:AB39)</f>
        <v>7</v>
      </c>
    </row>
    <row r="40" spans="1:30" x14ac:dyDescent="0.3">
      <c r="A40" s="12">
        <v>39</v>
      </c>
      <c r="B40" s="13" t="s">
        <v>16</v>
      </c>
      <c r="C40" s="5" t="s">
        <v>13</v>
      </c>
      <c r="D40" s="21">
        <v>2008</v>
      </c>
      <c r="E40" s="17" t="s">
        <v>11</v>
      </c>
      <c r="F40" s="5" t="s">
        <v>78</v>
      </c>
      <c r="G40" s="17"/>
      <c r="H40" s="17">
        <v>260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6"/>
      <c r="AC40" s="1">
        <f>SUM(G40:AB40)</f>
        <v>260</v>
      </c>
      <c r="AD40" s="6">
        <f>COUNT(G40:AB40)</f>
        <v>1</v>
      </c>
    </row>
    <row r="41" spans="1:30" x14ac:dyDescent="0.3">
      <c r="A41" s="12">
        <v>40</v>
      </c>
      <c r="B41" s="8" t="s">
        <v>16</v>
      </c>
      <c r="C41" s="7" t="s">
        <v>4</v>
      </c>
      <c r="D41" s="6">
        <v>2010</v>
      </c>
      <c r="E41" s="15" t="s">
        <v>10</v>
      </c>
      <c r="F41" s="7" t="s">
        <v>50</v>
      </c>
      <c r="G41" s="16">
        <v>80</v>
      </c>
      <c r="H41" s="16"/>
      <c r="I41" s="16"/>
      <c r="J41" s="16">
        <v>180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6"/>
      <c r="AC41" s="1">
        <f>SUM(G41:AB41)</f>
        <v>260</v>
      </c>
      <c r="AD41" s="6">
        <f>COUNT(G41:AB41)</f>
        <v>2</v>
      </c>
    </row>
    <row r="42" spans="1:30" x14ac:dyDescent="0.3">
      <c r="A42" s="12">
        <v>41</v>
      </c>
      <c r="B42" s="9" t="s">
        <v>16</v>
      </c>
      <c r="C42" s="15" t="s">
        <v>13</v>
      </c>
      <c r="D42" s="5">
        <v>2014</v>
      </c>
      <c r="E42" s="15" t="s">
        <v>5</v>
      </c>
      <c r="F42" s="15" t="s">
        <v>176</v>
      </c>
      <c r="G42" s="16">
        <v>30</v>
      </c>
      <c r="H42" s="16"/>
      <c r="I42" s="16"/>
      <c r="J42" s="16">
        <v>40</v>
      </c>
      <c r="K42" s="16"/>
      <c r="L42" s="16"/>
      <c r="M42" s="16">
        <v>40</v>
      </c>
      <c r="N42" s="16"/>
      <c r="O42" s="16"/>
      <c r="P42" s="16">
        <v>40</v>
      </c>
      <c r="Q42" s="16"/>
      <c r="R42" s="16">
        <v>30</v>
      </c>
      <c r="S42" s="16"/>
      <c r="T42" s="16"/>
      <c r="U42" s="16">
        <v>30</v>
      </c>
      <c r="V42" s="16"/>
      <c r="W42" s="16">
        <v>20</v>
      </c>
      <c r="X42" s="16"/>
      <c r="Y42" s="16"/>
      <c r="Z42" s="16">
        <v>20</v>
      </c>
      <c r="AA42" s="16"/>
      <c r="AB42" s="6"/>
      <c r="AC42" s="1">
        <f>SUM(G42:AB42)</f>
        <v>250</v>
      </c>
      <c r="AD42" s="6">
        <f>COUNT(G42:AB42)</f>
        <v>8</v>
      </c>
    </row>
    <row r="43" spans="1:30" x14ac:dyDescent="0.3">
      <c r="A43" s="12">
        <v>42</v>
      </c>
      <c r="B43" s="6" t="s">
        <v>22</v>
      </c>
      <c r="C43" s="6"/>
      <c r="D43" s="6"/>
      <c r="E43" s="9" t="s">
        <v>11</v>
      </c>
      <c r="F43" s="6" t="s">
        <v>659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>
        <v>240</v>
      </c>
      <c r="X43" s="16"/>
      <c r="Y43" s="16"/>
      <c r="Z43" s="16"/>
      <c r="AA43" s="16"/>
      <c r="AB43" s="6"/>
      <c r="AC43" s="1">
        <f>SUM(G43:AB43)</f>
        <v>240</v>
      </c>
      <c r="AD43" s="6">
        <f>COUNT(G43:AB43)</f>
        <v>1</v>
      </c>
    </row>
    <row r="44" spans="1:30" x14ac:dyDescent="0.3">
      <c r="A44" s="12">
        <v>43</v>
      </c>
      <c r="B44" s="6" t="s">
        <v>16</v>
      </c>
      <c r="C44" s="9" t="s">
        <v>97</v>
      </c>
      <c r="D44" s="5">
        <v>2008</v>
      </c>
      <c r="E44" s="17" t="s">
        <v>11</v>
      </c>
      <c r="F44" s="16" t="s">
        <v>148</v>
      </c>
      <c r="G44" s="16"/>
      <c r="H44" s="16"/>
      <c r="I44" s="16"/>
      <c r="J44" s="16">
        <v>240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6"/>
      <c r="AC44" s="1">
        <f>SUM(G44:AB44)</f>
        <v>240</v>
      </c>
      <c r="AD44" s="6">
        <f>COUNT(G44:AB44)</f>
        <v>1</v>
      </c>
    </row>
    <row r="45" spans="1:30" x14ac:dyDescent="0.3">
      <c r="A45" s="12">
        <v>44</v>
      </c>
      <c r="B45" s="5" t="s">
        <v>16</v>
      </c>
      <c r="C45" s="5" t="s">
        <v>632</v>
      </c>
      <c r="D45" s="5">
        <v>2008</v>
      </c>
      <c r="E45" s="17" t="s">
        <v>11</v>
      </c>
      <c r="F45" s="5" t="s">
        <v>275</v>
      </c>
      <c r="G45" s="16"/>
      <c r="H45" s="16"/>
      <c r="I45" s="16"/>
      <c r="J45" s="16">
        <v>240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6"/>
      <c r="AC45" s="1">
        <f>SUM(G45:AB45)</f>
        <v>240</v>
      </c>
      <c r="AD45" s="6">
        <f>COUNT(G45:AB45)</f>
        <v>1</v>
      </c>
    </row>
    <row r="46" spans="1:30" x14ac:dyDescent="0.3">
      <c r="A46" s="12">
        <v>45</v>
      </c>
      <c r="B46" s="9" t="s">
        <v>202</v>
      </c>
      <c r="C46" s="9" t="s">
        <v>82</v>
      </c>
      <c r="D46" s="9"/>
      <c r="E46" s="15" t="s">
        <v>10</v>
      </c>
      <c r="F46" s="15" t="s">
        <v>469</v>
      </c>
      <c r="G46" s="17">
        <v>240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6"/>
      <c r="AC46" s="1">
        <f>SUM(G46:AB46)</f>
        <v>240</v>
      </c>
      <c r="AD46" s="6">
        <f>COUNT(G46:AB46)</f>
        <v>1</v>
      </c>
    </row>
    <row r="47" spans="1:30" x14ac:dyDescent="0.3">
      <c r="A47" s="12">
        <v>46</v>
      </c>
      <c r="B47" s="6" t="s">
        <v>16</v>
      </c>
      <c r="C47" s="6" t="s">
        <v>72</v>
      </c>
      <c r="D47" s="6">
        <v>2009</v>
      </c>
      <c r="E47" s="16" t="s">
        <v>11</v>
      </c>
      <c r="F47" s="6" t="s">
        <v>273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v>240</v>
      </c>
      <c r="V47" s="16"/>
      <c r="W47" s="16"/>
      <c r="X47" s="16"/>
      <c r="Y47" s="16"/>
      <c r="Z47" s="16"/>
      <c r="AA47" s="16"/>
      <c r="AB47" s="6"/>
      <c r="AC47" s="1">
        <f>SUM(G47:AB47)</f>
        <v>240</v>
      </c>
      <c r="AD47" s="6">
        <f>COUNT(G47:AB47)</f>
        <v>1</v>
      </c>
    </row>
    <row r="48" spans="1:30" x14ac:dyDescent="0.3">
      <c r="A48" s="12">
        <v>47</v>
      </c>
      <c r="B48" s="8" t="s">
        <v>16</v>
      </c>
      <c r="C48" s="15" t="s">
        <v>303</v>
      </c>
      <c r="D48" s="15">
        <v>2010</v>
      </c>
      <c r="E48" s="5" t="s">
        <v>10</v>
      </c>
      <c r="F48" s="17" t="s">
        <v>222</v>
      </c>
      <c r="G48" s="16"/>
      <c r="H48" s="16"/>
      <c r="I48" s="16"/>
      <c r="J48" s="16"/>
      <c r="K48" s="16"/>
      <c r="L48" s="16"/>
      <c r="M48" s="16">
        <v>180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>
        <v>60</v>
      </c>
      <c r="AA48" s="16"/>
      <c r="AB48" s="6"/>
      <c r="AC48" s="1">
        <f>SUM(G48:AB48)</f>
        <v>240</v>
      </c>
      <c r="AD48" s="6">
        <f>COUNT(G48:AB48)</f>
        <v>2</v>
      </c>
    </row>
    <row r="49" spans="1:30" x14ac:dyDescent="0.3">
      <c r="A49" s="12">
        <v>48</v>
      </c>
      <c r="B49" s="9" t="s">
        <v>16</v>
      </c>
      <c r="C49" s="9" t="s">
        <v>632</v>
      </c>
      <c r="D49" s="9">
        <v>2011</v>
      </c>
      <c r="E49" s="5" t="s">
        <v>10</v>
      </c>
      <c r="F49" s="9" t="s">
        <v>178</v>
      </c>
      <c r="G49" s="17">
        <v>16</v>
      </c>
      <c r="H49" s="17"/>
      <c r="I49" s="17"/>
      <c r="J49" s="17"/>
      <c r="K49" s="17"/>
      <c r="L49" s="17"/>
      <c r="M49" s="17">
        <v>80</v>
      </c>
      <c r="N49" s="17"/>
      <c r="O49" s="17"/>
      <c r="P49" s="17">
        <v>80</v>
      </c>
      <c r="Q49" s="17"/>
      <c r="R49" s="17">
        <v>60</v>
      </c>
      <c r="S49" s="17"/>
      <c r="T49" s="17"/>
      <c r="U49" s="17"/>
      <c r="V49" s="17"/>
      <c r="W49" s="17"/>
      <c r="X49" s="17"/>
      <c r="Y49" s="17"/>
      <c r="Z49" s="17"/>
      <c r="AA49" s="17"/>
      <c r="AB49" s="6"/>
      <c r="AC49" s="1">
        <f>SUM(G49:AB49)</f>
        <v>236</v>
      </c>
      <c r="AD49" s="6">
        <f>COUNT(G49:AB49)</f>
        <v>4</v>
      </c>
    </row>
    <row r="50" spans="1:30" x14ac:dyDescent="0.3">
      <c r="A50" s="12">
        <v>49</v>
      </c>
      <c r="B50" s="6" t="s">
        <v>16</v>
      </c>
      <c r="C50" s="6" t="s">
        <v>382</v>
      </c>
      <c r="D50" s="6">
        <v>2013</v>
      </c>
      <c r="E50" s="15" t="s">
        <v>9</v>
      </c>
      <c r="F50" s="6" t="s">
        <v>386</v>
      </c>
      <c r="G50" s="16">
        <v>16</v>
      </c>
      <c r="H50" s="16"/>
      <c r="I50" s="16"/>
      <c r="J50" s="16">
        <v>30</v>
      </c>
      <c r="K50" s="16"/>
      <c r="L50" s="16"/>
      <c r="M50" s="16">
        <v>60</v>
      </c>
      <c r="N50" s="16"/>
      <c r="O50" s="16"/>
      <c r="P50" s="16">
        <v>40</v>
      </c>
      <c r="Q50" s="16"/>
      <c r="R50" s="16">
        <v>30</v>
      </c>
      <c r="S50" s="16"/>
      <c r="T50" s="16"/>
      <c r="U50" s="16">
        <v>30</v>
      </c>
      <c r="V50" s="16"/>
      <c r="W50" s="16"/>
      <c r="X50" s="16"/>
      <c r="Y50" s="16"/>
      <c r="Z50" s="16">
        <v>30</v>
      </c>
      <c r="AA50" s="16"/>
      <c r="AB50" s="6"/>
      <c r="AC50" s="1">
        <f>SUM(G50:AB50)</f>
        <v>236</v>
      </c>
      <c r="AD50" s="6">
        <f>COUNT(G50:AB50)</f>
        <v>7</v>
      </c>
    </row>
    <row r="51" spans="1:30" x14ac:dyDescent="0.3">
      <c r="A51" s="12">
        <v>50</v>
      </c>
      <c r="B51" s="13" t="s">
        <v>18</v>
      </c>
      <c r="C51" s="7" t="s">
        <v>82</v>
      </c>
      <c r="D51" s="19" t="s">
        <v>82</v>
      </c>
      <c r="E51" s="15" t="s">
        <v>9</v>
      </c>
      <c r="F51" s="15" t="s">
        <v>139</v>
      </c>
      <c r="G51" s="17">
        <v>40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>
        <v>180</v>
      </c>
      <c r="X51" s="17"/>
      <c r="Y51" s="17"/>
      <c r="Z51" s="17"/>
      <c r="AA51" s="17"/>
      <c r="AB51" s="6"/>
      <c r="AC51" s="1">
        <f>SUM(G51:AB51)</f>
        <v>220</v>
      </c>
      <c r="AD51" s="6">
        <f>COUNT(G51:AB51)</f>
        <v>2</v>
      </c>
    </row>
    <row r="52" spans="1:30" x14ac:dyDescent="0.3">
      <c r="A52" s="12">
        <v>51</v>
      </c>
      <c r="B52" s="6" t="s">
        <v>16</v>
      </c>
      <c r="C52" s="6" t="s">
        <v>303</v>
      </c>
      <c r="D52" s="6">
        <v>2010</v>
      </c>
      <c r="E52" s="5" t="s">
        <v>10</v>
      </c>
      <c r="F52" s="5" t="s">
        <v>368</v>
      </c>
      <c r="G52" s="16">
        <v>40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>
        <v>120</v>
      </c>
      <c r="X52" s="16"/>
      <c r="Y52" s="16"/>
      <c r="Z52" s="16">
        <v>60</v>
      </c>
      <c r="AA52" s="16"/>
      <c r="AB52" s="6"/>
      <c r="AC52" s="1">
        <f>SUM(G52:AB52)</f>
        <v>220</v>
      </c>
      <c r="AD52" s="6">
        <f>COUNT(G52:AB52)</f>
        <v>3</v>
      </c>
    </row>
    <row r="53" spans="1:30" x14ac:dyDescent="0.3">
      <c r="A53" s="12">
        <v>52</v>
      </c>
      <c r="B53" s="13" t="s">
        <v>16</v>
      </c>
      <c r="C53" s="5" t="s">
        <v>48</v>
      </c>
      <c r="D53" s="5">
        <v>2013</v>
      </c>
      <c r="E53" s="15" t="s">
        <v>9</v>
      </c>
      <c r="F53" s="5" t="s">
        <v>126</v>
      </c>
      <c r="G53" s="17">
        <v>20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>
        <v>80</v>
      </c>
      <c r="V53" s="17"/>
      <c r="W53" s="17">
        <v>60</v>
      </c>
      <c r="X53" s="17"/>
      <c r="Y53" s="17"/>
      <c r="Z53" s="17">
        <v>40</v>
      </c>
      <c r="AA53" s="17"/>
      <c r="AB53" s="6"/>
      <c r="AC53" s="1">
        <f>SUM(G53:AB53)</f>
        <v>200</v>
      </c>
      <c r="AD53" s="6">
        <f>COUNT(G53:AB53)</f>
        <v>4</v>
      </c>
    </row>
    <row r="54" spans="1:30" x14ac:dyDescent="0.3">
      <c r="A54" s="12">
        <v>53</v>
      </c>
      <c r="B54" s="6" t="s">
        <v>16</v>
      </c>
      <c r="C54" s="6" t="s">
        <v>6</v>
      </c>
      <c r="D54" s="5">
        <v>2014</v>
      </c>
      <c r="E54" s="5" t="s">
        <v>5</v>
      </c>
      <c r="F54" s="15" t="s">
        <v>344</v>
      </c>
      <c r="G54" s="17"/>
      <c r="H54" s="17"/>
      <c r="I54" s="17"/>
      <c r="J54" s="17">
        <v>30</v>
      </c>
      <c r="K54" s="17"/>
      <c r="L54" s="17"/>
      <c r="M54" s="17">
        <v>30</v>
      </c>
      <c r="N54" s="17"/>
      <c r="O54" s="17"/>
      <c r="P54" s="17"/>
      <c r="Q54" s="17"/>
      <c r="R54" s="17">
        <v>30</v>
      </c>
      <c r="S54" s="17"/>
      <c r="T54" s="17"/>
      <c r="U54" s="17">
        <v>40</v>
      </c>
      <c r="V54" s="17"/>
      <c r="W54" s="17">
        <v>30</v>
      </c>
      <c r="X54" s="17"/>
      <c r="Y54" s="17"/>
      <c r="Z54" s="17">
        <v>30</v>
      </c>
      <c r="AA54" s="17"/>
      <c r="AB54" s="6"/>
      <c r="AC54" s="1">
        <f>SUM(G54:AB54)</f>
        <v>190</v>
      </c>
      <c r="AD54" s="6">
        <f>COUNT(G54:AB54)</f>
        <v>6</v>
      </c>
    </row>
    <row r="55" spans="1:30" x14ac:dyDescent="0.3">
      <c r="A55" s="12">
        <v>54</v>
      </c>
      <c r="B55" s="6" t="s">
        <v>409</v>
      </c>
      <c r="C55" s="5" t="s">
        <v>82</v>
      </c>
      <c r="D55" s="5"/>
      <c r="E55" s="17" t="s">
        <v>10</v>
      </c>
      <c r="F55" s="5" t="s">
        <v>408</v>
      </c>
      <c r="G55" s="16">
        <v>180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6"/>
      <c r="AC55" s="1">
        <f>SUM(G55:AB55)</f>
        <v>180</v>
      </c>
      <c r="AD55" s="6">
        <f>COUNT(G55:AB55)</f>
        <v>1</v>
      </c>
    </row>
    <row r="56" spans="1:30" x14ac:dyDescent="0.3">
      <c r="A56" s="12">
        <v>55</v>
      </c>
      <c r="B56" s="6" t="s">
        <v>18</v>
      </c>
      <c r="C56" s="6" t="s">
        <v>82</v>
      </c>
      <c r="D56" s="6"/>
      <c r="E56" s="17" t="s">
        <v>10</v>
      </c>
      <c r="F56" s="6" t="s">
        <v>399</v>
      </c>
      <c r="G56" s="16">
        <v>40</v>
      </c>
      <c r="H56" s="16"/>
      <c r="I56" s="16"/>
      <c r="J56" s="16">
        <v>120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6"/>
      <c r="AC56" s="1">
        <f>SUM(G56:AB56)</f>
        <v>160</v>
      </c>
      <c r="AD56" s="6">
        <f>COUNT(G56:AB56)</f>
        <v>2</v>
      </c>
    </row>
    <row r="57" spans="1:30" x14ac:dyDescent="0.3">
      <c r="A57" s="12">
        <v>56</v>
      </c>
      <c r="B57" s="6" t="s">
        <v>16</v>
      </c>
      <c r="C57" s="6" t="s">
        <v>632</v>
      </c>
      <c r="D57" s="6">
        <v>2012</v>
      </c>
      <c r="E57" s="15" t="s">
        <v>9</v>
      </c>
      <c r="F57" s="6" t="s">
        <v>477</v>
      </c>
      <c r="G57" s="16"/>
      <c r="H57" s="16"/>
      <c r="I57" s="16"/>
      <c r="J57" s="16"/>
      <c r="K57" s="16"/>
      <c r="L57" s="16"/>
      <c r="M57" s="16">
        <v>30</v>
      </c>
      <c r="N57" s="16"/>
      <c r="O57" s="16"/>
      <c r="P57" s="16">
        <v>30</v>
      </c>
      <c r="Q57" s="16"/>
      <c r="R57" s="16">
        <v>30</v>
      </c>
      <c r="S57" s="16"/>
      <c r="T57" s="16"/>
      <c r="U57" s="16">
        <v>30</v>
      </c>
      <c r="V57" s="16"/>
      <c r="W57" s="16">
        <v>20</v>
      </c>
      <c r="X57" s="16"/>
      <c r="Y57" s="16"/>
      <c r="Z57" s="16"/>
      <c r="AA57" s="16"/>
      <c r="AB57" s="6"/>
      <c r="AC57" s="1">
        <f>SUM(G57:AB57)</f>
        <v>140</v>
      </c>
      <c r="AD57" s="6">
        <f>COUNT(G57:AB57)</f>
        <v>5</v>
      </c>
    </row>
    <row r="58" spans="1:30" x14ac:dyDescent="0.3">
      <c r="A58" s="12">
        <v>57</v>
      </c>
      <c r="B58" s="6" t="s">
        <v>16</v>
      </c>
      <c r="C58" s="6" t="s">
        <v>382</v>
      </c>
      <c r="D58" s="6">
        <v>2015</v>
      </c>
      <c r="E58" s="15" t="s">
        <v>5</v>
      </c>
      <c r="F58" s="5" t="s">
        <v>373</v>
      </c>
      <c r="G58" s="16"/>
      <c r="H58" s="16"/>
      <c r="I58" s="16"/>
      <c r="J58" s="16">
        <v>30</v>
      </c>
      <c r="K58" s="16"/>
      <c r="L58" s="16"/>
      <c r="M58" s="16">
        <v>30</v>
      </c>
      <c r="N58" s="16"/>
      <c r="O58" s="16"/>
      <c r="P58" s="16">
        <v>20</v>
      </c>
      <c r="Q58" s="16"/>
      <c r="R58" s="16">
        <v>20</v>
      </c>
      <c r="S58" s="16"/>
      <c r="T58" s="16"/>
      <c r="U58" s="16">
        <v>20</v>
      </c>
      <c r="V58" s="16"/>
      <c r="W58" s="16">
        <v>16</v>
      </c>
      <c r="X58" s="16"/>
      <c r="Y58" s="16"/>
      <c r="Z58" s="16"/>
      <c r="AA58" s="16"/>
      <c r="AB58" s="6"/>
      <c r="AC58" s="1">
        <f>SUM(G58:AB58)</f>
        <v>136</v>
      </c>
      <c r="AD58" s="6">
        <f>COUNT(G58:AB58)</f>
        <v>6</v>
      </c>
    </row>
    <row r="59" spans="1:30" x14ac:dyDescent="0.3">
      <c r="A59" s="12">
        <v>58</v>
      </c>
      <c r="B59" s="9" t="s">
        <v>22</v>
      </c>
      <c r="C59" s="15" t="s">
        <v>82</v>
      </c>
      <c r="D59" s="8" t="s">
        <v>82</v>
      </c>
      <c r="E59" s="5" t="s">
        <v>10</v>
      </c>
      <c r="F59" s="7" t="s">
        <v>199</v>
      </c>
      <c r="G59" s="16">
        <v>120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6"/>
      <c r="AC59" s="1">
        <f>SUM(G59:AB59)</f>
        <v>120</v>
      </c>
      <c r="AD59" s="6">
        <f>COUNT(G59:AB59)</f>
        <v>1</v>
      </c>
    </row>
    <row r="60" spans="1:30" x14ac:dyDescent="0.3">
      <c r="A60" s="12">
        <v>59</v>
      </c>
      <c r="B60" s="6" t="s">
        <v>16</v>
      </c>
      <c r="C60" s="6" t="s">
        <v>632</v>
      </c>
      <c r="D60" s="5">
        <v>2009</v>
      </c>
      <c r="E60" s="17" t="s">
        <v>11</v>
      </c>
      <c r="F60" s="15" t="s">
        <v>224</v>
      </c>
      <c r="G60" s="16"/>
      <c r="H60" s="16"/>
      <c r="I60" s="16"/>
      <c r="J60" s="16">
        <v>120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6"/>
      <c r="AC60" s="1">
        <f>SUM(G60:AB60)</f>
        <v>120</v>
      </c>
      <c r="AD60" s="6">
        <f>COUNT(G60:AB60)</f>
        <v>1</v>
      </c>
    </row>
    <row r="61" spans="1:30" x14ac:dyDescent="0.3">
      <c r="A61" s="12">
        <v>60</v>
      </c>
      <c r="B61" s="6" t="s">
        <v>409</v>
      </c>
      <c r="C61" s="5" t="s">
        <v>82</v>
      </c>
      <c r="D61" s="5"/>
      <c r="E61" s="17" t="s">
        <v>10</v>
      </c>
      <c r="F61" s="5" t="s">
        <v>411</v>
      </c>
      <c r="G61" s="16">
        <v>120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6"/>
      <c r="AC61" s="1">
        <f>SUM(G61:AB61)</f>
        <v>120</v>
      </c>
      <c r="AD61" s="6">
        <f>COUNT(G61:AB61)</f>
        <v>1</v>
      </c>
    </row>
    <row r="62" spans="1:30" x14ac:dyDescent="0.3">
      <c r="A62" s="12">
        <v>61</v>
      </c>
      <c r="B62" s="6" t="s">
        <v>16</v>
      </c>
      <c r="C62" s="6" t="s">
        <v>48</v>
      </c>
      <c r="D62" s="6">
        <v>2012</v>
      </c>
      <c r="E62" s="15" t="s">
        <v>9</v>
      </c>
      <c r="F62" s="6" t="s">
        <v>168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>
        <v>80</v>
      </c>
      <c r="X62" s="16"/>
      <c r="Y62" s="16"/>
      <c r="Z62" s="16">
        <v>40</v>
      </c>
      <c r="AA62" s="16"/>
      <c r="AB62" s="6"/>
      <c r="AC62" s="1">
        <f>SUM(G62:AB62)</f>
        <v>120</v>
      </c>
      <c r="AD62" s="6">
        <f>COUNT(G62:AB62)</f>
        <v>2</v>
      </c>
    </row>
    <row r="63" spans="1:30" x14ac:dyDescent="0.3">
      <c r="A63" s="12">
        <v>62</v>
      </c>
      <c r="B63" s="6" t="s">
        <v>16</v>
      </c>
      <c r="C63" s="6" t="s">
        <v>13</v>
      </c>
      <c r="D63" s="6">
        <v>2009</v>
      </c>
      <c r="E63" s="16" t="s">
        <v>11</v>
      </c>
      <c r="F63" s="6" t="s">
        <v>347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>
        <v>120</v>
      </c>
      <c r="AA63" s="17"/>
      <c r="AB63" s="6"/>
      <c r="AC63" s="1">
        <f>SUM(G63:AB63)</f>
        <v>120</v>
      </c>
      <c r="AD63" s="6">
        <f>COUNT(G63:AB63)</f>
        <v>1</v>
      </c>
    </row>
    <row r="64" spans="1:30" x14ac:dyDescent="0.3">
      <c r="A64" s="12">
        <v>63</v>
      </c>
      <c r="B64" s="9" t="s">
        <v>16</v>
      </c>
      <c r="C64" s="9" t="s">
        <v>382</v>
      </c>
      <c r="D64" s="5">
        <v>2014</v>
      </c>
      <c r="E64" s="17" t="s">
        <v>5</v>
      </c>
      <c r="F64" s="15" t="s">
        <v>472</v>
      </c>
      <c r="G64" s="16"/>
      <c r="H64" s="16"/>
      <c r="I64" s="16"/>
      <c r="J64" s="16"/>
      <c r="K64" s="16"/>
      <c r="L64" s="16"/>
      <c r="M64" s="16">
        <v>30</v>
      </c>
      <c r="N64" s="16"/>
      <c r="O64" s="16"/>
      <c r="P64" s="16">
        <v>30</v>
      </c>
      <c r="Q64" s="16"/>
      <c r="R64" s="16">
        <v>20</v>
      </c>
      <c r="S64" s="16"/>
      <c r="T64" s="16"/>
      <c r="U64" s="16">
        <v>20</v>
      </c>
      <c r="V64" s="16"/>
      <c r="W64" s="16">
        <v>16</v>
      </c>
      <c r="X64" s="16"/>
      <c r="Y64" s="16"/>
      <c r="Z64" s="16"/>
      <c r="AA64" s="16"/>
      <c r="AB64" s="6"/>
      <c r="AC64" s="1">
        <f>SUM(G64:AB64)</f>
        <v>116</v>
      </c>
      <c r="AD64" s="6">
        <f>COUNT(G64:AB64)</f>
        <v>5</v>
      </c>
    </row>
    <row r="65" spans="1:30" x14ac:dyDescent="0.3">
      <c r="A65" s="12">
        <v>64</v>
      </c>
      <c r="B65" s="6" t="s">
        <v>16</v>
      </c>
      <c r="C65" s="6" t="s">
        <v>4</v>
      </c>
      <c r="D65" s="6">
        <v>2013</v>
      </c>
      <c r="E65" s="15" t="s">
        <v>9</v>
      </c>
      <c r="F65" s="15" t="s">
        <v>309</v>
      </c>
      <c r="G65" s="16"/>
      <c r="H65" s="16"/>
      <c r="I65" s="16"/>
      <c r="J65" s="16"/>
      <c r="K65" s="16"/>
      <c r="L65" s="16"/>
      <c r="M65" s="16"/>
      <c r="N65" s="16"/>
      <c r="O65" s="16"/>
      <c r="P65" s="16">
        <v>20</v>
      </c>
      <c r="Q65" s="16"/>
      <c r="R65" s="16"/>
      <c r="S65" s="16"/>
      <c r="T65" s="16"/>
      <c r="U65" s="16">
        <v>30</v>
      </c>
      <c r="V65" s="16"/>
      <c r="W65" s="16">
        <v>20</v>
      </c>
      <c r="X65" s="16"/>
      <c r="Y65" s="16"/>
      <c r="Z65" s="16">
        <v>20</v>
      </c>
      <c r="AA65" s="16"/>
      <c r="AB65" s="6"/>
      <c r="AC65" s="1">
        <f>SUM(G65:AB65)</f>
        <v>90</v>
      </c>
      <c r="AD65" s="6">
        <f>COUNT(G65:AB65)</f>
        <v>4</v>
      </c>
    </row>
    <row r="66" spans="1:30" x14ac:dyDescent="0.3">
      <c r="A66" s="12">
        <v>65</v>
      </c>
      <c r="B66" s="24" t="s">
        <v>16</v>
      </c>
      <c r="C66" s="9" t="s">
        <v>4</v>
      </c>
      <c r="D66" s="6">
        <v>2011</v>
      </c>
      <c r="E66" s="17" t="s">
        <v>10</v>
      </c>
      <c r="F66" s="15" t="s">
        <v>310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>
        <v>80</v>
      </c>
      <c r="X66" s="17"/>
      <c r="Y66" s="17"/>
      <c r="Z66" s="17"/>
      <c r="AA66" s="17"/>
      <c r="AB66" s="6"/>
      <c r="AC66" s="1">
        <f>SUM(G66:AB66)</f>
        <v>80</v>
      </c>
      <c r="AD66" s="6">
        <f>COUNT(G66:AB66)</f>
        <v>1</v>
      </c>
    </row>
    <row r="67" spans="1:30" x14ac:dyDescent="0.3">
      <c r="A67" s="12">
        <v>66</v>
      </c>
      <c r="B67" s="6" t="s">
        <v>22</v>
      </c>
      <c r="C67" s="6"/>
      <c r="D67" s="6"/>
      <c r="E67" s="9" t="s">
        <v>10</v>
      </c>
      <c r="F67" s="7" t="s">
        <v>653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>
        <v>80</v>
      </c>
      <c r="X67" s="17"/>
      <c r="Y67" s="17"/>
      <c r="Z67" s="17"/>
      <c r="AA67" s="17"/>
      <c r="AB67" s="6"/>
      <c r="AC67" s="1">
        <f>SUM(G67:AB67)</f>
        <v>80</v>
      </c>
      <c r="AD67" s="6">
        <f>COUNT(G67:AB67)</f>
        <v>1</v>
      </c>
    </row>
    <row r="68" spans="1:30" x14ac:dyDescent="0.3">
      <c r="A68" s="12">
        <v>67</v>
      </c>
      <c r="B68" s="9" t="s">
        <v>22</v>
      </c>
      <c r="C68" s="6" t="s">
        <v>82</v>
      </c>
      <c r="D68" s="6"/>
      <c r="E68" s="15" t="s">
        <v>9</v>
      </c>
      <c r="F68" s="15" t="s">
        <v>557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>
        <v>40</v>
      </c>
      <c r="S68" s="16"/>
      <c r="T68" s="16"/>
      <c r="U68" s="16"/>
      <c r="V68" s="16"/>
      <c r="W68" s="16">
        <v>40</v>
      </c>
      <c r="X68" s="16"/>
      <c r="Y68" s="16"/>
      <c r="Z68" s="16"/>
      <c r="AA68" s="16"/>
      <c r="AB68" s="6"/>
      <c r="AC68" s="1">
        <f>SUM(G68:AB68)</f>
        <v>80</v>
      </c>
      <c r="AD68" s="6">
        <f>COUNT(G68:AB68)</f>
        <v>2</v>
      </c>
    </row>
    <row r="69" spans="1:30" x14ac:dyDescent="0.3">
      <c r="A69" s="12">
        <v>68</v>
      </c>
      <c r="B69" s="6" t="s">
        <v>16</v>
      </c>
      <c r="C69" s="6" t="s">
        <v>76</v>
      </c>
      <c r="D69" s="6">
        <v>2010</v>
      </c>
      <c r="E69" s="17" t="s">
        <v>10</v>
      </c>
      <c r="F69" s="6" t="s">
        <v>630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v>80</v>
      </c>
      <c r="V69" s="16"/>
      <c r="W69" s="16"/>
      <c r="X69" s="16"/>
      <c r="Y69" s="16"/>
      <c r="Z69" s="16"/>
      <c r="AA69" s="16"/>
      <c r="AB69" s="6"/>
      <c r="AC69" s="1">
        <f>SUM(G69:AB69)</f>
        <v>80</v>
      </c>
      <c r="AD69" s="6">
        <f>COUNT(G69:AB69)</f>
        <v>1</v>
      </c>
    </row>
    <row r="70" spans="1:30" x14ac:dyDescent="0.3">
      <c r="A70" s="12">
        <v>69</v>
      </c>
      <c r="B70" s="13" t="s">
        <v>22</v>
      </c>
      <c r="C70" s="6" t="s">
        <v>82</v>
      </c>
      <c r="D70" s="6"/>
      <c r="E70" s="16" t="s">
        <v>10</v>
      </c>
      <c r="F70" s="5" t="s">
        <v>560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>
        <v>80</v>
      </c>
      <c r="S70" s="16"/>
      <c r="T70" s="16"/>
      <c r="U70" s="16"/>
      <c r="V70" s="16"/>
      <c r="W70" s="16"/>
      <c r="X70" s="16"/>
      <c r="Y70" s="16"/>
      <c r="Z70" s="16"/>
      <c r="AA70" s="16"/>
      <c r="AB70" s="6"/>
      <c r="AC70" s="1">
        <f>SUM(G70:AB70)</f>
        <v>80</v>
      </c>
      <c r="AD70" s="6">
        <f>COUNT(G70:AB70)</f>
        <v>1</v>
      </c>
    </row>
    <row r="71" spans="1:30" x14ac:dyDescent="0.3">
      <c r="A71" s="12">
        <v>70</v>
      </c>
      <c r="B71" s="6" t="s">
        <v>16</v>
      </c>
      <c r="C71" s="5" t="s">
        <v>632</v>
      </c>
      <c r="D71" s="21">
        <v>2011</v>
      </c>
      <c r="E71" s="15" t="s">
        <v>10</v>
      </c>
      <c r="F71" s="5" t="s">
        <v>220</v>
      </c>
      <c r="G71" s="16"/>
      <c r="H71" s="16"/>
      <c r="I71" s="16"/>
      <c r="J71" s="16">
        <v>80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6"/>
      <c r="AC71" s="1">
        <f>SUM(G71:AB71)</f>
        <v>80</v>
      </c>
      <c r="AD71" s="6">
        <f>COUNT(G71:AB71)</f>
        <v>1</v>
      </c>
    </row>
    <row r="72" spans="1:30" x14ac:dyDescent="0.3">
      <c r="A72" s="12">
        <v>71</v>
      </c>
      <c r="B72" s="9" t="s">
        <v>202</v>
      </c>
      <c r="C72" s="9" t="s">
        <v>82</v>
      </c>
      <c r="D72" s="8" t="s">
        <v>82</v>
      </c>
      <c r="E72" s="5" t="s">
        <v>9</v>
      </c>
      <c r="F72" s="7" t="s">
        <v>203</v>
      </c>
      <c r="G72" s="17">
        <v>80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6"/>
      <c r="AC72" s="1">
        <f>SUM(G72:AB72)</f>
        <v>80</v>
      </c>
      <c r="AD72" s="6">
        <f>COUNT(G72:AB72)</f>
        <v>1</v>
      </c>
    </row>
    <row r="73" spans="1:30" x14ac:dyDescent="0.3">
      <c r="A73" s="12">
        <v>72</v>
      </c>
      <c r="B73" s="9" t="s">
        <v>206</v>
      </c>
      <c r="C73" s="9" t="s">
        <v>82</v>
      </c>
      <c r="D73" s="8"/>
      <c r="E73" s="17" t="s">
        <v>10</v>
      </c>
      <c r="F73" s="8" t="s">
        <v>406</v>
      </c>
      <c r="G73" s="16">
        <v>80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6"/>
      <c r="AC73" s="1">
        <f>SUM(G73:AB73)</f>
        <v>80</v>
      </c>
      <c r="AD73" s="6">
        <f>COUNT(G73:AB73)</f>
        <v>1</v>
      </c>
    </row>
    <row r="74" spans="1:30" x14ac:dyDescent="0.3">
      <c r="A74" s="12">
        <v>73</v>
      </c>
      <c r="B74" s="9" t="s">
        <v>138</v>
      </c>
      <c r="C74" s="15" t="s">
        <v>82</v>
      </c>
      <c r="D74" s="7"/>
      <c r="E74" s="17" t="s">
        <v>10</v>
      </c>
      <c r="F74" s="7" t="s">
        <v>405</v>
      </c>
      <c r="G74" s="17">
        <v>80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6"/>
      <c r="AC74" s="1">
        <f>SUM(G74:AB74)</f>
        <v>80</v>
      </c>
      <c r="AD74" s="6">
        <f>COUNT(G74:AB74)</f>
        <v>1</v>
      </c>
    </row>
    <row r="75" spans="1:30" x14ac:dyDescent="0.3">
      <c r="A75" s="12">
        <v>74</v>
      </c>
      <c r="B75" s="6" t="s">
        <v>22</v>
      </c>
      <c r="C75" s="6" t="s">
        <v>82</v>
      </c>
      <c r="D75" s="6" t="s">
        <v>82</v>
      </c>
      <c r="E75" s="17" t="s">
        <v>9</v>
      </c>
      <c r="F75" s="6" t="s">
        <v>267</v>
      </c>
      <c r="G75" s="17">
        <v>16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>
        <v>60</v>
      </c>
      <c r="S75" s="17"/>
      <c r="T75" s="17"/>
      <c r="U75" s="17"/>
      <c r="V75" s="17"/>
      <c r="W75" s="17"/>
      <c r="X75" s="17"/>
      <c r="Y75" s="17"/>
      <c r="Z75" s="17"/>
      <c r="AA75" s="17"/>
      <c r="AB75" s="6"/>
      <c r="AC75" s="1">
        <f>SUM(G75:AB75)</f>
        <v>76</v>
      </c>
      <c r="AD75" s="6">
        <f>COUNT(G75:AB75)</f>
        <v>2</v>
      </c>
    </row>
    <row r="76" spans="1:30" x14ac:dyDescent="0.3">
      <c r="A76" s="12">
        <v>75</v>
      </c>
      <c r="B76" s="9" t="s">
        <v>18</v>
      </c>
      <c r="C76" s="9" t="s">
        <v>82</v>
      </c>
      <c r="D76" s="8"/>
      <c r="E76" s="17" t="s">
        <v>9</v>
      </c>
      <c r="F76" s="8" t="s">
        <v>141</v>
      </c>
      <c r="G76" s="16">
        <v>16</v>
      </c>
      <c r="H76" s="16"/>
      <c r="I76" s="16"/>
      <c r="J76" s="16">
        <v>60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6"/>
      <c r="AC76" s="1">
        <f>SUM(G76:AB76)</f>
        <v>76</v>
      </c>
      <c r="AD76" s="6">
        <f>COUNT(G76:AB76)</f>
        <v>2</v>
      </c>
    </row>
    <row r="77" spans="1:30" x14ac:dyDescent="0.3">
      <c r="A77" s="12">
        <v>76</v>
      </c>
      <c r="B77" s="6" t="s">
        <v>16</v>
      </c>
      <c r="C77" s="5" t="s">
        <v>31</v>
      </c>
      <c r="D77" s="5">
        <v>2006</v>
      </c>
      <c r="E77" s="7" t="s">
        <v>12</v>
      </c>
      <c r="F77" s="5" t="s">
        <v>23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>
        <v>65</v>
      </c>
      <c r="U77" s="16"/>
      <c r="V77" s="16"/>
      <c r="W77" s="16"/>
      <c r="X77" s="16"/>
      <c r="Y77" s="16"/>
      <c r="Z77" s="16"/>
      <c r="AA77" s="16"/>
      <c r="AB77" s="6"/>
      <c r="AC77" s="1">
        <f>SUM(G77:AB77)</f>
        <v>65</v>
      </c>
      <c r="AD77" s="6">
        <f>COUNT(G77:AB77)</f>
        <v>1</v>
      </c>
    </row>
    <row r="78" spans="1:30" x14ac:dyDescent="0.3">
      <c r="A78" s="12">
        <v>77</v>
      </c>
      <c r="B78" s="6" t="s">
        <v>16</v>
      </c>
      <c r="C78" s="6" t="s">
        <v>632</v>
      </c>
      <c r="D78" s="6">
        <v>2012</v>
      </c>
      <c r="E78" s="15" t="s">
        <v>9</v>
      </c>
      <c r="F78" s="6" t="s">
        <v>346</v>
      </c>
      <c r="G78" s="16"/>
      <c r="H78" s="16"/>
      <c r="I78" s="16"/>
      <c r="J78" s="16"/>
      <c r="K78" s="16"/>
      <c r="L78" s="16"/>
      <c r="M78" s="16"/>
      <c r="N78" s="16"/>
      <c r="O78" s="16"/>
      <c r="P78" s="16">
        <v>20</v>
      </c>
      <c r="Q78" s="16"/>
      <c r="R78" s="16"/>
      <c r="S78" s="16"/>
      <c r="T78" s="16"/>
      <c r="U78" s="16">
        <v>20</v>
      </c>
      <c r="V78" s="16"/>
      <c r="W78" s="16">
        <v>20</v>
      </c>
      <c r="X78" s="16"/>
      <c r="Y78" s="16"/>
      <c r="Z78" s="16"/>
      <c r="AA78" s="16"/>
      <c r="AB78" s="6"/>
      <c r="AC78" s="1">
        <f>SUM(G78:AB78)</f>
        <v>60</v>
      </c>
      <c r="AD78" s="6">
        <f>COUNT(G78:AB78)</f>
        <v>3</v>
      </c>
    </row>
    <row r="79" spans="1:30" x14ac:dyDescent="0.3">
      <c r="A79" s="12">
        <v>78</v>
      </c>
      <c r="B79" s="6" t="s">
        <v>16</v>
      </c>
      <c r="C79" s="6" t="s">
        <v>6</v>
      </c>
      <c r="D79" s="6">
        <v>2010</v>
      </c>
      <c r="E79" s="5" t="s">
        <v>10</v>
      </c>
      <c r="F79" s="15" t="s">
        <v>312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60</v>
      </c>
      <c r="V79" s="16"/>
      <c r="W79" s="16"/>
      <c r="X79" s="16"/>
      <c r="Y79" s="16"/>
      <c r="Z79" s="16"/>
      <c r="AA79" s="16"/>
      <c r="AB79" s="6"/>
      <c r="AC79" s="1">
        <f>SUM(G79:AB79)</f>
        <v>60</v>
      </c>
      <c r="AD79" s="6">
        <f>COUNT(G79:AB79)</f>
        <v>1</v>
      </c>
    </row>
    <row r="80" spans="1:30" x14ac:dyDescent="0.3">
      <c r="A80" s="12">
        <v>79</v>
      </c>
      <c r="B80" s="13" t="s">
        <v>16</v>
      </c>
      <c r="C80" s="6" t="s">
        <v>632</v>
      </c>
      <c r="D80" s="6">
        <v>2011</v>
      </c>
      <c r="E80" s="15" t="s">
        <v>10</v>
      </c>
      <c r="F80" s="6" t="s">
        <v>219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>
        <v>60</v>
      </c>
      <c r="S80" s="16"/>
      <c r="T80" s="16"/>
      <c r="U80" s="16"/>
      <c r="V80" s="16"/>
      <c r="W80" s="16"/>
      <c r="X80" s="16"/>
      <c r="Y80" s="16"/>
      <c r="Z80" s="16"/>
      <c r="AA80" s="16"/>
      <c r="AB80" s="6"/>
      <c r="AC80" s="1">
        <f>SUM(G80:AB80)</f>
        <v>60</v>
      </c>
      <c r="AD80" s="6">
        <f>COUNT(G80:AB80)</f>
        <v>1</v>
      </c>
    </row>
    <row r="81" spans="1:30" x14ac:dyDescent="0.3">
      <c r="A81" s="12">
        <v>80</v>
      </c>
      <c r="B81" s="6" t="s">
        <v>22</v>
      </c>
      <c r="C81" s="6" t="s">
        <v>82</v>
      </c>
      <c r="D81" s="6" t="s">
        <v>82</v>
      </c>
      <c r="E81" s="5" t="s">
        <v>9</v>
      </c>
      <c r="F81" s="6" t="s">
        <v>193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>
        <v>60</v>
      </c>
      <c r="S81" s="16"/>
      <c r="T81" s="16"/>
      <c r="U81" s="16"/>
      <c r="V81" s="16"/>
      <c r="W81" s="16"/>
      <c r="X81" s="16"/>
      <c r="Y81" s="16"/>
      <c r="Z81" s="16"/>
      <c r="AA81" s="16"/>
      <c r="AB81" s="6"/>
      <c r="AC81" s="1">
        <f>SUM(G81:AB81)</f>
        <v>60</v>
      </c>
      <c r="AD81" s="6">
        <f>COUNT(G81:AB81)</f>
        <v>1</v>
      </c>
    </row>
    <row r="82" spans="1:30" x14ac:dyDescent="0.3">
      <c r="A82" s="12">
        <v>81</v>
      </c>
      <c r="B82" s="8" t="s">
        <v>16</v>
      </c>
      <c r="C82" s="15" t="s">
        <v>632</v>
      </c>
      <c r="D82" s="9">
        <v>2010</v>
      </c>
      <c r="E82" s="16" t="s">
        <v>10</v>
      </c>
      <c r="F82" s="15" t="s">
        <v>609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>
        <v>60</v>
      </c>
      <c r="V82" s="17"/>
      <c r="W82" s="17"/>
      <c r="X82" s="17"/>
      <c r="Y82" s="17"/>
      <c r="Z82" s="17"/>
      <c r="AA82" s="17"/>
      <c r="AB82" s="6"/>
      <c r="AC82" s="1">
        <f>SUM(G82:AB82)</f>
        <v>60</v>
      </c>
      <c r="AD82" s="6">
        <f>COUNT(G82:AB82)</f>
        <v>1</v>
      </c>
    </row>
    <row r="83" spans="1:30" x14ac:dyDescent="0.3">
      <c r="A83" s="12">
        <v>82</v>
      </c>
      <c r="B83" s="5" t="s">
        <v>16</v>
      </c>
      <c r="C83" s="9" t="s">
        <v>632</v>
      </c>
      <c r="D83" s="8">
        <v>2011</v>
      </c>
      <c r="E83" s="5" t="s">
        <v>10</v>
      </c>
      <c r="F83" s="5" t="s">
        <v>485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v>60</v>
      </c>
      <c r="V83" s="16"/>
      <c r="W83" s="16"/>
      <c r="X83" s="16"/>
      <c r="Y83" s="16"/>
      <c r="Z83" s="16"/>
      <c r="AA83" s="16"/>
      <c r="AB83" s="6"/>
      <c r="AC83" s="1">
        <f>SUM(G83:AB83)</f>
        <v>60</v>
      </c>
      <c r="AD83" s="6">
        <f>COUNT(G83:AB83)</f>
        <v>1</v>
      </c>
    </row>
    <row r="84" spans="1:30" x14ac:dyDescent="0.3">
      <c r="A84" s="12">
        <v>83</v>
      </c>
      <c r="B84" s="8" t="s">
        <v>22</v>
      </c>
      <c r="C84" s="15" t="s">
        <v>82</v>
      </c>
      <c r="D84" s="15" t="s">
        <v>82</v>
      </c>
      <c r="E84" s="15" t="s">
        <v>5</v>
      </c>
      <c r="F84" s="15" t="s">
        <v>265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>
        <v>60</v>
      </c>
      <c r="S84" s="17"/>
      <c r="T84" s="17"/>
      <c r="U84" s="17"/>
      <c r="V84" s="17"/>
      <c r="W84" s="17"/>
      <c r="X84" s="17"/>
      <c r="Y84" s="17"/>
      <c r="Z84" s="17"/>
      <c r="AA84" s="17"/>
      <c r="AB84" s="6"/>
      <c r="AC84" s="1">
        <f>SUM(G84:AB84)</f>
        <v>60</v>
      </c>
      <c r="AD84" s="6">
        <f>COUNT(G84:AB84)</f>
        <v>1</v>
      </c>
    </row>
    <row r="85" spans="1:30" x14ac:dyDescent="0.3">
      <c r="A85" s="12">
        <v>84</v>
      </c>
      <c r="B85" s="9" t="s">
        <v>22</v>
      </c>
      <c r="C85" s="6" t="s">
        <v>82</v>
      </c>
      <c r="D85" s="6"/>
      <c r="E85" s="15" t="s">
        <v>9</v>
      </c>
      <c r="F85" s="5" t="s">
        <v>556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>
        <v>60</v>
      </c>
      <c r="S85" s="16"/>
      <c r="T85" s="16"/>
      <c r="U85" s="16"/>
      <c r="V85" s="16"/>
      <c r="W85" s="16"/>
      <c r="X85" s="16"/>
      <c r="Y85" s="16"/>
      <c r="Z85" s="16"/>
      <c r="AA85" s="16"/>
      <c r="AB85" s="6"/>
      <c r="AC85" s="1">
        <f>SUM(G85:AB85)</f>
        <v>60</v>
      </c>
      <c r="AD85" s="6">
        <f>COUNT(G85:AB85)</f>
        <v>1</v>
      </c>
    </row>
    <row r="86" spans="1:30" x14ac:dyDescent="0.3">
      <c r="A86" s="12">
        <v>85</v>
      </c>
      <c r="B86" s="13" t="s">
        <v>138</v>
      </c>
      <c r="C86" s="6" t="s">
        <v>82</v>
      </c>
      <c r="D86" s="19"/>
      <c r="E86" s="17" t="s">
        <v>10</v>
      </c>
      <c r="F86" s="6" t="s">
        <v>410</v>
      </c>
      <c r="G86" s="16">
        <v>60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6"/>
      <c r="AC86" s="1">
        <f>SUM(G86:AB86)</f>
        <v>60</v>
      </c>
      <c r="AD86" s="6">
        <f>COUNT(G86:AB86)</f>
        <v>1</v>
      </c>
    </row>
    <row r="87" spans="1:30" x14ac:dyDescent="0.3">
      <c r="A87" s="12">
        <v>86</v>
      </c>
      <c r="B87" s="6" t="s">
        <v>393</v>
      </c>
      <c r="C87" s="5" t="s">
        <v>82</v>
      </c>
      <c r="D87" s="5"/>
      <c r="E87" s="17" t="s">
        <v>10</v>
      </c>
      <c r="F87" s="5" t="s">
        <v>397</v>
      </c>
      <c r="G87" s="16">
        <v>60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6"/>
      <c r="AC87" s="1">
        <f>SUM(G87:AB87)</f>
        <v>60</v>
      </c>
      <c r="AD87" s="6">
        <f>COUNT(G87:AB87)</f>
        <v>1</v>
      </c>
    </row>
    <row r="88" spans="1:30" x14ac:dyDescent="0.3">
      <c r="A88" s="12">
        <v>87</v>
      </c>
      <c r="B88" s="6" t="s">
        <v>409</v>
      </c>
      <c r="C88" s="6" t="s">
        <v>82</v>
      </c>
      <c r="D88" s="6"/>
      <c r="E88" s="17" t="s">
        <v>10</v>
      </c>
      <c r="F88" s="6" t="s">
        <v>415</v>
      </c>
      <c r="G88" s="16">
        <v>60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6"/>
      <c r="AC88" s="1">
        <f>SUM(G88:AB88)</f>
        <v>60</v>
      </c>
      <c r="AD88" s="6">
        <f>COUNT(G88:AB88)</f>
        <v>1</v>
      </c>
    </row>
    <row r="89" spans="1:30" x14ac:dyDescent="0.3">
      <c r="A89" s="12">
        <v>88</v>
      </c>
      <c r="B89" s="6" t="s">
        <v>18</v>
      </c>
      <c r="C89" s="5" t="s">
        <v>82</v>
      </c>
      <c r="D89" s="5"/>
      <c r="E89" s="17" t="s">
        <v>10</v>
      </c>
      <c r="F89" s="5" t="s">
        <v>412</v>
      </c>
      <c r="G89" s="17">
        <v>60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6"/>
      <c r="AC89" s="1">
        <f>SUM(G89:AB89)</f>
        <v>60</v>
      </c>
      <c r="AD89" s="6">
        <f>COUNT(G89:AB89)</f>
        <v>1</v>
      </c>
    </row>
    <row r="90" spans="1:30" x14ac:dyDescent="0.3">
      <c r="A90" s="12">
        <v>89</v>
      </c>
      <c r="B90" s="6" t="s">
        <v>16</v>
      </c>
      <c r="C90" s="5" t="s">
        <v>97</v>
      </c>
      <c r="D90" s="6">
        <v>2012</v>
      </c>
      <c r="E90" s="23" t="s">
        <v>9</v>
      </c>
      <c r="F90" s="5" t="s">
        <v>370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>
        <v>30</v>
      </c>
      <c r="X90" s="16"/>
      <c r="Y90" s="16"/>
      <c r="Z90" s="16">
        <v>30</v>
      </c>
      <c r="AA90" s="16"/>
      <c r="AB90" s="6"/>
      <c r="AC90" s="1">
        <f>SUM(G90:AB90)</f>
        <v>60</v>
      </c>
      <c r="AD90" s="6">
        <f>COUNT(G90:AB90)</f>
        <v>2</v>
      </c>
    </row>
    <row r="91" spans="1:30" x14ac:dyDescent="0.3">
      <c r="A91" s="12">
        <v>90</v>
      </c>
      <c r="B91" s="6" t="s">
        <v>16</v>
      </c>
      <c r="C91" s="9" t="s">
        <v>13</v>
      </c>
      <c r="D91" s="9">
        <v>2010</v>
      </c>
      <c r="E91" s="28" t="s">
        <v>10</v>
      </c>
      <c r="F91" s="9" t="s">
        <v>359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>
        <v>60</v>
      </c>
      <c r="AA91" s="16"/>
      <c r="AB91" s="6"/>
      <c r="AC91" s="1">
        <f>SUM(G91:AB91)</f>
        <v>60</v>
      </c>
      <c r="AD91" s="6">
        <f>COUNT(G91:AB91)</f>
        <v>1</v>
      </c>
    </row>
    <row r="92" spans="1:30" x14ac:dyDescent="0.3">
      <c r="A92" s="12">
        <v>91</v>
      </c>
      <c r="B92" s="17" t="s">
        <v>22</v>
      </c>
      <c r="C92" s="17" t="s">
        <v>82</v>
      </c>
      <c r="D92" s="17"/>
      <c r="E92" s="15" t="s">
        <v>9</v>
      </c>
      <c r="F92" s="17" t="s">
        <v>512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>
        <v>40</v>
      </c>
      <c r="X92" s="16"/>
      <c r="Y92" s="16"/>
      <c r="Z92" s="16"/>
      <c r="AA92" s="16"/>
      <c r="AB92" s="6"/>
      <c r="AC92" s="1">
        <f>SUM(G92:AB92)</f>
        <v>40</v>
      </c>
      <c r="AD92" s="6">
        <f>COUNT(G92:AB92)</f>
        <v>1</v>
      </c>
    </row>
    <row r="93" spans="1:30" x14ac:dyDescent="0.3">
      <c r="A93" s="12">
        <v>92</v>
      </c>
      <c r="B93" s="13" t="s">
        <v>18</v>
      </c>
      <c r="C93" s="5" t="s">
        <v>82</v>
      </c>
      <c r="D93" s="5" t="s">
        <v>82</v>
      </c>
      <c r="E93" s="17" t="s">
        <v>10</v>
      </c>
      <c r="F93" s="5" t="s">
        <v>158</v>
      </c>
      <c r="G93" s="17">
        <v>40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6"/>
      <c r="AC93" s="1">
        <f>SUM(G93:AB93)</f>
        <v>40</v>
      </c>
      <c r="AD93" s="6">
        <f>COUNT(G93:AB93)</f>
        <v>1</v>
      </c>
    </row>
    <row r="94" spans="1:30" x14ac:dyDescent="0.3">
      <c r="A94" s="12">
        <v>93</v>
      </c>
      <c r="B94" s="6" t="s">
        <v>138</v>
      </c>
      <c r="C94" s="6" t="s">
        <v>82</v>
      </c>
      <c r="D94" s="6" t="s">
        <v>82</v>
      </c>
      <c r="E94" s="5" t="s">
        <v>9</v>
      </c>
      <c r="F94" s="6" t="s">
        <v>200</v>
      </c>
      <c r="G94" s="17">
        <v>40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6"/>
      <c r="AC94" s="1">
        <f>SUM(G94:AB94)</f>
        <v>40</v>
      </c>
      <c r="AD94" s="6">
        <f>COUNT(G94:AB94)</f>
        <v>1</v>
      </c>
    </row>
    <row r="95" spans="1:30" x14ac:dyDescent="0.3">
      <c r="A95" s="12">
        <v>94</v>
      </c>
      <c r="B95" s="6" t="s">
        <v>138</v>
      </c>
      <c r="C95" s="6" t="s">
        <v>82</v>
      </c>
      <c r="D95" s="6"/>
      <c r="E95" s="17" t="s">
        <v>10</v>
      </c>
      <c r="F95" s="6" t="s">
        <v>413</v>
      </c>
      <c r="G95" s="16">
        <v>40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6"/>
      <c r="AC95" s="1">
        <f>SUM(G95:AB95)</f>
        <v>40</v>
      </c>
      <c r="AD95" s="6">
        <f>COUNT(G95:AB95)</f>
        <v>1</v>
      </c>
    </row>
    <row r="96" spans="1:30" x14ac:dyDescent="0.3">
      <c r="A96" s="12">
        <v>95</v>
      </c>
      <c r="B96" s="9" t="s">
        <v>206</v>
      </c>
      <c r="C96" s="15" t="s">
        <v>82</v>
      </c>
      <c r="D96" s="5"/>
      <c r="E96" s="17" t="s">
        <v>10</v>
      </c>
      <c r="F96" s="5" t="s">
        <v>407</v>
      </c>
      <c r="G96" s="16">
        <v>40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6"/>
      <c r="AC96" s="1">
        <f>SUM(G96:AB96)</f>
        <v>40</v>
      </c>
      <c r="AD96" s="6">
        <f>COUNT(G96:AB96)</f>
        <v>1</v>
      </c>
    </row>
    <row r="97" spans="1:30" x14ac:dyDescent="0.3">
      <c r="A97" s="12">
        <v>96</v>
      </c>
      <c r="B97" s="9" t="s">
        <v>138</v>
      </c>
      <c r="C97" s="15" t="s">
        <v>82</v>
      </c>
      <c r="D97" s="7"/>
      <c r="E97" s="17" t="s">
        <v>10</v>
      </c>
      <c r="F97" s="7" t="s">
        <v>416</v>
      </c>
      <c r="G97" s="16">
        <v>40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6"/>
      <c r="AC97" s="1">
        <f>SUM(G97:AB97)</f>
        <v>40</v>
      </c>
      <c r="AD97" s="6">
        <f>COUNT(G97:AB97)</f>
        <v>1</v>
      </c>
    </row>
    <row r="98" spans="1:30" x14ac:dyDescent="0.3">
      <c r="A98" s="12">
        <v>97</v>
      </c>
      <c r="B98" s="9" t="s">
        <v>138</v>
      </c>
      <c r="C98" s="15" t="s">
        <v>82</v>
      </c>
      <c r="D98" s="5"/>
      <c r="E98" s="17" t="s">
        <v>10</v>
      </c>
      <c r="F98" s="5" t="s">
        <v>417</v>
      </c>
      <c r="G98" s="16">
        <v>40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6"/>
      <c r="AC98" s="1">
        <f>SUM(G98:AB98)</f>
        <v>40</v>
      </c>
      <c r="AD98" s="6">
        <f>COUNT(G98:AB98)</f>
        <v>1</v>
      </c>
    </row>
    <row r="99" spans="1:30" x14ac:dyDescent="0.3">
      <c r="A99" s="12">
        <v>98</v>
      </c>
      <c r="B99" s="24" t="s">
        <v>16</v>
      </c>
      <c r="C99" s="7" t="s">
        <v>6</v>
      </c>
      <c r="D99" s="19">
        <v>2010</v>
      </c>
      <c r="E99" s="17" t="s">
        <v>10</v>
      </c>
      <c r="F99" s="7" t="s">
        <v>314</v>
      </c>
      <c r="G99" s="16">
        <v>40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6"/>
      <c r="AC99" s="1">
        <f>SUM(G99:AB99)</f>
        <v>40</v>
      </c>
      <c r="AD99" s="6">
        <f>COUNT(G99:AB99)</f>
        <v>1</v>
      </c>
    </row>
    <row r="100" spans="1:30" x14ac:dyDescent="0.3">
      <c r="A100" s="12">
        <v>99</v>
      </c>
      <c r="B100" s="6" t="s">
        <v>16</v>
      </c>
      <c r="C100" s="9" t="s">
        <v>97</v>
      </c>
      <c r="D100" s="6">
        <v>2012</v>
      </c>
      <c r="E100" s="15" t="s">
        <v>9</v>
      </c>
      <c r="F100" s="15" t="s">
        <v>140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>
        <v>20</v>
      </c>
      <c r="X100" s="16"/>
      <c r="Y100" s="16"/>
      <c r="Z100" s="16">
        <v>20</v>
      </c>
      <c r="AA100" s="16"/>
      <c r="AB100" s="6"/>
      <c r="AC100" s="1">
        <f>SUM(G100:AB100)</f>
        <v>40</v>
      </c>
      <c r="AD100" s="6">
        <f>COUNT(G100:AB100)</f>
        <v>2</v>
      </c>
    </row>
    <row r="101" spans="1:30" x14ac:dyDescent="0.3">
      <c r="A101" s="12">
        <v>100</v>
      </c>
      <c r="B101" s="6" t="s">
        <v>16</v>
      </c>
      <c r="C101" s="6" t="s">
        <v>48</v>
      </c>
      <c r="D101" s="6">
        <v>2014</v>
      </c>
      <c r="E101" s="17" t="s">
        <v>5</v>
      </c>
      <c r="F101" s="15" t="s">
        <v>264</v>
      </c>
      <c r="G101" s="16">
        <v>12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>
        <v>20</v>
      </c>
      <c r="AA101" s="16"/>
      <c r="AB101" s="6"/>
      <c r="AC101" s="1">
        <f>SUM(G101:AB101)</f>
        <v>32</v>
      </c>
      <c r="AD101" s="6">
        <f>COUNT(G101:AB101)</f>
        <v>2</v>
      </c>
    </row>
    <row r="102" spans="1:30" x14ac:dyDescent="0.3">
      <c r="A102" s="12">
        <v>101</v>
      </c>
      <c r="B102" s="6" t="s">
        <v>16</v>
      </c>
      <c r="C102" s="5" t="s">
        <v>48</v>
      </c>
      <c r="D102" s="5">
        <v>2014</v>
      </c>
      <c r="E102" s="17" t="s">
        <v>5</v>
      </c>
      <c r="F102" s="5" t="s">
        <v>217</v>
      </c>
      <c r="G102" s="16"/>
      <c r="H102" s="16"/>
      <c r="I102" s="16"/>
      <c r="J102" s="16">
        <v>30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6"/>
      <c r="AC102" s="1">
        <f>SUM(G102:AB102)</f>
        <v>30</v>
      </c>
      <c r="AD102" s="6">
        <f>COUNT(G102:AB102)</f>
        <v>1</v>
      </c>
    </row>
    <row r="103" spans="1:30" x14ac:dyDescent="0.3">
      <c r="A103" s="12">
        <v>102</v>
      </c>
      <c r="B103" s="6" t="s">
        <v>22</v>
      </c>
      <c r="C103" s="9"/>
      <c r="D103" s="6"/>
      <c r="E103" s="16" t="s">
        <v>9</v>
      </c>
      <c r="F103" s="9" t="s">
        <v>647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>
        <v>20</v>
      </c>
      <c r="X103" s="16"/>
      <c r="Y103" s="16"/>
      <c r="Z103" s="16"/>
      <c r="AA103" s="16"/>
      <c r="AB103" s="6"/>
      <c r="AC103" s="1">
        <f>SUM(G103:AB103)</f>
        <v>20</v>
      </c>
      <c r="AD103" s="6">
        <f>COUNT(G103:AB103)</f>
        <v>1</v>
      </c>
    </row>
    <row r="104" spans="1:30" x14ac:dyDescent="0.3">
      <c r="A104" s="12">
        <v>103</v>
      </c>
      <c r="B104" s="6" t="s">
        <v>16</v>
      </c>
      <c r="C104" s="6" t="s">
        <v>4</v>
      </c>
      <c r="D104" s="6">
        <v>2014</v>
      </c>
      <c r="E104" s="5" t="s">
        <v>5</v>
      </c>
      <c r="F104" s="6" t="s">
        <v>251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>
        <v>20</v>
      </c>
      <c r="X104" s="16"/>
      <c r="Y104" s="16"/>
      <c r="Z104" s="16"/>
      <c r="AA104" s="16"/>
      <c r="AB104" s="6"/>
      <c r="AC104" s="1">
        <f>SUM(G104:AB104)</f>
        <v>20</v>
      </c>
      <c r="AD104" s="6">
        <f>COUNT(G104:AB104)</f>
        <v>1</v>
      </c>
    </row>
    <row r="105" spans="1:30" x14ac:dyDescent="0.3">
      <c r="A105" s="12">
        <v>104</v>
      </c>
      <c r="B105" s="6" t="s">
        <v>202</v>
      </c>
      <c r="C105" s="5" t="s">
        <v>82</v>
      </c>
      <c r="D105" s="5"/>
      <c r="E105" s="17" t="s">
        <v>9</v>
      </c>
      <c r="F105" s="5" t="s">
        <v>391</v>
      </c>
      <c r="G105" s="17">
        <v>20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6"/>
      <c r="AC105" s="1">
        <f>SUM(G105:AB105)</f>
        <v>20</v>
      </c>
      <c r="AD105" s="6">
        <f>COUNT(G105:AB105)</f>
        <v>1</v>
      </c>
    </row>
    <row r="106" spans="1:30" x14ac:dyDescent="0.3">
      <c r="A106" s="12">
        <v>105</v>
      </c>
      <c r="B106" s="6" t="s">
        <v>16</v>
      </c>
      <c r="C106" s="5" t="s">
        <v>4</v>
      </c>
      <c r="D106" s="5">
        <v>2013</v>
      </c>
      <c r="E106" s="15" t="s">
        <v>9</v>
      </c>
      <c r="F106" s="5" t="s">
        <v>480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>
        <v>20</v>
      </c>
      <c r="AA106" s="16"/>
      <c r="AB106" s="6"/>
      <c r="AC106" s="1">
        <f>SUM(G106:AB106)</f>
        <v>20</v>
      </c>
      <c r="AD106" s="6">
        <f>COUNT(G106:AB106)</f>
        <v>1</v>
      </c>
    </row>
    <row r="107" spans="1:30" x14ac:dyDescent="0.3">
      <c r="A107" s="12">
        <v>106</v>
      </c>
      <c r="B107" s="6" t="s">
        <v>16</v>
      </c>
      <c r="C107" s="6" t="s">
        <v>48</v>
      </c>
      <c r="D107" s="6">
        <v>2012</v>
      </c>
      <c r="E107" s="15" t="s">
        <v>9</v>
      </c>
      <c r="F107" s="15" t="s">
        <v>400</v>
      </c>
      <c r="G107" s="16">
        <v>16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">
        <f>SUM(G107:AB107)</f>
        <v>16</v>
      </c>
      <c r="AD107" s="6">
        <f>COUNT(G107:AB107)</f>
        <v>1</v>
      </c>
    </row>
    <row r="108" spans="1:30" x14ac:dyDescent="0.3">
      <c r="A108" s="12">
        <v>107</v>
      </c>
      <c r="B108" s="24" t="s">
        <v>138</v>
      </c>
      <c r="C108" s="15" t="s">
        <v>82</v>
      </c>
      <c r="D108" s="7"/>
      <c r="E108" s="5" t="s">
        <v>5</v>
      </c>
      <c r="F108" s="7" t="s">
        <v>385</v>
      </c>
      <c r="G108" s="17">
        <v>16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6"/>
      <c r="AC108" s="1">
        <f>SUM(G108:AB108)</f>
        <v>16</v>
      </c>
      <c r="AD108" s="6">
        <f>COUNT(G108:AB108)</f>
        <v>1</v>
      </c>
    </row>
    <row r="109" spans="1:30" x14ac:dyDescent="0.3">
      <c r="A109" s="12">
        <v>108</v>
      </c>
      <c r="B109" s="9" t="s">
        <v>402</v>
      </c>
      <c r="C109" s="15" t="s">
        <v>82</v>
      </c>
      <c r="D109" s="7"/>
      <c r="E109" s="17" t="s">
        <v>9</v>
      </c>
      <c r="F109" s="7" t="s">
        <v>401</v>
      </c>
      <c r="G109" s="16">
        <v>16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6"/>
      <c r="AC109" s="1">
        <f>SUM(G109:AB109)</f>
        <v>16</v>
      </c>
      <c r="AD109" s="6">
        <f>COUNT(G109:AB109)</f>
        <v>1</v>
      </c>
    </row>
    <row r="110" spans="1:30" x14ac:dyDescent="0.3">
      <c r="A110" s="12">
        <v>109</v>
      </c>
      <c r="B110" s="9" t="s">
        <v>206</v>
      </c>
      <c r="C110" s="9" t="s">
        <v>82</v>
      </c>
      <c r="D110" s="8"/>
      <c r="E110" s="17" t="s">
        <v>9</v>
      </c>
      <c r="F110" s="8" t="s">
        <v>394</v>
      </c>
      <c r="G110" s="16">
        <v>16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">
        <f>SUM(G110:AB110)</f>
        <v>16</v>
      </c>
      <c r="AD110" s="6">
        <f>COUNT(G110:AB110)</f>
        <v>1</v>
      </c>
    </row>
    <row r="111" spans="1:30" x14ac:dyDescent="0.3">
      <c r="A111" s="12">
        <v>110</v>
      </c>
      <c r="B111" s="6" t="s">
        <v>138</v>
      </c>
      <c r="C111" s="5"/>
      <c r="D111" s="5"/>
      <c r="E111" s="17" t="s">
        <v>9</v>
      </c>
      <c r="F111" s="5" t="s">
        <v>396</v>
      </c>
      <c r="G111" s="16">
        <v>16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6"/>
      <c r="AC111" s="1">
        <f>SUM(G111:AB111)</f>
        <v>16</v>
      </c>
      <c r="AD111" s="6">
        <f>COUNT(G111:AB111)</f>
        <v>1</v>
      </c>
    </row>
    <row r="112" spans="1:30" x14ac:dyDescent="0.3">
      <c r="A112" s="12">
        <v>111</v>
      </c>
      <c r="B112" s="9" t="s">
        <v>206</v>
      </c>
      <c r="C112" s="5"/>
      <c r="D112" s="5"/>
      <c r="E112" s="17" t="s">
        <v>9</v>
      </c>
      <c r="F112" s="5" t="s">
        <v>398</v>
      </c>
      <c r="G112" s="16">
        <v>16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6"/>
      <c r="AC112" s="1">
        <f>SUM(G112:AB112)</f>
        <v>16</v>
      </c>
      <c r="AD112" s="6">
        <f>COUNT(G112:AB112)</f>
        <v>1</v>
      </c>
    </row>
    <row r="113" spans="1:30" x14ac:dyDescent="0.3">
      <c r="A113" s="12">
        <v>112</v>
      </c>
      <c r="B113" s="24" t="s">
        <v>138</v>
      </c>
      <c r="C113" s="15"/>
      <c r="D113" s="7"/>
      <c r="E113" s="39" t="s">
        <v>9</v>
      </c>
      <c r="F113" s="7" t="s">
        <v>404</v>
      </c>
      <c r="G113" s="16">
        <v>16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6"/>
      <c r="AC113" s="1">
        <f>SUM(G113:AB113)</f>
        <v>16</v>
      </c>
      <c r="AD113" s="6">
        <f>COUNT(G113:AB113)</f>
        <v>1</v>
      </c>
    </row>
    <row r="114" spans="1:30" x14ac:dyDescent="0.3">
      <c r="A114" s="12">
        <v>113</v>
      </c>
      <c r="B114" s="8" t="s">
        <v>16</v>
      </c>
      <c r="C114" s="7" t="s">
        <v>4</v>
      </c>
      <c r="D114" s="7">
        <v>2008</v>
      </c>
      <c r="E114" s="7" t="s">
        <v>11</v>
      </c>
      <c r="F114" s="7" t="s">
        <v>315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6"/>
      <c r="AC114" s="1">
        <f>SUM(G114:AB114)</f>
        <v>0</v>
      </c>
      <c r="AD114" s="6">
        <f>COUNT(G114:AB114)</f>
        <v>0</v>
      </c>
    </row>
    <row r="115" spans="1:30" x14ac:dyDescent="0.3">
      <c r="A115" s="12">
        <v>114</v>
      </c>
      <c r="B115" s="6" t="s">
        <v>16</v>
      </c>
      <c r="C115" s="5" t="s">
        <v>72</v>
      </c>
      <c r="D115" s="5">
        <v>2009</v>
      </c>
      <c r="E115" s="7" t="s">
        <v>11</v>
      </c>
      <c r="F115" s="5" t="s">
        <v>167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6"/>
      <c r="AC115" s="1">
        <f>SUM(G115:AB115)</f>
        <v>0</v>
      </c>
      <c r="AD115" s="6">
        <f>COUNT(G115:AB115)</f>
        <v>0</v>
      </c>
    </row>
    <row r="116" spans="1:30" x14ac:dyDescent="0.3">
      <c r="A116" s="12">
        <v>115</v>
      </c>
      <c r="B116" s="6" t="s">
        <v>16</v>
      </c>
      <c r="C116" s="6" t="s">
        <v>48</v>
      </c>
      <c r="D116" s="5">
        <v>2009</v>
      </c>
      <c r="E116" s="17" t="s">
        <v>11</v>
      </c>
      <c r="F116" s="6" t="s">
        <v>63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6"/>
      <c r="AC116" s="1">
        <f>SUM(G116:AB116)</f>
        <v>0</v>
      </c>
      <c r="AD116" s="6">
        <f>COUNT(G116:AB116)</f>
        <v>0</v>
      </c>
    </row>
    <row r="117" spans="1:30" x14ac:dyDescent="0.3">
      <c r="A117" s="12">
        <v>116</v>
      </c>
      <c r="B117" s="6" t="s">
        <v>16</v>
      </c>
      <c r="C117" s="6" t="s">
        <v>13</v>
      </c>
      <c r="D117" s="6">
        <v>2011</v>
      </c>
      <c r="E117" s="5" t="s">
        <v>10</v>
      </c>
      <c r="F117" s="5" t="s">
        <v>110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6"/>
      <c r="AC117" s="1">
        <f>SUM(G117:AB117)</f>
        <v>0</v>
      </c>
      <c r="AD117" s="6">
        <f>COUNT(G117:AB117)</f>
        <v>0</v>
      </c>
    </row>
    <row r="118" spans="1:30" x14ac:dyDescent="0.3">
      <c r="A118" s="12">
        <v>117</v>
      </c>
      <c r="B118" s="6" t="s">
        <v>18</v>
      </c>
      <c r="C118" s="6" t="s">
        <v>82</v>
      </c>
      <c r="D118" s="6" t="s">
        <v>82</v>
      </c>
      <c r="E118" s="17" t="s">
        <v>11</v>
      </c>
      <c r="F118" s="15" t="s">
        <v>228</v>
      </c>
      <c r="G118" s="16"/>
      <c r="H118" s="16"/>
      <c r="I118" s="16"/>
      <c r="J118" s="40">
        <v>0</v>
      </c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6"/>
      <c r="AC118" s="1">
        <f>SUM(G118:AB118)</f>
        <v>0</v>
      </c>
      <c r="AD118" s="6">
        <f>COUNT(G118:AB118)</f>
        <v>1</v>
      </c>
    </row>
    <row r="119" spans="1:30" x14ac:dyDescent="0.3">
      <c r="A119" s="12">
        <v>118</v>
      </c>
      <c r="B119" s="9"/>
      <c r="C119" s="15"/>
      <c r="D119" s="5"/>
      <c r="E119" s="5"/>
      <c r="F119" s="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6"/>
      <c r="AC119" s="1">
        <f>SUM(G119:AB119)</f>
        <v>0</v>
      </c>
      <c r="AD119" s="6">
        <f>COUNT(G119:AB119)</f>
        <v>0</v>
      </c>
    </row>
    <row r="120" spans="1:30" x14ac:dyDescent="0.3">
      <c r="A120" s="12">
        <v>119</v>
      </c>
      <c r="B120" s="6"/>
      <c r="C120" s="6"/>
      <c r="D120" s="6"/>
      <c r="E120" s="5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6"/>
      <c r="AC120" s="1">
        <f>SUM(G120:AB120)</f>
        <v>0</v>
      </c>
      <c r="AD120" s="6">
        <f>COUNT(G120:AB120)</f>
        <v>0</v>
      </c>
    </row>
    <row r="121" spans="1:30" x14ac:dyDescent="0.3">
      <c r="A121" s="12">
        <v>120</v>
      </c>
      <c r="B121" s="6"/>
      <c r="C121" s="5"/>
      <c r="D121" s="5"/>
      <c r="E121" s="5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">
        <f>SUM(G121:AB121)</f>
        <v>0</v>
      </c>
      <c r="AD121" s="6">
        <f>COUNT(G121:AB121)</f>
        <v>0</v>
      </c>
    </row>
    <row r="122" spans="1:30" x14ac:dyDescent="0.3">
      <c r="A122" s="12">
        <v>121</v>
      </c>
      <c r="B122" s="6"/>
      <c r="C122" s="5"/>
      <c r="D122" s="5"/>
      <c r="E122" s="5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6"/>
      <c r="AC122" s="1">
        <f>SUM(G122:AB122)</f>
        <v>0</v>
      </c>
      <c r="AD122" s="6">
        <f>COUNT(G122:AB122)</f>
        <v>0</v>
      </c>
    </row>
    <row r="123" spans="1:30" x14ac:dyDescent="0.3">
      <c r="A123" s="12">
        <v>122</v>
      </c>
      <c r="B123" s="6"/>
      <c r="C123" s="7"/>
      <c r="D123" s="7"/>
      <c r="E123" s="5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6"/>
      <c r="AC123" s="1">
        <f>SUM(G123:AB123)</f>
        <v>0</v>
      </c>
      <c r="AD123" s="6">
        <f>COUNT(G123:AB123)</f>
        <v>0</v>
      </c>
    </row>
    <row r="124" spans="1:30" x14ac:dyDescent="0.3">
      <c r="A124" s="12">
        <v>123</v>
      </c>
      <c r="B124" s="6"/>
      <c r="C124" s="6"/>
      <c r="D124" s="6"/>
      <c r="E124" s="5"/>
      <c r="F124" s="6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6"/>
      <c r="AC124" s="1">
        <f>SUM(G124:AB124)</f>
        <v>0</v>
      </c>
      <c r="AD124" s="6">
        <f>COUNT(G124:AB124)</f>
        <v>0</v>
      </c>
    </row>
    <row r="125" spans="1:30" x14ac:dyDescent="0.3">
      <c r="A125" s="12">
        <v>124</v>
      </c>
      <c r="B125" s="9"/>
      <c r="C125" s="15"/>
      <c r="D125" s="5"/>
      <c r="E125" s="5"/>
      <c r="F125" s="5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6"/>
      <c r="AC125" s="1">
        <f>SUM(G125:AB125)</f>
        <v>0</v>
      </c>
      <c r="AD125" s="6">
        <f>COUNT(G125:AB125)</f>
        <v>0</v>
      </c>
    </row>
    <row r="126" spans="1:30" x14ac:dyDescent="0.3">
      <c r="A126" s="12">
        <v>125</v>
      </c>
      <c r="B126" s="9"/>
      <c r="C126" s="15"/>
      <c r="D126" s="5"/>
      <c r="E126" s="5"/>
      <c r="F126" s="5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6"/>
      <c r="AC126" s="1">
        <f>SUM(G126:AB126)</f>
        <v>0</v>
      </c>
      <c r="AD126" s="6">
        <f>COUNT(G126:AB126)</f>
        <v>0</v>
      </c>
    </row>
    <row r="127" spans="1:30" x14ac:dyDescent="0.3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6"/>
      <c r="AC127" s="1">
        <f>SUM(G127:AB127)</f>
        <v>0</v>
      </c>
      <c r="AD127" s="6">
        <f>COUNT(G127:AB127)</f>
        <v>0</v>
      </c>
    </row>
    <row r="128" spans="1:30" x14ac:dyDescent="0.3">
      <c r="A128" s="12">
        <v>127</v>
      </c>
      <c r="B128" s="9"/>
      <c r="C128" s="15"/>
      <c r="D128" s="8"/>
      <c r="E128" s="5"/>
      <c r="F128" s="5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6"/>
      <c r="AC128" s="1">
        <f>SUM(G128:AB128)</f>
        <v>0</v>
      </c>
      <c r="AD128" s="6">
        <f>COUNT(G128:AB128)</f>
        <v>0</v>
      </c>
    </row>
    <row r="129" spans="1:30" x14ac:dyDescent="0.3">
      <c r="A129" s="12">
        <v>128</v>
      </c>
      <c r="B129" s="24"/>
      <c r="C129" s="15"/>
      <c r="D129" s="21"/>
      <c r="E129" s="17"/>
      <c r="F129" s="5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6"/>
      <c r="AC129" s="1">
        <f>SUM(G129:AB129)</f>
        <v>0</v>
      </c>
      <c r="AD129" s="6">
        <f>COUNT(G129:AB129)</f>
        <v>0</v>
      </c>
    </row>
    <row r="130" spans="1:30" x14ac:dyDescent="0.3">
      <c r="A130" s="12">
        <v>129</v>
      </c>
      <c r="B130" s="9"/>
      <c r="C130" s="15"/>
      <c r="D130" s="7"/>
      <c r="E130" s="7"/>
      <c r="F130" s="7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6"/>
      <c r="AC130" s="1">
        <f>SUM(G130:AB130)</f>
        <v>0</v>
      </c>
      <c r="AD130" s="6">
        <f>COUNT(G130:AB130)</f>
        <v>0</v>
      </c>
    </row>
    <row r="131" spans="1:30" x14ac:dyDescent="0.3">
      <c r="A131" s="12">
        <v>130</v>
      </c>
      <c r="B131" s="6"/>
      <c r="C131" s="6"/>
      <c r="D131" s="6"/>
      <c r="E131" s="5"/>
      <c r="F131" s="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>SUM(G131:AB131)</f>
        <v>0</v>
      </c>
      <c r="AD131" s="6">
        <f>COUNT(G131:AB131)</f>
        <v>0</v>
      </c>
    </row>
    <row r="132" spans="1:30" x14ac:dyDescent="0.3">
      <c r="A132" s="12">
        <v>131</v>
      </c>
      <c r="B132" s="6"/>
      <c r="C132" s="6"/>
      <c r="D132" s="6"/>
      <c r="E132" s="5"/>
      <c r="F132" s="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6"/>
      <c r="AC132" s="1">
        <f>SUM(G132:AB132)</f>
        <v>0</v>
      </c>
      <c r="AD132" s="6">
        <f>COUNT(G132:AB132)</f>
        <v>0</v>
      </c>
    </row>
    <row r="133" spans="1:30" x14ac:dyDescent="0.3">
      <c r="A133" s="12">
        <v>132</v>
      </c>
      <c r="B133" s="9"/>
      <c r="C133" s="9"/>
      <c r="D133" s="8"/>
      <c r="E133" s="7"/>
      <c r="F133" s="8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6"/>
      <c r="AC133" s="1">
        <f>SUM(G133:AB133)</f>
        <v>0</v>
      </c>
      <c r="AD133" s="6">
        <f>COUNT(G133:AB133)</f>
        <v>0</v>
      </c>
    </row>
    <row r="134" spans="1:30" x14ac:dyDescent="0.3">
      <c r="A134" s="12">
        <v>133</v>
      </c>
      <c r="B134" s="9"/>
      <c r="C134" s="15"/>
      <c r="D134" s="8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6"/>
      <c r="AC134" s="1">
        <f>SUM(G134:AB134)</f>
        <v>0</v>
      </c>
      <c r="AD134" s="6">
        <f>COUNT(G134:AB134)</f>
        <v>0</v>
      </c>
    </row>
    <row r="135" spans="1:30" x14ac:dyDescent="0.3">
      <c r="A135" s="12">
        <v>134</v>
      </c>
      <c r="B135" s="9"/>
      <c r="C135" s="15"/>
      <c r="D135" s="8"/>
      <c r="E135" s="7"/>
      <c r="F135" s="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0</v>
      </c>
      <c r="AD135" s="6">
        <f>COUNT(G135:AB135)</f>
        <v>0</v>
      </c>
    </row>
    <row r="136" spans="1:30" x14ac:dyDescent="0.3">
      <c r="A136" s="12">
        <v>135</v>
      </c>
      <c r="B136" s="6"/>
      <c r="C136" s="6"/>
      <c r="D136" s="6"/>
      <c r="E136" s="15"/>
      <c r="F136" s="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6"/>
      <c r="AC136" s="1">
        <f>SUM(G136:AB136)</f>
        <v>0</v>
      </c>
      <c r="AD136" s="6">
        <f>COUNT(G136:AB136)</f>
        <v>0</v>
      </c>
    </row>
    <row r="137" spans="1:30" x14ac:dyDescent="0.3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0</v>
      </c>
      <c r="AD137" s="6">
        <f>COUNT(G137:AB137)</f>
        <v>0</v>
      </c>
    </row>
    <row r="138" spans="1:30" x14ac:dyDescent="0.3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6"/>
      <c r="AC138" s="1">
        <f>SUM(G138:AB138)</f>
        <v>0</v>
      </c>
      <c r="AD138" s="6">
        <f>COUNT(G138:AB138)</f>
        <v>0</v>
      </c>
    </row>
    <row r="139" spans="1:30" x14ac:dyDescent="0.3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6"/>
      <c r="AC139" s="1">
        <f>SUM(G139:AB139)</f>
        <v>0</v>
      </c>
      <c r="AD139" s="6">
        <f>COUNT(G139:AB139)</f>
        <v>0</v>
      </c>
    </row>
    <row r="140" spans="1:30" x14ac:dyDescent="0.3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">
        <f>SUM(G140:AB140)</f>
        <v>0</v>
      </c>
      <c r="AD140" s="6">
        <f>COUNT(G140:AB140)</f>
        <v>0</v>
      </c>
    </row>
    <row r="141" spans="1:30" x14ac:dyDescent="0.3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6"/>
      <c r="AC141" s="1">
        <f>SUM(G141:AB141)</f>
        <v>0</v>
      </c>
      <c r="AD141" s="6">
        <f>COUNT(G141:AB141)</f>
        <v>0</v>
      </c>
    </row>
    <row r="142" spans="1:30" x14ac:dyDescent="0.3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6"/>
      <c r="AC142" s="1">
        <f>SUM(G142:AB142)</f>
        <v>0</v>
      </c>
      <c r="AD142" s="6">
        <f>COUNT(G142:AB142)</f>
        <v>0</v>
      </c>
    </row>
    <row r="143" spans="1:30" x14ac:dyDescent="0.3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6"/>
      <c r="AC143" s="1">
        <f>SUM(G143:AB143)</f>
        <v>0</v>
      </c>
      <c r="AD143" s="6">
        <f>COUNT(G143:AB143)</f>
        <v>0</v>
      </c>
    </row>
    <row r="144" spans="1:30" x14ac:dyDescent="0.3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6"/>
      <c r="AC144" s="1">
        <f>SUM(G144:AB144)</f>
        <v>0</v>
      </c>
      <c r="AD144" s="6">
        <f>COUNT(G144:AB144)</f>
        <v>0</v>
      </c>
    </row>
    <row r="145" spans="1:30" x14ac:dyDescent="0.3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6"/>
      <c r="AC145" s="1">
        <f>SUM(G145:AB145)</f>
        <v>0</v>
      </c>
      <c r="AD145" s="6">
        <f>COUNT(G145:AB145)</f>
        <v>0</v>
      </c>
    </row>
    <row r="146" spans="1:30" x14ac:dyDescent="0.3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6"/>
      <c r="AC146" s="1">
        <f>SUM(G146:AB146)</f>
        <v>0</v>
      </c>
      <c r="AD146" s="6">
        <f>COUNT(G146:AB146)</f>
        <v>0</v>
      </c>
    </row>
    <row r="147" spans="1:30" x14ac:dyDescent="0.3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6"/>
      <c r="AC147" s="1">
        <f>SUM(G147:AB147)</f>
        <v>0</v>
      </c>
      <c r="AD147" s="6">
        <f>COUNT(G147:AB147)</f>
        <v>0</v>
      </c>
    </row>
    <row r="148" spans="1:30" x14ac:dyDescent="0.3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">
        <f>SUM(G148:AB148)</f>
        <v>0</v>
      </c>
      <c r="AD148" s="6">
        <f>COUNT(G148:AB148)</f>
        <v>0</v>
      </c>
    </row>
    <row r="149" spans="1:30" x14ac:dyDescent="0.3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">
        <f>SUM(G149:AB149)</f>
        <v>0</v>
      </c>
      <c r="AD149" s="6">
        <f>COUNT(G149:AB149)</f>
        <v>0</v>
      </c>
    </row>
    <row r="150" spans="1:30" x14ac:dyDescent="0.3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">
        <f>SUM(G150:AB150)</f>
        <v>0</v>
      </c>
      <c r="AD150" s="6">
        <f>COUNT(G150:AB150)</f>
        <v>0</v>
      </c>
    </row>
    <row r="151" spans="1:30" x14ac:dyDescent="0.3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">
        <f>SUM(G151:AB151)</f>
        <v>0</v>
      </c>
      <c r="AD151" s="6">
        <f>COUNT(G151:AB151)</f>
        <v>0</v>
      </c>
    </row>
    <row r="152" spans="1:30" x14ac:dyDescent="0.3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6"/>
      <c r="AC152" s="1">
        <f>SUM(G152:AB152)</f>
        <v>0</v>
      </c>
      <c r="AD152" s="6">
        <f>COUNT(G152:AB152)</f>
        <v>0</v>
      </c>
    </row>
    <row r="153" spans="1:30" x14ac:dyDescent="0.3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>
        <f>SUM(G153:AB153)</f>
        <v>0</v>
      </c>
      <c r="AD153" s="6">
        <f>COUNT(G153:AB153)</f>
        <v>0</v>
      </c>
    </row>
    <row r="154" spans="1:30" x14ac:dyDescent="0.3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6"/>
      <c r="AC154" s="1">
        <f>SUM(G154:AB154)</f>
        <v>0</v>
      </c>
      <c r="AD154" s="6">
        <f>COUNT(G154:AB154)</f>
        <v>0</v>
      </c>
    </row>
    <row r="155" spans="1:30" x14ac:dyDescent="0.3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6"/>
      <c r="AC155" s="1">
        <f>SUM(G155:AB155)</f>
        <v>0</v>
      </c>
      <c r="AD155" s="6">
        <f>COUNT(G155:AB155)</f>
        <v>0</v>
      </c>
    </row>
    <row r="156" spans="1:30" x14ac:dyDescent="0.3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6"/>
      <c r="AC156" s="1">
        <f>SUM(G156:AB156)</f>
        <v>0</v>
      </c>
      <c r="AD156" s="6">
        <f>COUNT(G156:AB156)</f>
        <v>0</v>
      </c>
    </row>
    <row r="157" spans="1:30" x14ac:dyDescent="0.3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6"/>
      <c r="AC157" s="1">
        <f>SUM(G157:AB157)</f>
        <v>0</v>
      </c>
      <c r="AD157" s="6">
        <f>COUNT(G157:AB157)</f>
        <v>0</v>
      </c>
    </row>
    <row r="158" spans="1:30" x14ac:dyDescent="0.3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6"/>
      <c r="AC158" s="1">
        <f>SUM(G158:AB158)</f>
        <v>0</v>
      </c>
      <c r="AD158" s="6">
        <f>COUNT(G158:AB158)</f>
        <v>0</v>
      </c>
    </row>
    <row r="159" spans="1:30" x14ac:dyDescent="0.3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6"/>
      <c r="AC159" s="1">
        <f>SUM(G159:AB159)</f>
        <v>0</v>
      </c>
      <c r="AD159" s="6">
        <f>COUNT(G159:AB159)</f>
        <v>0</v>
      </c>
    </row>
    <row r="160" spans="1:30" x14ac:dyDescent="0.3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6"/>
      <c r="AC160" s="1">
        <f>SUM(G160:AB160)</f>
        <v>0</v>
      </c>
      <c r="AD160" s="6">
        <f>COUNT(G160:AB160)</f>
        <v>0</v>
      </c>
    </row>
    <row r="161" spans="1:30" x14ac:dyDescent="0.3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6"/>
      <c r="AC161" s="1">
        <f>SUM(G161:AB161)</f>
        <v>0</v>
      </c>
      <c r="AD161" s="6">
        <f>COUNT(G161:AB161)</f>
        <v>0</v>
      </c>
    </row>
    <row r="162" spans="1:30" x14ac:dyDescent="0.3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6"/>
      <c r="AC162" s="1">
        <f>SUM(G162:AB162)</f>
        <v>0</v>
      </c>
      <c r="AD162" s="6">
        <f>COUNT(G162:AB162)</f>
        <v>0</v>
      </c>
    </row>
    <row r="163" spans="1:30" x14ac:dyDescent="0.3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6"/>
      <c r="AC163" s="1">
        <f>SUM(G163:AB163)</f>
        <v>0</v>
      </c>
      <c r="AD163" s="6">
        <f>COUNT(G163:AB163)</f>
        <v>0</v>
      </c>
    </row>
    <row r="164" spans="1:30" x14ac:dyDescent="0.3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">
        <f>SUM(G164:AB164)</f>
        <v>0</v>
      </c>
      <c r="AD164" s="6">
        <f>COUNT(G164:AB164)</f>
        <v>0</v>
      </c>
    </row>
    <row r="165" spans="1:30" x14ac:dyDescent="0.3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6"/>
      <c r="AC165" s="1">
        <f>SUM(G165:AB165)</f>
        <v>0</v>
      </c>
      <c r="AD165" s="6">
        <f>COUNT(G165:AB165)</f>
        <v>0</v>
      </c>
    </row>
    <row r="166" spans="1:30" x14ac:dyDescent="0.3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6"/>
      <c r="AC166" s="1">
        <f>SUM(G166:AB166)</f>
        <v>0</v>
      </c>
      <c r="AD166" s="6">
        <f>COUNT(G166:AB166)</f>
        <v>0</v>
      </c>
    </row>
    <row r="167" spans="1:30" x14ac:dyDescent="0.3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6"/>
      <c r="AC167" s="1">
        <f>SUM(G167:AB167)</f>
        <v>0</v>
      </c>
      <c r="AD167" s="6">
        <f>COUNT(G167:AB167)</f>
        <v>0</v>
      </c>
    </row>
    <row r="168" spans="1:30" x14ac:dyDescent="0.3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6"/>
      <c r="AC168" s="1">
        <f>SUM(G168:AB168)</f>
        <v>0</v>
      </c>
      <c r="AD168" s="6">
        <f>COUNT(G168:AB168)</f>
        <v>0</v>
      </c>
    </row>
  </sheetData>
  <autoFilter ref="B1:AD228" xr:uid="{00000000-0009-0000-0000-000004000000}">
    <sortState xmlns:xlrd2="http://schemas.microsoft.com/office/spreadsheetml/2017/richdata2" ref="B2:AD168">
      <sortCondition descending="1" ref="AC1:AC228"/>
    </sortState>
  </autoFilter>
  <phoneticPr fontId="1" type="noConversion"/>
  <conditionalFormatting sqref="F1:F93 F102 F105 F120 F122:F127 F130:F1048576">
    <cfRule type="duplicateValues" dxfId="91" priority="129"/>
  </conditionalFormatting>
  <conditionalFormatting sqref="F94">
    <cfRule type="duplicateValues" dxfId="90" priority="122" stopIfTrue="1"/>
    <cfRule type="duplicateValues" dxfId="89" priority="121" stopIfTrue="1"/>
  </conditionalFormatting>
  <conditionalFormatting sqref="F95">
    <cfRule type="duplicateValues" dxfId="88" priority="120" stopIfTrue="1"/>
    <cfRule type="duplicateValues" dxfId="87" priority="119" stopIfTrue="1"/>
    <cfRule type="duplicateValues" dxfId="86" priority="118" stopIfTrue="1"/>
  </conditionalFormatting>
  <conditionalFormatting sqref="F96">
    <cfRule type="duplicateValues" dxfId="85" priority="114" stopIfTrue="1"/>
    <cfRule type="duplicateValues" dxfId="84" priority="113" stopIfTrue="1"/>
    <cfRule type="duplicateValues" dxfId="83" priority="112" stopIfTrue="1"/>
  </conditionalFormatting>
  <conditionalFormatting sqref="F97">
    <cfRule type="duplicateValues" dxfId="82" priority="109" stopIfTrue="1"/>
    <cfRule type="duplicateValues" dxfId="81" priority="111" stopIfTrue="1"/>
    <cfRule type="duplicateValues" dxfId="80" priority="110" stopIfTrue="1"/>
  </conditionalFormatting>
  <conditionalFormatting sqref="F98">
    <cfRule type="duplicateValues" dxfId="79" priority="116" stopIfTrue="1"/>
    <cfRule type="duplicateValues" dxfId="78" priority="117" stopIfTrue="1"/>
    <cfRule type="duplicateValues" dxfId="77" priority="115" stopIfTrue="1"/>
  </conditionalFormatting>
  <conditionalFormatting sqref="F99">
    <cfRule type="duplicateValues" dxfId="76" priority="104"/>
  </conditionalFormatting>
  <conditionalFormatting sqref="F100">
    <cfRule type="duplicateValues" dxfId="75" priority="103" stopIfTrue="1"/>
    <cfRule type="duplicateValues" dxfId="74" priority="102" stopIfTrue="1"/>
    <cfRule type="duplicateValues" dxfId="73" priority="101" stopIfTrue="1"/>
  </conditionalFormatting>
  <conditionalFormatting sqref="F101">
    <cfRule type="duplicateValues" dxfId="72" priority="100" stopIfTrue="1"/>
    <cfRule type="duplicateValues" dxfId="71" priority="99" stopIfTrue="1"/>
    <cfRule type="duplicateValues" dxfId="70" priority="98" stopIfTrue="1"/>
  </conditionalFormatting>
  <conditionalFormatting sqref="F103">
    <cfRule type="duplicateValues" dxfId="69" priority="95" stopIfTrue="1"/>
    <cfRule type="duplicateValues" dxfId="68" priority="97" stopIfTrue="1"/>
    <cfRule type="duplicateValues" dxfId="67" priority="96" stopIfTrue="1"/>
  </conditionalFormatting>
  <conditionalFormatting sqref="F104">
    <cfRule type="duplicateValues" dxfId="66" priority="94" stopIfTrue="1"/>
    <cfRule type="duplicateValues" dxfId="65" priority="93" stopIfTrue="1"/>
  </conditionalFormatting>
  <conditionalFormatting sqref="F106">
    <cfRule type="duplicateValues" dxfId="64" priority="35" stopIfTrue="1"/>
    <cfRule type="duplicateValues" dxfId="63" priority="36" stopIfTrue="1"/>
  </conditionalFormatting>
  <conditionalFormatting sqref="F107">
    <cfRule type="duplicateValues" dxfId="62" priority="32" stopIfTrue="1"/>
    <cfRule type="duplicateValues" dxfId="61" priority="33" stopIfTrue="1"/>
    <cfRule type="duplicateValues" dxfId="60" priority="34" stopIfTrue="1"/>
  </conditionalFormatting>
  <conditionalFormatting sqref="F108">
    <cfRule type="duplicateValues" dxfId="59" priority="29"/>
  </conditionalFormatting>
  <conditionalFormatting sqref="F109">
    <cfRule type="duplicateValues" dxfId="58" priority="28"/>
  </conditionalFormatting>
  <conditionalFormatting sqref="F110">
    <cfRule type="duplicateValues" dxfId="57" priority="27" stopIfTrue="1"/>
  </conditionalFormatting>
  <conditionalFormatting sqref="F111">
    <cfRule type="duplicateValues" dxfId="56" priority="26" stopIfTrue="1"/>
    <cfRule type="duplicateValues" dxfId="55" priority="25" stopIfTrue="1"/>
    <cfRule type="duplicateValues" dxfId="54" priority="24" stopIfTrue="1"/>
  </conditionalFormatting>
  <conditionalFormatting sqref="F112">
    <cfRule type="duplicateValues" dxfId="53" priority="23" stopIfTrue="1"/>
    <cfRule type="duplicateValues" dxfId="52" priority="21" stopIfTrue="1"/>
    <cfRule type="duplicateValues" dxfId="51" priority="22" stopIfTrue="1"/>
  </conditionalFormatting>
  <conditionalFormatting sqref="F113">
    <cfRule type="duplicateValues" dxfId="50" priority="20"/>
  </conditionalFormatting>
  <conditionalFormatting sqref="F114">
    <cfRule type="duplicateValues" dxfId="49" priority="19" stopIfTrue="1"/>
    <cfRule type="duplicateValues" dxfId="48" priority="18" stopIfTrue="1"/>
    <cfRule type="duplicateValues" dxfId="47" priority="17" stopIfTrue="1"/>
  </conditionalFormatting>
  <conditionalFormatting sqref="F115">
    <cfRule type="duplicateValues" dxfId="46" priority="16" stopIfTrue="1"/>
  </conditionalFormatting>
  <conditionalFormatting sqref="F116">
    <cfRule type="duplicateValues" dxfId="45" priority="8" stopIfTrue="1"/>
    <cfRule type="duplicateValues" dxfId="44" priority="7" stopIfTrue="1"/>
    <cfRule type="duplicateValues" dxfId="43" priority="6" stopIfTrue="1"/>
  </conditionalFormatting>
  <conditionalFormatting sqref="F117">
    <cfRule type="duplicateValues" dxfId="42" priority="5" stopIfTrue="1"/>
    <cfRule type="duplicateValues" dxfId="41" priority="4" stopIfTrue="1"/>
  </conditionalFormatting>
  <conditionalFormatting sqref="F118">
    <cfRule type="duplicateValues" dxfId="40" priority="1" stopIfTrue="1"/>
    <cfRule type="duplicateValues" dxfId="39" priority="3" stopIfTrue="1"/>
    <cfRule type="duplicateValues" dxfId="38" priority="2" stopIfTrue="1"/>
  </conditionalFormatting>
  <conditionalFormatting sqref="F119">
    <cfRule type="duplicateValues" dxfId="37" priority="91" stopIfTrue="1"/>
    <cfRule type="duplicateValues" dxfId="36" priority="92" stopIfTrue="1"/>
  </conditionalFormatting>
  <conditionalFormatting sqref="F121">
    <cfRule type="duplicateValues" dxfId="35" priority="89" stopIfTrue="1"/>
    <cfRule type="duplicateValues" dxfId="34" priority="90" stopIfTrue="1"/>
    <cfRule type="duplicateValues" dxfId="33" priority="88" stopIfTrue="1"/>
  </conditionalFormatting>
  <conditionalFormatting sqref="F128">
    <cfRule type="duplicateValues" dxfId="32" priority="87" stopIfTrue="1"/>
    <cfRule type="duplicateValues" dxfId="31" priority="86" stopIfTrue="1"/>
    <cfRule type="duplicateValues" dxfId="30" priority="85" stopIfTrue="1"/>
  </conditionalFormatting>
  <conditionalFormatting sqref="F129">
    <cfRule type="duplicateValues" dxfId="29" priority="84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E185"/>
  <sheetViews>
    <sheetView workbookViewId="0">
      <selection activeCell="AB12" sqref="AB12"/>
    </sheetView>
  </sheetViews>
  <sheetFormatPr defaultColWidth="9.1796875" defaultRowHeight="13" outlineLevelCol="1" x14ac:dyDescent="0.3"/>
  <cols>
    <col min="1" max="1" width="6" style="10" customWidth="1"/>
    <col min="2" max="2" width="6" style="4" customWidth="1"/>
    <col min="3" max="3" width="15" style="4" customWidth="1"/>
    <col min="4" max="4" width="8.81640625" style="4" customWidth="1"/>
    <col min="5" max="5" width="10.453125" style="77" customWidth="1"/>
    <col min="6" max="6" width="22.54296875" style="4" customWidth="1"/>
    <col min="7" max="25" width="9" style="14" hidden="1" customWidth="1" outlineLevel="1"/>
    <col min="26" max="26" width="9" style="14" customWidth="1" collapsed="1"/>
    <col min="27" max="27" width="9" style="14" customWidth="1"/>
    <col min="28" max="28" width="10.453125" style="4" customWidth="1"/>
    <col min="29" max="29" width="10.26953125" style="10" customWidth="1"/>
    <col min="30" max="30" width="8.453125" style="4" customWidth="1"/>
    <col min="31" max="16384" width="9.1796875" style="4"/>
  </cols>
  <sheetData>
    <row r="1" spans="1:31" ht="57.75" customHeight="1" x14ac:dyDescent="0.3">
      <c r="A1" s="1" t="s">
        <v>0</v>
      </c>
      <c r="B1" s="1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74" t="s">
        <v>384</v>
      </c>
      <c r="H1" s="74" t="s">
        <v>419</v>
      </c>
      <c r="I1" s="74" t="s">
        <v>420</v>
      </c>
      <c r="J1" s="22" t="s">
        <v>471</v>
      </c>
      <c r="K1" s="22" t="s">
        <v>507</v>
      </c>
      <c r="L1" s="22" t="s">
        <v>508</v>
      </c>
      <c r="M1" s="22" t="s">
        <v>509</v>
      </c>
      <c r="N1" s="22" t="s">
        <v>542</v>
      </c>
      <c r="O1" s="22" t="s">
        <v>543</v>
      </c>
      <c r="P1" s="22" t="s">
        <v>545</v>
      </c>
      <c r="Q1" s="22" t="s">
        <v>552</v>
      </c>
      <c r="R1" s="22" t="s">
        <v>553</v>
      </c>
      <c r="S1" s="22" t="s">
        <v>596</v>
      </c>
      <c r="T1" s="22" t="s">
        <v>595</v>
      </c>
      <c r="U1" s="22" t="s">
        <v>597</v>
      </c>
      <c r="V1" s="22" t="s">
        <v>681</v>
      </c>
      <c r="W1" s="22" t="s">
        <v>639</v>
      </c>
      <c r="X1" s="22" t="s">
        <v>683</v>
      </c>
      <c r="Y1" s="22" t="s">
        <v>684</v>
      </c>
      <c r="Z1" s="22" t="s">
        <v>685</v>
      </c>
      <c r="AA1" s="22"/>
      <c r="AB1" s="2"/>
      <c r="AC1" s="3" t="s">
        <v>14</v>
      </c>
      <c r="AD1" s="3" t="s">
        <v>30</v>
      </c>
      <c r="AE1" s="10"/>
    </row>
    <row r="2" spans="1:31" x14ac:dyDescent="0.3">
      <c r="A2" s="1">
        <v>1</v>
      </c>
      <c r="B2" s="8" t="s">
        <v>16</v>
      </c>
      <c r="C2" s="6" t="s">
        <v>6</v>
      </c>
      <c r="D2" s="6">
        <v>2006</v>
      </c>
      <c r="E2" s="5" t="s">
        <v>12</v>
      </c>
      <c r="F2" s="6" t="s">
        <v>21</v>
      </c>
      <c r="G2" s="16"/>
      <c r="H2" s="16"/>
      <c r="I2" s="16">
        <v>1100</v>
      </c>
      <c r="J2" s="16">
        <v>1200</v>
      </c>
      <c r="K2" s="16">
        <v>180</v>
      </c>
      <c r="L2" s="16">
        <v>1375</v>
      </c>
      <c r="M2" s="16">
        <v>1020</v>
      </c>
      <c r="N2" s="16"/>
      <c r="O2" s="16">
        <v>840</v>
      </c>
      <c r="P2" s="16"/>
      <c r="Q2" s="16"/>
      <c r="R2" s="16">
        <v>480</v>
      </c>
      <c r="S2" s="16"/>
      <c r="T2" s="16">
        <v>150</v>
      </c>
      <c r="U2" s="16"/>
      <c r="V2" s="16"/>
      <c r="W2" s="16">
        <v>1200</v>
      </c>
      <c r="X2" s="16">
        <v>1400</v>
      </c>
      <c r="Y2" s="16"/>
      <c r="Z2" s="16"/>
      <c r="AA2" s="16"/>
      <c r="AB2" s="6"/>
      <c r="AC2" s="1">
        <f>SUM(G2:AB2)</f>
        <v>8945</v>
      </c>
      <c r="AD2" s="6">
        <f>COUNT(G2:AB2)</f>
        <v>10</v>
      </c>
    </row>
    <row r="3" spans="1:31" x14ac:dyDescent="0.3">
      <c r="A3" s="1">
        <v>2</v>
      </c>
      <c r="B3" s="9" t="s">
        <v>16</v>
      </c>
      <c r="C3" s="15" t="s">
        <v>4</v>
      </c>
      <c r="D3" s="5">
        <v>2008</v>
      </c>
      <c r="E3" s="18" t="s">
        <v>11</v>
      </c>
      <c r="F3" s="15" t="s">
        <v>343</v>
      </c>
      <c r="G3" s="16"/>
      <c r="H3" s="16"/>
      <c r="I3" s="16"/>
      <c r="J3" s="16">
        <v>1020</v>
      </c>
      <c r="K3" s="16"/>
      <c r="L3" s="16"/>
      <c r="M3" s="16">
        <v>1200</v>
      </c>
      <c r="N3" s="16">
        <v>380</v>
      </c>
      <c r="O3" s="16">
        <v>840</v>
      </c>
      <c r="P3" s="16"/>
      <c r="Q3" s="16"/>
      <c r="R3" s="16">
        <v>1200</v>
      </c>
      <c r="S3" s="16">
        <v>285</v>
      </c>
      <c r="T3" s="16"/>
      <c r="U3" s="16">
        <v>1200</v>
      </c>
      <c r="V3" s="16"/>
      <c r="W3" s="16"/>
      <c r="X3" s="16">
        <v>760</v>
      </c>
      <c r="Y3" s="16"/>
      <c r="Z3" s="16">
        <v>660</v>
      </c>
      <c r="AA3" s="16"/>
      <c r="AB3" s="6"/>
      <c r="AC3" s="1">
        <f>SUM(G3:AB3)</f>
        <v>7545</v>
      </c>
      <c r="AD3" s="6">
        <f>COUNT(G3:AB3)</f>
        <v>9</v>
      </c>
    </row>
    <row r="4" spans="1:31" x14ac:dyDescent="0.3">
      <c r="A4" s="1">
        <v>3</v>
      </c>
      <c r="B4" s="8" t="s">
        <v>16</v>
      </c>
      <c r="C4" s="15" t="s">
        <v>4</v>
      </c>
      <c r="D4" s="15">
        <v>2009</v>
      </c>
      <c r="E4" s="7" t="s">
        <v>11</v>
      </c>
      <c r="F4" s="15" t="s">
        <v>43</v>
      </c>
      <c r="G4" s="16"/>
      <c r="H4" s="16">
        <v>380</v>
      </c>
      <c r="I4" s="16"/>
      <c r="J4" s="16">
        <v>840</v>
      </c>
      <c r="K4" s="16"/>
      <c r="L4" s="16"/>
      <c r="M4" s="16">
        <v>840</v>
      </c>
      <c r="N4" s="16"/>
      <c r="O4" s="16">
        <v>1020</v>
      </c>
      <c r="P4" s="16"/>
      <c r="Q4" s="16">
        <v>145</v>
      </c>
      <c r="R4" s="16">
        <v>840</v>
      </c>
      <c r="S4" s="16">
        <v>285</v>
      </c>
      <c r="T4" s="16">
        <v>65</v>
      </c>
      <c r="U4" s="16">
        <v>1020</v>
      </c>
      <c r="V4" s="16"/>
      <c r="W4" s="16"/>
      <c r="X4" s="16"/>
      <c r="Y4" s="16">
        <v>480</v>
      </c>
      <c r="Z4" s="16">
        <v>360</v>
      </c>
      <c r="AA4" s="16"/>
      <c r="AB4" s="6"/>
      <c r="AC4" s="1">
        <f>SUM(G4:AB4)</f>
        <v>6275</v>
      </c>
      <c r="AD4" s="6">
        <f>COUNT(G4:AB4)</f>
        <v>11</v>
      </c>
    </row>
    <row r="5" spans="1:31" x14ac:dyDescent="0.3">
      <c r="A5" s="1">
        <v>4</v>
      </c>
      <c r="B5" s="8" t="s">
        <v>16</v>
      </c>
      <c r="C5" s="15" t="s">
        <v>13</v>
      </c>
      <c r="D5" s="15">
        <v>2007</v>
      </c>
      <c r="E5" s="5" t="s">
        <v>12</v>
      </c>
      <c r="F5" s="15" t="s">
        <v>27</v>
      </c>
      <c r="G5" s="16"/>
      <c r="H5" s="16">
        <v>260</v>
      </c>
      <c r="I5" s="16"/>
      <c r="J5" s="16">
        <v>660</v>
      </c>
      <c r="K5" s="16"/>
      <c r="L5" s="16"/>
      <c r="M5" s="16">
        <v>660</v>
      </c>
      <c r="N5" s="16"/>
      <c r="O5" s="16">
        <v>660</v>
      </c>
      <c r="P5" s="16">
        <v>1200</v>
      </c>
      <c r="Q5" s="16"/>
      <c r="R5" s="16">
        <v>840</v>
      </c>
      <c r="S5" s="16"/>
      <c r="T5" s="16"/>
      <c r="U5" s="16">
        <v>840</v>
      </c>
      <c r="V5" s="16"/>
      <c r="W5" s="16">
        <v>840</v>
      </c>
      <c r="X5" s="16"/>
      <c r="Y5" s="16"/>
      <c r="Z5" s="16"/>
      <c r="AA5" s="16"/>
      <c r="AB5" s="6"/>
      <c r="AC5" s="1">
        <f>SUM(G5:AB5)</f>
        <v>5960</v>
      </c>
      <c r="AD5" s="6">
        <f>COUNT(G5:AB5)</f>
        <v>8</v>
      </c>
    </row>
    <row r="6" spans="1:31" x14ac:dyDescent="0.3">
      <c r="A6" s="1">
        <v>5</v>
      </c>
      <c r="B6" s="6" t="s">
        <v>16</v>
      </c>
      <c r="C6" s="6" t="s">
        <v>4</v>
      </c>
      <c r="D6" s="6">
        <v>2009</v>
      </c>
      <c r="E6" s="7" t="s">
        <v>11</v>
      </c>
      <c r="F6" s="6" t="s">
        <v>44</v>
      </c>
      <c r="G6" s="17"/>
      <c r="H6" s="17">
        <v>150</v>
      </c>
      <c r="I6" s="17"/>
      <c r="J6" s="17">
        <v>660</v>
      </c>
      <c r="K6" s="17"/>
      <c r="L6" s="17"/>
      <c r="M6" s="43">
        <v>0</v>
      </c>
      <c r="N6" s="17">
        <v>65</v>
      </c>
      <c r="O6" s="17">
        <v>660</v>
      </c>
      <c r="P6" s="17"/>
      <c r="Q6" s="17">
        <v>330</v>
      </c>
      <c r="R6" s="43">
        <v>0</v>
      </c>
      <c r="S6" s="17">
        <v>195</v>
      </c>
      <c r="T6" s="17">
        <v>65</v>
      </c>
      <c r="U6" s="17">
        <v>840</v>
      </c>
      <c r="V6" s="17"/>
      <c r="W6" s="17">
        <v>1020</v>
      </c>
      <c r="X6" s="17"/>
      <c r="Y6" s="17">
        <v>15</v>
      </c>
      <c r="Z6" s="17">
        <v>120</v>
      </c>
      <c r="AA6" s="17"/>
      <c r="AB6" s="6"/>
      <c r="AC6" s="1">
        <f>SUM(G6:AB6)</f>
        <v>4120</v>
      </c>
      <c r="AD6" s="6">
        <f>COUNT(G6:AB6)</f>
        <v>13</v>
      </c>
    </row>
    <row r="7" spans="1:31" x14ac:dyDescent="0.3">
      <c r="A7" s="1">
        <v>6</v>
      </c>
      <c r="B7" s="6" t="s">
        <v>16</v>
      </c>
      <c r="C7" s="6" t="s">
        <v>4</v>
      </c>
      <c r="D7" s="6">
        <v>2008</v>
      </c>
      <c r="E7" s="7" t="s">
        <v>11</v>
      </c>
      <c r="F7" s="6" t="s">
        <v>42</v>
      </c>
      <c r="G7" s="16"/>
      <c r="H7" s="16">
        <v>585</v>
      </c>
      <c r="I7" s="16"/>
      <c r="J7" s="16">
        <v>840</v>
      </c>
      <c r="K7" s="16"/>
      <c r="L7" s="16"/>
      <c r="M7" s="16">
        <v>840</v>
      </c>
      <c r="N7" s="16"/>
      <c r="O7" s="16">
        <v>660</v>
      </c>
      <c r="P7" s="16"/>
      <c r="Q7" s="16"/>
      <c r="R7" s="16">
        <v>660</v>
      </c>
      <c r="S7" s="16">
        <v>105</v>
      </c>
      <c r="T7" s="16"/>
      <c r="U7" s="16"/>
      <c r="V7" s="16"/>
      <c r="W7" s="16"/>
      <c r="X7" s="16"/>
      <c r="Y7" s="16"/>
      <c r="Z7" s="16">
        <v>360</v>
      </c>
      <c r="AA7" s="16"/>
      <c r="AB7" s="6"/>
      <c r="AC7" s="1">
        <f>SUM(G7:AB7)</f>
        <v>4050</v>
      </c>
      <c r="AD7" s="6">
        <f>COUNT(G7:AB7)</f>
        <v>7</v>
      </c>
    </row>
    <row r="8" spans="1:31" x14ac:dyDescent="0.3">
      <c r="A8" s="1">
        <v>7</v>
      </c>
      <c r="B8" s="6" t="s">
        <v>16</v>
      </c>
      <c r="C8" s="5" t="s">
        <v>13</v>
      </c>
      <c r="D8" s="5">
        <v>2011</v>
      </c>
      <c r="E8" s="5" t="s">
        <v>10</v>
      </c>
      <c r="F8" s="5" t="s">
        <v>115</v>
      </c>
      <c r="G8" s="16">
        <v>60</v>
      </c>
      <c r="H8" s="16"/>
      <c r="I8" s="16"/>
      <c r="J8" s="16">
        <v>240</v>
      </c>
      <c r="K8" s="16"/>
      <c r="L8" s="16"/>
      <c r="M8" s="16">
        <v>480</v>
      </c>
      <c r="N8" s="16"/>
      <c r="O8" s="16">
        <v>480</v>
      </c>
      <c r="P8" s="16"/>
      <c r="Q8" s="16">
        <v>145</v>
      </c>
      <c r="R8" s="16">
        <v>240</v>
      </c>
      <c r="S8" s="16">
        <v>105</v>
      </c>
      <c r="T8" s="16"/>
      <c r="U8" s="16">
        <v>660</v>
      </c>
      <c r="V8" s="16"/>
      <c r="W8" s="16">
        <v>480</v>
      </c>
      <c r="X8" s="16"/>
      <c r="Y8" s="16"/>
      <c r="Z8" s="16">
        <v>240</v>
      </c>
      <c r="AA8" s="16"/>
      <c r="AB8" s="6"/>
      <c r="AC8" s="1">
        <f>SUM(G8:AB8)</f>
        <v>3130</v>
      </c>
      <c r="AD8" s="6">
        <f>COUNT(G8:AB8)</f>
        <v>10</v>
      </c>
    </row>
    <row r="9" spans="1:31" x14ac:dyDescent="0.3">
      <c r="A9" s="1">
        <v>8</v>
      </c>
      <c r="B9" s="6" t="s">
        <v>16</v>
      </c>
      <c r="C9" s="6" t="s">
        <v>13</v>
      </c>
      <c r="D9" s="6">
        <v>2008</v>
      </c>
      <c r="E9" s="7" t="s">
        <v>11</v>
      </c>
      <c r="F9" s="6" t="s">
        <v>105</v>
      </c>
      <c r="G9" s="16"/>
      <c r="H9" s="16">
        <v>150</v>
      </c>
      <c r="I9" s="16"/>
      <c r="J9" s="16">
        <v>480</v>
      </c>
      <c r="K9" s="16"/>
      <c r="L9" s="16"/>
      <c r="M9" s="16">
        <v>660</v>
      </c>
      <c r="N9" s="16"/>
      <c r="O9" s="16">
        <v>480</v>
      </c>
      <c r="P9" s="40">
        <v>0</v>
      </c>
      <c r="Q9" s="40"/>
      <c r="R9" s="40">
        <v>0</v>
      </c>
      <c r="S9" s="40"/>
      <c r="T9" s="40"/>
      <c r="U9" s="40">
        <v>0</v>
      </c>
      <c r="V9" s="16">
        <v>150</v>
      </c>
      <c r="W9" s="16">
        <v>840</v>
      </c>
      <c r="X9" s="16"/>
      <c r="Y9" s="40"/>
      <c r="Z9" s="16">
        <v>240</v>
      </c>
      <c r="AA9" s="40"/>
      <c r="AB9" s="6"/>
      <c r="AC9" s="1">
        <f>SUM(G9:AB9)</f>
        <v>3000</v>
      </c>
      <c r="AD9" s="6">
        <f>COUNT(G9:AB9)</f>
        <v>10</v>
      </c>
    </row>
    <row r="10" spans="1:31" x14ac:dyDescent="0.3">
      <c r="A10" s="1">
        <v>9</v>
      </c>
      <c r="B10" s="6" t="s">
        <v>16</v>
      </c>
      <c r="C10" s="17" t="s">
        <v>13</v>
      </c>
      <c r="D10" s="17">
        <v>2010</v>
      </c>
      <c r="E10" s="5" t="s">
        <v>10</v>
      </c>
      <c r="F10" s="17" t="s">
        <v>77</v>
      </c>
      <c r="G10" s="16">
        <v>40</v>
      </c>
      <c r="H10" s="16"/>
      <c r="I10" s="16"/>
      <c r="J10" s="16">
        <v>240</v>
      </c>
      <c r="K10" s="16"/>
      <c r="L10" s="16"/>
      <c r="M10" s="16">
        <v>360</v>
      </c>
      <c r="N10" s="16"/>
      <c r="O10" s="16"/>
      <c r="P10" s="16">
        <v>660</v>
      </c>
      <c r="Q10" s="16">
        <v>145</v>
      </c>
      <c r="R10" s="16">
        <v>660</v>
      </c>
      <c r="S10" s="16"/>
      <c r="T10" s="16"/>
      <c r="U10" s="16"/>
      <c r="V10" s="16"/>
      <c r="W10" s="16">
        <v>660</v>
      </c>
      <c r="X10" s="16"/>
      <c r="Y10" s="16">
        <v>75</v>
      </c>
      <c r="Z10" s="16">
        <v>120</v>
      </c>
      <c r="AA10" s="16"/>
      <c r="AB10" s="6"/>
      <c r="AC10" s="1">
        <f>SUM(G10:AB10)</f>
        <v>2960</v>
      </c>
      <c r="AD10" s="6">
        <f>COUNT(G10:AB10)</f>
        <v>9</v>
      </c>
    </row>
    <row r="11" spans="1:31" x14ac:dyDescent="0.3">
      <c r="A11" s="1">
        <v>10</v>
      </c>
      <c r="B11" s="6" t="s">
        <v>16</v>
      </c>
      <c r="C11" s="5" t="s">
        <v>4</v>
      </c>
      <c r="D11" s="5">
        <v>2007</v>
      </c>
      <c r="E11" s="5" t="s">
        <v>12</v>
      </c>
      <c r="F11" s="5" t="s">
        <v>20</v>
      </c>
      <c r="G11" s="16"/>
      <c r="H11" s="16"/>
      <c r="I11" s="16"/>
      <c r="J11" s="16"/>
      <c r="K11" s="16"/>
      <c r="L11" s="16"/>
      <c r="M11" s="16"/>
      <c r="N11" s="16"/>
      <c r="O11" s="16">
        <v>1200</v>
      </c>
      <c r="P11" s="16"/>
      <c r="Q11" s="16"/>
      <c r="R11" s="16">
        <v>1020</v>
      </c>
      <c r="S11" s="16"/>
      <c r="T11" s="16"/>
      <c r="U11" s="16"/>
      <c r="V11" s="16"/>
      <c r="W11" s="16"/>
      <c r="X11" s="16">
        <v>460</v>
      </c>
      <c r="Y11" s="16"/>
      <c r="Z11" s="16"/>
      <c r="AA11" s="16"/>
      <c r="AB11" s="6"/>
      <c r="AC11" s="1">
        <f>SUM(G11:AB11)</f>
        <v>2680</v>
      </c>
      <c r="AD11" s="6">
        <f>COUNT(G11:AB11)</f>
        <v>3</v>
      </c>
    </row>
    <row r="12" spans="1:31" x14ac:dyDescent="0.3">
      <c r="A12" s="1">
        <v>11</v>
      </c>
      <c r="B12" s="6" t="s">
        <v>16</v>
      </c>
      <c r="C12" s="5" t="s">
        <v>7</v>
      </c>
      <c r="D12" s="5">
        <v>2007</v>
      </c>
      <c r="E12" s="5" t="s">
        <v>12</v>
      </c>
      <c r="F12" s="5" t="s">
        <v>96</v>
      </c>
      <c r="G12" s="17"/>
      <c r="H12" s="17"/>
      <c r="I12" s="17"/>
      <c r="J12" s="17">
        <v>660</v>
      </c>
      <c r="K12" s="17"/>
      <c r="L12" s="17"/>
      <c r="M12" s="17"/>
      <c r="N12" s="17"/>
      <c r="O12" s="17"/>
      <c r="P12" s="17"/>
      <c r="Q12" s="17"/>
      <c r="R12" s="17">
        <v>660</v>
      </c>
      <c r="S12" s="17"/>
      <c r="T12" s="17"/>
      <c r="U12" s="17"/>
      <c r="V12" s="17"/>
      <c r="W12" s="17">
        <v>660</v>
      </c>
      <c r="X12" s="17"/>
      <c r="Y12" s="17"/>
      <c r="Z12" s="17"/>
      <c r="AA12" s="17"/>
      <c r="AB12" s="6"/>
      <c r="AC12" s="1">
        <f>SUM(G12:AB12)</f>
        <v>1980</v>
      </c>
      <c r="AD12" s="6">
        <f>COUNT(G12:AB12)</f>
        <v>3</v>
      </c>
    </row>
    <row r="13" spans="1:31" x14ac:dyDescent="0.3">
      <c r="A13" s="1">
        <v>12</v>
      </c>
      <c r="B13" s="6" t="s">
        <v>16</v>
      </c>
      <c r="C13" s="5" t="s">
        <v>4</v>
      </c>
      <c r="D13" s="5">
        <v>2010</v>
      </c>
      <c r="E13" s="5" t="s">
        <v>10</v>
      </c>
      <c r="F13" s="5" t="s">
        <v>83</v>
      </c>
      <c r="G13" s="16">
        <v>60</v>
      </c>
      <c r="H13" s="16"/>
      <c r="I13" s="16"/>
      <c r="J13" s="16">
        <v>240</v>
      </c>
      <c r="K13" s="16"/>
      <c r="L13" s="16"/>
      <c r="M13" s="16">
        <v>240</v>
      </c>
      <c r="N13" s="16"/>
      <c r="O13" s="16">
        <v>660</v>
      </c>
      <c r="P13" s="16"/>
      <c r="Q13" s="16"/>
      <c r="R13" s="16">
        <v>480</v>
      </c>
      <c r="S13" s="16"/>
      <c r="T13" s="16"/>
      <c r="U13" s="16"/>
      <c r="V13" s="16"/>
      <c r="W13" s="16"/>
      <c r="X13" s="16"/>
      <c r="Y13" s="16"/>
      <c r="Z13" s="16">
        <v>120</v>
      </c>
      <c r="AA13" s="16"/>
      <c r="AB13" s="6"/>
      <c r="AC13" s="1">
        <f>SUM(G13:AB13)</f>
        <v>1800</v>
      </c>
      <c r="AD13" s="6">
        <f>COUNT(G13:AB13)</f>
        <v>6</v>
      </c>
    </row>
    <row r="14" spans="1:31" x14ac:dyDescent="0.3">
      <c r="A14" s="1">
        <v>13</v>
      </c>
      <c r="B14" s="9" t="s">
        <v>16</v>
      </c>
      <c r="C14" s="9" t="s">
        <v>31</v>
      </c>
      <c r="D14" s="6">
        <v>2008</v>
      </c>
      <c r="E14" s="7" t="s">
        <v>11</v>
      </c>
      <c r="F14" s="9" t="s">
        <v>631</v>
      </c>
      <c r="G14" s="16"/>
      <c r="H14" s="16"/>
      <c r="I14" s="16"/>
      <c r="J14" s="16"/>
      <c r="K14" s="16"/>
      <c r="L14" s="16">
        <v>585</v>
      </c>
      <c r="M14" s="16"/>
      <c r="N14" s="16"/>
      <c r="O14" s="16"/>
      <c r="P14" s="16"/>
      <c r="Q14" s="16"/>
      <c r="R14" s="16"/>
      <c r="S14" s="16"/>
      <c r="T14" s="16">
        <v>150</v>
      </c>
      <c r="U14" s="16"/>
      <c r="V14" s="16"/>
      <c r="W14" s="16"/>
      <c r="X14" s="16"/>
      <c r="Y14" s="16"/>
      <c r="Z14" s="16">
        <v>480</v>
      </c>
      <c r="AA14" s="16"/>
      <c r="AB14" s="6"/>
      <c r="AC14" s="1">
        <f>SUM(G14:AB14)</f>
        <v>1215</v>
      </c>
      <c r="AD14" s="6">
        <f>COUNT(G14:AB14)</f>
        <v>3</v>
      </c>
    </row>
    <row r="15" spans="1:31" x14ac:dyDescent="0.3">
      <c r="A15" s="1">
        <v>14</v>
      </c>
      <c r="B15" s="9" t="s">
        <v>16</v>
      </c>
      <c r="C15" s="15" t="s">
        <v>13</v>
      </c>
      <c r="D15" s="15">
        <v>2006</v>
      </c>
      <c r="E15" s="5" t="s">
        <v>12</v>
      </c>
      <c r="F15" s="15" t="s">
        <v>136</v>
      </c>
      <c r="G15" s="16"/>
      <c r="H15" s="16"/>
      <c r="I15" s="16"/>
      <c r="J15" s="16"/>
      <c r="K15" s="16"/>
      <c r="L15" s="16"/>
      <c r="M15" s="16"/>
      <c r="N15" s="16"/>
      <c r="O15" s="16">
        <v>480</v>
      </c>
      <c r="P15" s="16"/>
      <c r="Q15" s="16"/>
      <c r="R15" s="16"/>
      <c r="S15" s="16"/>
      <c r="T15" s="16"/>
      <c r="U15" s="16"/>
      <c r="V15" s="16"/>
      <c r="W15" s="16">
        <v>660</v>
      </c>
      <c r="X15" s="16"/>
      <c r="Y15" s="16"/>
      <c r="Z15" s="16"/>
      <c r="AA15" s="16"/>
      <c r="AB15" s="6"/>
      <c r="AC15" s="1">
        <f>SUM(G15:AB15)</f>
        <v>1140</v>
      </c>
      <c r="AD15" s="6">
        <f>COUNT(G15:AB15)</f>
        <v>2</v>
      </c>
    </row>
    <row r="16" spans="1:31" x14ac:dyDescent="0.3">
      <c r="A16" s="1">
        <v>15</v>
      </c>
      <c r="B16" s="6" t="s">
        <v>16</v>
      </c>
      <c r="C16" s="5" t="s">
        <v>13</v>
      </c>
      <c r="D16" s="5">
        <v>2010</v>
      </c>
      <c r="E16" s="5" t="s">
        <v>10</v>
      </c>
      <c r="F16" s="5" t="s">
        <v>75</v>
      </c>
      <c r="G16" s="17">
        <v>60</v>
      </c>
      <c r="H16" s="17"/>
      <c r="I16" s="17"/>
      <c r="J16" s="17">
        <v>120</v>
      </c>
      <c r="K16" s="17"/>
      <c r="L16" s="17"/>
      <c r="M16" s="17">
        <v>80</v>
      </c>
      <c r="N16" s="17"/>
      <c r="O16" s="17"/>
      <c r="P16" s="17">
        <v>120</v>
      </c>
      <c r="Q16" s="17"/>
      <c r="R16" s="17">
        <v>180</v>
      </c>
      <c r="S16" s="17"/>
      <c r="T16" s="17"/>
      <c r="U16" s="17">
        <v>360</v>
      </c>
      <c r="V16" s="17"/>
      <c r="W16" s="43">
        <v>0</v>
      </c>
      <c r="X16" s="43"/>
      <c r="Y16" s="17"/>
      <c r="Z16" s="17">
        <v>120</v>
      </c>
      <c r="AA16" s="17"/>
      <c r="AB16" s="6"/>
      <c r="AC16" s="1">
        <f>SUM(G16:AB16)</f>
        <v>1040</v>
      </c>
      <c r="AD16" s="6">
        <f>COUNT(G16:AB16)</f>
        <v>8</v>
      </c>
    </row>
    <row r="17" spans="1:30" x14ac:dyDescent="0.3">
      <c r="A17" s="1">
        <v>16</v>
      </c>
      <c r="B17" s="6" t="s">
        <v>16</v>
      </c>
      <c r="C17" s="6" t="s">
        <v>13</v>
      </c>
      <c r="D17" s="6">
        <v>2012</v>
      </c>
      <c r="E17" s="7" t="s">
        <v>9</v>
      </c>
      <c r="F17" s="6" t="s">
        <v>94</v>
      </c>
      <c r="G17" s="16">
        <v>30</v>
      </c>
      <c r="H17" s="16"/>
      <c r="I17" s="16"/>
      <c r="J17" s="16">
        <v>80</v>
      </c>
      <c r="K17" s="16"/>
      <c r="L17" s="16"/>
      <c r="M17" s="16">
        <v>180</v>
      </c>
      <c r="N17" s="16"/>
      <c r="O17" s="16"/>
      <c r="P17" s="16">
        <v>180</v>
      </c>
      <c r="Q17" s="16"/>
      <c r="R17" s="16">
        <v>120</v>
      </c>
      <c r="S17" s="16"/>
      <c r="T17" s="16"/>
      <c r="U17" s="16">
        <v>180</v>
      </c>
      <c r="V17" s="16"/>
      <c r="W17" s="16">
        <v>120</v>
      </c>
      <c r="X17" s="16"/>
      <c r="Y17" s="16"/>
      <c r="Z17" s="16">
        <v>60</v>
      </c>
      <c r="AA17" s="16"/>
      <c r="AB17" s="6"/>
      <c r="AC17" s="1">
        <f>SUM(G17:AB17)</f>
        <v>950</v>
      </c>
      <c r="AD17" s="6">
        <f>COUNT(G17:AB17)</f>
        <v>8</v>
      </c>
    </row>
    <row r="18" spans="1:30" x14ac:dyDescent="0.3">
      <c r="A18" s="1">
        <v>17</v>
      </c>
      <c r="B18" s="6" t="s">
        <v>16</v>
      </c>
      <c r="C18" s="6" t="s">
        <v>13</v>
      </c>
      <c r="D18" s="6">
        <v>2010</v>
      </c>
      <c r="E18" s="15" t="s">
        <v>10</v>
      </c>
      <c r="F18" s="6" t="s">
        <v>92</v>
      </c>
      <c r="G18" s="17">
        <v>60</v>
      </c>
      <c r="H18" s="17"/>
      <c r="I18" s="17"/>
      <c r="J18" s="17">
        <v>80</v>
      </c>
      <c r="K18" s="17"/>
      <c r="L18" s="17"/>
      <c r="M18" s="17">
        <v>120</v>
      </c>
      <c r="N18" s="17"/>
      <c r="O18" s="17"/>
      <c r="P18" s="17">
        <v>240</v>
      </c>
      <c r="Q18" s="17"/>
      <c r="R18" s="17">
        <v>360</v>
      </c>
      <c r="S18" s="17"/>
      <c r="T18" s="17"/>
      <c r="U18" s="43">
        <v>0</v>
      </c>
      <c r="V18" s="43"/>
      <c r="W18" s="43">
        <v>0</v>
      </c>
      <c r="X18" s="43"/>
      <c r="Y18" s="43"/>
      <c r="Z18" s="17">
        <v>80</v>
      </c>
      <c r="AA18" s="43"/>
      <c r="AB18" s="6"/>
      <c r="AC18" s="1">
        <f>SUM(G18:AB18)</f>
        <v>940</v>
      </c>
      <c r="AD18" s="6">
        <f>COUNT(G18:AB18)</f>
        <v>8</v>
      </c>
    </row>
    <row r="19" spans="1:30" x14ac:dyDescent="0.3">
      <c r="A19" s="1">
        <v>18</v>
      </c>
      <c r="B19" s="9" t="s">
        <v>16</v>
      </c>
      <c r="C19" s="15" t="s">
        <v>6</v>
      </c>
      <c r="D19" s="15">
        <v>2007</v>
      </c>
      <c r="E19" s="5" t="s">
        <v>12</v>
      </c>
      <c r="F19" s="15" t="s">
        <v>37</v>
      </c>
      <c r="G19" s="17"/>
      <c r="H19" s="17">
        <v>380</v>
      </c>
      <c r="I19" s="17"/>
      <c r="J19" s="17"/>
      <c r="K19" s="17"/>
      <c r="L19" s="17"/>
      <c r="M19" s="17"/>
      <c r="N19" s="17"/>
      <c r="O19" s="17">
        <v>480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6"/>
      <c r="AC19" s="1">
        <f>SUM(G19:AB19)</f>
        <v>860</v>
      </c>
      <c r="AD19" s="6">
        <f>COUNT(G19:AB19)</f>
        <v>2</v>
      </c>
    </row>
    <row r="20" spans="1:30" x14ac:dyDescent="0.3">
      <c r="A20" s="1">
        <v>19</v>
      </c>
      <c r="B20" s="16" t="s">
        <v>16</v>
      </c>
      <c r="C20" s="17" t="s">
        <v>4</v>
      </c>
      <c r="D20" s="17">
        <v>2010</v>
      </c>
      <c r="E20" s="5" t="s">
        <v>10</v>
      </c>
      <c r="F20" s="17" t="s">
        <v>36</v>
      </c>
      <c r="G20" s="17">
        <v>80</v>
      </c>
      <c r="H20" s="17"/>
      <c r="I20" s="17"/>
      <c r="J20" s="17">
        <v>360</v>
      </c>
      <c r="K20" s="17"/>
      <c r="L20" s="17"/>
      <c r="M20" s="43">
        <v>0</v>
      </c>
      <c r="N20" s="43"/>
      <c r="O20" s="43"/>
      <c r="P20" s="43"/>
      <c r="Q20" s="17">
        <v>145</v>
      </c>
      <c r="R20" s="17"/>
      <c r="S20" s="17"/>
      <c r="T20" s="17"/>
      <c r="U20" s="17"/>
      <c r="V20" s="17"/>
      <c r="W20" s="17"/>
      <c r="X20" s="17"/>
      <c r="Y20" s="17"/>
      <c r="Z20" s="17">
        <v>180</v>
      </c>
      <c r="AA20" s="17"/>
      <c r="AB20" s="6"/>
      <c r="AC20" s="1">
        <f>SUM(G20:AB20)</f>
        <v>765</v>
      </c>
      <c r="AD20" s="6">
        <f>COUNT(G20:AB20)</f>
        <v>5</v>
      </c>
    </row>
    <row r="21" spans="1:30" x14ac:dyDescent="0.3">
      <c r="A21" s="1">
        <v>20</v>
      </c>
      <c r="B21" s="6" t="s">
        <v>16</v>
      </c>
      <c r="C21" s="6" t="s">
        <v>7</v>
      </c>
      <c r="D21" s="6">
        <v>2010</v>
      </c>
      <c r="E21" s="15" t="s">
        <v>10</v>
      </c>
      <c r="F21" s="6" t="s">
        <v>86</v>
      </c>
      <c r="G21" s="16"/>
      <c r="H21" s="16"/>
      <c r="I21" s="16"/>
      <c r="J21" s="16"/>
      <c r="K21" s="16"/>
      <c r="L21" s="16"/>
      <c r="M21" s="16">
        <v>240</v>
      </c>
      <c r="N21" s="16"/>
      <c r="O21" s="16"/>
      <c r="P21" s="16">
        <v>80</v>
      </c>
      <c r="Q21" s="16"/>
      <c r="R21" s="16">
        <v>120</v>
      </c>
      <c r="S21" s="16"/>
      <c r="T21" s="16"/>
      <c r="U21" s="16">
        <v>240</v>
      </c>
      <c r="V21" s="16"/>
      <c r="W21" s="40">
        <v>0</v>
      </c>
      <c r="X21" s="40"/>
      <c r="Y21" s="16"/>
      <c r="Z21" s="16">
        <v>80</v>
      </c>
      <c r="AA21" s="16"/>
      <c r="AB21" s="6"/>
      <c r="AC21" s="1">
        <f>SUM(G21:AB21)</f>
        <v>760</v>
      </c>
      <c r="AD21" s="6">
        <f>COUNT(G21:AB21)</f>
        <v>6</v>
      </c>
    </row>
    <row r="22" spans="1:30" x14ac:dyDescent="0.3">
      <c r="A22" s="1">
        <v>21</v>
      </c>
      <c r="B22" s="6" t="s">
        <v>16</v>
      </c>
      <c r="C22" s="6" t="s">
        <v>48</v>
      </c>
      <c r="D22" s="6">
        <v>2012</v>
      </c>
      <c r="E22" s="7" t="s">
        <v>9</v>
      </c>
      <c r="F22" s="6" t="s">
        <v>153</v>
      </c>
      <c r="G22" s="16">
        <v>30</v>
      </c>
      <c r="H22" s="16"/>
      <c r="I22" s="16"/>
      <c r="J22" s="16">
        <v>60</v>
      </c>
      <c r="K22" s="16"/>
      <c r="L22" s="16"/>
      <c r="M22" s="16">
        <v>120</v>
      </c>
      <c r="N22" s="16"/>
      <c r="O22" s="16"/>
      <c r="P22" s="16"/>
      <c r="Q22" s="16"/>
      <c r="R22" s="16">
        <v>80</v>
      </c>
      <c r="S22" s="16"/>
      <c r="T22" s="16"/>
      <c r="U22" s="16">
        <v>120</v>
      </c>
      <c r="V22" s="16"/>
      <c r="W22" s="16">
        <v>240</v>
      </c>
      <c r="X22" s="16"/>
      <c r="Y22" s="16"/>
      <c r="Z22" s="16">
        <v>80</v>
      </c>
      <c r="AA22" s="16"/>
      <c r="AB22" s="6"/>
      <c r="AC22" s="1">
        <f>SUM(G22:AB22)</f>
        <v>730</v>
      </c>
      <c r="AD22" s="6">
        <f>COUNT(G22:AB22)</f>
        <v>7</v>
      </c>
    </row>
    <row r="23" spans="1:30" x14ac:dyDescent="0.3">
      <c r="A23" s="1">
        <v>22</v>
      </c>
      <c r="B23" s="9" t="s">
        <v>16</v>
      </c>
      <c r="C23" s="6" t="s">
        <v>72</v>
      </c>
      <c r="D23" s="15">
        <v>2008</v>
      </c>
      <c r="E23" s="7" t="s">
        <v>11</v>
      </c>
      <c r="F23" s="6" t="s">
        <v>95</v>
      </c>
      <c r="G23" s="16"/>
      <c r="H23" s="16"/>
      <c r="I23" s="16"/>
      <c r="J23" s="16"/>
      <c r="K23" s="16"/>
      <c r="L23" s="16"/>
      <c r="M23" s="16"/>
      <c r="N23" s="16"/>
      <c r="O23" s="16"/>
      <c r="P23" s="16">
        <v>360</v>
      </c>
      <c r="Q23" s="16"/>
      <c r="R23" s="16">
        <v>240</v>
      </c>
      <c r="S23" s="16"/>
      <c r="T23" s="16"/>
      <c r="U23" s="16"/>
      <c r="V23" s="16"/>
      <c r="W23" s="16"/>
      <c r="X23" s="16"/>
      <c r="Y23" s="16"/>
      <c r="Z23" s="16">
        <v>120</v>
      </c>
      <c r="AA23" s="16"/>
      <c r="AB23" s="6"/>
      <c r="AC23" s="1">
        <f>SUM(G23:AB23)</f>
        <v>720</v>
      </c>
      <c r="AD23" s="6">
        <f>COUNT(G23:AB23)</f>
        <v>3</v>
      </c>
    </row>
    <row r="24" spans="1:30" x14ac:dyDescent="0.3">
      <c r="A24" s="1">
        <v>23</v>
      </c>
      <c r="B24" s="6" t="s">
        <v>16</v>
      </c>
      <c r="C24" s="5" t="s">
        <v>632</v>
      </c>
      <c r="D24" s="5">
        <v>2007</v>
      </c>
      <c r="E24" s="5" t="s">
        <v>12</v>
      </c>
      <c r="F24" s="5" t="s">
        <v>589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>
        <v>660</v>
      </c>
      <c r="X24" s="16"/>
      <c r="Y24" s="16"/>
      <c r="Z24" s="16"/>
      <c r="AA24" s="16"/>
      <c r="AB24" s="6"/>
      <c r="AC24" s="1">
        <f>SUM(G24:AB24)</f>
        <v>660</v>
      </c>
      <c r="AD24" s="6">
        <f>COUNT(G24:AB24)</f>
        <v>1</v>
      </c>
    </row>
    <row r="25" spans="1:30" x14ac:dyDescent="0.3">
      <c r="A25" s="1">
        <v>24</v>
      </c>
      <c r="B25" s="15" t="s">
        <v>16</v>
      </c>
      <c r="C25" s="15" t="s">
        <v>632</v>
      </c>
      <c r="D25" s="9">
        <v>2007</v>
      </c>
      <c r="E25" s="5" t="s">
        <v>12</v>
      </c>
      <c r="F25" s="15" t="s">
        <v>326</v>
      </c>
      <c r="G25" s="17"/>
      <c r="H25" s="17"/>
      <c r="I25" s="17"/>
      <c r="J25" s="17">
        <v>660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6"/>
      <c r="AC25" s="1">
        <f>SUM(G25:AB25)</f>
        <v>660</v>
      </c>
      <c r="AD25" s="6">
        <f>COUNT(G25:AB25)</f>
        <v>1</v>
      </c>
    </row>
    <row r="26" spans="1:30" x14ac:dyDescent="0.3">
      <c r="A26" s="1">
        <v>25</v>
      </c>
      <c r="B26" s="6" t="s">
        <v>16</v>
      </c>
      <c r="C26" s="5" t="s">
        <v>303</v>
      </c>
      <c r="D26" s="5">
        <v>2010</v>
      </c>
      <c r="E26" s="7" t="s">
        <v>10</v>
      </c>
      <c r="F26" s="5" t="s">
        <v>239</v>
      </c>
      <c r="G26" s="16"/>
      <c r="H26" s="16"/>
      <c r="I26" s="16"/>
      <c r="J26" s="16">
        <v>240</v>
      </c>
      <c r="K26" s="16"/>
      <c r="L26" s="16"/>
      <c r="M26" s="16">
        <v>240</v>
      </c>
      <c r="N26" s="16"/>
      <c r="O26" s="16"/>
      <c r="P26" s="16"/>
      <c r="Q26" s="16"/>
      <c r="R26" s="16"/>
      <c r="S26" s="16"/>
      <c r="T26" s="16"/>
      <c r="U26" s="16"/>
      <c r="V26" s="16"/>
      <c r="W26" s="16">
        <v>120</v>
      </c>
      <c r="X26" s="16"/>
      <c r="Y26" s="16"/>
      <c r="Z26" s="16">
        <v>60</v>
      </c>
      <c r="AA26" s="16"/>
      <c r="AB26" s="6"/>
      <c r="AC26" s="1">
        <f>SUM(G26:AB26)</f>
        <v>660</v>
      </c>
      <c r="AD26" s="6">
        <f>COUNT(G26:AB26)</f>
        <v>4</v>
      </c>
    </row>
    <row r="27" spans="1:30" x14ac:dyDescent="0.3">
      <c r="A27" s="1">
        <v>26</v>
      </c>
      <c r="B27" s="9" t="s">
        <v>16</v>
      </c>
      <c r="C27" s="15" t="s">
        <v>13</v>
      </c>
      <c r="D27" s="5">
        <v>2011</v>
      </c>
      <c r="E27" s="15" t="s">
        <v>10</v>
      </c>
      <c r="F27" s="15" t="s">
        <v>93</v>
      </c>
      <c r="G27" s="16">
        <v>30</v>
      </c>
      <c r="H27" s="16"/>
      <c r="I27" s="16"/>
      <c r="J27" s="16">
        <v>80</v>
      </c>
      <c r="K27" s="16"/>
      <c r="L27" s="16"/>
      <c r="M27" s="16">
        <v>80</v>
      </c>
      <c r="N27" s="16"/>
      <c r="O27" s="16"/>
      <c r="P27" s="16">
        <v>120</v>
      </c>
      <c r="Q27" s="16"/>
      <c r="R27" s="16">
        <v>60</v>
      </c>
      <c r="S27" s="16"/>
      <c r="T27" s="16"/>
      <c r="U27" s="16">
        <v>120</v>
      </c>
      <c r="V27" s="16"/>
      <c r="W27" s="16">
        <v>80</v>
      </c>
      <c r="X27" s="16"/>
      <c r="Y27" s="16"/>
      <c r="Z27" s="16">
        <v>80</v>
      </c>
      <c r="AA27" s="16"/>
      <c r="AB27" s="6"/>
      <c r="AC27" s="1">
        <f>SUM(G27:AB27)</f>
        <v>650</v>
      </c>
      <c r="AD27" s="6">
        <f>COUNT(G27:AB27)</f>
        <v>8</v>
      </c>
    </row>
    <row r="28" spans="1:30" x14ac:dyDescent="0.3">
      <c r="A28" s="1">
        <v>27</v>
      </c>
      <c r="B28" s="5" t="s">
        <v>22</v>
      </c>
      <c r="C28" s="5" t="s">
        <v>82</v>
      </c>
      <c r="D28" s="5"/>
      <c r="E28" s="15" t="s">
        <v>10</v>
      </c>
      <c r="F28" s="5" t="s">
        <v>582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>
        <v>240</v>
      </c>
      <c r="S28" s="16"/>
      <c r="T28" s="16"/>
      <c r="U28" s="16"/>
      <c r="V28" s="16"/>
      <c r="W28" s="16">
        <v>360</v>
      </c>
      <c r="X28" s="16"/>
      <c r="Y28" s="16"/>
      <c r="Z28" s="16"/>
      <c r="AA28" s="16"/>
      <c r="AB28" s="6"/>
      <c r="AC28" s="1">
        <f>SUM(G28:AB28)</f>
        <v>600</v>
      </c>
      <c r="AD28" s="6">
        <f>COUNT(G28:AB28)</f>
        <v>2</v>
      </c>
    </row>
    <row r="29" spans="1:30" x14ac:dyDescent="0.3">
      <c r="A29" s="1">
        <v>28</v>
      </c>
      <c r="B29" s="6" t="s">
        <v>16</v>
      </c>
      <c r="C29" s="6" t="s">
        <v>303</v>
      </c>
      <c r="D29" s="6">
        <v>2010</v>
      </c>
      <c r="E29" s="15" t="s">
        <v>10</v>
      </c>
      <c r="F29" s="6" t="s">
        <v>242</v>
      </c>
      <c r="G29" s="16">
        <v>40</v>
      </c>
      <c r="H29" s="16"/>
      <c r="I29" s="16"/>
      <c r="J29" s="16">
        <v>240</v>
      </c>
      <c r="K29" s="16"/>
      <c r="L29" s="16"/>
      <c r="M29" s="16">
        <v>180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v>60</v>
      </c>
      <c r="AA29" s="16"/>
      <c r="AB29" s="6"/>
      <c r="AC29" s="1">
        <f>SUM(G29:AB29)</f>
        <v>520</v>
      </c>
      <c r="AD29" s="6">
        <f>COUNT(G29:AB29)</f>
        <v>4</v>
      </c>
    </row>
    <row r="30" spans="1:30" x14ac:dyDescent="0.3">
      <c r="A30" s="1">
        <v>29</v>
      </c>
      <c r="B30" s="8" t="s">
        <v>16</v>
      </c>
      <c r="C30" s="15" t="s">
        <v>4</v>
      </c>
      <c r="D30" s="15">
        <v>2012</v>
      </c>
      <c r="E30" s="5" t="s">
        <v>9</v>
      </c>
      <c r="F30" s="15" t="s">
        <v>116</v>
      </c>
      <c r="G30" s="16">
        <v>16</v>
      </c>
      <c r="H30" s="16"/>
      <c r="I30" s="16"/>
      <c r="J30" s="16">
        <v>80</v>
      </c>
      <c r="K30" s="16"/>
      <c r="L30" s="16"/>
      <c r="M30" s="16">
        <v>80</v>
      </c>
      <c r="N30" s="16"/>
      <c r="O30" s="16"/>
      <c r="P30" s="16">
        <v>80</v>
      </c>
      <c r="Q30" s="16"/>
      <c r="R30" s="16">
        <v>60</v>
      </c>
      <c r="S30" s="16"/>
      <c r="T30" s="16"/>
      <c r="U30" s="16">
        <v>80</v>
      </c>
      <c r="V30" s="16"/>
      <c r="W30" s="16">
        <v>60</v>
      </c>
      <c r="X30" s="16"/>
      <c r="Y30" s="16"/>
      <c r="Z30" s="16">
        <v>40</v>
      </c>
      <c r="AA30" s="16"/>
      <c r="AB30" s="6"/>
      <c r="AC30" s="1">
        <f>SUM(G30:AB30)</f>
        <v>496</v>
      </c>
      <c r="AD30" s="6">
        <f>COUNT(G30:AB30)</f>
        <v>8</v>
      </c>
    </row>
    <row r="31" spans="1:30" x14ac:dyDescent="0.3">
      <c r="A31" s="1">
        <v>30</v>
      </c>
      <c r="B31" s="9" t="s">
        <v>22</v>
      </c>
      <c r="C31" s="6" t="s">
        <v>82</v>
      </c>
      <c r="D31" s="9">
        <v>2010</v>
      </c>
      <c r="E31" s="5" t="s">
        <v>10</v>
      </c>
      <c r="F31" s="6" t="s">
        <v>120</v>
      </c>
      <c r="G31" s="16">
        <v>120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360</v>
      </c>
      <c r="X31" s="16"/>
      <c r="Y31" s="16"/>
      <c r="Z31" s="16"/>
      <c r="AA31" s="16"/>
      <c r="AB31" s="6"/>
      <c r="AC31" s="1">
        <f>SUM(G31:AB31)</f>
        <v>480</v>
      </c>
      <c r="AD31" s="6">
        <f>COUNT(G31:AB31)</f>
        <v>2</v>
      </c>
    </row>
    <row r="32" spans="1:30" x14ac:dyDescent="0.3">
      <c r="A32" s="1">
        <v>31</v>
      </c>
      <c r="B32" s="8" t="s">
        <v>16</v>
      </c>
      <c r="C32" s="9" t="s">
        <v>13</v>
      </c>
      <c r="D32" s="9">
        <v>2006</v>
      </c>
      <c r="E32" s="5" t="s">
        <v>12</v>
      </c>
      <c r="F32" s="9" t="s">
        <v>24</v>
      </c>
      <c r="G32" s="17"/>
      <c r="H32" s="17"/>
      <c r="I32" s="17">
        <v>460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6"/>
      <c r="AC32" s="1">
        <f>SUM(G32:AB32)</f>
        <v>460</v>
      </c>
      <c r="AD32" s="6">
        <f>COUNT(G32:AB32)</f>
        <v>1</v>
      </c>
    </row>
    <row r="33" spans="1:30" x14ac:dyDescent="0.3">
      <c r="A33" s="1">
        <v>32</v>
      </c>
      <c r="B33" s="16" t="s">
        <v>16</v>
      </c>
      <c r="C33" s="17" t="s">
        <v>6</v>
      </c>
      <c r="D33" s="17">
        <v>2010</v>
      </c>
      <c r="E33" s="15" t="s">
        <v>10</v>
      </c>
      <c r="F33" s="17" t="s">
        <v>69</v>
      </c>
      <c r="G33" s="16">
        <v>40</v>
      </c>
      <c r="H33" s="16"/>
      <c r="I33" s="16"/>
      <c r="J33" s="16"/>
      <c r="K33" s="16"/>
      <c r="L33" s="16"/>
      <c r="M33" s="16">
        <v>240</v>
      </c>
      <c r="N33" s="16"/>
      <c r="O33" s="16"/>
      <c r="P33" s="16"/>
      <c r="Q33" s="16"/>
      <c r="R33" s="16">
        <v>60</v>
      </c>
      <c r="S33" s="16"/>
      <c r="T33" s="16"/>
      <c r="U33" s="16">
        <v>60</v>
      </c>
      <c r="V33" s="16"/>
      <c r="W33" s="16"/>
      <c r="X33" s="16"/>
      <c r="Y33" s="16"/>
      <c r="Z33" s="16"/>
      <c r="AA33" s="16"/>
      <c r="AB33" s="6"/>
      <c r="AC33" s="1">
        <f>SUM(G33:AB33)</f>
        <v>400</v>
      </c>
      <c r="AD33" s="6">
        <f>COUNT(G33:AB33)</f>
        <v>4</v>
      </c>
    </row>
    <row r="34" spans="1:30" x14ac:dyDescent="0.3">
      <c r="A34" s="1">
        <v>33</v>
      </c>
      <c r="B34" s="6" t="s">
        <v>16</v>
      </c>
      <c r="C34" s="6" t="s">
        <v>13</v>
      </c>
      <c r="D34" s="6">
        <v>2011</v>
      </c>
      <c r="E34" s="5" t="s">
        <v>10</v>
      </c>
      <c r="F34" s="6" t="s">
        <v>170</v>
      </c>
      <c r="G34" s="17"/>
      <c r="H34" s="17"/>
      <c r="I34" s="17"/>
      <c r="J34" s="17"/>
      <c r="K34" s="17"/>
      <c r="L34" s="17"/>
      <c r="M34" s="17">
        <v>80</v>
      </c>
      <c r="N34" s="17"/>
      <c r="O34" s="17"/>
      <c r="P34" s="17">
        <v>80</v>
      </c>
      <c r="Q34" s="17"/>
      <c r="R34" s="17"/>
      <c r="S34" s="17"/>
      <c r="T34" s="17"/>
      <c r="U34" s="17">
        <v>60</v>
      </c>
      <c r="V34" s="17"/>
      <c r="W34" s="17">
        <v>80</v>
      </c>
      <c r="X34" s="17"/>
      <c r="Y34" s="17"/>
      <c r="Z34" s="17">
        <v>60</v>
      </c>
      <c r="AA34" s="17"/>
      <c r="AB34" s="6"/>
      <c r="AC34" s="1">
        <f>SUM(G34:AB34)</f>
        <v>360</v>
      </c>
      <c r="AD34" s="6">
        <f>COUNT(G34:AB34)</f>
        <v>5</v>
      </c>
    </row>
    <row r="35" spans="1:30" x14ac:dyDescent="0.3">
      <c r="A35" s="1">
        <v>34</v>
      </c>
      <c r="B35" s="8" t="s">
        <v>16</v>
      </c>
      <c r="C35" s="7" t="s">
        <v>13</v>
      </c>
      <c r="D35" s="7">
        <v>2012</v>
      </c>
      <c r="E35" s="7" t="s">
        <v>9</v>
      </c>
      <c r="F35" s="7" t="s">
        <v>118</v>
      </c>
      <c r="G35" s="16"/>
      <c r="H35" s="16"/>
      <c r="I35" s="16"/>
      <c r="J35" s="16">
        <v>40</v>
      </c>
      <c r="K35" s="16"/>
      <c r="L35" s="16"/>
      <c r="M35" s="16">
        <v>80</v>
      </c>
      <c r="N35" s="16"/>
      <c r="O35" s="16"/>
      <c r="P35" s="16">
        <v>80</v>
      </c>
      <c r="Q35" s="16"/>
      <c r="R35" s="16">
        <v>80</v>
      </c>
      <c r="S35" s="16"/>
      <c r="T35" s="16"/>
      <c r="U35" s="16">
        <v>30</v>
      </c>
      <c r="V35" s="16"/>
      <c r="W35" s="16">
        <v>20</v>
      </c>
      <c r="X35" s="16"/>
      <c r="Y35" s="16"/>
      <c r="Z35" s="16"/>
      <c r="AA35" s="16"/>
      <c r="AB35" s="6"/>
      <c r="AC35" s="1">
        <f>SUM(G35:AB35)</f>
        <v>330</v>
      </c>
      <c r="AD35" s="6">
        <f>COUNT(G35:AB35)</f>
        <v>6</v>
      </c>
    </row>
    <row r="36" spans="1:30" x14ac:dyDescent="0.3">
      <c r="A36" s="1">
        <v>35</v>
      </c>
      <c r="B36" s="9" t="s">
        <v>16</v>
      </c>
      <c r="C36" s="6" t="s">
        <v>303</v>
      </c>
      <c r="D36" s="5">
        <v>2009</v>
      </c>
      <c r="E36" s="7" t="s">
        <v>11</v>
      </c>
      <c r="F36" s="6" t="s">
        <v>377</v>
      </c>
      <c r="G36" s="16"/>
      <c r="H36" s="16"/>
      <c r="I36" s="16"/>
      <c r="J36" s="16"/>
      <c r="K36" s="16"/>
      <c r="L36" s="16"/>
      <c r="M36" s="16">
        <v>180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>
        <v>120</v>
      </c>
      <c r="AA36" s="16"/>
      <c r="AB36" s="6"/>
      <c r="AC36" s="1">
        <f>SUM(G36:AB36)</f>
        <v>300</v>
      </c>
      <c r="AD36" s="6">
        <f>COUNT(G36:AB36)</f>
        <v>2</v>
      </c>
    </row>
    <row r="37" spans="1:30" x14ac:dyDescent="0.3">
      <c r="A37" s="1">
        <v>36</v>
      </c>
      <c r="B37" s="6" t="s">
        <v>16</v>
      </c>
      <c r="C37" s="7" t="s">
        <v>632</v>
      </c>
      <c r="D37" s="7">
        <v>2014</v>
      </c>
      <c r="E37" s="7" t="s">
        <v>5</v>
      </c>
      <c r="F37" s="6" t="s">
        <v>232</v>
      </c>
      <c r="G37" s="16">
        <v>16</v>
      </c>
      <c r="H37" s="16"/>
      <c r="I37" s="16"/>
      <c r="J37" s="16">
        <v>30</v>
      </c>
      <c r="K37" s="16"/>
      <c r="L37" s="16"/>
      <c r="M37" s="16">
        <v>60</v>
      </c>
      <c r="N37" s="16"/>
      <c r="O37" s="16"/>
      <c r="P37" s="16">
        <v>40</v>
      </c>
      <c r="Q37" s="16"/>
      <c r="R37" s="16">
        <v>30</v>
      </c>
      <c r="S37" s="16"/>
      <c r="T37" s="16"/>
      <c r="U37" s="16">
        <v>60</v>
      </c>
      <c r="V37" s="16"/>
      <c r="W37" s="16">
        <v>20</v>
      </c>
      <c r="X37" s="16"/>
      <c r="Y37" s="16"/>
      <c r="Z37" s="16">
        <v>20</v>
      </c>
      <c r="AA37" s="16"/>
      <c r="AB37" s="6"/>
      <c r="AC37" s="1">
        <f>SUM(G37:AB37)</f>
        <v>276</v>
      </c>
      <c r="AD37" s="6">
        <f>COUNT(G37:AB37)</f>
        <v>8</v>
      </c>
    </row>
    <row r="38" spans="1:30" x14ac:dyDescent="0.3">
      <c r="A38" s="1">
        <v>37</v>
      </c>
      <c r="B38" s="8" t="s">
        <v>16</v>
      </c>
      <c r="C38" s="15" t="s">
        <v>4</v>
      </c>
      <c r="D38" s="15">
        <v>2010</v>
      </c>
      <c r="E38" s="5" t="s">
        <v>10</v>
      </c>
      <c r="F38" s="15" t="s">
        <v>125</v>
      </c>
      <c r="G38" s="16">
        <v>80</v>
      </c>
      <c r="H38" s="16"/>
      <c r="I38" s="16"/>
      <c r="J38" s="16">
        <v>180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6"/>
      <c r="AC38" s="1">
        <f>SUM(G38:AB38)</f>
        <v>260</v>
      </c>
      <c r="AD38" s="6">
        <f>COUNT(G38:AB38)</f>
        <v>2</v>
      </c>
    </row>
    <row r="39" spans="1:30" x14ac:dyDescent="0.3">
      <c r="A39" s="1">
        <v>38</v>
      </c>
      <c r="B39" s="6" t="s">
        <v>22</v>
      </c>
      <c r="C39" s="5"/>
      <c r="D39" s="5"/>
      <c r="E39" s="7" t="s">
        <v>11</v>
      </c>
      <c r="F39" s="5" t="s">
        <v>675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>
        <v>240</v>
      </c>
      <c r="X39" s="16"/>
      <c r="Y39" s="16"/>
      <c r="Z39" s="16"/>
      <c r="AA39" s="16"/>
      <c r="AB39" s="6"/>
      <c r="AC39" s="1">
        <f>SUM(G39:AB39)</f>
        <v>240</v>
      </c>
      <c r="AD39" s="6">
        <f>COUNT(G39:AB39)</f>
        <v>1</v>
      </c>
    </row>
    <row r="40" spans="1:30" x14ac:dyDescent="0.3">
      <c r="A40" s="1">
        <v>39</v>
      </c>
      <c r="B40" s="6" t="s">
        <v>16</v>
      </c>
      <c r="C40" s="5" t="s">
        <v>632</v>
      </c>
      <c r="D40" s="17">
        <v>2008</v>
      </c>
      <c r="E40" s="7" t="s">
        <v>11</v>
      </c>
      <c r="F40" s="5" t="s">
        <v>504</v>
      </c>
      <c r="G40" s="16"/>
      <c r="H40" s="16"/>
      <c r="I40" s="16"/>
      <c r="J40" s="16">
        <v>240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6"/>
      <c r="AC40" s="1">
        <f>SUM(G40:AB40)</f>
        <v>240</v>
      </c>
      <c r="AD40" s="6">
        <f>COUNT(G40:AB40)</f>
        <v>1</v>
      </c>
    </row>
    <row r="41" spans="1:30" x14ac:dyDescent="0.3">
      <c r="A41" s="1">
        <v>40</v>
      </c>
      <c r="B41" s="6" t="s">
        <v>202</v>
      </c>
      <c r="C41" s="5" t="s">
        <v>82</v>
      </c>
      <c r="D41" s="5" t="s">
        <v>82</v>
      </c>
      <c r="E41" s="7" t="s">
        <v>10</v>
      </c>
      <c r="F41" s="5" t="s">
        <v>214</v>
      </c>
      <c r="G41" s="16">
        <v>240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6"/>
      <c r="AC41" s="1">
        <f>SUM(G41:AB41)</f>
        <v>240</v>
      </c>
      <c r="AD41" s="6">
        <f>COUNT(G41:AB41)</f>
        <v>1</v>
      </c>
    </row>
    <row r="42" spans="1:30" x14ac:dyDescent="0.3">
      <c r="A42" s="1">
        <v>41</v>
      </c>
      <c r="B42" s="6" t="s">
        <v>16</v>
      </c>
      <c r="C42" s="5" t="s">
        <v>72</v>
      </c>
      <c r="D42" s="5">
        <v>2010</v>
      </c>
      <c r="E42" s="5" t="s">
        <v>10</v>
      </c>
      <c r="F42" s="5" t="s">
        <v>290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>
        <v>240</v>
      </c>
      <c r="V42" s="16"/>
      <c r="W42" s="16"/>
      <c r="X42" s="16"/>
      <c r="Y42" s="16"/>
      <c r="Z42" s="16"/>
      <c r="AA42" s="16"/>
      <c r="AB42" s="6"/>
      <c r="AC42" s="1">
        <f>SUM(G42:AB42)</f>
        <v>240</v>
      </c>
      <c r="AD42" s="6">
        <f>COUNT(G42:AB42)</f>
        <v>1</v>
      </c>
    </row>
    <row r="43" spans="1:30" x14ac:dyDescent="0.3">
      <c r="A43" s="1">
        <v>42</v>
      </c>
      <c r="B43" s="6" t="s">
        <v>16</v>
      </c>
      <c r="C43" s="5" t="s">
        <v>4</v>
      </c>
      <c r="D43" s="5">
        <v>2015</v>
      </c>
      <c r="E43" s="7" t="s">
        <v>5</v>
      </c>
      <c r="F43" s="5" t="s">
        <v>211</v>
      </c>
      <c r="G43" s="17">
        <v>12</v>
      </c>
      <c r="H43" s="17"/>
      <c r="I43" s="17"/>
      <c r="J43" s="17">
        <v>40</v>
      </c>
      <c r="K43" s="17"/>
      <c r="L43" s="17"/>
      <c r="M43" s="17">
        <v>40</v>
      </c>
      <c r="N43" s="17"/>
      <c r="O43" s="17"/>
      <c r="P43" s="17">
        <v>40</v>
      </c>
      <c r="Q43" s="17"/>
      <c r="R43" s="17">
        <v>30</v>
      </c>
      <c r="S43" s="17"/>
      <c r="T43" s="17"/>
      <c r="U43" s="17">
        <v>30</v>
      </c>
      <c r="V43" s="17"/>
      <c r="W43" s="17"/>
      <c r="X43" s="17"/>
      <c r="Y43" s="17"/>
      <c r="Z43" s="17">
        <v>30</v>
      </c>
      <c r="AA43" s="17"/>
      <c r="AB43" s="6"/>
      <c r="AC43" s="1">
        <f>SUM(G43:AB43)</f>
        <v>222</v>
      </c>
      <c r="AD43" s="6">
        <f>COUNT(G43:AB43)</f>
        <v>7</v>
      </c>
    </row>
    <row r="44" spans="1:30" x14ac:dyDescent="0.3">
      <c r="A44" s="1">
        <v>43</v>
      </c>
      <c r="B44" s="15" t="s">
        <v>16</v>
      </c>
      <c r="C44" s="15" t="s">
        <v>4</v>
      </c>
      <c r="D44" s="5">
        <v>2012</v>
      </c>
      <c r="E44" s="5" t="s">
        <v>9</v>
      </c>
      <c r="F44" s="15" t="s">
        <v>160</v>
      </c>
      <c r="G44" s="16"/>
      <c r="H44" s="16"/>
      <c r="I44" s="16"/>
      <c r="J44" s="16"/>
      <c r="K44" s="16"/>
      <c r="L44" s="16"/>
      <c r="M44" s="16">
        <v>40</v>
      </c>
      <c r="N44" s="16"/>
      <c r="O44" s="16"/>
      <c r="P44" s="16">
        <v>60</v>
      </c>
      <c r="Q44" s="16"/>
      <c r="R44" s="16"/>
      <c r="S44" s="16"/>
      <c r="T44" s="16"/>
      <c r="U44" s="16">
        <v>60</v>
      </c>
      <c r="V44" s="16"/>
      <c r="W44" s="16">
        <v>30</v>
      </c>
      <c r="X44" s="16"/>
      <c r="Y44" s="16"/>
      <c r="Z44" s="16">
        <v>30</v>
      </c>
      <c r="AA44" s="16"/>
      <c r="AB44" s="6"/>
      <c r="AC44" s="1">
        <f>SUM(G44:AB44)</f>
        <v>220</v>
      </c>
      <c r="AD44" s="6">
        <f>COUNT(G44:AB44)</f>
        <v>5</v>
      </c>
    </row>
    <row r="45" spans="1:30" x14ac:dyDescent="0.3">
      <c r="A45" s="1">
        <v>44</v>
      </c>
      <c r="B45" s="6" t="s">
        <v>18</v>
      </c>
      <c r="C45" s="6"/>
      <c r="D45" s="6"/>
      <c r="E45" s="5" t="s">
        <v>10</v>
      </c>
      <c r="F45" s="6" t="s">
        <v>668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>
        <v>180</v>
      </c>
      <c r="X45" s="16"/>
      <c r="Y45" s="16"/>
      <c r="Z45" s="16"/>
      <c r="AA45" s="16"/>
      <c r="AB45" s="6"/>
      <c r="AC45" s="1">
        <f>SUM(G45:AB45)</f>
        <v>180</v>
      </c>
      <c r="AD45" s="6">
        <f>COUNT(G45:AB45)</f>
        <v>1</v>
      </c>
    </row>
    <row r="46" spans="1:30" x14ac:dyDescent="0.3">
      <c r="A46" s="1">
        <v>45</v>
      </c>
      <c r="B46" s="6" t="s">
        <v>409</v>
      </c>
      <c r="C46" s="6" t="s">
        <v>82</v>
      </c>
      <c r="D46" s="6" t="s">
        <v>82</v>
      </c>
      <c r="E46" s="7" t="s">
        <v>10</v>
      </c>
      <c r="F46" s="6" t="s">
        <v>443</v>
      </c>
      <c r="G46" s="16">
        <v>180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6"/>
      <c r="AC46" s="1">
        <f>SUM(G46:AB46)</f>
        <v>180</v>
      </c>
      <c r="AD46" s="6">
        <f>COUNT(G46:AB46)</f>
        <v>1</v>
      </c>
    </row>
    <row r="47" spans="1:30" x14ac:dyDescent="0.3">
      <c r="A47" s="1">
        <v>46</v>
      </c>
      <c r="B47" s="9" t="s">
        <v>18</v>
      </c>
      <c r="C47" s="15" t="s">
        <v>82</v>
      </c>
      <c r="D47" s="5" t="s">
        <v>82</v>
      </c>
      <c r="E47" s="7" t="s">
        <v>10</v>
      </c>
      <c r="F47" s="15" t="s">
        <v>494</v>
      </c>
      <c r="G47" s="16">
        <v>40</v>
      </c>
      <c r="H47" s="16"/>
      <c r="I47" s="16"/>
      <c r="J47" s="16">
        <v>120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6"/>
      <c r="AC47" s="1">
        <f>SUM(G47:AB47)</f>
        <v>160</v>
      </c>
      <c r="AD47" s="6">
        <f>COUNT(G47:AB47)</f>
        <v>2</v>
      </c>
    </row>
    <row r="48" spans="1:30" x14ac:dyDescent="0.3">
      <c r="A48" s="1">
        <v>47</v>
      </c>
      <c r="B48" s="6" t="s">
        <v>16</v>
      </c>
      <c r="C48" s="6" t="s">
        <v>4</v>
      </c>
      <c r="D48" s="6">
        <v>2007</v>
      </c>
      <c r="E48" s="5" t="s">
        <v>12</v>
      </c>
      <c r="F48" s="6" t="s">
        <v>61</v>
      </c>
      <c r="G48" s="16"/>
      <c r="H48" s="16">
        <v>150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6"/>
      <c r="AC48" s="1">
        <f>SUM(G48:AB48)</f>
        <v>150</v>
      </c>
      <c r="AD48" s="6">
        <f>COUNT(G48:AB48)</f>
        <v>1</v>
      </c>
    </row>
    <row r="49" spans="1:30" x14ac:dyDescent="0.3">
      <c r="A49" s="1">
        <v>48</v>
      </c>
      <c r="B49" s="9" t="s">
        <v>16</v>
      </c>
      <c r="C49" s="9" t="s">
        <v>632</v>
      </c>
      <c r="D49" s="25">
        <v>2012</v>
      </c>
      <c r="E49" s="7" t="s">
        <v>9</v>
      </c>
      <c r="F49" s="15" t="s">
        <v>322</v>
      </c>
      <c r="G49" s="16"/>
      <c r="H49" s="16"/>
      <c r="I49" s="16"/>
      <c r="J49" s="16"/>
      <c r="K49" s="16"/>
      <c r="L49" s="16"/>
      <c r="M49" s="16">
        <v>30</v>
      </c>
      <c r="N49" s="16"/>
      <c r="O49" s="16"/>
      <c r="P49" s="16">
        <v>30</v>
      </c>
      <c r="Q49" s="16"/>
      <c r="R49" s="16">
        <v>30</v>
      </c>
      <c r="S49" s="16"/>
      <c r="T49" s="16"/>
      <c r="U49" s="16">
        <v>30</v>
      </c>
      <c r="V49" s="16"/>
      <c r="W49" s="16">
        <v>20</v>
      </c>
      <c r="X49" s="16"/>
      <c r="Y49" s="16"/>
      <c r="Z49" s="16"/>
      <c r="AA49" s="16"/>
      <c r="AB49" s="6"/>
      <c r="AC49" s="1">
        <f>SUM(G49:AB49)</f>
        <v>140</v>
      </c>
      <c r="AD49" s="6">
        <f>COUNT(G49:AB49)</f>
        <v>5</v>
      </c>
    </row>
    <row r="50" spans="1:30" x14ac:dyDescent="0.3">
      <c r="A50" s="1">
        <v>49</v>
      </c>
      <c r="B50" s="6" t="s">
        <v>16</v>
      </c>
      <c r="C50" s="8" t="s">
        <v>632</v>
      </c>
      <c r="D50" s="8">
        <v>2016</v>
      </c>
      <c r="E50" s="7" t="s">
        <v>5</v>
      </c>
      <c r="F50" s="8" t="s">
        <v>320</v>
      </c>
      <c r="G50" s="16"/>
      <c r="H50" s="16"/>
      <c r="I50" s="16"/>
      <c r="J50" s="16">
        <v>30</v>
      </c>
      <c r="K50" s="16"/>
      <c r="L50" s="16"/>
      <c r="M50" s="16">
        <v>30</v>
      </c>
      <c r="N50" s="16"/>
      <c r="O50" s="16"/>
      <c r="P50" s="16">
        <v>20</v>
      </c>
      <c r="Q50" s="16"/>
      <c r="R50" s="16">
        <v>20</v>
      </c>
      <c r="S50" s="16"/>
      <c r="T50" s="16"/>
      <c r="U50" s="16">
        <v>20</v>
      </c>
      <c r="V50" s="16"/>
      <c r="W50" s="16">
        <v>16</v>
      </c>
      <c r="X50" s="16"/>
      <c r="Y50" s="16"/>
      <c r="Z50" s="16"/>
      <c r="AA50" s="16"/>
      <c r="AB50" s="6"/>
      <c r="AC50" s="1">
        <f>SUM(G50:AB50)</f>
        <v>136</v>
      </c>
      <c r="AD50" s="6">
        <f>COUNT(G50:AB50)</f>
        <v>6</v>
      </c>
    </row>
    <row r="51" spans="1:30" x14ac:dyDescent="0.3">
      <c r="A51" s="1">
        <v>50</v>
      </c>
      <c r="B51" s="9" t="s">
        <v>16</v>
      </c>
      <c r="C51" s="9" t="s">
        <v>4</v>
      </c>
      <c r="D51" s="9">
        <v>2013</v>
      </c>
      <c r="E51" s="5" t="s">
        <v>9</v>
      </c>
      <c r="F51" s="9" t="s">
        <v>212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>
        <v>30</v>
      </c>
      <c r="S51" s="17"/>
      <c r="T51" s="17"/>
      <c r="U51" s="17">
        <v>40</v>
      </c>
      <c r="V51" s="17"/>
      <c r="W51" s="17">
        <v>30</v>
      </c>
      <c r="X51" s="17"/>
      <c r="Y51" s="17"/>
      <c r="Z51" s="17">
        <v>30</v>
      </c>
      <c r="AA51" s="17"/>
      <c r="AB51" s="6"/>
      <c r="AC51" s="1">
        <f>SUM(G51:AB51)</f>
        <v>130</v>
      </c>
      <c r="AD51" s="6">
        <f>COUNT(G51:AB51)</f>
        <v>4</v>
      </c>
    </row>
    <row r="52" spans="1:30" x14ac:dyDescent="0.3">
      <c r="A52" s="1">
        <v>51</v>
      </c>
      <c r="B52" s="6" t="s">
        <v>16</v>
      </c>
      <c r="C52" s="5" t="s">
        <v>632</v>
      </c>
      <c r="D52" s="8">
        <v>2009</v>
      </c>
      <c r="E52" s="7" t="s">
        <v>11</v>
      </c>
      <c r="F52" s="5" t="s">
        <v>355</v>
      </c>
      <c r="G52" s="16"/>
      <c r="H52" s="16"/>
      <c r="I52" s="16"/>
      <c r="J52" s="16">
        <v>120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6"/>
      <c r="AC52" s="1">
        <f>SUM(G52:AB52)</f>
        <v>120</v>
      </c>
      <c r="AD52" s="6">
        <f>COUNT(G52:AB52)</f>
        <v>1</v>
      </c>
    </row>
    <row r="53" spans="1:30" x14ac:dyDescent="0.3">
      <c r="A53" s="1">
        <v>52</v>
      </c>
      <c r="B53" s="8" t="s">
        <v>409</v>
      </c>
      <c r="C53" s="9" t="s">
        <v>82</v>
      </c>
      <c r="D53" s="25" t="s">
        <v>82</v>
      </c>
      <c r="E53" s="7" t="s">
        <v>10</v>
      </c>
      <c r="F53" s="9" t="s">
        <v>449</v>
      </c>
      <c r="G53" s="16">
        <v>120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6"/>
      <c r="AC53" s="1">
        <f>SUM(G53:AB53)</f>
        <v>120</v>
      </c>
      <c r="AD53" s="6">
        <f>COUNT(G53:AB53)</f>
        <v>1</v>
      </c>
    </row>
    <row r="54" spans="1:30" x14ac:dyDescent="0.3">
      <c r="A54" s="1">
        <v>53</v>
      </c>
      <c r="B54" s="15" t="s">
        <v>16</v>
      </c>
      <c r="C54" s="15" t="s">
        <v>4</v>
      </c>
      <c r="D54" s="5">
        <v>2012</v>
      </c>
      <c r="E54" s="5" t="s">
        <v>9</v>
      </c>
      <c r="F54" s="15" t="s">
        <v>159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>
        <v>80</v>
      </c>
      <c r="X54" s="17"/>
      <c r="Y54" s="17"/>
      <c r="Z54" s="17">
        <v>40</v>
      </c>
      <c r="AA54" s="17"/>
      <c r="AB54" s="6"/>
      <c r="AC54" s="1">
        <f>SUM(G54:AB54)</f>
        <v>120</v>
      </c>
      <c r="AD54" s="6">
        <f>COUNT(G54:AB54)</f>
        <v>2</v>
      </c>
    </row>
    <row r="55" spans="1:30" x14ac:dyDescent="0.3">
      <c r="A55" s="1">
        <v>54</v>
      </c>
      <c r="B55" s="16" t="s">
        <v>16</v>
      </c>
      <c r="C55" s="17" t="s">
        <v>13</v>
      </c>
      <c r="D55" s="17">
        <v>2009</v>
      </c>
      <c r="E55" s="7" t="s">
        <v>11</v>
      </c>
      <c r="F55" s="17" t="s">
        <v>353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120</v>
      </c>
      <c r="AA55" s="16"/>
      <c r="AB55" s="6"/>
      <c r="AC55" s="1">
        <f>SUM(G55:AB55)</f>
        <v>120</v>
      </c>
      <c r="AD55" s="6">
        <f>COUNT(G55:AB55)</f>
        <v>1</v>
      </c>
    </row>
    <row r="56" spans="1:30" x14ac:dyDescent="0.3">
      <c r="A56" s="1">
        <v>55</v>
      </c>
      <c r="B56" s="6" t="s">
        <v>16</v>
      </c>
      <c r="C56" s="6" t="s">
        <v>632</v>
      </c>
      <c r="D56" s="5">
        <v>2014</v>
      </c>
      <c r="E56" s="5" t="s">
        <v>5</v>
      </c>
      <c r="F56" s="6" t="s">
        <v>281</v>
      </c>
      <c r="G56" s="16"/>
      <c r="H56" s="16"/>
      <c r="I56" s="16"/>
      <c r="J56" s="16"/>
      <c r="K56" s="16"/>
      <c r="L56" s="16"/>
      <c r="M56" s="16">
        <v>30</v>
      </c>
      <c r="N56" s="16"/>
      <c r="O56" s="16"/>
      <c r="P56" s="16">
        <v>30</v>
      </c>
      <c r="Q56" s="16"/>
      <c r="R56" s="16">
        <v>20</v>
      </c>
      <c r="S56" s="16"/>
      <c r="T56" s="16"/>
      <c r="U56" s="16">
        <v>20</v>
      </c>
      <c r="V56" s="16"/>
      <c r="W56" s="16">
        <v>16</v>
      </c>
      <c r="X56" s="16"/>
      <c r="Y56" s="16"/>
      <c r="Z56" s="16"/>
      <c r="AA56" s="16"/>
      <c r="AB56" s="6"/>
      <c r="AC56" s="1">
        <f>SUM(G56:AB56)</f>
        <v>116</v>
      </c>
      <c r="AD56" s="6">
        <f>COUNT(G56:AB56)</f>
        <v>5</v>
      </c>
    </row>
    <row r="57" spans="1:30" x14ac:dyDescent="0.3">
      <c r="A57" s="1">
        <v>56</v>
      </c>
      <c r="B57" s="6" t="s">
        <v>16</v>
      </c>
      <c r="C57" s="6" t="s">
        <v>13</v>
      </c>
      <c r="D57" s="6">
        <v>2013</v>
      </c>
      <c r="E57" s="7" t="s">
        <v>9</v>
      </c>
      <c r="F57" s="6" t="s">
        <v>184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>
        <v>40</v>
      </c>
      <c r="S57" s="16"/>
      <c r="T57" s="16"/>
      <c r="U57" s="16">
        <v>30</v>
      </c>
      <c r="V57" s="16"/>
      <c r="W57" s="16"/>
      <c r="X57" s="16"/>
      <c r="Y57" s="16"/>
      <c r="Z57" s="16">
        <v>30</v>
      </c>
      <c r="AA57" s="16"/>
      <c r="AB57" s="6"/>
      <c r="AC57" s="1">
        <f>SUM(G57:AB57)</f>
        <v>100</v>
      </c>
      <c r="AD57" s="6">
        <f>COUNT(G57:AB57)</f>
        <v>3</v>
      </c>
    </row>
    <row r="58" spans="1:30" x14ac:dyDescent="0.3">
      <c r="A58" s="1">
        <v>57</v>
      </c>
      <c r="B58" s="6" t="s">
        <v>16</v>
      </c>
      <c r="C58" s="5" t="s">
        <v>303</v>
      </c>
      <c r="D58" s="5">
        <v>2014</v>
      </c>
      <c r="E58" s="7" t="s">
        <v>5</v>
      </c>
      <c r="F58" s="5" t="s">
        <v>234</v>
      </c>
      <c r="G58" s="16"/>
      <c r="H58" s="16"/>
      <c r="I58" s="16"/>
      <c r="J58" s="16"/>
      <c r="K58" s="16"/>
      <c r="L58" s="16"/>
      <c r="M58" s="16">
        <v>30</v>
      </c>
      <c r="N58" s="16"/>
      <c r="O58" s="16"/>
      <c r="P58" s="16">
        <v>20</v>
      </c>
      <c r="Q58" s="16"/>
      <c r="R58" s="16"/>
      <c r="S58" s="16"/>
      <c r="T58" s="16"/>
      <c r="U58" s="16"/>
      <c r="V58" s="16"/>
      <c r="W58" s="16">
        <v>20</v>
      </c>
      <c r="X58" s="16"/>
      <c r="Y58" s="16"/>
      <c r="Z58" s="16">
        <v>20</v>
      </c>
      <c r="AA58" s="16"/>
      <c r="AB58" s="6"/>
      <c r="AC58" s="1">
        <f>SUM(G58:AB58)</f>
        <v>90</v>
      </c>
      <c r="AD58" s="6">
        <f>COUNT(G58:AB58)</f>
        <v>4</v>
      </c>
    </row>
    <row r="59" spans="1:30" x14ac:dyDescent="0.3">
      <c r="A59" s="1">
        <v>58</v>
      </c>
      <c r="B59" s="6" t="s">
        <v>16</v>
      </c>
      <c r="C59" s="7" t="s">
        <v>4</v>
      </c>
      <c r="D59" s="8">
        <v>2011</v>
      </c>
      <c r="E59" s="5" t="s">
        <v>10</v>
      </c>
      <c r="F59" s="6" t="s">
        <v>500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>
        <v>80</v>
      </c>
      <c r="X59" s="16"/>
      <c r="Y59" s="16"/>
      <c r="Z59" s="16"/>
      <c r="AA59" s="16"/>
      <c r="AB59" s="6"/>
      <c r="AC59" s="1">
        <f>SUM(G59:AB59)</f>
        <v>80</v>
      </c>
      <c r="AD59" s="6">
        <f>COUNT(G59:AB59)</f>
        <v>1</v>
      </c>
    </row>
    <row r="60" spans="1:30" x14ac:dyDescent="0.3">
      <c r="A60" s="1">
        <v>59</v>
      </c>
      <c r="B60" s="6" t="s">
        <v>22</v>
      </c>
      <c r="C60" s="7" t="s">
        <v>82</v>
      </c>
      <c r="D60" s="7" t="s">
        <v>82</v>
      </c>
      <c r="E60" s="7" t="s">
        <v>10</v>
      </c>
      <c r="F60" s="7" t="s">
        <v>286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80</v>
      </c>
      <c r="X60" s="16"/>
      <c r="Y60" s="16"/>
      <c r="Z60" s="16"/>
      <c r="AA60" s="16"/>
      <c r="AB60" s="6"/>
      <c r="AC60" s="1">
        <f>SUM(G60:AB60)</f>
        <v>80</v>
      </c>
      <c r="AD60" s="6">
        <f>COUNT(G60:AB60)</f>
        <v>1</v>
      </c>
    </row>
    <row r="61" spans="1:30" x14ac:dyDescent="0.3">
      <c r="A61" s="1">
        <v>60</v>
      </c>
      <c r="B61" s="6" t="s">
        <v>16</v>
      </c>
      <c r="C61" s="8" t="s">
        <v>76</v>
      </c>
      <c r="D61" s="8">
        <v>2010</v>
      </c>
      <c r="E61" s="5" t="s">
        <v>10</v>
      </c>
      <c r="F61" s="8" t="s">
        <v>188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v>80</v>
      </c>
      <c r="V61" s="16"/>
      <c r="W61" s="16"/>
      <c r="X61" s="16"/>
      <c r="Y61" s="16"/>
      <c r="Z61" s="16"/>
      <c r="AA61" s="16"/>
      <c r="AB61" s="6"/>
      <c r="AC61" s="1">
        <f>SUM(G61:AB61)</f>
        <v>80</v>
      </c>
      <c r="AD61" s="6">
        <f>COUNT(G61:AB61)</f>
        <v>1</v>
      </c>
    </row>
    <row r="62" spans="1:30" x14ac:dyDescent="0.3">
      <c r="A62" s="1">
        <v>61</v>
      </c>
      <c r="B62" s="6" t="s">
        <v>22</v>
      </c>
      <c r="C62" s="6" t="s">
        <v>82</v>
      </c>
      <c r="D62" s="6"/>
      <c r="E62" s="7" t="s">
        <v>10</v>
      </c>
      <c r="F62" s="15" t="s">
        <v>575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>
        <v>80</v>
      </c>
      <c r="S62" s="16"/>
      <c r="T62" s="16"/>
      <c r="U62" s="16"/>
      <c r="V62" s="16"/>
      <c r="W62" s="16"/>
      <c r="X62" s="16"/>
      <c r="Y62" s="16"/>
      <c r="Z62" s="16"/>
      <c r="AA62" s="16"/>
      <c r="AB62" s="6"/>
      <c r="AC62" s="1">
        <f>SUM(G62:AB62)</f>
        <v>80</v>
      </c>
      <c r="AD62" s="6">
        <f>COUNT(G62:AB62)</f>
        <v>1</v>
      </c>
    </row>
    <row r="63" spans="1:30" x14ac:dyDescent="0.3">
      <c r="A63" s="1">
        <v>62</v>
      </c>
      <c r="B63" s="9" t="s">
        <v>16</v>
      </c>
      <c r="C63" s="6" t="s">
        <v>13</v>
      </c>
      <c r="D63" s="15">
        <v>2011</v>
      </c>
      <c r="E63" s="5" t="s">
        <v>10</v>
      </c>
      <c r="F63" s="6" t="s">
        <v>134</v>
      </c>
      <c r="G63" s="17"/>
      <c r="H63" s="17"/>
      <c r="I63" s="17"/>
      <c r="J63" s="17">
        <v>80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6"/>
      <c r="AC63" s="1">
        <f>SUM(G63:AB63)</f>
        <v>80</v>
      </c>
      <c r="AD63" s="6">
        <f>COUNT(G63:AB63)</f>
        <v>1</v>
      </c>
    </row>
    <row r="64" spans="1:30" x14ac:dyDescent="0.3">
      <c r="A64" s="1">
        <v>63</v>
      </c>
      <c r="B64" s="8" t="s">
        <v>206</v>
      </c>
      <c r="C64" s="15" t="s">
        <v>82</v>
      </c>
      <c r="D64" s="15" t="s">
        <v>82</v>
      </c>
      <c r="E64" s="7" t="s">
        <v>10</v>
      </c>
      <c r="F64" s="15" t="s">
        <v>466</v>
      </c>
      <c r="G64" s="16">
        <v>80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6"/>
      <c r="AC64" s="1">
        <f>SUM(G64:AB64)</f>
        <v>80</v>
      </c>
      <c r="AD64" s="6">
        <f>COUNT(G64:AB64)</f>
        <v>1</v>
      </c>
    </row>
    <row r="65" spans="1:30" x14ac:dyDescent="0.3">
      <c r="A65" s="1">
        <v>64</v>
      </c>
      <c r="B65" s="8" t="s">
        <v>138</v>
      </c>
      <c r="C65" s="15" t="s">
        <v>82</v>
      </c>
      <c r="D65" s="15" t="s">
        <v>82</v>
      </c>
      <c r="E65" s="7" t="s">
        <v>10</v>
      </c>
      <c r="F65" s="15" t="s">
        <v>215</v>
      </c>
      <c r="G65" s="17">
        <v>80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6"/>
      <c r="AC65" s="1">
        <f>SUM(G65:AB65)</f>
        <v>80</v>
      </c>
      <c r="AD65" s="6">
        <f>COUNT(G65:AB65)</f>
        <v>1</v>
      </c>
    </row>
    <row r="66" spans="1:30" x14ac:dyDescent="0.3">
      <c r="A66" s="1">
        <v>65</v>
      </c>
      <c r="B66" s="8" t="s">
        <v>435</v>
      </c>
      <c r="C66" s="15" t="s">
        <v>82</v>
      </c>
      <c r="D66" s="15" t="s">
        <v>82</v>
      </c>
      <c r="E66" s="20" t="s">
        <v>9</v>
      </c>
      <c r="F66" s="15" t="s">
        <v>434</v>
      </c>
      <c r="G66" s="16">
        <v>80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6"/>
      <c r="AC66" s="1">
        <f>SUM(G66:AB66)</f>
        <v>80</v>
      </c>
      <c r="AD66" s="6">
        <f>COUNT(G66:AB66)</f>
        <v>1</v>
      </c>
    </row>
    <row r="67" spans="1:30" x14ac:dyDescent="0.3">
      <c r="A67" s="1">
        <v>66</v>
      </c>
      <c r="B67" s="6" t="s">
        <v>22</v>
      </c>
      <c r="C67" s="5" t="s">
        <v>82</v>
      </c>
      <c r="D67" s="5" t="s">
        <v>82</v>
      </c>
      <c r="E67" s="15" t="s">
        <v>9</v>
      </c>
      <c r="F67" s="5" t="s">
        <v>283</v>
      </c>
      <c r="G67" s="16">
        <v>16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>
        <v>60</v>
      </c>
      <c r="S67" s="16"/>
      <c r="T67" s="16"/>
      <c r="U67" s="16"/>
      <c r="V67" s="16"/>
      <c r="W67" s="16"/>
      <c r="X67" s="16"/>
      <c r="Y67" s="16"/>
      <c r="Z67" s="16"/>
      <c r="AA67" s="16"/>
      <c r="AB67" s="6"/>
      <c r="AC67" s="1">
        <f>SUM(G67:AB67)</f>
        <v>76</v>
      </c>
      <c r="AD67" s="6">
        <f>COUNT(G67:AB67)</f>
        <v>2</v>
      </c>
    </row>
    <row r="68" spans="1:30" x14ac:dyDescent="0.3">
      <c r="A68" s="1">
        <v>67</v>
      </c>
      <c r="B68" s="6" t="s">
        <v>16</v>
      </c>
      <c r="C68" s="6" t="s">
        <v>4</v>
      </c>
      <c r="D68" s="6">
        <v>2013</v>
      </c>
      <c r="E68" s="7" t="s">
        <v>9</v>
      </c>
      <c r="F68" s="6" t="s">
        <v>349</v>
      </c>
      <c r="G68" s="16"/>
      <c r="H68" s="16"/>
      <c r="I68" s="16"/>
      <c r="J68" s="16"/>
      <c r="K68" s="16"/>
      <c r="L68" s="16"/>
      <c r="M68" s="16"/>
      <c r="N68" s="16"/>
      <c r="O68" s="16"/>
      <c r="P68" s="16">
        <v>20</v>
      </c>
      <c r="Q68" s="16"/>
      <c r="R68" s="16"/>
      <c r="S68" s="16"/>
      <c r="T68" s="16"/>
      <c r="U68" s="16">
        <v>30</v>
      </c>
      <c r="V68" s="16"/>
      <c r="W68" s="16"/>
      <c r="X68" s="16"/>
      <c r="Y68" s="16"/>
      <c r="Z68" s="16">
        <v>20</v>
      </c>
      <c r="AA68" s="16"/>
      <c r="AB68" s="6"/>
      <c r="AC68" s="1">
        <f>SUM(G68:AB68)</f>
        <v>70</v>
      </c>
      <c r="AD68" s="6">
        <f>COUNT(G68:AB68)</f>
        <v>3</v>
      </c>
    </row>
    <row r="69" spans="1:30" x14ac:dyDescent="0.3">
      <c r="A69" s="1">
        <v>68</v>
      </c>
      <c r="B69" s="6" t="s">
        <v>16</v>
      </c>
      <c r="C69" s="6" t="s">
        <v>48</v>
      </c>
      <c r="D69" s="6">
        <v>2014</v>
      </c>
      <c r="E69" s="7" t="s">
        <v>5</v>
      </c>
      <c r="F69" s="5" t="s">
        <v>235</v>
      </c>
      <c r="G69" s="16">
        <v>12</v>
      </c>
      <c r="H69" s="16"/>
      <c r="I69" s="16"/>
      <c r="J69" s="16">
        <v>30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>
        <v>20</v>
      </c>
      <c r="AA69" s="16"/>
      <c r="AB69" s="6"/>
      <c r="AC69" s="1">
        <f>SUM(G69:AB69)</f>
        <v>62</v>
      </c>
      <c r="AD69" s="6">
        <f>COUNT(G69:AB69)</f>
        <v>3</v>
      </c>
    </row>
    <row r="70" spans="1:30" x14ac:dyDescent="0.3">
      <c r="A70" s="1">
        <v>69</v>
      </c>
      <c r="B70" s="6" t="s">
        <v>16</v>
      </c>
      <c r="C70" s="6" t="s">
        <v>303</v>
      </c>
      <c r="D70" s="6">
        <v>2012</v>
      </c>
      <c r="E70" s="7" t="s">
        <v>9</v>
      </c>
      <c r="F70" s="6" t="s">
        <v>249</v>
      </c>
      <c r="G70" s="16"/>
      <c r="H70" s="16"/>
      <c r="I70" s="16"/>
      <c r="J70" s="16">
        <v>30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>
        <v>30</v>
      </c>
      <c r="X70" s="16"/>
      <c r="Y70" s="16"/>
      <c r="Z70" s="16"/>
      <c r="AA70" s="16"/>
      <c r="AB70" s="6"/>
      <c r="AC70" s="1">
        <f>SUM(G70:AB70)</f>
        <v>60</v>
      </c>
      <c r="AD70" s="6">
        <f>COUNT(G70:AB70)</f>
        <v>2</v>
      </c>
    </row>
    <row r="71" spans="1:30" x14ac:dyDescent="0.3">
      <c r="A71" s="1">
        <v>70</v>
      </c>
      <c r="B71" s="6" t="s">
        <v>16</v>
      </c>
      <c r="C71" s="7" t="s">
        <v>632</v>
      </c>
      <c r="D71" s="8">
        <v>2011</v>
      </c>
      <c r="E71" s="5" t="s">
        <v>10</v>
      </c>
      <c r="F71" s="6" t="s">
        <v>496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>
        <v>60</v>
      </c>
      <c r="V71" s="17"/>
      <c r="W71" s="17"/>
      <c r="X71" s="17"/>
      <c r="Y71" s="17"/>
      <c r="Z71" s="17"/>
      <c r="AA71" s="17"/>
      <c r="AB71" s="6"/>
      <c r="AC71" s="1">
        <f>SUM(G71:AB71)</f>
        <v>60</v>
      </c>
      <c r="AD71" s="6">
        <f>COUNT(G71:AB71)</f>
        <v>1</v>
      </c>
    </row>
    <row r="72" spans="1:30" x14ac:dyDescent="0.3">
      <c r="A72" s="1">
        <v>71</v>
      </c>
      <c r="B72" s="15" t="s">
        <v>22</v>
      </c>
      <c r="C72" s="15" t="s">
        <v>82</v>
      </c>
      <c r="D72" s="9"/>
      <c r="E72" s="5" t="s">
        <v>9</v>
      </c>
      <c r="F72" s="15" t="s">
        <v>571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>
        <v>60</v>
      </c>
      <c r="S72" s="17"/>
      <c r="T72" s="17"/>
      <c r="U72" s="17"/>
      <c r="V72" s="17"/>
      <c r="W72" s="17"/>
      <c r="X72" s="17"/>
      <c r="Y72" s="17"/>
      <c r="Z72" s="17"/>
      <c r="AA72" s="17"/>
      <c r="AB72" s="6"/>
      <c r="AC72" s="1">
        <f>SUM(G72:AB72)</f>
        <v>60</v>
      </c>
      <c r="AD72" s="6">
        <f>COUNT(G72:AB72)</f>
        <v>1</v>
      </c>
    </row>
    <row r="73" spans="1:30" x14ac:dyDescent="0.3">
      <c r="A73" s="1">
        <v>72</v>
      </c>
      <c r="B73" s="6" t="s">
        <v>22</v>
      </c>
      <c r="C73" s="6" t="s">
        <v>82</v>
      </c>
      <c r="D73" s="6"/>
      <c r="E73" s="7" t="s">
        <v>10</v>
      </c>
      <c r="F73" s="6" t="s">
        <v>574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>
        <v>60</v>
      </c>
      <c r="S73" s="16"/>
      <c r="T73" s="16"/>
      <c r="U73" s="16"/>
      <c r="V73" s="16"/>
      <c r="W73" s="16"/>
      <c r="X73" s="16"/>
      <c r="Y73" s="16"/>
      <c r="Z73" s="16"/>
      <c r="AA73" s="16"/>
      <c r="AB73" s="6"/>
      <c r="AC73" s="1">
        <f>SUM(G73:AB73)</f>
        <v>60</v>
      </c>
      <c r="AD73" s="6">
        <f>COUNT(G73:AB73)</f>
        <v>1</v>
      </c>
    </row>
    <row r="74" spans="1:30" x14ac:dyDescent="0.3">
      <c r="A74" s="1">
        <v>73</v>
      </c>
      <c r="B74" s="6" t="s">
        <v>22</v>
      </c>
      <c r="C74" s="7" t="s">
        <v>82</v>
      </c>
      <c r="D74" s="7" t="s">
        <v>82</v>
      </c>
      <c r="E74" s="7" t="s">
        <v>9</v>
      </c>
      <c r="F74" s="7" t="s">
        <v>285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>
        <v>60</v>
      </c>
      <c r="S74" s="16"/>
      <c r="T74" s="16"/>
      <c r="U74" s="16"/>
      <c r="V74" s="16"/>
      <c r="W74" s="16"/>
      <c r="X74" s="16"/>
      <c r="Y74" s="16"/>
      <c r="Z74" s="16"/>
      <c r="AA74" s="16"/>
      <c r="AB74" s="6"/>
      <c r="AC74" s="1">
        <f>SUM(G74:AB74)</f>
        <v>60</v>
      </c>
      <c r="AD74" s="6">
        <f>COUNT(G74:AB74)</f>
        <v>1</v>
      </c>
    </row>
    <row r="75" spans="1:30" x14ac:dyDescent="0.3">
      <c r="A75" s="1">
        <v>74</v>
      </c>
      <c r="B75" s="6" t="s">
        <v>16</v>
      </c>
      <c r="C75" s="8" t="s">
        <v>632</v>
      </c>
      <c r="D75" s="8">
        <v>2011</v>
      </c>
      <c r="E75" s="7" t="s">
        <v>10</v>
      </c>
      <c r="F75" s="8" t="s">
        <v>254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>
        <v>60</v>
      </c>
      <c r="S75" s="16"/>
      <c r="T75" s="16"/>
      <c r="U75" s="16"/>
      <c r="V75" s="16"/>
      <c r="W75" s="16"/>
      <c r="X75" s="16"/>
      <c r="Y75" s="16"/>
      <c r="Z75" s="16"/>
      <c r="AA75" s="16"/>
      <c r="AB75" s="6"/>
      <c r="AC75" s="1">
        <f>SUM(G75:AB75)</f>
        <v>60</v>
      </c>
      <c r="AD75" s="6">
        <f>COUNT(G75:AB75)</f>
        <v>1</v>
      </c>
    </row>
    <row r="76" spans="1:30" x14ac:dyDescent="0.3">
      <c r="A76" s="1">
        <v>75</v>
      </c>
      <c r="B76" s="15" t="s">
        <v>18</v>
      </c>
      <c r="C76" s="15" t="s">
        <v>82</v>
      </c>
      <c r="D76" s="9" t="s">
        <v>82</v>
      </c>
      <c r="E76" s="7" t="s">
        <v>10</v>
      </c>
      <c r="F76" s="15" t="s">
        <v>87</v>
      </c>
      <c r="G76" s="16">
        <v>60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6"/>
      <c r="AC76" s="1">
        <f>SUM(G76:AB76)</f>
        <v>60</v>
      </c>
      <c r="AD76" s="6">
        <f>COUNT(G76:AB76)</f>
        <v>1</v>
      </c>
    </row>
    <row r="77" spans="1:30" x14ac:dyDescent="0.3">
      <c r="A77" s="1">
        <v>76</v>
      </c>
      <c r="B77" s="9" t="s">
        <v>393</v>
      </c>
      <c r="C77" s="15" t="s">
        <v>82</v>
      </c>
      <c r="D77" s="5" t="s">
        <v>82</v>
      </c>
      <c r="E77" s="7" t="s">
        <v>10</v>
      </c>
      <c r="F77" s="15" t="s">
        <v>446</v>
      </c>
      <c r="G77" s="16">
        <v>60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6"/>
      <c r="AC77" s="1">
        <f>SUM(G77:AB77)</f>
        <v>60</v>
      </c>
      <c r="AD77" s="6">
        <f>COUNT(G77:AB77)</f>
        <v>1</v>
      </c>
    </row>
    <row r="78" spans="1:30" x14ac:dyDescent="0.3">
      <c r="A78" s="1">
        <v>77</v>
      </c>
      <c r="B78" s="6" t="s">
        <v>409</v>
      </c>
      <c r="C78" s="6" t="s">
        <v>82</v>
      </c>
      <c r="D78" s="19" t="s">
        <v>82</v>
      </c>
      <c r="E78" s="7" t="s">
        <v>10</v>
      </c>
      <c r="F78" s="6" t="s">
        <v>454</v>
      </c>
      <c r="G78" s="16">
        <v>60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6"/>
      <c r="AC78" s="1">
        <f>SUM(G78:AB78)</f>
        <v>60</v>
      </c>
      <c r="AD78" s="6">
        <f>COUNT(G78:AB78)</f>
        <v>1</v>
      </c>
    </row>
    <row r="79" spans="1:30" x14ac:dyDescent="0.3">
      <c r="A79" s="1">
        <v>78</v>
      </c>
      <c r="B79" s="6" t="s">
        <v>16</v>
      </c>
      <c r="C79" s="6" t="s">
        <v>13</v>
      </c>
      <c r="D79" s="5">
        <v>2010</v>
      </c>
      <c r="E79" s="5" t="s">
        <v>10</v>
      </c>
      <c r="F79" s="6" t="s">
        <v>325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>
        <v>60</v>
      </c>
      <c r="AA79" s="16"/>
      <c r="AB79" s="6"/>
      <c r="AC79" s="1">
        <f>SUM(G79:AB79)</f>
        <v>60</v>
      </c>
      <c r="AD79" s="6">
        <f>COUNT(G79:AB79)</f>
        <v>1</v>
      </c>
    </row>
    <row r="80" spans="1:30" x14ac:dyDescent="0.3">
      <c r="A80" s="1">
        <v>79</v>
      </c>
      <c r="B80" s="6" t="s">
        <v>22</v>
      </c>
      <c r="C80" s="7"/>
      <c r="D80" s="5"/>
      <c r="E80" s="5" t="s">
        <v>9</v>
      </c>
      <c r="F80" s="7" t="s">
        <v>664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>
        <v>40</v>
      </c>
      <c r="X80" s="16"/>
      <c r="Y80" s="16"/>
      <c r="Z80" s="16"/>
      <c r="AA80" s="16"/>
      <c r="AB80" s="6"/>
      <c r="AC80" s="1">
        <f>SUM(G80:AB80)</f>
        <v>40</v>
      </c>
      <c r="AD80" s="6">
        <f>COUNT(G80:AB80)</f>
        <v>1</v>
      </c>
    </row>
    <row r="81" spans="1:30" x14ac:dyDescent="0.3">
      <c r="A81" s="1">
        <v>80</v>
      </c>
      <c r="B81" s="6" t="s">
        <v>22</v>
      </c>
      <c r="C81" s="8"/>
      <c r="D81" s="8"/>
      <c r="E81" s="7" t="s">
        <v>9</v>
      </c>
      <c r="F81" s="8" t="s">
        <v>663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>
        <v>40</v>
      </c>
      <c r="X81" s="17"/>
      <c r="Y81" s="17"/>
      <c r="Z81" s="17"/>
      <c r="AA81" s="17"/>
      <c r="AB81" s="6"/>
      <c r="AC81" s="1">
        <f>SUM(G81:AB81)</f>
        <v>40</v>
      </c>
      <c r="AD81" s="6">
        <f>COUNT(G81:AB81)</f>
        <v>1</v>
      </c>
    </row>
    <row r="82" spans="1:30" x14ac:dyDescent="0.3">
      <c r="A82" s="1">
        <v>81</v>
      </c>
      <c r="B82" s="6" t="s">
        <v>16</v>
      </c>
      <c r="C82" s="5" t="s">
        <v>632</v>
      </c>
      <c r="D82" s="5">
        <v>2012</v>
      </c>
      <c r="E82" s="7" t="s">
        <v>9</v>
      </c>
      <c r="F82" s="5" t="s">
        <v>526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v>20</v>
      </c>
      <c r="V82" s="16"/>
      <c r="W82" s="16">
        <v>20</v>
      </c>
      <c r="X82" s="16"/>
      <c r="Y82" s="16"/>
      <c r="Z82" s="16"/>
      <c r="AA82" s="16"/>
      <c r="AB82" s="6"/>
      <c r="AC82" s="1">
        <f>SUM(G82:AB82)</f>
        <v>40</v>
      </c>
      <c r="AD82" s="6">
        <f>COUNT(G82:AB82)</f>
        <v>2</v>
      </c>
    </row>
    <row r="83" spans="1:30" x14ac:dyDescent="0.3">
      <c r="A83" s="1">
        <v>82</v>
      </c>
      <c r="B83" s="6" t="s">
        <v>138</v>
      </c>
      <c r="C83" s="6" t="s">
        <v>82</v>
      </c>
      <c r="D83" s="6" t="s">
        <v>82</v>
      </c>
      <c r="E83" s="5" t="s">
        <v>5</v>
      </c>
      <c r="F83" s="6" t="s">
        <v>208</v>
      </c>
      <c r="G83" s="17">
        <v>40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6"/>
      <c r="AC83" s="1">
        <f>SUM(G83:AB83)</f>
        <v>40</v>
      </c>
      <c r="AD83" s="6">
        <f>COUNT(G83:AB83)</f>
        <v>1</v>
      </c>
    </row>
    <row r="84" spans="1:30" x14ac:dyDescent="0.3">
      <c r="A84" s="1">
        <v>83</v>
      </c>
      <c r="B84" s="15" t="s">
        <v>16</v>
      </c>
      <c r="C84" s="15" t="s">
        <v>633</v>
      </c>
      <c r="D84" s="9">
        <v>2010</v>
      </c>
      <c r="E84" s="5" t="s">
        <v>10</v>
      </c>
      <c r="F84" s="15" t="s">
        <v>634</v>
      </c>
      <c r="G84" s="16">
        <v>40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6"/>
      <c r="AC84" s="1">
        <f>SUM(G84:AB84)</f>
        <v>40</v>
      </c>
      <c r="AD84" s="6">
        <f>COUNT(G84:AB84)</f>
        <v>1</v>
      </c>
    </row>
    <row r="85" spans="1:30" x14ac:dyDescent="0.3">
      <c r="A85" s="1">
        <v>84</v>
      </c>
      <c r="B85" s="16" t="s">
        <v>16</v>
      </c>
      <c r="C85" s="17" t="s">
        <v>6</v>
      </c>
      <c r="D85" s="17">
        <v>2010</v>
      </c>
      <c r="E85" s="15" t="s">
        <v>10</v>
      </c>
      <c r="F85" s="17" t="s">
        <v>187</v>
      </c>
      <c r="G85" s="16">
        <v>40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6"/>
      <c r="AC85" s="1">
        <f>SUM(G85:AB85)</f>
        <v>40</v>
      </c>
      <c r="AD85" s="6">
        <f>COUNT(G85:AB85)</f>
        <v>1</v>
      </c>
    </row>
    <row r="86" spans="1:30" x14ac:dyDescent="0.3">
      <c r="A86" s="1">
        <v>85</v>
      </c>
      <c r="B86" s="9" t="s">
        <v>18</v>
      </c>
      <c r="C86" s="15" t="s">
        <v>82</v>
      </c>
      <c r="D86" s="15" t="s">
        <v>82</v>
      </c>
      <c r="E86" s="7" t="s">
        <v>10</v>
      </c>
      <c r="F86" s="15" t="s">
        <v>458</v>
      </c>
      <c r="G86" s="17">
        <v>40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6"/>
      <c r="AC86" s="1">
        <f>SUM(G86:AB86)</f>
        <v>40</v>
      </c>
      <c r="AD86" s="6">
        <f>COUNT(G86:AB86)</f>
        <v>1</v>
      </c>
    </row>
    <row r="87" spans="1:30" x14ac:dyDescent="0.3">
      <c r="A87" s="1">
        <v>86</v>
      </c>
      <c r="B87" s="8" t="s">
        <v>138</v>
      </c>
      <c r="C87" s="15" t="s">
        <v>82</v>
      </c>
      <c r="D87" s="15" t="s">
        <v>82</v>
      </c>
      <c r="E87" s="7" t="s">
        <v>10</v>
      </c>
      <c r="F87" s="15" t="s">
        <v>467</v>
      </c>
      <c r="G87" s="16">
        <v>40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6"/>
      <c r="AC87" s="1">
        <f>SUM(G87:AB87)</f>
        <v>40</v>
      </c>
      <c r="AD87" s="6">
        <f>COUNT(G87:AB87)</f>
        <v>1</v>
      </c>
    </row>
    <row r="88" spans="1:30" x14ac:dyDescent="0.3">
      <c r="A88" s="1">
        <v>87</v>
      </c>
      <c r="B88" s="8" t="s">
        <v>202</v>
      </c>
      <c r="C88" s="9" t="s">
        <v>82</v>
      </c>
      <c r="D88" s="9" t="s">
        <v>82</v>
      </c>
      <c r="E88" s="7" t="s">
        <v>10</v>
      </c>
      <c r="F88" s="9" t="s">
        <v>468</v>
      </c>
      <c r="G88" s="16">
        <v>40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6"/>
      <c r="AC88" s="1">
        <f>SUM(G88:AB88)</f>
        <v>40</v>
      </c>
      <c r="AD88" s="6">
        <f>COUNT(G88:AB88)</f>
        <v>1</v>
      </c>
    </row>
    <row r="89" spans="1:30" x14ac:dyDescent="0.3">
      <c r="A89" s="1">
        <v>88</v>
      </c>
      <c r="B89" s="9" t="s">
        <v>18</v>
      </c>
      <c r="C89" s="15" t="s">
        <v>82</v>
      </c>
      <c r="D89" s="15" t="s">
        <v>82</v>
      </c>
      <c r="E89" s="7" t="s">
        <v>10</v>
      </c>
      <c r="F89" s="15" t="s">
        <v>255</v>
      </c>
      <c r="G89" s="16">
        <v>40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6"/>
      <c r="AC89" s="1">
        <f>SUM(G89:AB89)</f>
        <v>40</v>
      </c>
      <c r="AD89" s="6">
        <f>COUNT(G89:AB89)</f>
        <v>1</v>
      </c>
    </row>
    <row r="90" spans="1:30" x14ac:dyDescent="0.3">
      <c r="A90" s="1">
        <v>89</v>
      </c>
      <c r="B90" s="9" t="s">
        <v>138</v>
      </c>
      <c r="C90" s="15" t="s">
        <v>82</v>
      </c>
      <c r="D90" s="5" t="s">
        <v>82</v>
      </c>
      <c r="E90" s="7" t="s">
        <v>10</v>
      </c>
      <c r="F90" s="15" t="s">
        <v>450</v>
      </c>
      <c r="G90" s="16">
        <v>40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6"/>
      <c r="AC90" s="1">
        <f>SUM(G90:AB90)</f>
        <v>40</v>
      </c>
      <c r="AD90" s="6">
        <f>COUNT(G90:AB90)</f>
        <v>1</v>
      </c>
    </row>
    <row r="91" spans="1:30" x14ac:dyDescent="0.3">
      <c r="A91" s="1">
        <v>90</v>
      </c>
      <c r="B91" s="9" t="s">
        <v>138</v>
      </c>
      <c r="C91" s="15" t="s">
        <v>82</v>
      </c>
      <c r="D91" s="15" t="s">
        <v>82</v>
      </c>
      <c r="E91" s="7" t="s">
        <v>10</v>
      </c>
      <c r="F91" s="15" t="s">
        <v>451</v>
      </c>
      <c r="G91" s="16">
        <v>40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6"/>
      <c r="AC91" s="1">
        <f>SUM(G91:AB91)</f>
        <v>40</v>
      </c>
      <c r="AD91" s="6">
        <f>COUNT(G91:AB91)</f>
        <v>1</v>
      </c>
    </row>
    <row r="92" spans="1:30" x14ac:dyDescent="0.3">
      <c r="A92" s="1">
        <v>91</v>
      </c>
      <c r="B92" s="9" t="s">
        <v>138</v>
      </c>
      <c r="C92" s="15" t="s">
        <v>82</v>
      </c>
      <c r="D92" s="5" t="s">
        <v>82</v>
      </c>
      <c r="E92" s="5" t="s">
        <v>9</v>
      </c>
      <c r="F92" s="15" t="s">
        <v>209</v>
      </c>
      <c r="G92" s="16">
        <v>40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6"/>
      <c r="AC92" s="1">
        <f>SUM(G92:AB92)</f>
        <v>40</v>
      </c>
      <c r="AD92" s="6">
        <f>COUNT(G92:AB92)</f>
        <v>1</v>
      </c>
    </row>
    <row r="93" spans="1:30" x14ac:dyDescent="0.3">
      <c r="A93" s="1">
        <v>92</v>
      </c>
      <c r="B93" s="6" t="s">
        <v>16</v>
      </c>
      <c r="C93" s="6" t="s">
        <v>4</v>
      </c>
      <c r="D93" s="6">
        <v>2013</v>
      </c>
      <c r="E93" s="7" t="s">
        <v>9</v>
      </c>
      <c r="F93" s="6" t="s">
        <v>317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>
        <v>30</v>
      </c>
      <c r="S93" s="16"/>
      <c r="T93" s="16"/>
      <c r="U93" s="16"/>
      <c r="V93" s="16"/>
      <c r="W93" s="16"/>
      <c r="X93" s="16"/>
      <c r="Y93" s="16"/>
      <c r="Z93" s="16"/>
      <c r="AA93" s="16"/>
      <c r="AB93" s="6"/>
      <c r="AC93" s="1">
        <f>SUM(G93:AB93)</f>
        <v>30</v>
      </c>
      <c r="AD93" s="6">
        <f>COUNT(G93:AB93)</f>
        <v>1</v>
      </c>
    </row>
    <row r="94" spans="1:30" x14ac:dyDescent="0.3">
      <c r="A94" s="1">
        <v>93</v>
      </c>
      <c r="B94" s="9" t="s">
        <v>22</v>
      </c>
      <c r="C94" s="15" t="s">
        <v>82</v>
      </c>
      <c r="D94" s="5" t="s">
        <v>82</v>
      </c>
      <c r="E94" s="18" t="s">
        <v>9</v>
      </c>
      <c r="F94" s="15" t="s">
        <v>284</v>
      </c>
      <c r="G94" s="16">
        <v>30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6"/>
      <c r="AC94" s="1">
        <f>SUM(G94:AB94)</f>
        <v>30</v>
      </c>
      <c r="AD94" s="6">
        <f>COUNT(G94:AB94)</f>
        <v>1</v>
      </c>
    </row>
    <row r="95" spans="1:30" x14ac:dyDescent="0.3">
      <c r="A95" s="1">
        <v>94</v>
      </c>
      <c r="B95" s="6" t="s">
        <v>402</v>
      </c>
      <c r="C95" s="6" t="s">
        <v>82</v>
      </c>
      <c r="D95" s="19"/>
      <c r="E95" s="7" t="s">
        <v>5</v>
      </c>
      <c r="F95" s="6" t="s">
        <v>421</v>
      </c>
      <c r="G95" s="16">
        <v>30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6"/>
      <c r="AC95" s="1">
        <f>SUM(G95:AB95)</f>
        <v>30</v>
      </c>
      <c r="AD95" s="6">
        <f>COUNT(G95:AB95)</f>
        <v>1</v>
      </c>
    </row>
    <row r="96" spans="1:30" x14ac:dyDescent="0.3">
      <c r="A96" s="1">
        <v>95</v>
      </c>
      <c r="B96" s="6" t="s">
        <v>22</v>
      </c>
      <c r="C96" s="7" t="s">
        <v>82</v>
      </c>
      <c r="D96" s="7" t="s">
        <v>82</v>
      </c>
      <c r="E96" s="7" t="s">
        <v>9</v>
      </c>
      <c r="F96" s="7" t="s">
        <v>280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>
        <v>20</v>
      </c>
      <c r="X96" s="16"/>
      <c r="Y96" s="16"/>
      <c r="Z96" s="16"/>
      <c r="AA96" s="16"/>
      <c r="AB96" s="6"/>
      <c r="AC96" s="1">
        <f>SUM(G96:AB96)</f>
        <v>20</v>
      </c>
      <c r="AD96" s="6">
        <f>COUNT(G96:AB96)</f>
        <v>1</v>
      </c>
    </row>
    <row r="97" spans="1:30" x14ac:dyDescent="0.3">
      <c r="A97" s="1">
        <v>96</v>
      </c>
      <c r="B97" s="6" t="s">
        <v>16</v>
      </c>
      <c r="C97" s="5" t="s">
        <v>4</v>
      </c>
      <c r="D97" s="5">
        <v>2014</v>
      </c>
      <c r="E97" s="7" t="s">
        <v>5</v>
      </c>
      <c r="F97" s="5" t="s">
        <v>316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>
        <v>20</v>
      </c>
      <c r="X97" s="16"/>
      <c r="Y97" s="16"/>
      <c r="Z97" s="16"/>
      <c r="AA97" s="16"/>
      <c r="AB97" s="6"/>
      <c r="AC97" s="1">
        <f>SUM(G97:AB97)</f>
        <v>20</v>
      </c>
      <c r="AD97" s="6">
        <f>COUNT(G97:AB97)</f>
        <v>1</v>
      </c>
    </row>
    <row r="98" spans="1:30" x14ac:dyDescent="0.3">
      <c r="A98" s="1">
        <v>97</v>
      </c>
      <c r="B98" s="6" t="s">
        <v>16</v>
      </c>
      <c r="C98" s="6" t="s">
        <v>4</v>
      </c>
      <c r="D98" s="6">
        <v>2014</v>
      </c>
      <c r="E98" s="7" t="s">
        <v>5</v>
      </c>
      <c r="F98" s="6" t="s">
        <v>236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>
        <v>20</v>
      </c>
      <c r="X98" s="16"/>
      <c r="Y98" s="16"/>
      <c r="Z98" s="16"/>
      <c r="AA98" s="16"/>
      <c r="AB98" s="6"/>
      <c r="AC98" s="1">
        <f>SUM(G98:AB98)</f>
        <v>20</v>
      </c>
      <c r="AD98" s="6">
        <f>COUNT(G98:AB98)</f>
        <v>1</v>
      </c>
    </row>
    <row r="99" spans="1:30" x14ac:dyDescent="0.3">
      <c r="A99" s="1">
        <v>98</v>
      </c>
      <c r="B99" s="6" t="s">
        <v>16</v>
      </c>
      <c r="C99" s="5" t="s">
        <v>48</v>
      </c>
      <c r="D99" s="5">
        <v>2013</v>
      </c>
      <c r="E99" s="7" t="s">
        <v>9</v>
      </c>
      <c r="F99" s="5" t="s">
        <v>154</v>
      </c>
      <c r="G99" s="16">
        <v>20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6"/>
      <c r="AC99" s="1">
        <f>SUM(G99:AB99)</f>
        <v>20</v>
      </c>
      <c r="AD99" s="6">
        <f>COUNT(G99:AB99)</f>
        <v>1</v>
      </c>
    </row>
    <row r="100" spans="1:30" x14ac:dyDescent="0.3">
      <c r="A100" s="1">
        <v>99</v>
      </c>
      <c r="B100" s="8" t="s">
        <v>202</v>
      </c>
      <c r="C100" s="15" t="s">
        <v>82</v>
      </c>
      <c r="D100" s="15" t="s">
        <v>82</v>
      </c>
      <c r="E100" s="7" t="s">
        <v>9</v>
      </c>
      <c r="F100" s="15" t="s">
        <v>441</v>
      </c>
      <c r="G100" s="16">
        <v>20</v>
      </c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6"/>
      <c r="AC100" s="1">
        <f>SUM(G100:AB100)</f>
        <v>20</v>
      </c>
      <c r="AD100" s="6">
        <f>COUNT(G100:AB100)</f>
        <v>1</v>
      </c>
    </row>
    <row r="101" spans="1:30" x14ac:dyDescent="0.3">
      <c r="A101" s="1">
        <v>100</v>
      </c>
      <c r="B101" s="6" t="s">
        <v>16</v>
      </c>
      <c r="C101" s="5" t="s">
        <v>4</v>
      </c>
      <c r="D101" s="5">
        <v>2013</v>
      </c>
      <c r="E101" s="5" t="s">
        <v>9</v>
      </c>
      <c r="F101" s="5" t="s">
        <v>492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>
        <v>20</v>
      </c>
      <c r="AA101" s="16"/>
      <c r="AB101" s="6"/>
      <c r="AC101" s="1">
        <f>SUM(G101:AB101)</f>
        <v>20</v>
      </c>
      <c r="AD101" s="6">
        <f>COUNT(G101:AB101)</f>
        <v>1</v>
      </c>
    </row>
    <row r="102" spans="1:30" x14ac:dyDescent="0.3">
      <c r="A102" s="1">
        <v>101</v>
      </c>
      <c r="B102" s="6" t="s">
        <v>22</v>
      </c>
      <c r="C102" s="5" t="s">
        <v>82</v>
      </c>
      <c r="D102" s="5"/>
      <c r="E102" s="7" t="s">
        <v>9</v>
      </c>
      <c r="F102" s="5" t="s">
        <v>351</v>
      </c>
      <c r="G102" s="17">
        <v>16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6"/>
      <c r="AC102" s="1">
        <f>SUM(G102:AB102)</f>
        <v>16</v>
      </c>
      <c r="AD102" s="6">
        <f>COUNT(G102:AB102)</f>
        <v>1</v>
      </c>
    </row>
    <row r="103" spans="1:30" x14ac:dyDescent="0.3">
      <c r="A103" s="1">
        <v>102</v>
      </c>
      <c r="B103" s="6" t="s">
        <v>16</v>
      </c>
      <c r="C103" s="5" t="s">
        <v>4</v>
      </c>
      <c r="D103" s="5">
        <v>2011</v>
      </c>
      <c r="E103" s="15" t="s">
        <v>10</v>
      </c>
      <c r="F103" s="5" t="s">
        <v>67</v>
      </c>
      <c r="G103" s="17">
        <v>16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6"/>
      <c r="AC103" s="1">
        <f>SUM(G103:AB103)</f>
        <v>16</v>
      </c>
      <c r="AD103" s="6">
        <f>COUNT(G103:AB103)</f>
        <v>1</v>
      </c>
    </row>
    <row r="104" spans="1:30" x14ac:dyDescent="0.3">
      <c r="A104" s="1">
        <v>103</v>
      </c>
      <c r="B104" s="6" t="s">
        <v>16</v>
      </c>
      <c r="C104" s="6" t="s">
        <v>48</v>
      </c>
      <c r="D104" s="6">
        <v>2013</v>
      </c>
      <c r="E104" s="7" t="s">
        <v>9</v>
      </c>
      <c r="F104" s="6" t="s">
        <v>233</v>
      </c>
      <c r="G104" s="16">
        <v>16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6"/>
      <c r="AC104" s="1">
        <f>SUM(G104:AB104)</f>
        <v>16</v>
      </c>
      <c r="AD104" s="6">
        <f>COUNT(G104:AB104)</f>
        <v>1</v>
      </c>
    </row>
    <row r="105" spans="1:30" x14ac:dyDescent="0.3">
      <c r="A105" s="1">
        <v>104</v>
      </c>
      <c r="B105" s="6" t="s">
        <v>138</v>
      </c>
      <c r="C105" s="6" t="s">
        <v>82</v>
      </c>
      <c r="D105" s="6" t="s">
        <v>82</v>
      </c>
      <c r="E105" s="7" t="s">
        <v>9</v>
      </c>
      <c r="F105" s="6" t="s">
        <v>436</v>
      </c>
      <c r="G105" s="16">
        <v>16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6"/>
      <c r="AC105" s="1">
        <f>SUM(G105:AB105)</f>
        <v>16</v>
      </c>
      <c r="AD105" s="6">
        <f>COUNT(G105:AB105)</f>
        <v>1</v>
      </c>
    </row>
    <row r="106" spans="1:30" x14ac:dyDescent="0.3">
      <c r="A106" s="1">
        <v>105</v>
      </c>
      <c r="B106" s="6" t="s">
        <v>18</v>
      </c>
      <c r="C106" s="5" t="s">
        <v>82</v>
      </c>
      <c r="D106" s="5" t="s">
        <v>82</v>
      </c>
      <c r="E106" s="7" t="s">
        <v>9</v>
      </c>
      <c r="F106" s="5" t="s">
        <v>439</v>
      </c>
      <c r="G106" s="16">
        <v>16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6"/>
      <c r="AC106" s="1">
        <f>SUM(G106:AB106)</f>
        <v>16</v>
      </c>
      <c r="AD106" s="6">
        <f>COUNT(G106:AB106)</f>
        <v>1</v>
      </c>
    </row>
    <row r="107" spans="1:30" x14ac:dyDescent="0.3">
      <c r="A107" s="1">
        <v>106</v>
      </c>
      <c r="B107" s="9" t="s">
        <v>206</v>
      </c>
      <c r="C107" s="15" t="s">
        <v>82</v>
      </c>
      <c r="D107" s="15" t="s">
        <v>82</v>
      </c>
      <c r="E107" s="7" t="s">
        <v>9</v>
      </c>
      <c r="F107" s="15" t="s">
        <v>438</v>
      </c>
      <c r="G107" s="16">
        <v>16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6"/>
      <c r="AC107" s="1">
        <f>SUM(G107:AB107)</f>
        <v>16</v>
      </c>
      <c r="AD107" s="6">
        <f>COUNT(G107:AB107)</f>
        <v>1</v>
      </c>
    </row>
    <row r="108" spans="1:30" x14ac:dyDescent="0.3">
      <c r="A108" s="1">
        <v>107</v>
      </c>
      <c r="B108" s="6" t="s">
        <v>138</v>
      </c>
      <c r="C108" s="6" t="s">
        <v>82</v>
      </c>
      <c r="D108" s="6" t="s">
        <v>82</v>
      </c>
      <c r="E108" s="7" t="s">
        <v>9</v>
      </c>
      <c r="F108" s="6" t="s">
        <v>440</v>
      </c>
      <c r="G108" s="17">
        <v>16</v>
      </c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6"/>
      <c r="AC108" s="1">
        <f>SUM(G108:AB108)</f>
        <v>16</v>
      </c>
      <c r="AD108" s="6">
        <f>COUNT(G108:AB108)</f>
        <v>1</v>
      </c>
    </row>
    <row r="109" spans="1:30" x14ac:dyDescent="0.3">
      <c r="A109" s="1">
        <v>108</v>
      </c>
      <c r="B109" s="8" t="s">
        <v>138</v>
      </c>
      <c r="C109" s="15" t="s">
        <v>82</v>
      </c>
      <c r="D109" s="15"/>
      <c r="E109" s="7" t="s">
        <v>5</v>
      </c>
      <c r="F109" s="15" t="s">
        <v>424</v>
      </c>
      <c r="G109" s="17">
        <v>16</v>
      </c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6"/>
      <c r="AC109" s="1">
        <f>SUM(G109:AB109)</f>
        <v>16</v>
      </c>
      <c r="AD109" s="6">
        <f>COUNT(G109:AB109)</f>
        <v>1</v>
      </c>
    </row>
    <row r="110" spans="1:30" x14ac:dyDescent="0.3">
      <c r="A110" s="1">
        <v>109</v>
      </c>
      <c r="B110" s="6" t="s">
        <v>138</v>
      </c>
      <c r="C110" s="5" t="s">
        <v>82</v>
      </c>
      <c r="D110" s="5"/>
      <c r="E110" s="7" t="s">
        <v>9</v>
      </c>
      <c r="F110" s="5" t="s">
        <v>437</v>
      </c>
      <c r="G110" s="16">
        <v>16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6"/>
      <c r="AC110" s="1">
        <f>SUM(G110:AB110)</f>
        <v>16</v>
      </c>
      <c r="AD110" s="6">
        <f>COUNT(G110:AB110)</f>
        <v>1</v>
      </c>
    </row>
    <row r="111" spans="1:30" x14ac:dyDescent="0.3">
      <c r="A111" s="1">
        <v>110</v>
      </c>
      <c r="B111" s="6" t="s">
        <v>16</v>
      </c>
      <c r="C111" s="7" t="s">
        <v>4</v>
      </c>
      <c r="D111" s="7">
        <v>2009</v>
      </c>
      <c r="E111" s="7" t="s">
        <v>11</v>
      </c>
      <c r="F111" s="7" t="s">
        <v>88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6"/>
      <c r="AC111" s="1">
        <f>SUM(G111:AB111)</f>
        <v>0</v>
      </c>
      <c r="AD111" s="6">
        <f>COUNT(G111:AB111)</f>
        <v>0</v>
      </c>
    </row>
    <row r="112" spans="1:30" x14ac:dyDescent="0.3">
      <c r="A112" s="1">
        <v>111</v>
      </c>
      <c r="B112" s="6" t="s">
        <v>16</v>
      </c>
      <c r="C112" s="6" t="s">
        <v>48</v>
      </c>
      <c r="D112" s="5">
        <v>2009</v>
      </c>
      <c r="E112" s="7" t="s">
        <v>11</v>
      </c>
      <c r="F112" s="5" t="s">
        <v>108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6"/>
      <c r="AC112" s="1">
        <f>SUM(G112:AB112)</f>
        <v>0</v>
      </c>
      <c r="AD112" s="6">
        <f>COUNT(G112:AB112)</f>
        <v>0</v>
      </c>
    </row>
    <row r="113" spans="1:30" x14ac:dyDescent="0.3">
      <c r="A113" s="1">
        <v>112</v>
      </c>
      <c r="B113" s="6" t="s">
        <v>16</v>
      </c>
      <c r="C113" s="5" t="s">
        <v>48</v>
      </c>
      <c r="D113" s="5">
        <v>2011</v>
      </c>
      <c r="E113" s="5" t="s">
        <v>10</v>
      </c>
      <c r="F113" s="5" t="s">
        <v>306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6"/>
      <c r="AC113" s="1">
        <f>SUM(G113:AB113)</f>
        <v>0</v>
      </c>
      <c r="AD113" s="6">
        <f>COUNT(G113:AB113)</f>
        <v>0</v>
      </c>
    </row>
    <row r="114" spans="1:30" x14ac:dyDescent="0.3">
      <c r="A114" s="1">
        <v>113</v>
      </c>
      <c r="B114" s="6" t="s">
        <v>18</v>
      </c>
      <c r="C114" s="5" t="s">
        <v>82</v>
      </c>
      <c r="D114" s="5"/>
      <c r="E114" s="7" t="s">
        <v>11</v>
      </c>
      <c r="F114" s="6" t="s">
        <v>501</v>
      </c>
      <c r="G114" s="16"/>
      <c r="H114" s="16"/>
      <c r="I114" s="16"/>
      <c r="J114" s="40">
        <v>0</v>
      </c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6"/>
      <c r="AC114" s="1">
        <f>SUM(G114:AB114)</f>
        <v>0</v>
      </c>
      <c r="AD114" s="6">
        <f>COUNT(G114:AB114)</f>
        <v>1</v>
      </c>
    </row>
    <row r="115" spans="1:30" x14ac:dyDescent="0.3">
      <c r="A115" s="1">
        <v>114</v>
      </c>
      <c r="B115" s="9"/>
      <c r="C115" s="15"/>
      <c r="D115" s="15"/>
      <c r="E115" s="18"/>
      <c r="F115" s="1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6"/>
      <c r="AC115" s="1">
        <f>SUM(G115:AB115)</f>
        <v>0</v>
      </c>
      <c r="AD115" s="6">
        <f>COUNT(G115:AB115)</f>
        <v>0</v>
      </c>
    </row>
    <row r="116" spans="1:30" x14ac:dyDescent="0.3">
      <c r="A116" s="1">
        <v>115</v>
      </c>
      <c r="B116" s="6"/>
      <c r="C116" s="6"/>
      <c r="D116" s="19"/>
      <c r="E116" s="7"/>
      <c r="F116" s="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6"/>
      <c r="AC116" s="1">
        <f>SUM(G116:AB116)</f>
        <v>0</v>
      </c>
      <c r="AD116" s="6">
        <f>COUNT(G116:AB116)</f>
        <v>0</v>
      </c>
    </row>
    <row r="117" spans="1:30" x14ac:dyDescent="0.3">
      <c r="A117" s="1">
        <v>116</v>
      </c>
      <c r="B117" s="6"/>
      <c r="C117" s="6"/>
      <c r="D117" s="6"/>
      <c r="E117" s="15"/>
      <c r="F117" s="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6"/>
      <c r="AC117" s="1">
        <f>SUM(G117:AB117)</f>
        <v>0</v>
      </c>
      <c r="AD117" s="6">
        <f>COUNT(G117:AB117)</f>
        <v>0</v>
      </c>
    </row>
    <row r="118" spans="1:30" x14ac:dyDescent="0.3">
      <c r="A118" s="1">
        <v>117</v>
      </c>
      <c r="B118" s="6"/>
      <c r="C118" s="8"/>
      <c r="D118" s="8"/>
      <c r="E118" s="7"/>
      <c r="F118" s="8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6"/>
      <c r="AC118" s="1">
        <f>SUM(G118:AB118)</f>
        <v>0</v>
      </c>
      <c r="AD118" s="6">
        <f>COUNT(G118:AB118)</f>
        <v>0</v>
      </c>
    </row>
    <row r="119" spans="1:30" x14ac:dyDescent="0.3">
      <c r="A119" s="1">
        <v>118</v>
      </c>
      <c r="B119" s="6"/>
      <c r="C119" s="8"/>
      <c r="D119" s="8"/>
      <c r="E119" s="15"/>
      <c r="F119" s="8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6"/>
      <c r="AC119" s="1">
        <f>SUM(G119:AB119)</f>
        <v>0</v>
      </c>
      <c r="AD119" s="6">
        <f>COUNT(G119:AB119)</f>
        <v>0</v>
      </c>
    </row>
    <row r="120" spans="1:30" x14ac:dyDescent="0.3">
      <c r="A120" s="1">
        <v>119</v>
      </c>
      <c r="B120" s="6"/>
      <c r="C120" s="6"/>
      <c r="D120" s="6"/>
      <c r="E120" s="15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6"/>
      <c r="AC120" s="1">
        <f>SUM(G120:AB120)</f>
        <v>0</v>
      </c>
      <c r="AD120" s="6">
        <f>COUNT(G120:AB120)</f>
        <v>0</v>
      </c>
    </row>
    <row r="121" spans="1:30" x14ac:dyDescent="0.3">
      <c r="A121" s="1">
        <v>120</v>
      </c>
      <c r="B121" s="6"/>
      <c r="C121" s="5"/>
      <c r="D121" s="5"/>
      <c r="E121" s="15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">
        <f>SUM(G121:AB121)</f>
        <v>0</v>
      </c>
      <c r="AD121" s="6">
        <f>COUNT(G121:AB121)</f>
        <v>0</v>
      </c>
    </row>
    <row r="122" spans="1:30" x14ac:dyDescent="0.3">
      <c r="A122" s="1">
        <v>121</v>
      </c>
      <c r="B122" s="8"/>
      <c r="C122" s="15"/>
      <c r="D122" s="15"/>
      <c r="E122" s="15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6"/>
      <c r="AC122" s="1">
        <f>SUM(G122:AB122)</f>
        <v>0</v>
      </c>
      <c r="AD122" s="6">
        <f>COUNT(G122:AB122)</f>
        <v>0</v>
      </c>
    </row>
    <row r="123" spans="1:30" x14ac:dyDescent="0.3">
      <c r="A123" s="1">
        <v>122</v>
      </c>
      <c r="B123" s="6"/>
      <c r="C123" s="6"/>
      <c r="D123" s="6"/>
      <c r="E123" s="15"/>
      <c r="F123" s="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6"/>
      <c r="AC123" s="1">
        <f>SUM(G123:AB123)</f>
        <v>0</v>
      </c>
      <c r="AD123" s="6">
        <f>COUNT(G123:AB123)</f>
        <v>0</v>
      </c>
    </row>
    <row r="124" spans="1:30" x14ac:dyDescent="0.3">
      <c r="A124" s="1">
        <v>123</v>
      </c>
      <c r="B124" s="8"/>
      <c r="C124" s="15"/>
      <c r="D124" s="15"/>
      <c r="E124" s="15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6"/>
      <c r="AC124" s="1">
        <f>SUM(G124:AB124)</f>
        <v>0</v>
      </c>
      <c r="AD124" s="6">
        <f>COUNT(G124:AB124)</f>
        <v>0</v>
      </c>
    </row>
    <row r="125" spans="1:30" x14ac:dyDescent="0.3">
      <c r="A125" s="1">
        <v>124</v>
      </c>
      <c r="B125" s="6"/>
      <c r="C125" s="5"/>
      <c r="D125" s="5"/>
      <c r="E125" s="5"/>
      <c r="F125" s="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6"/>
      <c r="AC125" s="1">
        <f>SUM(G125:AB125)</f>
        <v>0</v>
      </c>
      <c r="AD125" s="6">
        <f>COUNT(G125:AB125)</f>
        <v>0</v>
      </c>
    </row>
    <row r="126" spans="1:30" x14ac:dyDescent="0.3">
      <c r="A126" s="1">
        <v>125</v>
      </c>
      <c r="B126" s="9"/>
      <c r="C126" s="15"/>
      <c r="D126" s="15"/>
      <c r="E126" s="18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6"/>
      <c r="AC126" s="1">
        <f>SUM(G126:AB126)</f>
        <v>0</v>
      </c>
      <c r="AD126" s="6">
        <f>COUNT(G126:AB126)</f>
        <v>0</v>
      </c>
    </row>
    <row r="127" spans="1:30" x14ac:dyDescent="0.3">
      <c r="A127" s="1">
        <v>126</v>
      </c>
      <c r="B127" s="8"/>
      <c r="C127" s="15"/>
      <c r="D127" s="15"/>
      <c r="E127" s="18"/>
      <c r="F127" s="1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6"/>
      <c r="AC127" s="1">
        <f>SUM(G127:AB127)</f>
        <v>0</v>
      </c>
      <c r="AD127" s="6">
        <f>COUNT(G127:AB127)</f>
        <v>0</v>
      </c>
    </row>
    <row r="128" spans="1:30" x14ac:dyDescent="0.3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6"/>
      <c r="AC128" s="1">
        <f>SUM(G128:AB128)</f>
        <v>0</v>
      </c>
      <c r="AD128" s="6">
        <f>COUNT(G128:AB128)</f>
        <v>0</v>
      </c>
    </row>
    <row r="129" spans="1:30" x14ac:dyDescent="0.3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6"/>
      <c r="AC129" s="1">
        <f>SUM(G129:AB129)</f>
        <v>0</v>
      </c>
      <c r="AD129" s="6">
        <f>COUNT(G129:AB129)</f>
        <v>0</v>
      </c>
    </row>
    <row r="130" spans="1:30" x14ac:dyDescent="0.3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6"/>
      <c r="AC130" s="1">
        <f>SUM(G130:AB130)</f>
        <v>0</v>
      </c>
      <c r="AD130" s="6">
        <f>COUNT(G130:AB130)</f>
        <v>0</v>
      </c>
    </row>
    <row r="131" spans="1:30" x14ac:dyDescent="0.3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>SUM(G131:AB131)</f>
        <v>0</v>
      </c>
      <c r="AD131" s="6">
        <f>COUNT(G131:AB131)</f>
        <v>0</v>
      </c>
    </row>
    <row r="132" spans="1:30" x14ac:dyDescent="0.3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6"/>
      <c r="AC132" s="1">
        <f>SUM(G132:AB132)</f>
        <v>0</v>
      </c>
      <c r="AD132" s="6">
        <f>COUNT(G132:AB132)</f>
        <v>0</v>
      </c>
    </row>
    <row r="133" spans="1:30" x14ac:dyDescent="0.3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6"/>
      <c r="AC133" s="1">
        <f>SUM(G133:AB133)</f>
        <v>0</v>
      </c>
      <c r="AD133" s="6">
        <f>COUNT(G133:AB133)</f>
        <v>0</v>
      </c>
    </row>
    <row r="134" spans="1:30" x14ac:dyDescent="0.3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6"/>
      <c r="AC134" s="1">
        <f>SUM(G134:AB134)</f>
        <v>0</v>
      </c>
      <c r="AD134" s="6">
        <f>COUNT(G134:AB134)</f>
        <v>0</v>
      </c>
    </row>
    <row r="135" spans="1:30" x14ac:dyDescent="0.3">
      <c r="A135" s="1">
        <v>134</v>
      </c>
      <c r="B135" s="16"/>
      <c r="C135" s="17" t="s">
        <v>82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6"/>
      <c r="AC135" s="1">
        <f>SUM(G135:AB135)</f>
        <v>0</v>
      </c>
      <c r="AD135" s="6">
        <f>COUNT(G135:AB135)</f>
        <v>0</v>
      </c>
    </row>
    <row r="136" spans="1:30" x14ac:dyDescent="0.3">
      <c r="A136" s="1">
        <v>135</v>
      </c>
      <c r="B136" s="8"/>
      <c r="C136" s="15" t="s">
        <v>82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6"/>
      <c r="AC136" s="1">
        <f>SUM(G136:AB136)</f>
        <v>0</v>
      </c>
      <c r="AD136" s="6">
        <f>COUNT(G136:AB136)</f>
        <v>0</v>
      </c>
    </row>
    <row r="137" spans="1:30" x14ac:dyDescent="0.3">
      <c r="A137" s="1">
        <v>136</v>
      </c>
      <c r="B137" s="16"/>
      <c r="C137" s="16" t="s">
        <v>82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6"/>
      <c r="AC137" s="1">
        <f>SUM(G137:AB137)</f>
        <v>0</v>
      </c>
      <c r="AD137" s="6">
        <f>COUNT(G137:AB137)</f>
        <v>0</v>
      </c>
    </row>
    <row r="138" spans="1:30" x14ac:dyDescent="0.3">
      <c r="A138" s="1">
        <v>137</v>
      </c>
      <c r="B138" s="9"/>
      <c r="C138" s="6" t="s">
        <v>82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6"/>
      <c r="AC138" s="1">
        <f>SUM(G138:AB138)</f>
        <v>0</v>
      </c>
      <c r="AD138" s="6">
        <f>COUNT(G138:AB138)</f>
        <v>0</v>
      </c>
    </row>
    <row r="139" spans="1:30" x14ac:dyDescent="0.3">
      <c r="A139" s="1">
        <v>138</v>
      </c>
      <c r="B139" s="9"/>
      <c r="C139" s="6" t="s">
        <v>82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6"/>
      <c r="AC139" s="1">
        <f>SUM(G139:AB139)</f>
        <v>0</v>
      </c>
      <c r="AD139" s="6">
        <f>COUNT(G139:AB139)</f>
        <v>0</v>
      </c>
    </row>
    <row r="140" spans="1:30" x14ac:dyDescent="0.3">
      <c r="A140" s="1">
        <v>139</v>
      </c>
      <c r="B140" s="6"/>
      <c r="C140" s="5" t="s">
        <v>82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6"/>
      <c r="AC140" s="1">
        <f>SUM(G140:AB140)</f>
        <v>0</v>
      </c>
      <c r="AD140" s="6">
        <f>COUNT(G140:AB140)</f>
        <v>0</v>
      </c>
    </row>
    <row r="141" spans="1:30" x14ac:dyDescent="0.3">
      <c r="A141" s="1">
        <v>140</v>
      </c>
      <c r="B141" s="6"/>
      <c r="C141" s="5" t="s">
        <v>82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6"/>
      <c r="AC141" s="1">
        <f>SUM(G141:AB141)</f>
        <v>0</v>
      </c>
      <c r="AD141" s="6">
        <f>COUNT(G141:AB141)</f>
        <v>0</v>
      </c>
    </row>
    <row r="142" spans="1:30" x14ac:dyDescent="0.3">
      <c r="A142" s="1">
        <v>141</v>
      </c>
      <c r="B142" s="8"/>
      <c r="C142" s="15" t="s">
        <v>82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6"/>
      <c r="AC142" s="1">
        <f>SUM(G142:AB142)</f>
        <v>0</v>
      </c>
      <c r="AD142" s="6">
        <f>COUNT(G142:AB142)</f>
        <v>0</v>
      </c>
    </row>
    <row r="143" spans="1:30" x14ac:dyDescent="0.3">
      <c r="A143" s="1">
        <v>142</v>
      </c>
      <c r="B143" s="6"/>
      <c r="C143" s="5" t="s">
        <v>82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6"/>
      <c r="AC143" s="1">
        <f>SUM(G143:AB143)</f>
        <v>0</v>
      </c>
      <c r="AD143" s="6">
        <f>COUNT(G143:AB143)</f>
        <v>0</v>
      </c>
    </row>
    <row r="144" spans="1:30" x14ac:dyDescent="0.3">
      <c r="A144" s="1">
        <v>143</v>
      </c>
      <c r="B144" s="6"/>
      <c r="C144" s="6" t="s">
        <v>82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6"/>
      <c r="AC144" s="1">
        <f>SUM(G144:AB144)</f>
        <v>0</v>
      </c>
      <c r="AD144" s="6">
        <f>COUNT(G144:AB144)</f>
        <v>0</v>
      </c>
    </row>
    <row r="145" spans="1:30" x14ac:dyDescent="0.3">
      <c r="A145" s="1">
        <v>144</v>
      </c>
      <c r="B145" s="6"/>
      <c r="C145" s="6" t="s">
        <v>82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6"/>
      <c r="AC145" s="1">
        <f>SUM(G145:AB145)</f>
        <v>0</v>
      </c>
      <c r="AD145" s="6">
        <f>COUNT(G145:AB145)</f>
        <v>0</v>
      </c>
    </row>
    <row r="146" spans="1:30" x14ac:dyDescent="0.3">
      <c r="A146" s="1">
        <v>145</v>
      </c>
      <c r="B146" s="9"/>
      <c r="C146" s="15" t="s">
        <v>82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6"/>
      <c r="AC146" s="1">
        <f>SUM(G146:AB146)</f>
        <v>0</v>
      </c>
      <c r="AD146" s="6">
        <f>COUNT(G146:AB146)</f>
        <v>0</v>
      </c>
    </row>
    <row r="147" spans="1:30" x14ac:dyDescent="0.3">
      <c r="A147" s="1">
        <v>146</v>
      </c>
      <c r="B147" s="6"/>
      <c r="C147" s="6" t="s">
        <v>82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6"/>
      <c r="AC147" s="1">
        <f>SUM(G147:AB147)</f>
        <v>0</v>
      </c>
      <c r="AD147" s="6">
        <f>COUNT(G147:AB147)</f>
        <v>0</v>
      </c>
    </row>
    <row r="148" spans="1:30" x14ac:dyDescent="0.3">
      <c r="A148" s="1">
        <v>147</v>
      </c>
      <c r="B148" s="6"/>
      <c r="C148" s="8" t="s">
        <v>82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6"/>
      <c r="AC148" s="1">
        <f>SUM(G148:AB148)</f>
        <v>0</v>
      </c>
      <c r="AD148" s="6">
        <f>COUNT(G148:AB148)</f>
        <v>0</v>
      </c>
    </row>
    <row r="149" spans="1:30" x14ac:dyDescent="0.3">
      <c r="A149" s="1">
        <v>148</v>
      </c>
      <c r="B149" s="6"/>
      <c r="C149" s="6" t="s">
        <v>82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6"/>
      <c r="AC149" s="1">
        <f>SUM(G149:AB149)</f>
        <v>0</v>
      </c>
      <c r="AD149" s="6">
        <f>COUNT(G149:AB149)</f>
        <v>0</v>
      </c>
    </row>
    <row r="150" spans="1:30" x14ac:dyDescent="0.3">
      <c r="A150" s="1">
        <v>149</v>
      </c>
      <c r="B150" s="6"/>
      <c r="C150" s="6" t="s">
        <v>82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">
        <f>SUM(G150:AB150)</f>
        <v>0</v>
      </c>
      <c r="AD150" s="6">
        <f>COUNT(G150:AB150)</f>
        <v>0</v>
      </c>
    </row>
    <row r="151" spans="1:30" x14ac:dyDescent="0.3">
      <c r="A151" s="1">
        <v>150</v>
      </c>
      <c r="B151" s="6"/>
      <c r="C151" s="6" t="s">
        <v>82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6"/>
      <c r="AC151" s="1">
        <f>SUM(G151:AB151)</f>
        <v>0</v>
      </c>
      <c r="AD151" s="6">
        <f>COUNT(G151:AB151)</f>
        <v>0</v>
      </c>
    </row>
    <row r="152" spans="1:30" x14ac:dyDescent="0.3">
      <c r="A152" s="1">
        <v>151</v>
      </c>
      <c r="B152" s="8"/>
      <c r="C152" s="15" t="s">
        <v>82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6"/>
      <c r="AC152" s="1">
        <f>SUM(G152:AB152)</f>
        <v>0</v>
      </c>
      <c r="AD152" s="6">
        <f>COUNT(G152:AB152)</f>
        <v>0</v>
      </c>
    </row>
    <row r="153" spans="1:30" x14ac:dyDescent="0.3">
      <c r="A153" s="1">
        <v>152</v>
      </c>
      <c r="B153" s="8"/>
      <c r="C153" s="9" t="s">
        <v>82</v>
      </c>
      <c r="D153" s="9" t="s">
        <v>82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/>
      <c r="AD153" s="6"/>
    </row>
    <row r="154" spans="1:30" x14ac:dyDescent="0.3">
      <c r="B154" s="30"/>
      <c r="C154" s="30" t="s">
        <v>82</v>
      </c>
      <c r="D154" s="30" t="s">
        <v>82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0"/>
      <c r="AC154" s="44"/>
      <c r="AD154" s="30"/>
    </row>
    <row r="155" spans="1:30" x14ac:dyDescent="0.3">
      <c r="B155" s="30"/>
      <c r="C155" s="30" t="s">
        <v>82</v>
      </c>
      <c r="D155" s="30" t="s">
        <v>82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0"/>
      <c r="AC155" s="44"/>
      <c r="AD155" s="30"/>
    </row>
    <row r="156" spans="1:30" x14ac:dyDescent="0.3">
      <c r="B156" s="30"/>
      <c r="C156" s="30" t="s">
        <v>82</v>
      </c>
      <c r="D156" s="30" t="s">
        <v>82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0"/>
      <c r="AC156" s="44"/>
      <c r="AD156" s="30"/>
    </row>
    <row r="157" spans="1:30" x14ac:dyDescent="0.3">
      <c r="C157" s="4" t="s">
        <v>82</v>
      </c>
    </row>
    <row r="158" spans="1:30" x14ac:dyDescent="0.3">
      <c r="C158" s="4" t="s">
        <v>82</v>
      </c>
    </row>
    <row r="159" spans="1:30" x14ac:dyDescent="0.3">
      <c r="C159" s="4" t="s">
        <v>82</v>
      </c>
    </row>
    <row r="160" spans="1:30" x14ac:dyDescent="0.3">
      <c r="C160" s="4" t="s">
        <v>82</v>
      </c>
    </row>
    <row r="161" spans="3:3" x14ac:dyDescent="0.3">
      <c r="C161" s="4" t="s">
        <v>82</v>
      </c>
    </row>
    <row r="162" spans="3:3" x14ac:dyDescent="0.3">
      <c r="C162" s="4" t="s">
        <v>82</v>
      </c>
    </row>
    <row r="163" spans="3:3" x14ac:dyDescent="0.3">
      <c r="C163" s="4" t="s">
        <v>82</v>
      </c>
    </row>
    <row r="164" spans="3:3" x14ac:dyDescent="0.3">
      <c r="C164" s="4" t="s">
        <v>82</v>
      </c>
    </row>
    <row r="165" spans="3:3" x14ac:dyDescent="0.3">
      <c r="C165" s="4" t="s">
        <v>82</v>
      </c>
    </row>
    <row r="166" spans="3:3" x14ac:dyDescent="0.3">
      <c r="C166" s="4" t="s">
        <v>82</v>
      </c>
    </row>
    <row r="167" spans="3:3" x14ac:dyDescent="0.3">
      <c r="C167" s="4" t="s">
        <v>82</v>
      </c>
    </row>
    <row r="168" spans="3:3" x14ac:dyDescent="0.3">
      <c r="C168" s="4" t="s">
        <v>82</v>
      </c>
    </row>
    <row r="169" spans="3:3" x14ac:dyDescent="0.3">
      <c r="C169" s="4" t="s">
        <v>82</v>
      </c>
    </row>
    <row r="170" spans="3:3" x14ac:dyDescent="0.3">
      <c r="C170" s="4" t="s">
        <v>82</v>
      </c>
    </row>
    <row r="171" spans="3:3" x14ac:dyDescent="0.3">
      <c r="C171" s="4" t="s">
        <v>82</v>
      </c>
    </row>
    <row r="172" spans="3:3" x14ac:dyDescent="0.3">
      <c r="C172" s="4" t="s">
        <v>82</v>
      </c>
    </row>
    <row r="173" spans="3:3" x14ac:dyDescent="0.3">
      <c r="C173" s="4" t="s">
        <v>82</v>
      </c>
    </row>
    <row r="174" spans="3:3" x14ac:dyDescent="0.3">
      <c r="C174" s="4" t="s">
        <v>82</v>
      </c>
    </row>
    <row r="175" spans="3:3" x14ac:dyDescent="0.3">
      <c r="C175" s="4" t="s">
        <v>82</v>
      </c>
    </row>
    <row r="176" spans="3:3" x14ac:dyDescent="0.3">
      <c r="C176" s="4" t="s">
        <v>82</v>
      </c>
    </row>
    <row r="177" spans="3:3" x14ac:dyDescent="0.3">
      <c r="C177" s="4" t="s">
        <v>82</v>
      </c>
    </row>
    <row r="178" spans="3:3" x14ac:dyDescent="0.3">
      <c r="C178" s="4" t="s">
        <v>82</v>
      </c>
    </row>
    <row r="179" spans="3:3" x14ac:dyDescent="0.3">
      <c r="C179" s="4" t="s">
        <v>82</v>
      </c>
    </row>
    <row r="180" spans="3:3" x14ac:dyDescent="0.3">
      <c r="C180" s="4" t="s">
        <v>82</v>
      </c>
    </row>
    <row r="181" spans="3:3" x14ac:dyDescent="0.3">
      <c r="C181" s="4" t="s">
        <v>82</v>
      </c>
    </row>
    <row r="182" spans="3:3" x14ac:dyDescent="0.3">
      <c r="C182" s="4" t="s">
        <v>82</v>
      </c>
    </row>
    <row r="183" spans="3:3" x14ac:dyDescent="0.3">
      <c r="C183" s="4" t="s">
        <v>82</v>
      </c>
    </row>
    <row r="184" spans="3:3" x14ac:dyDescent="0.3">
      <c r="C184" s="4" t="s">
        <v>82</v>
      </c>
    </row>
    <row r="185" spans="3:3" x14ac:dyDescent="0.3">
      <c r="C185" s="4" t="s">
        <v>82</v>
      </c>
    </row>
  </sheetData>
  <autoFilter ref="B1:AD227" xr:uid="{00000000-0009-0000-0000-000005000000}">
    <sortState xmlns:xlrd2="http://schemas.microsoft.com/office/spreadsheetml/2017/richdata2" ref="B2:AD185">
      <sortCondition descending="1" ref="AC1:AC227"/>
    </sortState>
  </autoFilter>
  <conditionalFormatting sqref="F1:F9 F100:F103 F119:F127 F129:F1048576 F11:F89">
    <cfRule type="duplicateValues" dxfId="28" priority="60"/>
  </conditionalFormatting>
  <conditionalFormatting sqref="F10">
    <cfRule type="duplicateValues" dxfId="27" priority="15"/>
  </conditionalFormatting>
  <conditionalFormatting sqref="F90">
    <cfRule type="duplicateValues" dxfId="26" priority="58"/>
  </conditionalFormatting>
  <conditionalFormatting sqref="F91">
    <cfRule type="duplicateValues" dxfId="25" priority="59"/>
  </conditionalFormatting>
  <conditionalFormatting sqref="F92">
    <cfRule type="duplicateValues" dxfId="24" priority="55"/>
  </conditionalFormatting>
  <conditionalFormatting sqref="F93">
    <cfRule type="duplicateValues" dxfId="23" priority="56"/>
  </conditionalFormatting>
  <conditionalFormatting sqref="F94">
    <cfRule type="duplicateValues" dxfId="22" priority="57"/>
  </conditionalFormatting>
  <conditionalFormatting sqref="F95">
    <cfRule type="duplicateValues" dxfId="21" priority="54"/>
  </conditionalFormatting>
  <conditionalFormatting sqref="F96">
    <cfRule type="duplicateValues" dxfId="20" priority="53"/>
  </conditionalFormatting>
  <conditionalFormatting sqref="F97">
    <cfRule type="duplicateValues" dxfId="19" priority="52"/>
  </conditionalFormatting>
  <conditionalFormatting sqref="F98">
    <cfRule type="duplicateValues" dxfId="18" priority="51"/>
  </conditionalFormatting>
  <conditionalFormatting sqref="F99">
    <cfRule type="duplicateValues" dxfId="17" priority="50"/>
  </conditionalFormatting>
  <conditionalFormatting sqref="F104">
    <cfRule type="duplicateValues" dxfId="16" priority="28"/>
  </conditionalFormatting>
  <conditionalFormatting sqref="F105">
    <cfRule type="duplicateValues" dxfId="15" priority="19"/>
  </conditionalFormatting>
  <conditionalFormatting sqref="F106">
    <cfRule type="duplicateValues" dxfId="14" priority="14"/>
  </conditionalFormatting>
  <conditionalFormatting sqref="F107">
    <cfRule type="duplicateValues" dxfId="13" priority="13"/>
  </conditionalFormatting>
  <conditionalFormatting sqref="F108">
    <cfRule type="duplicateValues" dxfId="12" priority="12"/>
  </conditionalFormatting>
  <conditionalFormatting sqref="F109">
    <cfRule type="duplicateValues" dxfId="11" priority="11"/>
  </conditionalFormatting>
  <conditionalFormatting sqref="F110">
    <cfRule type="duplicateValues" dxfId="10" priority="10"/>
  </conditionalFormatting>
  <conditionalFormatting sqref="F111">
    <cfRule type="duplicateValues" dxfId="9" priority="9"/>
  </conditionalFormatting>
  <conditionalFormatting sqref="F112">
    <cfRule type="duplicateValues" dxfId="8" priority="3"/>
  </conditionalFormatting>
  <conditionalFormatting sqref="F113">
    <cfRule type="duplicateValues" dxfId="7" priority="2"/>
  </conditionalFormatting>
  <conditionalFormatting sqref="F114">
    <cfRule type="duplicateValues" dxfId="6" priority="1"/>
  </conditionalFormatting>
  <conditionalFormatting sqref="F115">
    <cfRule type="duplicateValues" dxfId="5" priority="5"/>
  </conditionalFormatting>
  <conditionalFormatting sqref="F116">
    <cfRule type="duplicateValues" dxfId="4" priority="4"/>
  </conditionalFormatting>
  <conditionalFormatting sqref="F117">
    <cfRule type="duplicateValues" dxfId="3" priority="31"/>
  </conditionalFormatting>
  <conditionalFormatting sqref="F118">
    <cfRule type="duplicateValues" dxfId="2" priority="45"/>
  </conditionalFormatting>
  <conditionalFormatting sqref="F128">
    <cfRule type="duplicateValues" dxfId="1" priority="44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5" x14ac:dyDescent="0.25"/>
  <cols>
    <col min="3" max="3" width="17.453125" bestFit="1" customWidth="1"/>
    <col min="4" max="4" width="6.7265625" bestFit="1" customWidth="1"/>
    <col min="5" max="5" width="15.54296875" style="49" bestFit="1" customWidth="1"/>
    <col min="7" max="7" width="14.81640625" style="49" bestFit="1" customWidth="1"/>
    <col min="11" max="11" width="9" bestFit="1" customWidth="1"/>
    <col min="12" max="12" width="31.54296875" bestFit="1" customWidth="1"/>
    <col min="13" max="14" width="9.1796875" style="49"/>
  </cols>
  <sheetData>
    <row r="1" spans="2:14" ht="13" x14ac:dyDescent="0.3">
      <c r="B1" s="47"/>
      <c r="C1" s="47"/>
      <c r="D1" s="47"/>
      <c r="E1" s="48"/>
      <c r="F1" s="47"/>
      <c r="G1" s="48"/>
      <c r="H1" s="47"/>
    </row>
    <row r="2" spans="2:14" ht="17.5" x14ac:dyDescent="0.35">
      <c r="B2" s="84" t="s">
        <v>331</v>
      </c>
      <c r="C2" s="84"/>
      <c r="D2" s="84"/>
      <c r="E2" s="84"/>
      <c r="F2" s="84"/>
      <c r="G2" s="84"/>
      <c r="H2" s="84"/>
    </row>
    <row r="3" spans="2:14" x14ac:dyDescent="0.25">
      <c r="B3" s="85" t="s">
        <v>332</v>
      </c>
      <c r="C3" s="85"/>
      <c r="D3" s="85"/>
      <c r="E3" s="85"/>
      <c r="F3" s="85"/>
      <c r="G3" s="85"/>
      <c r="H3" s="85"/>
    </row>
    <row r="5" spans="2:14" ht="13" x14ac:dyDescent="0.3">
      <c r="B5" s="50" t="s">
        <v>333</v>
      </c>
      <c r="C5" s="50" t="s">
        <v>334</v>
      </c>
      <c r="D5" s="50" t="s">
        <v>342</v>
      </c>
      <c r="E5" s="51" t="s">
        <v>335</v>
      </c>
      <c r="F5" s="50" t="s">
        <v>336</v>
      </c>
      <c r="G5" s="51" t="s">
        <v>337</v>
      </c>
      <c r="H5" s="50" t="s">
        <v>338</v>
      </c>
      <c r="K5" s="55" t="s">
        <v>333</v>
      </c>
      <c r="L5" s="56" t="s">
        <v>339</v>
      </c>
      <c r="M5" s="58" t="s">
        <v>340</v>
      </c>
      <c r="N5" s="59" t="s">
        <v>341</v>
      </c>
    </row>
    <row r="6" spans="2:14" x14ac:dyDescent="0.25">
      <c r="B6" s="86">
        <v>1</v>
      </c>
      <c r="C6" s="62"/>
      <c r="D6" s="69" t="str">
        <f>IF(C6="","",IFERROR(INDEX(BS!AC:AC,MATCH(info!C6,BS!F:F,0),1),IFERROR(INDEX(GS!AC:AC,MATCH(info!C6,GS!F:F,0),1),"EI OLE")))</f>
        <v/>
      </c>
      <c r="E6" s="63" t="str">
        <f>IF(C6="","",IFERROR(INDEX(BD!AC:AC,MATCH(info!C6,BD!F:F,0),1),IFERROR(INDEX(GD!AC:AC,MATCH(info!C6,GD!F:F,0),1),"EI OLE")))</f>
        <v/>
      </c>
      <c r="F6" s="87">
        <f>SUM(E6:E7)</f>
        <v>0</v>
      </c>
      <c r="G6" s="63" t="str">
        <f>IF(C6="","",IFERROR(INDEX('XD poisid_boys'!AC:AC,MATCH(info!C6,'XD poisid_boys'!F:F,0),1),IFERROR(INDEX('XD tüdrukud_girls'!AC:AC,MATCH(info!C6,'XD tüdrukud_girls'!F:F,0),1),"EI OLE")))</f>
        <v/>
      </c>
      <c r="H6" s="88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5">
      <c r="B7" s="81"/>
      <c r="C7" s="64"/>
      <c r="D7" s="70" t="str">
        <f>IF(C7="","",IFERROR(INDEX(BS!AC:AC,MATCH(info!C7,BS!F:F,0),1),IFERROR(INDEX(GS!AC:AC,MATCH(info!C7,GS!F:F,0),1),"EI OLE")))</f>
        <v/>
      </c>
      <c r="E7" s="65" t="str">
        <f>IF(C7="","",IFERROR(INDEX(BD!AC:AC,MATCH(info!C7,BD!F:F,0),1),IFERROR(INDEX(GD!AC:AC,MATCH(info!C7,GD!F:F,0),1),"EI OLE")))</f>
        <v/>
      </c>
      <c r="F7" s="82"/>
      <c r="G7" s="65" t="str">
        <f>IF(C7="","",IFERROR(INDEX('XD poisid_boys'!AC:AC,MATCH(info!C7,'XD poisid_boys'!F:F,0),1),IFERROR(INDEX('XD tüdrukud_girls'!AC:AC,MATCH(info!C7,'XD tüdrukud_girls'!F:F,0),1),"EI OLE")))</f>
        <v/>
      </c>
      <c r="H7" s="83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5">
      <c r="B8" s="81">
        <v>2</v>
      </c>
      <c r="C8" s="64"/>
      <c r="D8" s="70" t="str">
        <f>IF(C8="","",IFERROR(INDEX(BS!AC:AC,MATCH(info!C8,BS!F:F,0),1),IFERROR(INDEX(GS!AC:AC,MATCH(info!C8,GS!F:F,0),1),"EI OLE")))</f>
        <v/>
      </c>
      <c r="E8" s="65" t="str">
        <f>IF(C8="","",IFERROR(INDEX(BD!AC:AC,MATCH(info!C8,BD!F:F,0),1),IFERROR(INDEX(GD!AC:AC,MATCH(info!C8,GD!F:F,0),1),"EI OLE")))</f>
        <v/>
      </c>
      <c r="F8" s="82">
        <f>SUM(E8:E9)</f>
        <v>0</v>
      </c>
      <c r="G8" s="65" t="str">
        <f>IF(C8="","",IFERROR(INDEX('XD poisid_boys'!AC:AC,MATCH(info!C8,'XD poisid_boys'!F:F,0),1),IFERROR(INDEX('XD tüdrukud_girls'!AC:AC,MATCH(info!C8,'XD tüdrukud_girls'!F:F,0),1),"EI OLE")))</f>
        <v/>
      </c>
      <c r="H8" s="83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5">
      <c r="B9" s="81"/>
      <c r="C9" s="64"/>
      <c r="D9" s="70" t="str">
        <f>IF(C9="","",IFERROR(INDEX(BS!AC:AC,MATCH(info!C9,BS!F:F,0),1),IFERROR(INDEX(GS!AC:AC,MATCH(info!C9,GS!F:F,0),1),"EI OLE")))</f>
        <v/>
      </c>
      <c r="E9" s="65" t="str">
        <f>IF(C9="","",IFERROR(INDEX(BD!AC:AC,MATCH(info!C9,BD!F:F,0),1),IFERROR(INDEX(GD!AC:AC,MATCH(info!C9,GD!F:F,0),1),"EI OLE")))</f>
        <v/>
      </c>
      <c r="F9" s="82"/>
      <c r="G9" s="65" t="str">
        <f>IF(C9="","",IFERROR(INDEX('XD poisid_boys'!AC:AC,MATCH(info!C9,'XD poisid_boys'!F:F,0),1),IFERROR(INDEX('XD tüdrukud_girls'!AC:AC,MATCH(info!C9,'XD tüdrukud_girls'!F:F,0),1),"EI OLE")))</f>
        <v/>
      </c>
      <c r="H9" s="83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5">
      <c r="B10" s="81">
        <v>3</v>
      </c>
      <c r="C10" s="64"/>
      <c r="D10" s="70" t="str">
        <f>IF(C10="","",IFERROR(INDEX(BS!AC:AC,MATCH(info!C10,BS!F:F,0),1),IFERROR(INDEX(GS!AC:AC,MATCH(info!C10,GS!F:F,0),1),"EI OLE")))</f>
        <v/>
      </c>
      <c r="E10" s="65" t="str">
        <f>IF(C10="","",IFERROR(INDEX(BD!AC:AC,MATCH(info!C10,BD!F:F,0),1),IFERROR(INDEX(GD!AC:AC,MATCH(info!C10,GD!F:F,0),1),"EI OLE")))</f>
        <v/>
      </c>
      <c r="F10" s="82">
        <f>SUM(E10:E11)</f>
        <v>0</v>
      </c>
      <c r="G10" s="65" t="str">
        <f>IF(C10="","",IFERROR(INDEX('XD poisid_boys'!AC:AC,MATCH(info!C10,'XD poisid_boys'!F:F,0),1),IFERROR(INDEX('XD tüdrukud_girls'!AC:AC,MATCH(info!C10,'XD tüdrukud_girls'!F:F,0),1),"EI OLE")))</f>
        <v/>
      </c>
      <c r="H10" s="83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5">
      <c r="B11" s="81"/>
      <c r="C11" s="64"/>
      <c r="D11" s="70" t="str">
        <f>IF(C11="","",IFERROR(INDEX(BS!AC:AC,MATCH(info!C11,BS!F:F,0),1),IFERROR(INDEX(GS!AC:AC,MATCH(info!C11,GS!F:F,0),1),"EI OLE")))</f>
        <v/>
      </c>
      <c r="E11" s="65" t="str">
        <f>IF(C11="","",IFERROR(INDEX(BD!AC:AC,MATCH(info!C11,BD!F:F,0),1),IFERROR(INDEX(GD!AC:AC,MATCH(info!C11,GD!F:F,0),1),"EI OLE")))</f>
        <v/>
      </c>
      <c r="F11" s="82"/>
      <c r="G11" s="65" t="str">
        <f>IF(C11="","",IFERROR(INDEX('XD poisid_boys'!AC:AC,MATCH(info!C11,'XD poisid_boys'!F:F,0),1),IFERROR(INDEX('XD tüdrukud_girls'!AC:AC,MATCH(info!C11,'XD tüdrukud_girls'!F:F,0),1),"EI OLE")))</f>
        <v/>
      </c>
      <c r="H11" s="83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5">
      <c r="B12" s="81">
        <v>4</v>
      </c>
      <c r="C12" s="64"/>
      <c r="D12" s="70" t="str">
        <f>IF(C12="","",IFERROR(INDEX(BS!AC:AC,MATCH(info!C12,BS!F:F,0),1),IFERROR(INDEX(GS!AC:AC,MATCH(info!C12,GS!F:F,0),1),"EI OLE")))</f>
        <v/>
      </c>
      <c r="E12" s="65" t="str">
        <f>IF(C12="","",IFERROR(INDEX(BD!AC:AC,MATCH(info!C12,BD!F:F,0),1),IFERROR(INDEX(GD!AC:AC,MATCH(info!C12,GD!F:F,0),1),"EI OLE")))</f>
        <v/>
      </c>
      <c r="F12" s="82">
        <f>SUM(E12:E13)</f>
        <v>0</v>
      </c>
      <c r="G12" s="65" t="str">
        <f>IF(C12="","",IFERROR(INDEX('XD poisid_boys'!AC:AC,MATCH(info!C12,'XD poisid_boys'!F:F,0),1),IFERROR(INDEX('XD tüdrukud_girls'!AC:AC,MATCH(info!C12,'XD tüdrukud_girls'!F:F,0),1),"EI OLE")))</f>
        <v/>
      </c>
      <c r="H12" s="83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5">
      <c r="B13" s="81"/>
      <c r="C13" s="66"/>
      <c r="D13" s="70" t="str">
        <f>IF(C13="","",IFERROR(INDEX(BS!AC:AC,MATCH(info!C13,BS!F:F,0),1),IFERROR(INDEX(GS!AC:AC,MATCH(info!C13,GS!F:F,0),1),"EI OLE")))</f>
        <v/>
      </c>
      <c r="E13" s="65" t="str">
        <f>IF(C13="","",IFERROR(INDEX(BD!AC:AC,MATCH(info!C13,BD!F:F,0),1),IFERROR(INDEX(GD!AC:AC,MATCH(info!C13,GD!F:F,0),1),"EI OLE")))</f>
        <v/>
      </c>
      <c r="F13" s="82"/>
      <c r="G13" s="65" t="str">
        <f>IF(C13="","",IFERROR(INDEX('XD poisid_boys'!AC:AC,MATCH(info!C13,'XD poisid_boys'!F:F,0),1),IFERROR(INDEX('XD tüdrukud_girls'!AC:AC,MATCH(info!C13,'XD tüdrukud_girls'!F:F,0),1),"EI OLE")))</f>
        <v/>
      </c>
      <c r="H13" s="83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5">
      <c r="B14" s="81">
        <v>5</v>
      </c>
      <c r="C14" s="66"/>
      <c r="D14" s="70" t="str">
        <f>IF(C14="","",IFERROR(INDEX(BS!AC:AC,MATCH(info!C14,BS!F:F,0),1),IFERROR(INDEX(GS!AC:AC,MATCH(info!C14,GS!F:F,0),1),"EI OLE")))</f>
        <v/>
      </c>
      <c r="E14" s="65" t="str">
        <f>IF(C14="","",IFERROR(INDEX(BD!AC:AC,MATCH(info!C14,BD!F:F,0),1),IFERROR(INDEX(GD!AC:AC,MATCH(info!C14,GD!F:F,0),1),"EI OLE")))</f>
        <v/>
      </c>
      <c r="F14" s="82">
        <f>SUM(E14:E15)</f>
        <v>0</v>
      </c>
      <c r="G14" s="65" t="str">
        <f>IF(C14="","",IFERROR(INDEX('XD poisid_boys'!AC:AC,MATCH(info!C14,'XD poisid_boys'!F:F,0),1),IFERROR(INDEX('XD tüdrukud_girls'!AC:AC,MATCH(info!C14,'XD tüdrukud_girls'!F:F,0),1),"EI OLE")))</f>
        <v/>
      </c>
      <c r="H14" s="83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5">
      <c r="B15" s="81"/>
      <c r="C15" s="66"/>
      <c r="D15" s="70" t="str">
        <f>IF(C15="","",IFERROR(INDEX(BS!AC:AC,MATCH(info!C15,BS!F:F,0),1),IFERROR(INDEX(GS!AC:AC,MATCH(info!C15,GS!F:F,0),1),"EI OLE")))</f>
        <v/>
      </c>
      <c r="E15" s="65" t="str">
        <f>IF(C15="","",IFERROR(INDEX(BD!AC:AC,MATCH(info!C15,BD!F:F,0),1),IFERROR(INDEX(GD!AC:AC,MATCH(info!C15,GD!F:F,0),1),"EI OLE")))</f>
        <v/>
      </c>
      <c r="F15" s="82"/>
      <c r="G15" s="65" t="str">
        <f>IF(C15="","",IFERROR(INDEX('XD poisid_boys'!AC:AC,MATCH(info!C15,'XD poisid_boys'!F:F,0),1),IFERROR(INDEX('XD tüdrukud_girls'!AC:AC,MATCH(info!C15,'XD tüdrukud_girls'!F:F,0),1),"EI OLE")))</f>
        <v/>
      </c>
      <c r="H15" s="83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5">
      <c r="B16" s="81">
        <v>6</v>
      </c>
      <c r="C16" s="66"/>
      <c r="D16" s="70" t="str">
        <f>IF(C16="","",IFERROR(INDEX(BS!AC:AC,MATCH(info!C16,BS!F:F,0),1),IFERROR(INDEX(GS!AC:AC,MATCH(info!C16,GS!F:F,0),1),"EI OLE")))</f>
        <v/>
      </c>
      <c r="E16" s="65" t="str">
        <f>IF(C16="","",IFERROR(INDEX(BD!AC:AC,MATCH(info!C16,BD!F:F,0),1),IFERROR(INDEX(GD!AC:AC,MATCH(info!C16,GD!F:F,0),1),"EI OLE")))</f>
        <v/>
      </c>
      <c r="F16" s="82">
        <f>SUM(E16:E17)</f>
        <v>0</v>
      </c>
      <c r="G16" s="65" t="str">
        <f>IF(C16="","",IFERROR(INDEX('XD poisid_boys'!AC:AC,MATCH(info!C16,'XD poisid_boys'!F:F,0),1),IFERROR(INDEX('XD tüdrukud_girls'!AC:AC,MATCH(info!C16,'XD tüdrukud_girls'!F:F,0),1),"EI OLE")))</f>
        <v/>
      </c>
      <c r="H16" s="83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5">
      <c r="B17" s="81"/>
      <c r="C17" s="66"/>
      <c r="D17" s="70" t="str">
        <f>IF(C17="","",IFERROR(INDEX(BS!AC:AC,MATCH(info!C17,BS!F:F,0),1),IFERROR(INDEX(GS!AC:AC,MATCH(info!C17,GS!F:F,0),1),"EI OLE")))</f>
        <v/>
      </c>
      <c r="E17" s="65" t="str">
        <f>IF(C17="","",IFERROR(INDEX(BD!AC:AC,MATCH(info!C17,BD!F:F,0),1),IFERROR(INDEX(GD!AC:AC,MATCH(info!C17,GD!F:F,0),1),"EI OLE")))</f>
        <v/>
      </c>
      <c r="F17" s="82"/>
      <c r="G17" s="65" t="str">
        <f>IF(C17="","",IFERROR(INDEX('XD poisid_boys'!AC:AC,MATCH(info!C17,'XD poisid_boys'!F:F,0),1),IFERROR(INDEX('XD tüdrukud_girls'!AC:AC,MATCH(info!C17,'XD tüdrukud_girls'!F:F,0),1),"EI OLE")))</f>
        <v/>
      </c>
      <c r="H17" s="83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5">
      <c r="B18" s="81">
        <v>7</v>
      </c>
      <c r="C18" s="66"/>
      <c r="D18" s="70" t="str">
        <f>IF(C18="","",IFERROR(INDEX(BS!AC:AC,MATCH(info!C18,BS!F:F,0),1),IFERROR(INDEX(GS!AC:AC,MATCH(info!C18,GS!F:F,0),1),"EI OLE")))</f>
        <v/>
      </c>
      <c r="E18" s="65" t="str">
        <f>IF(C18="","",IFERROR(INDEX(BD!AC:AC,MATCH(info!C18,BD!F:F,0),1),IFERROR(INDEX(GD!AC:AC,MATCH(info!C18,GD!F:F,0),1),"EI OLE")))</f>
        <v/>
      </c>
      <c r="F18" s="82">
        <f>SUM(E18:E19)</f>
        <v>0</v>
      </c>
      <c r="G18" s="65" t="str">
        <f>IF(C18="","",IFERROR(INDEX('XD poisid_boys'!AC:AC,MATCH(info!C18,'XD poisid_boys'!F:F,0),1),IFERROR(INDEX('XD tüdrukud_girls'!AC:AC,MATCH(info!C18,'XD tüdrukud_girls'!F:F,0),1),"EI OLE")))</f>
        <v/>
      </c>
      <c r="H18" s="83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5">
      <c r="B19" s="81"/>
      <c r="C19" s="66"/>
      <c r="D19" s="70" t="str">
        <f>IF(C19="","",IFERROR(INDEX(BS!AC:AC,MATCH(info!C19,BS!F:F,0),1),IFERROR(INDEX(GS!AC:AC,MATCH(info!C19,GS!F:F,0),1),"EI OLE")))</f>
        <v/>
      </c>
      <c r="E19" s="65" t="str">
        <f>IF(C19="","",IFERROR(INDEX(BD!AC:AC,MATCH(info!C19,BD!F:F,0),1),IFERROR(INDEX(GD!AC:AC,MATCH(info!C19,GD!F:F,0),1),"EI OLE")))</f>
        <v/>
      </c>
      <c r="F19" s="82"/>
      <c r="G19" s="65" t="str">
        <f>IF(C19="","",IFERROR(INDEX('XD poisid_boys'!AC:AC,MATCH(info!C19,'XD poisid_boys'!F:F,0),1),IFERROR(INDEX('XD tüdrukud_girls'!AC:AC,MATCH(info!C19,'XD tüdrukud_girls'!F:F,0),1),"EI OLE")))</f>
        <v/>
      </c>
      <c r="H19" s="83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5">
      <c r="B20" s="81">
        <v>8</v>
      </c>
      <c r="C20" s="66"/>
      <c r="D20" s="70" t="str">
        <f>IF(C20="","",IFERROR(INDEX(BS!AC:AC,MATCH(info!C20,BS!F:F,0),1),IFERROR(INDEX(GS!AC:AC,MATCH(info!C20,GS!F:F,0),1),"EI OLE")))</f>
        <v/>
      </c>
      <c r="E20" s="65" t="str">
        <f>IF(C20="","",IFERROR(INDEX(BD!AC:AC,MATCH(info!C20,BD!F:F,0),1),IFERROR(INDEX(GD!AC:AC,MATCH(info!C20,GD!F:F,0),1),"EI OLE")))</f>
        <v/>
      </c>
      <c r="F20" s="82">
        <f>SUM(E20:E21)</f>
        <v>0</v>
      </c>
      <c r="G20" s="65" t="str">
        <f>IF(C20="","",IFERROR(INDEX('XD poisid_boys'!AC:AC,MATCH(info!C20,'XD poisid_boys'!F:F,0),1),IFERROR(INDEX('XD tüdrukud_girls'!AC:AC,MATCH(info!C20,'XD tüdrukud_girls'!F:F,0),1),"EI OLE")))</f>
        <v/>
      </c>
      <c r="H20" s="83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5">
      <c r="B21" s="81"/>
      <c r="C21" s="66"/>
      <c r="D21" s="70" t="str">
        <f>IF(C21="","",IFERROR(INDEX(BS!AC:AC,MATCH(info!C21,BS!F:F,0),1),IFERROR(INDEX(GS!AC:AC,MATCH(info!C21,GS!F:F,0),1),"EI OLE")))</f>
        <v/>
      </c>
      <c r="E21" s="65" t="str">
        <f>IF(C21="","",IFERROR(INDEX(BD!AC:AC,MATCH(info!C21,BD!F:F,0),1),IFERROR(INDEX(GD!AC:AC,MATCH(info!C21,GD!F:F,0),1),"EI OLE")))</f>
        <v/>
      </c>
      <c r="F21" s="82"/>
      <c r="G21" s="65" t="str">
        <f>IF(C21="","",IFERROR(INDEX('XD poisid_boys'!AC:AC,MATCH(info!C21,'XD poisid_boys'!F:F,0),1),IFERROR(INDEX('XD tüdrukud_girls'!AC:AC,MATCH(info!C21,'XD tüdrukud_girls'!F:F,0),1),"EI OLE")))</f>
        <v/>
      </c>
      <c r="H21" s="83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5">
      <c r="B22" s="81">
        <v>9</v>
      </c>
      <c r="C22" s="66"/>
      <c r="D22" s="70" t="str">
        <f>IF(C22="","",IFERROR(INDEX(BS!AC:AC,MATCH(info!C22,BS!F:F,0),1),IFERROR(INDEX(GS!AC:AC,MATCH(info!C22,GS!F:F,0),1),"EI OLE")))</f>
        <v/>
      </c>
      <c r="E22" s="65" t="str">
        <f>IF(C22="","",IFERROR(INDEX(BD!AC:AC,MATCH(info!C22,BD!F:F,0),1),IFERROR(INDEX(GD!AC:AC,MATCH(info!C22,GD!F:F,0),1),"EI OLE")))</f>
        <v/>
      </c>
      <c r="F22" s="82">
        <f>SUM(E22:E23)</f>
        <v>0</v>
      </c>
      <c r="G22" s="65" t="str">
        <f>IF(C22="","",IFERROR(INDEX('XD poisid_boys'!AC:AC,MATCH(info!C22,'XD poisid_boys'!F:F,0),1),IFERROR(INDEX('XD tüdrukud_girls'!AC:AC,MATCH(info!C22,'XD tüdrukud_girls'!F:F,0),1),"EI OLE")))</f>
        <v/>
      </c>
      <c r="H22" s="83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5">
      <c r="B23" s="81"/>
      <c r="C23" s="66"/>
      <c r="D23" s="70" t="str">
        <f>IF(C23="","",IFERROR(INDEX(BS!AC:AC,MATCH(info!C23,BS!F:F,0),1),IFERROR(INDEX(GS!AC:AC,MATCH(info!C23,GS!F:F,0),1),"EI OLE")))</f>
        <v/>
      </c>
      <c r="E23" s="65" t="str">
        <f>IF(C23="","",IFERROR(INDEX(BD!AC:AC,MATCH(info!C23,BD!F:F,0),1),IFERROR(INDEX(GD!AC:AC,MATCH(info!C23,GD!F:F,0),1),"EI OLE")))</f>
        <v/>
      </c>
      <c r="F23" s="82"/>
      <c r="G23" s="65" t="str">
        <f>IF(C23="","",IFERROR(INDEX('XD poisid_boys'!AC:AC,MATCH(info!C23,'XD poisid_boys'!F:F,0),1),IFERROR(INDEX('XD tüdrukud_girls'!AC:AC,MATCH(info!C23,'XD tüdrukud_girls'!F:F,0),1),"EI OLE")))</f>
        <v/>
      </c>
      <c r="H23" s="83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5">
      <c r="B24" s="81">
        <v>10</v>
      </c>
      <c r="C24" s="66"/>
      <c r="D24" s="70" t="str">
        <f>IF(C24="","",IFERROR(INDEX(BS!AC:AC,MATCH(info!C24,BS!F:F,0),1),IFERROR(INDEX(GS!AC:AC,MATCH(info!C24,GS!F:F,0),1),"EI OLE")))</f>
        <v/>
      </c>
      <c r="E24" s="65" t="str">
        <f>IF(C24="","",IFERROR(INDEX(BD!AC:AC,MATCH(info!C24,BD!F:F,0),1),IFERROR(INDEX(GD!AC:AC,MATCH(info!C24,GD!F:F,0),1),"EI OLE")))</f>
        <v/>
      </c>
      <c r="F24" s="82">
        <f>SUM(E24:E25)</f>
        <v>0</v>
      </c>
      <c r="G24" s="65" t="str">
        <f>IF(C24="","",IFERROR(INDEX('XD poisid_boys'!AC:AC,MATCH(info!C24,'XD poisid_boys'!F:F,0),1),IFERROR(INDEX('XD tüdrukud_girls'!AC:AC,MATCH(info!C24,'XD tüdrukud_girls'!F:F,0),1),"EI OLE")))</f>
        <v/>
      </c>
      <c r="H24" s="83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5">
      <c r="B25" s="81"/>
      <c r="C25" s="66"/>
      <c r="D25" s="70" t="str">
        <f>IF(C25="","",IFERROR(INDEX(BS!AC:AC,MATCH(info!C25,BS!F:F,0),1),IFERROR(INDEX(GS!AC:AC,MATCH(info!C25,GS!F:F,0),1),"EI OLE")))</f>
        <v/>
      </c>
      <c r="E25" s="65" t="str">
        <f>IF(C25="","",IFERROR(INDEX(BD!AC:AC,MATCH(info!C25,BD!F:F,0),1),IFERROR(INDEX(GD!AC:AC,MATCH(info!C25,GD!F:F,0),1),"EI OLE")))</f>
        <v/>
      </c>
      <c r="F25" s="82"/>
      <c r="G25" s="65" t="str">
        <f>IF(C25="","",IFERROR(INDEX('XD poisid_boys'!AC:AC,MATCH(info!C25,'XD poisid_boys'!F:F,0),1),IFERROR(INDEX('XD tüdrukud_girls'!AC:AC,MATCH(info!C25,'XD tüdrukud_girls'!F:F,0),1),"EI OLE")))</f>
        <v/>
      </c>
      <c r="H25" s="83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5">
      <c r="B26" s="81">
        <v>11</v>
      </c>
      <c r="C26" s="66"/>
      <c r="D26" s="70" t="str">
        <f>IF(C26="","",IFERROR(INDEX(BS!AC:AC,MATCH(info!C26,BS!F:F,0),1),IFERROR(INDEX(GS!AC:AC,MATCH(info!C26,GS!F:F,0),1),"EI OLE")))</f>
        <v/>
      </c>
      <c r="E26" s="65" t="str">
        <f>IF(C26="","",IFERROR(INDEX(BD!AC:AC,MATCH(info!C26,BD!F:F,0),1),IFERROR(INDEX(GD!AC:AC,MATCH(info!C26,GD!F:F,0),1),"EI OLE")))</f>
        <v/>
      </c>
      <c r="F26" s="82">
        <f>SUM(E26:E27)</f>
        <v>0</v>
      </c>
      <c r="G26" s="65" t="str">
        <f>IF(C26="","",IFERROR(INDEX('XD poisid_boys'!AC:AC,MATCH(info!C26,'XD poisid_boys'!F:F,0),1),IFERROR(INDEX('XD tüdrukud_girls'!AC:AC,MATCH(info!C26,'XD tüdrukud_girls'!F:F,0),1),"EI OLE")))</f>
        <v/>
      </c>
      <c r="H26" s="83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5">
      <c r="B27" s="81"/>
      <c r="C27" s="66"/>
      <c r="D27" s="70" t="str">
        <f>IF(C27="","",IFERROR(INDEX(BS!AC:AC,MATCH(info!C27,BS!F:F,0),1),IFERROR(INDEX(GS!AC:AC,MATCH(info!C27,GS!F:F,0),1),"EI OLE")))</f>
        <v/>
      </c>
      <c r="E27" s="65" t="str">
        <f>IF(C27="","",IFERROR(INDEX(BD!AC:AC,MATCH(info!C27,BD!F:F,0),1),IFERROR(INDEX(GD!AC:AC,MATCH(info!C27,GD!F:F,0),1),"EI OLE")))</f>
        <v/>
      </c>
      <c r="F27" s="82"/>
      <c r="G27" s="65" t="str">
        <f>IF(C27="","",IFERROR(INDEX('XD poisid_boys'!AC:AC,MATCH(info!C27,'XD poisid_boys'!F:F,0),1),IFERROR(INDEX('XD tüdrukud_girls'!AC:AC,MATCH(info!C27,'XD tüdrukud_girls'!F:F,0),1),"EI OLE")))</f>
        <v/>
      </c>
      <c r="H27" s="83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5">
      <c r="B28" s="81">
        <v>12</v>
      </c>
      <c r="C28" s="64"/>
      <c r="D28" s="70" t="str">
        <f>IF(C28="","",IFERROR(INDEX(BS!AC:AC,MATCH(info!C28,BS!F:F,0),1),IFERROR(INDEX(GS!AC:AC,MATCH(info!C28,GS!F:F,0),1),"EI OLE")))</f>
        <v/>
      </c>
      <c r="E28" s="65" t="str">
        <f>IF(C28="","",IFERROR(INDEX(BD!AC:AC,MATCH(info!C28,BD!F:F,0),1),IFERROR(INDEX(GD!AC:AC,MATCH(info!C28,GD!F:F,0),1),"EI OLE")))</f>
        <v/>
      </c>
      <c r="F28" s="82">
        <f>SUM(E28:E29)</f>
        <v>0</v>
      </c>
      <c r="G28" s="65" t="str">
        <f>IF(C28="","",IFERROR(INDEX('XD poisid_boys'!AC:AC,MATCH(info!C28,'XD poisid_boys'!F:F,0),1),IFERROR(INDEX('XD tüdrukud_girls'!AC:AC,MATCH(info!C28,'XD tüdrukud_girls'!F:F,0),1),"EI OLE")))</f>
        <v/>
      </c>
      <c r="H28" s="83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5">
      <c r="B29" s="81"/>
      <c r="C29" s="66"/>
      <c r="D29" s="70" t="str">
        <f>IF(C29="","",IFERROR(INDEX(BS!AC:AC,MATCH(info!C29,BS!F:F,0),1),IFERROR(INDEX(GS!AC:AC,MATCH(info!C29,GS!F:F,0),1),"EI OLE")))</f>
        <v/>
      </c>
      <c r="E29" s="65" t="str">
        <f>IF(C29="","",IFERROR(INDEX(BD!AC:AC,MATCH(info!C29,BD!F:F,0),1),IFERROR(INDEX(GD!AC:AC,MATCH(info!C29,GD!F:F,0),1),"EI OLE")))</f>
        <v/>
      </c>
      <c r="F29" s="82"/>
      <c r="G29" s="65" t="str">
        <f>IF(C29="","",IFERROR(INDEX('XD poisid_boys'!AC:AC,MATCH(info!C29,'XD poisid_boys'!F:F,0),1),IFERROR(INDEX('XD tüdrukud_girls'!AC:AC,MATCH(info!C29,'XD tüdrukud_girls'!F:F,0),1),"EI OLE")))</f>
        <v/>
      </c>
      <c r="H29" s="83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5">
      <c r="B30" s="81">
        <v>13</v>
      </c>
      <c r="C30" s="66"/>
      <c r="D30" s="70" t="str">
        <f>IF(C30="","",IFERROR(INDEX(BS!AC:AC,MATCH(info!C30,BS!F:F,0),1),IFERROR(INDEX(GS!AC:AC,MATCH(info!C30,GS!F:F,0),1),"EI OLE")))</f>
        <v/>
      </c>
      <c r="E30" s="65" t="str">
        <f>IF(C30="","",IFERROR(INDEX(BD!AC:AC,MATCH(info!C30,BD!F:F,0),1),IFERROR(INDEX(GD!AC:AC,MATCH(info!C30,GD!F:F,0),1),"EI OLE")))</f>
        <v/>
      </c>
      <c r="F30" s="82">
        <f>SUM(E30:E31)</f>
        <v>0</v>
      </c>
      <c r="G30" s="65" t="str">
        <f>IF(C30="","",IFERROR(INDEX('XD poisid_boys'!AC:AC,MATCH(info!C30,'XD poisid_boys'!F:F,0),1),IFERROR(INDEX('XD tüdrukud_girls'!AC:AC,MATCH(info!C30,'XD tüdrukud_girls'!F:F,0),1),"EI OLE")))</f>
        <v/>
      </c>
      <c r="H30" s="83">
        <f>SUM(G30:G31)</f>
        <v>0</v>
      </c>
    </row>
    <row r="31" spans="2:14" x14ac:dyDescent="0.25">
      <c r="B31" s="81"/>
      <c r="C31" s="66"/>
      <c r="D31" s="70" t="str">
        <f>IF(C31="","",IFERROR(INDEX(BS!AC:AC,MATCH(info!C31,BS!F:F,0),1),IFERROR(INDEX(GS!AC:AC,MATCH(info!C31,GS!F:F,0),1),"EI OLE")))</f>
        <v/>
      </c>
      <c r="E31" s="65" t="str">
        <f>IF(C31="","",IFERROR(INDEX(BD!AC:AC,MATCH(info!C31,BD!F:F,0),1),IFERROR(INDEX(GD!AC:AC,MATCH(info!C31,GD!F:F,0),1),"EI OLE")))</f>
        <v/>
      </c>
      <c r="F31" s="82"/>
      <c r="G31" s="65" t="str">
        <f>IF(C31="","",IFERROR(INDEX('XD poisid_boys'!AC:AC,MATCH(info!C31,'XD poisid_boys'!F:F,0),1),IFERROR(INDEX('XD tüdrukud_girls'!AC:AC,MATCH(info!C31,'XD tüdrukud_girls'!F:F,0),1),"EI OLE")))</f>
        <v/>
      </c>
      <c r="H31" s="83"/>
    </row>
    <row r="32" spans="2:14" x14ac:dyDescent="0.25">
      <c r="B32" s="81">
        <v>14</v>
      </c>
      <c r="C32" s="66"/>
      <c r="D32" s="70" t="str">
        <f>IF(C32="","",IFERROR(INDEX(BS!AC:AC,MATCH(info!C32,BS!F:F,0),1),IFERROR(INDEX(GS!AC:AC,MATCH(info!C32,GS!F:F,0),1),"EI OLE")))</f>
        <v/>
      </c>
      <c r="E32" s="65" t="str">
        <f>IF(C32="","",IFERROR(INDEX(BD!AC:AC,MATCH(info!C32,BD!F:F,0),1),IFERROR(INDEX(GD!AC:AC,MATCH(info!C32,GD!F:F,0),1),"EI OLE")))</f>
        <v/>
      </c>
      <c r="F32" s="82">
        <f>SUM(E32:E33)</f>
        <v>0</v>
      </c>
      <c r="G32" s="65" t="str">
        <f>IF(C32="","",IFERROR(INDEX('XD poisid_boys'!AC:AC,MATCH(info!C32,'XD poisid_boys'!F:F,0),1),IFERROR(INDEX('XD tüdrukud_girls'!AC:AC,MATCH(info!C32,'XD tüdrukud_girls'!F:F,0),1),"EI OLE")))</f>
        <v/>
      </c>
      <c r="H32" s="83">
        <f>SUM(G32:G33)</f>
        <v>0</v>
      </c>
    </row>
    <row r="33" spans="2:8" x14ac:dyDescent="0.25">
      <c r="B33" s="81"/>
      <c r="C33" s="66"/>
      <c r="D33" s="70" t="str">
        <f>IF(C33="","",IFERROR(INDEX(BS!AC:AC,MATCH(info!C33,BS!F:F,0),1),IFERROR(INDEX(GS!AC:AC,MATCH(info!C33,GS!F:F,0),1),"EI OLE")))</f>
        <v/>
      </c>
      <c r="E33" s="65" t="str">
        <f>IF(C33="","",IFERROR(INDEX(BD!AC:AC,MATCH(info!C33,BD!F:F,0),1),IFERROR(INDEX(GD!AC:AC,MATCH(info!C33,GD!F:F,0),1),"EI OLE")))</f>
        <v/>
      </c>
      <c r="F33" s="82"/>
      <c r="G33" s="65" t="str">
        <f>IF(C33="","",IFERROR(INDEX('XD poisid_boys'!AC:AC,MATCH(info!C33,'XD poisid_boys'!F:F,0),1),IFERROR(INDEX('XD tüdrukud_girls'!AC:AC,MATCH(info!C33,'XD tüdrukud_girls'!F:F,0),1),"EI OLE")))</f>
        <v/>
      </c>
      <c r="H33" s="83"/>
    </row>
    <row r="34" spans="2:8" x14ac:dyDescent="0.25">
      <c r="B34" s="81">
        <v>15</v>
      </c>
      <c r="C34" s="66"/>
      <c r="D34" s="70" t="str">
        <f>IF(C34="","",IFERROR(INDEX(BS!AC:AC,MATCH(info!C34,BS!F:F,0),1),IFERROR(INDEX(GS!AC:AC,MATCH(info!C34,GS!F:F,0),1),"EI OLE")))</f>
        <v/>
      </c>
      <c r="E34" s="65" t="str">
        <f>IF(C34="","",IFERROR(INDEX(BD!AC:AC,MATCH(info!C34,BD!F:F,0),1),IFERROR(INDEX(GD!AC:AC,MATCH(info!C34,GD!F:F,0),1),"EI OLE")))</f>
        <v/>
      </c>
      <c r="F34" s="82">
        <f>SUM(E34:E35)</f>
        <v>0</v>
      </c>
      <c r="G34" s="65" t="str">
        <f>IF(C34="","",IFERROR(INDEX('XD poisid_boys'!AC:AC,MATCH(info!C34,'XD poisid_boys'!F:F,0),1),IFERROR(INDEX('XD tüdrukud_girls'!AC:AC,MATCH(info!C34,'XD tüdrukud_girls'!F:F,0),1),"EI OLE")))</f>
        <v/>
      </c>
      <c r="H34" s="83">
        <f>SUM(G34:G35)</f>
        <v>0</v>
      </c>
    </row>
    <row r="35" spans="2:8" x14ac:dyDescent="0.25">
      <c r="B35" s="81"/>
      <c r="C35" s="66"/>
      <c r="D35" s="70" t="str">
        <f>IF(C35="","",IFERROR(INDEX(BS!AC:AC,MATCH(info!C35,BS!F:F,0),1),IFERROR(INDEX(GS!AC:AC,MATCH(info!C35,GS!F:F,0),1),"EI OLE")))</f>
        <v/>
      </c>
      <c r="E35" s="65" t="str">
        <f>IF(C35="","",IFERROR(INDEX(BD!AC:AC,MATCH(info!C35,BD!F:F,0),1),IFERROR(INDEX(GD!AC:AC,MATCH(info!C35,GD!F:F,0),1),"EI OLE")))</f>
        <v/>
      </c>
      <c r="F35" s="82"/>
      <c r="G35" s="65" t="str">
        <f>IF(C35="","",IFERROR(INDEX('XD poisid_boys'!AC:AC,MATCH(info!C35,'XD poisid_boys'!F:F,0),1),IFERROR(INDEX('XD tüdrukud_girls'!AC:AC,MATCH(info!C35,'XD tüdrukud_girls'!F:F,0),1),"EI OLE")))</f>
        <v/>
      </c>
      <c r="H35" s="83"/>
    </row>
    <row r="36" spans="2:8" x14ac:dyDescent="0.25">
      <c r="B36" s="81">
        <v>16</v>
      </c>
      <c r="C36" s="66"/>
      <c r="D36" s="70" t="str">
        <f>IF(C36="","",IFERROR(INDEX(BS!AC:AC,MATCH(info!C36,BS!F:F,0),1),IFERROR(INDEX(GS!AC:AC,MATCH(info!C36,GS!F:F,0),1),"EI OLE")))</f>
        <v/>
      </c>
      <c r="E36" s="65" t="str">
        <f>IF(C36="","",IFERROR(INDEX(BD!AC:AC,MATCH(info!C36,BD!F:F,0),1),IFERROR(INDEX(GD!AC:AC,MATCH(info!C36,GD!F:F,0),1),"EI OLE")))</f>
        <v/>
      </c>
      <c r="F36" s="82">
        <f>SUM(E36:E37)</f>
        <v>0</v>
      </c>
      <c r="G36" s="65" t="str">
        <f>IF(C36="","",IFERROR(INDEX('XD poisid_boys'!AC:AC,MATCH(info!C36,'XD poisid_boys'!F:F,0),1),IFERROR(INDEX('XD tüdrukud_girls'!AC:AC,MATCH(info!C36,'XD tüdrukud_girls'!F:F,0),1),"EI OLE")))</f>
        <v/>
      </c>
      <c r="H36" s="83">
        <f>SUM(G36:G37)</f>
        <v>0</v>
      </c>
    </row>
    <row r="37" spans="2:8" x14ac:dyDescent="0.25">
      <c r="B37" s="81"/>
      <c r="C37" s="66"/>
      <c r="D37" s="70" t="str">
        <f>IF(C37="","",IFERROR(INDEX(BS!AC:AC,MATCH(info!C37,BS!F:F,0),1),IFERROR(INDEX(GS!AC:AC,MATCH(info!C37,GS!F:F,0),1),"EI OLE")))</f>
        <v/>
      </c>
      <c r="E37" s="65" t="str">
        <f>IF(C37="","",IFERROR(INDEX(BD!AC:AC,MATCH(info!C37,BD!F:F,0),1),IFERROR(INDEX(GD!AC:AC,MATCH(info!C37,GD!F:F,0),1),"EI OLE")))</f>
        <v/>
      </c>
      <c r="F37" s="82"/>
      <c r="G37" s="65" t="str">
        <f>IF(C37="","",IFERROR(INDEX('XD poisid_boys'!AC:AC,MATCH(info!C37,'XD poisid_boys'!F:F,0),1),IFERROR(INDEX('XD tüdrukud_girls'!AC:AC,MATCH(info!C37,'XD tüdrukud_girls'!F:F,0),1),"EI OLE")))</f>
        <v/>
      </c>
      <c r="H37" s="83"/>
    </row>
    <row r="38" spans="2:8" x14ac:dyDescent="0.25">
      <c r="B38" s="81">
        <v>17</v>
      </c>
      <c r="C38" s="66"/>
      <c r="D38" s="70" t="str">
        <f>IF(C38="","",IFERROR(INDEX(BS!AC:AC,MATCH(info!C38,BS!F:F,0),1),IFERROR(INDEX(GS!AC:AC,MATCH(info!C38,GS!F:F,0),1),"EI OLE")))</f>
        <v/>
      </c>
      <c r="E38" s="65" t="str">
        <f>IF(C38="","",IFERROR(INDEX(BD!AC:AC,MATCH(info!C38,BD!F:F,0),1),IFERROR(INDEX(GD!AC:AC,MATCH(info!C38,GD!F:F,0),1),"EI OLE")))</f>
        <v/>
      </c>
      <c r="F38" s="82">
        <f>SUM(E38:E39)</f>
        <v>0</v>
      </c>
      <c r="G38" s="65" t="str">
        <f>IF(C38="","",IFERROR(INDEX('XD poisid_boys'!AC:AC,MATCH(info!C38,'XD poisid_boys'!F:F,0),1),IFERROR(INDEX('XD tüdrukud_girls'!AC:AC,MATCH(info!C38,'XD tüdrukud_girls'!F:F,0),1),"EI OLE")))</f>
        <v/>
      </c>
      <c r="H38" s="83">
        <f>SUM(G38:G39)</f>
        <v>0</v>
      </c>
    </row>
    <row r="39" spans="2:8" x14ac:dyDescent="0.25">
      <c r="B39" s="81"/>
      <c r="C39" s="66"/>
      <c r="D39" s="70" t="str">
        <f>IF(C39="","",IFERROR(INDEX(BS!AC:AC,MATCH(info!C39,BS!F:F,0),1),IFERROR(INDEX(GS!AC:AC,MATCH(info!C39,GS!F:F,0),1),"EI OLE")))</f>
        <v/>
      </c>
      <c r="E39" s="65" t="str">
        <f>IF(C39="","",IFERROR(INDEX(BD!AC:AC,MATCH(info!C39,BD!F:F,0),1),IFERROR(INDEX(GD!AC:AC,MATCH(info!C39,GD!F:F,0),1),"EI OLE")))</f>
        <v/>
      </c>
      <c r="F39" s="82"/>
      <c r="G39" s="65" t="str">
        <f>IF(C39="","",IFERROR(INDEX('XD poisid_boys'!AC:AC,MATCH(info!C39,'XD poisid_boys'!F:F,0),1),IFERROR(INDEX('XD tüdrukud_girls'!AC:AC,MATCH(info!C39,'XD tüdrukud_girls'!F:F,0),1),"EI OLE")))</f>
        <v/>
      </c>
      <c r="H39" s="83"/>
    </row>
    <row r="40" spans="2:8" x14ac:dyDescent="0.25">
      <c r="B40" s="81">
        <v>18</v>
      </c>
      <c r="C40" s="66"/>
      <c r="D40" s="70" t="str">
        <f>IF(C40="","",IFERROR(INDEX(BS!AC:AC,MATCH(info!C40,BS!F:F,0),1),IFERROR(INDEX(GS!AC:AC,MATCH(info!C40,GS!F:F,0),1),"EI OLE")))</f>
        <v/>
      </c>
      <c r="E40" s="65" t="str">
        <f>IF(C40="","",IFERROR(INDEX(BD!AC:AC,MATCH(info!C40,BD!F:F,0),1),IFERROR(INDEX(GD!AC:AC,MATCH(info!C40,GD!F:F,0),1),"EI OLE")))</f>
        <v/>
      </c>
      <c r="F40" s="82">
        <f>SUM(E40:E41)</f>
        <v>0</v>
      </c>
      <c r="G40" s="65" t="str">
        <f>IF(C40="","",IFERROR(INDEX('XD poisid_boys'!AC:AC,MATCH(info!C40,'XD poisid_boys'!F:F,0),1),IFERROR(INDEX('XD tüdrukud_girls'!AC:AC,MATCH(info!C40,'XD tüdrukud_girls'!F:F,0),1),"EI OLE")))</f>
        <v/>
      </c>
      <c r="H40" s="83">
        <f>SUM(G40:G41)</f>
        <v>0</v>
      </c>
    </row>
    <row r="41" spans="2:8" x14ac:dyDescent="0.25">
      <c r="B41" s="81"/>
      <c r="C41" s="66"/>
      <c r="D41" s="70" t="str">
        <f>IF(C41="","",IFERROR(INDEX(BS!AC:AC,MATCH(info!C41,BS!F:F,0),1),IFERROR(INDEX(GS!AC:AC,MATCH(info!C41,GS!F:F,0),1),"EI OLE")))</f>
        <v/>
      </c>
      <c r="E41" s="65" t="str">
        <f>IF(C41="","",IFERROR(INDEX(BD!AC:AC,MATCH(info!C41,BD!F:F,0),1),IFERROR(INDEX(GD!AC:AC,MATCH(info!C41,GD!F:F,0),1),"EI OLE")))</f>
        <v/>
      </c>
      <c r="F41" s="82"/>
      <c r="G41" s="65" t="str">
        <f>IF(C41="","",IFERROR(INDEX('XD poisid_boys'!AC:AC,MATCH(info!C41,'XD poisid_boys'!F:F,0),1),IFERROR(INDEX('XD tüdrukud_girls'!AC:AC,MATCH(info!C41,'XD tüdrukud_girls'!F:F,0),1),"EI OLE")))</f>
        <v/>
      </c>
      <c r="H41" s="83"/>
    </row>
    <row r="42" spans="2:8" x14ac:dyDescent="0.25">
      <c r="B42" s="81">
        <v>19</v>
      </c>
      <c r="C42" s="66"/>
      <c r="D42" s="70" t="str">
        <f>IF(C42="","",IFERROR(INDEX(BS!AC:AC,MATCH(info!C42,BS!F:F,0),1),IFERROR(INDEX(GS!AC:AC,MATCH(info!C42,GS!F:F,0),1),"EI OLE")))</f>
        <v/>
      </c>
      <c r="E42" s="65" t="str">
        <f>IF(C42="","",IFERROR(INDEX(BD!AC:AC,MATCH(info!C42,BD!F:F,0),1),IFERROR(INDEX(GD!AC:AC,MATCH(info!C42,GD!F:F,0),1),"EI OLE")))</f>
        <v/>
      </c>
      <c r="F42" s="82">
        <f>SUM(E42:E43)</f>
        <v>0</v>
      </c>
      <c r="G42" s="65" t="str">
        <f>IF(C42="","",IFERROR(INDEX('XD poisid_boys'!AC:AC,MATCH(info!C42,'XD poisid_boys'!F:F,0),1),IFERROR(INDEX('XD tüdrukud_girls'!AC:AC,MATCH(info!C42,'XD tüdrukud_girls'!F:F,0),1),"EI OLE")))</f>
        <v/>
      </c>
      <c r="H42" s="83">
        <f>SUM(G42:G43)</f>
        <v>0</v>
      </c>
    </row>
    <row r="43" spans="2:8" x14ac:dyDescent="0.25">
      <c r="B43" s="81"/>
      <c r="C43" s="66"/>
      <c r="D43" s="70" t="str">
        <f>IF(C43="","",IFERROR(INDEX(BS!AC:AC,MATCH(info!C43,BS!F:F,0),1),IFERROR(INDEX(GS!AC:AC,MATCH(info!C43,GS!F:F,0),1),"EI OLE")))</f>
        <v/>
      </c>
      <c r="E43" s="65" t="str">
        <f>IF(C43="","",IFERROR(INDEX(BD!AC:AC,MATCH(info!C43,BD!F:F,0),1),IFERROR(INDEX(GD!AC:AC,MATCH(info!C43,GD!F:F,0),1),"EI OLE")))</f>
        <v/>
      </c>
      <c r="F43" s="82"/>
      <c r="G43" s="65" t="str">
        <f>IF(C43="","",IFERROR(INDEX('XD poisid_boys'!AC:AC,MATCH(info!C43,'XD poisid_boys'!F:F,0),1),IFERROR(INDEX('XD tüdrukud_girls'!AC:AC,MATCH(info!C43,'XD tüdrukud_girls'!F:F,0),1),"EI OLE")))</f>
        <v/>
      </c>
      <c r="H43" s="83"/>
    </row>
    <row r="44" spans="2:8" x14ac:dyDescent="0.25">
      <c r="B44" s="81">
        <v>20</v>
      </c>
      <c r="C44" s="66"/>
      <c r="D44" s="70" t="str">
        <f>IF(C44="","",IFERROR(INDEX(BS!AC:AC,MATCH(info!C44,BS!F:F,0),1),IFERROR(INDEX(GS!AC:AC,MATCH(info!C44,GS!F:F,0),1),"EI OLE")))</f>
        <v/>
      </c>
      <c r="E44" s="65" t="str">
        <f>IF(C44="","",IFERROR(INDEX(BD!AC:AC,MATCH(info!C44,BD!F:F,0),1),IFERROR(INDEX(GD!AC:AC,MATCH(info!C44,GD!F:F,0),1),"EI OLE")))</f>
        <v/>
      </c>
      <c r="F44" s="82">
        <f>SUM(E44:E45)</f>
        <v>0</v>
      </c>
      <c r="G44" s="65" t="str">
        <f>IF(C44="","",IFERROR(INDEX('XD poisid_boys'!AC:AC,MATCH(info!C44,'XD poisid_boys'!F:F,0),1),IFERROR(INDEX('XD tüdrukud_girls'!AC:AC,MATCH(info!C44,'XD tüdrukud_girls'!F:F,0),1),"EI OLE")))</f>
        <v/>
      </c>
      <c r="H44" s="83">
        <f>SUM(G44:G45)</f>
        <v>0</v>
      </c>
    </row>
    <row r="45" spans="2:8" x14ac:dyDescent="0.25">
      <c r="B45" s="81"/>
      <c r="C45" s="66"/>
      <c r="D45" s="70" t="str">
        <f>IF(C45="","",IFERROR(INDEX(BS!AC:AC,MATCH(info!C45,BS!F:F,0),1),IFERROR(INDEX(GS!AC:AC,MATCH(info!C45,GS!F:F,0),1),"EI OLE")))</f>
        <v/>
      </c>
      <c r="E45" s="65" t="str">
        <f>IF(C45="","",IFERROR(INDEX(BD!AC:AC,MATCH(info!C45,BD!F:F,0),1),IFERROR(INDEX(GD!AC:AC,MATCH(info!C45,GD!F:F,0),1),"EI OLE")))</f>
        <v/>
      </c>
      <c r="F45" s="82"/>
      <c r="G45" s="65" t="str">
        <f>IF(C45="","",IFERROR(INDEX('XD poisid_boys'!AC:AC,MATCH(info!C45,'XD poisid_boys'!F:F,0),1),IFERROR(INDEX('XD tüdrukud_girls'!AC:AC,MATCH(info!C45,'XD tüdrukud_girls'!F:F,0),1),"EI OLE")))</f>
        <v/>
      </c>
      <c r="H45" s="83"/>
    </row>
    <row r="46" spans="2:8" x14ac:dyDescent="0.25">
      <c r="B46" s="81">
        <v>21</v>
      </c>
      <c r="C46" s="66"/>
      <c r="D46" s="70" t="str">
        <f>IF(C46="","",IFERROR(INDEX(BS!AC:AC,MATCH(info!C46,BS!F:F,0),1),IFERROR(INDEX(GS!AC:AC,MATCH(info!C46,GS!F:F,0),1),"EI OLE")))</f>
        <v/>
      </c>
      <c r="E46" s="65" t="str">
        <f>IF(C46="","",IFERROR(INDEX(BD!AC:AC,MATCH(info!C46,BD!F:F,0),1),IFERROR(INDEX(GD!AC:AC,MATCH(info!C46,GD!F:F,0),1),"EI OLE")))</f>
        <v/>
      </c>
      <c r="F46" s="82">
        <f t="shared" ref="F46" si="0">SUM(E46:E47)</f>
        <v>0</v>
      </c>
      <c r="G46" s="65" t="str">
        <f>IF(C46="","",IFERROR(INDEX('XD poisid_boys'!AC:AC,MATCH(info!C46,'XD poisid_boys'!F:F,0),1),IFERROR(INDEX('XD tüdrukud_girls'!AC:AC,MATCH(info!C46,'XD tüdrukud_girls'!F:F,0),1),"EI OLE")))</f>
        <v/>
      </c>
      <c r="H46" s="83">
        <f t="shared" ref="H46" si="1">SUM(G46:G47)</f>
        <v>0</v>
      </c>
    </row>
    <row r="47" spans="2:8" x14ac:dyDescent="0.25">
      <c r="B47" s="81"/>
      <c r="C47" s="66"/>
      <c r="D47" s="70" t="str">
        <f>IF(C47="","",IFERROR(INDEX(BS!AC:AC,MATCH(info!C47,BS!F:F,0),1),IFERROR(INDEX(GS!AC:AC,MATCH(info!C47,GS!F:F,0),1),"EI OLE")))</f>
        <v/>
      </c>
      <c r="E47" s="65" t="str">
        <f>IF(C47="","",IFERROR(INDEX(BD!AC:AC,MATCH(info!C47,BD!F:F,0),1),IFERROR(INDEX(GD!AC:AC,MATCH(info!C47,GD!F:F,0),1),"EI OLE")))</f>
        <v/>
      </c>
      <c r="F47" s="82"/>
      <c r="G47" s="65" t="str">
        <f>IF(C47="","",IFERROR(INDEX('XD poisid_boys'!AC:AC,MATCH(info!C47,'XD poisid_boys'!F:F,0),1),IFERROR(INDEX('XD tüdrukud_girls'!AC:AC,MATCH(info!C47,'XD tüdrukud_girls'!F:F,0),1),"EI OLE")))</f>
        <v/>
      </c>
      <c r="H47" s="83"/>
    </row>
    <row r="48" spans="2:8" x14ac:dyDescent="0.25">
      <c r="B48" s="81">
        <v>22</v>
      </c>
      <c r="C48" s="66"/>
      <c r="D48" s="70" t="str">
        <f>IF(C48="","",IFERROR(INDEX(BS!AC:AC,MATCH(info!C48,BS!F:F,0),1),IFERROR(INDEX(GS!AC:AC,MATCH(info!C48,GS!F:F,0),1),"EI OLE")))</f>
        <v/>
      </c>
      <c r="E48" s="65" t="str">
        <f>IF(C48="","",IFERROR(INDEX(BD!AC:AC,MATCH(info!C48,BD!F:F,0),1),IFERROR(INDEX(GD!AC:AC,MATCH(info!C48,GD!F:F,0),1),"EI OLE")))</f>
        <v/>
      </c>
      <c r="F48" s="82">
        <f t="shared" ref="F48" si="2">SUM(E48:E49)</f>
        <v>0</v>
      </c>
      <c r="G48" s="65" t="str">
        <f>IF(C48="","",IFERROR(INDEX('XD poisid_boys'!AC:AC,MATCH(info!C48,'XD poisid_boys'!F:F,0),1),IFERROR(INDEX('XD tüdrukud_girls'!AC:AC,MATCH(info!C48,'XD tüdrukud_girls'!F:F,0),1),"EI OLE")))</f>
        <v/>
      </c>
      <c r="H48" s="83">
        <f t="shared" ref="H48" si="3">SUM(G48:G49)</f>
        <v>0</v>
      </c>
    </row>
    <row r="49" spans="2:8" x14ac:dyDescent="0.25">
      <c r="B49" s="81"/>
      <c r="C49" s="66"/>
      <c r="D49" s="70" t="str">
        <f>IF(C49="","",IFERROR(INDEX(BS!AC:AC,MATCH(info!C49,BS!F:F,0),1),IFERROR(INDEX(GS!AC:AC,MATCH(info!C49,GS!F:F,0),1),"EI OLE")))</f>
        <v/>
      </c>
      <c r="E49" s="65" t="str">
        <f>IF(C49="","",IFERROR(INDEX(BD!AC:AC,MATCH(info!C49,BD!F:F,0),1),IFERROR(INDEX(GD!AC:AC,MATCH(info!C49,GD!F:F,0),1),"EI OLE")))</f>
        <v/>
      </c>
      <c r="F49" s="82"/>
      <c r="G49" s="65" t="str">
        <f>IF(C49="","",IFERROR(INDEX('XD poisid_boys'!AC:AC,MATCH(info!C49,'XD poisid_boys'!F:F,0),1),IFERROR(INDEX('XD tüdrukud_girls'!AC:AC,MATCH(info!C49,'XD tüdrukud_girls'!F:F,0),1),"EI OLE")))</f>
        <v/>
      </c>
      <c r="H49" s="83"/>
    </row>
    <row r="50" spans="2:8" x14ac:dyDescent="0.25">
      <c r="B50" s="81">
        <v>23</v>
      </c>
      <c r="C50" s="66"/>
      <c r="D50" s="70" t="str">
        <f>IF(C50="","",IFERROR(INDEX(BS!AC:AC,MATCH(info!C50,BS!F:F,0),1),IFERROR(INDEX(GS!AC:AC,MATCH(info!C50,GS!F:F,0),1),"EI OLE")))</f>
        <v/>
      </c>
      <c r="E50" s="65" t="str">
        <f>IF(C50="","",IFERROR(INDEX(BD!AC:AC,MATCH(info!C50,BD!F:F,0),1),IFERROR(INDEX(GD!AC:AC,MATCH(info!C50,GD!F:F,0),1),"EI OLE")))</f>
        <v/>
      </c>
      <c r="F50" s="82">
        <f t="shared" ref="F50" si="4">SUM(E50:E51)</f>
        <v>0</v>
      </c>
      <c r="G50" s="65" t="str">
        <f>IF(C50="","",IFERROR(INDEX('XD poisid_boys'!AC:AC,MATCH(info!C50,'XD poisid_boys'!F:F,0),1),IFERROR(INDEX('XD tüdrukud_girls'!AC:AC,MATCH(info!C50,'XD tüdrukud_girls'!F:F,0),1),"EI OLE")))</f>
        <v/>
      </c>
      <c r="H50" s="83">
        <f t="shared" ref="H50" si="5">SUM(G50:G51)</f>
        <v>0</v>
      </c>
    </row>
    <row r="51" spans="2:8" x14ac:dyDescent="0.25">
      <c r="B51" s="81"/>
      <c r="C51" s="66"/>
      <c r="D51" s="70" t="str">
        <f>IF(C51="","",IFERROR(INDEX(BS!AC:AC,MATCH(info!C51,BS!F:F,0),1),IFERROR(INDEX(GS!AC:AC,MATCH(info!C51,GS!F:F,0),1),"EI OLE")))</f>
        <v/>
      </c>
      <c r="E51" s="65" t="str">
        <f>IF(C51="","",IFERROR(INDEX(BD!AC:AC,MATCH(info!C51,BD!F:F,0),1),IFERROR(INDEX(GD!AC:AC,MATCH(info!C51,GD!F:F,0),1),"EI OLE")))</f>
        <v/>
      </c>
      <c r="F51" s="82"/>
      <c r="G51" s="65" t="str">
        <f>IF(C51="","",IFERROR(INDEX('XD poisid_boys'!AC:AC,MATCH(info!C51,'XD poisid_boys'!F:F,0),1),IFERROR(INDEX('XD tüdrukud_girls'!AC:AC,MATCH(info!C51,'XD tüdrukud_girls'!F:F,0),1),"EI OLE")))</f>
        <v/>
      </c>
      <c r="H51" s="83"/>
    </row>
    <row r="52" spans="2:8" x14ac:dyDescent="0.25">
      <c r="B52" s="81">
        <v>24</v>
      </c>
      <c r="C52" s="66"/>
      <c r="D52" s="70" t="str">
        <f>IF(C52="","",IFERROR(INDEX(BS!AC:AC,MATCH(info!C52,BS!F:F,0),1),IFERROR(INDEX(GS!AC:AC,MATCH(info!C52,GS!F:F,0),1),"EI OLE")))</f>
        <v/>
      </c>
      <c r="E52" s="65" t="str">
        <f>IF(C52="","",IFERROR(INDEX(BD!AC:AC,MATCH(info!C52,BD!F:F,0),1),IFERROR(INDEX(GD!AC:AC,MATCH(info!C52,GD!F:F,0),1),"EI OLE")))</f>
        <v/>
      </c>
      <c r="F52" s="82">
        <f t="shared" ref="F52" si="6">SUM(E52:E53)</f>
        <v>0</v>
      </c>
      <c r="G52" s="65" t="str">
        <f>IF(C52="","",IFERROR(INDEX('XD poisid_boys'!AC:AC,MATCH(info!C52,'XD poisid_boys'!F:F,0),1),IFERROR(INDEX('XD tüdrukud_girls'!AC:AC,MATCH(info!C52,'XD tüdrukud_girls'!F:F,0),1),"EI OLE")))</f>
        <v/>
      </c>
      <c r="H52" s="83">
        <f t="shared" ref="H52" si="7">SUM(G52:G53)</f>
        <v>0</v>
      </c>
    </row>
    <row r="53" spans="2:8" x14ac:dyDescent="0.25">
      <c r="B53" s="91"/>
      <c r="C53" s="67"/>
      <c r="D53" s="71" t="str">
        <f>IF(C53="","",IFERROR(INDEX(BS!AC:AC,MATCH(info!C53,BS!F:F,0),1),IFERROR(INDEX(GS!AC:AC,MATCH(info!C53,GS!F:F,0),1),"EI OLE")))</f>
        <v/>
      </c>
      <c r="E53" s="68" t="str">
        <f>IF(C53="","",IFERROR(INDEX(BD!AC:AC,MATCH(info!C53,BD!F:F,0),1),IFERROR(INDEX(GD!AC:AC,MATCH(info!C53,GD!F:F,0),1),"EI OLE")))</f>
        <v/>
      </c>
      <c r="F53" s="89"/>
      <c r="G53" s="68" t="str">
        <f>IF(C53="","",IFERROR(INDEX('XD poisid_boys'!AC:AC,MATCH(info!C53,'XD poisid_boys'!F:F,0),1),IFERROR(INDEX('XD tüdrukud_girls'!AC:AC,MATCH(info!C53,'XD tüdrukud_girls'!F:F,0),1),"EI OLE")))</f>
        <v/>
      </c>
      <c r="H53" s="90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2024-12-01T10:11:56Z</dcterms:modified>
</cp:coreProperties>
</file>