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ENN\Edetabelid\"/>
    </mc:Choice>
  </mc:AlternateContent>
  <bookViews>
    <workbookView xWindow="0" yWindow="0" windowWidth="21600" windowHeight="9135"/>
  </bookViews>
  <sheets>
    <sheet name="BS U11" sheetId="27" r:id="rId1"/>
    <sheet name="BS U13" sheetId="30" r:id="rId2"/>
    <sheet name="BS U15" sheetId="29" r:id="rId3"/>
    <sheet name="BS U17" sheetId="28" r:id="rId4"/>
    <sheet name="BS U19" sheetId="7" r:id="rId5"/>
    <sheet name="GS U11" sheetId="31" r:id="rId6"/>
    <sheet name="GS U13" sheetId="32" r:id="rId7"/>
    <sheet name="GS U15" sheetId="33" r:id="rId8"/>
    <sheet name="GS U17" sheetId="34" r:id="rId9"/>
    <sheet name="GS U19" sheetId="35" r:id="rId10"/>
    <sheet name="BD u13" sheetId="36" r:id="rId11"/>
    <sheet name="BD u15" sheetId="37" r:id="rId12"/>
    <sheet name="BD u17" sheetId="38" r:id="rId13"/>
    <sheet name="BD u19" sheetId="39" r:id="rId14"/>
    <sheet name="GD u13" sheetId="40" r:id="rId15"/>
    <sheet name="GD u15" sheetId="42" r:id="rId16"/>
    <sheet name="GD u17" sheetId="41" r:id="rId17"/>
    <sheet name="GD u19" sheetId="43" r:id="rId18"/>
    <sheet name="XD poisid u13" sheetId="45" r:id="rId19"/>
    <sheet name="XD tüdrukud u13" sheetId="48" r:id="rId20"/>
    <sheet name="XD poisid u15" sheetId="44" r:id="rId21"/>
    <sheet name="XD tüdrukud u15" sheetId="49" r:id="rId22"/>
    <sheet name="XD poisid u17" sheetId="46" r:id="rId23"/>
    <sheet name="XD tüdrukud u17" sheetId="50" r:id="rId24"/>
    <sheet name="XD poisid u19" sheetId="47" r:id="rId25"/>
    <sheet name="XD tüdrukud u19" sheetId="51" r:id="rId26"/>
  </sheets>
  <definedNames>
    <definedName name="_xlnm._FilterDatabase" localSheetId="10" hidden="1">'BD u13'!$B$1:$N$71</definedName>
    <definedName name="_xlnm._FilterDatabase" localSheetId="11" hidden="1">'BD u15'!$B$1:$N$79</definedName>
    <definedName name="_xlnm._FilterDatabase" localSheetId="12" hidden="1">'BD u17'!$B$1:$N$71</definedName>
    <definedName name="_xlnm._FilterDatabase" localSheetId="13" hidden="1">'BD u19'!$B$1:$N$79</definedName>
    <definedName name="_xlnm._FilterDatabase" localSheetId="0" hidden="1">'BS U11'!$B$1:$O$71</definedName>
    <definedName name="_xlnm._FilterDatabase" localSheetId="1" hidden="1">'BS U13'!$B$1:$O$71</definedName>
    <definedName name="_xlnm._FilterDatabase" localSheetId="2" hidden="1">'BS U15'!$B$1:$O$71</definedName>
    <definedName name="_xlnm._FilterDatabase" localSheetId="3" hidden="1">'BS U17'!$B$1:$N$71</definedName>
    <definedName name="_xlnm._FilterDatabase" localSheetId="4" hidden="1">'BS U19'!$B$1:$N$79</definedName>
    <definedName name="_xlnm._FilterDatabase" localSheetId="14" hidden="1">'GD u13'!$B$1:$N$71</definedName>
    <definedName name="_xlnm._FilterDatabase" localSheetId="15" hidden="1">'GD u15'!$B$1:$N$79</definedName>
    <definedName name="_xlnm._FilterDatabase" localSheetId="16" hidden="1">'GD u17'!$B$1:$N$79</definedName>
    <definedName name="_xlnm._FilterDatabase" localSheetId="17" hidden="1">'GD u19'!$B$1:$N$79</definedName>
    <definedName name="_xlnm._FilterDatabase" localSheetId="5" hidden="1">'GS U11'!$B$1:$N$71</definedName>
    <definedName name="_xlnm._FilterDatabase" localSheetId="6" hidden="1">'GS U13'!$B$1:$N$79</definedName>
    <definedName name="_xlnm._FilterDatabase" localSheetId="7" hidden="1">'GS U15'!$B$1:$N$103</definedName>
    <definedName name="_xlnm._FilterDatabase" localSheetId="8" hidden="1">'GS U17'!$B$1:$N$79</definedName>
    <definedName name="_xlnm._FilterDatabase" localSheetId="9" hidden="1">'GS U19'!$B$1:$N$79</definedName>
    <definedName name="_xlnm._FilterDatabase" localSheetId="18" hidden="1">'XD poisid u13'!$B$1:$N$71</definedName>
    <definedName name="_xlnm._FilterDatabase" localSheetId="20" hidden="1">'XD poisid u15'!$B$1:$N$79</definedName>
    <definedName name="_xlnm._FilterDatabase" localSheetId="22" hidden="1">'XD poisid u17'!$B$1:$N$79</definedName>
    <definedName name="_xlnm._FilterDatabase" localSheetId="24" hidden="1">'XD poisid u19'!$B$1:$N$79</definedName>
    <definedName name="_xlnm._FilterDatabase" localSheetId="19" hidden="1">'XD tüdrukud u13'!$B$1:$N$71</definedName>
    <definedName name="_xlnm._FilterDatabase" localSheetId="21" hidden="1">'XD tüdrukud u15'!$B$1:$N$79</definedName>
    <definedName name="_xlnm._FilterDatabase" localSheetId="23" hidden="1">'XD tüdrukud u17'!$B$1:$N$79</definedName>
    <definedName name="_xlnm._FilterDatabase" localSheetId="25" hidden="1">'XD tüdrukud u19'!$B$1:$N$79</definedName>
  </definedNames>
  <calcPr calcId="162913"/>
</workbook>
</file>

<file path=xl/calcChain.xml><?xml version="1.0" encoding="utf-8"?>
<calcChain xmlns="http://schemas.openxmlformats.org/spreadsheetml/2006/main">
  <c r="N61" i="33" l="1"/>
  <c r="M61" i="33" s="1"/>
  <c r="N5" i="42" l="1"/>
  <c r="M5" i="42" s="1"/>
  <c r="N21" i="42"/>
  <c r="M21" i="42" s="1"/>
  <c r="N32" i="42"/>
  <c r="M32" i="42" s="1"/>
  <c r="N7" i="42"/>
  <c r="M7" i="42" s="1"/>
  <c r="N4" i="42"/>
  <c r="M4" i="42" s="1"/>
  <c r="N22" i="42"/>
  <c r="M22" i="42" s="1"/>
  <c r="N25" i="42"/>
  <c r="M25" i="42" s="1"/>
  <c r="N28" i="42"/>
  <c r="M28" i="42" s="1"/>
  <c r="N39" i="42"/>
  <c r="M39" i="42" s="1"/>
  <c r="N75" i="33" l="1"/>
  <c r="M75" i="33" s="1"/>
  <c r="N72" i="33"/>
  <c r="M72" i="33" s="1"/>
  <c r="N71" i="33"/>
  <c r="M71" i="33" s="1"/>
  <c r="N76" i="33"/>
  <c r="M76" i="33" s="1"/>
  <c r="N46" i="33"/>
  <c r="M46" i="33" s="1"/>
  <c r="N57" i="33"/>
  <c r="M57" i="33" s="1"/>
  <c r="N88" i="33"/>
  <c r="M88" i="33" s="1"/>
  <c r="N95" i="33"/>
  <c r="M95" i="33" s="1"/>
  <c r="N96" i="33"/>
  <c r="M96" i="33" s="1"/>
  <c r="N97" i="33"/>
  <c r="M97" i="33" s="1"/>
  <c r="N98" i="33"/>
  <c r="M98" i="33" s="1"/>
  <c r="N99" i="33"/>
  <c r="M99" i="33" s="1"/>
  <c r="N100" i="33"/>
  <c r="M100" i="33" s="1"/>
  <c r="N101" i="33"/>
  <c r="M101" i="33" s="1"/>
  <c r="N102" i="33"/>
  <c r="M102" i="33" s="1"/>
  <c r="N103" i="33"/>
  <c r="M103" i="33" s="1"/>
  <c r="O62" i="29"/>
  <c r="N62" i="29" s="1"/>
  <c r="O54" i="29"/>
  <c r="N54" i="29" s="1"/>
  <c r="O53" i="29"/>
  <c r="N53" i="29" s="1"/>
  <c r="O77" i="29"/>
  <c r="N77" i="29" s="1"/>
  <c r="O84" i="29"/>
  <c r="N84" i="29" s="1"/>
  <c r="O78" i="29"/>
  <c r="N78" i="29" s="1"/>
  <c r="O85" i="29"/>
  <c r="N85" i="29" s="1"/>
  <c r="O86" i="29"/>
  <c r="N86" i="29" s="1"/>
  <c r="O79" i="29"/>
  <c r="N79" i="29" s="1"/>
  <c r="O80" i="29"/>
  <c r="N80" i="29" s="1"/>
  <c r="O96" i="29"/>
  <c r="N96" i="29" s="1"/>
  <c r="O97" i="29"/>
  <c r="N97" i="29" s="1"/>
  <c r="O98" i="29"/>
  <c r="N98" i="29" s="1"/>
  <c r="O99" i="29"/>
  <c r="N99" i="29" s="1"/>
  <c r="O100" i="29"/>
  <c r="N100" i="29" s="1"/>
  <c r="O101" i="29"/>
  <c r="N101" i="29" s="1"/>
  <c r="O102" i="29"/>
  <c r="N102" i="29" s="1"/>
  <c r="O103" i="29"/>
  <c r="N103" i="29" s="1"/>
  <c r="O104" i="29"/>
  <c r="N104" i="29" s="1"/>
  <c r="O105" i="29"/>
  <c r="N105" i="29" s="1"/>
  <c r="O106" i="29"/>
  <c r="N106" i="29" s="1"/>
  <c r="O107" i="29"/>
  <c r="N107" i="29" s="1"/>
  <c r="O108" i="29"/>
  <c r="N108" i="29" s="1"/>
  <c r="O109" i="29"/>
  <c r="N109" i="29" s="1"/>
  <c r="O110" i="29"/>
  <c r="N110" i="29" s="1"/>
  <c r="O111" i="29"/>
  <c r="N111" i="29" s="1"/>
  <c r="O112" i="29"/>
  <c r="N112" i="29" s="1"/>
  <c r="O113" i="29"/>
  <c r="N113" i="29" s="1"/>
  <c r="O114" i="29"/>
  <c r="N114" i="29" s="1"/>
  <c r="N48" i="33" l="1"/>
  <c r="M48" i="33" s="1"/>
  <c r="N5" i="33"/>
  <c r="M5" i="33" s="1"/>
  <c r="N29" i="33"/>
  <c r="M29" i="33" s="1"/>
  <c r="N77" i="33"/>
  <c r="M77" i="33" s="1"/>
  <c r="N44" i="33"/>
  <c r="M44" i="33" s="1"/>
  <c r="N4" i="33"/>
  <c r="M4" i="33" s="1"/>
  <c r="N13" i="33"/>
  <c r="M13" i="33" s="1"/>
  <c r="O3" i="29"/>
  <c r="N3" i="29" s="1"/>
  <c r="O56" i="29"/>
  <c r="N56" i="29" s="1"/>
  <c r="O82" i="29"/>
  <c r="N82" i="29" s="1"/>
  <c r="O83" i="29"/>
  <c r="N83" i="29" s="1"/>
  <c r="O49" i="29"/>
  <c r="N49" i="29" s="1"/>
  <c r="O47" i="29"/>
  <c r="N47" i="29" s="1"/>
  <c r="O43" i="29"/>
  <c r="N43" i="29" s="1"/>
  <c r="O13" i="27" l="1"/>
  <c r="N13" i="27" s="1"/>
  <c r="O6" i="27"/>
  <c r="N6" i="27" s="1"/>
  <c r="N16" i="42" l="1"/>
  <c r="N9" i="42"/>
  <c r="N19" i="42"/>
  <c r="N49" i="42"/>
  <c r="N13" i="42"/>
  <c r="N45" i="42"/>
  <c r="N17" i="42"/>
  <c r="O75" i="29" l="1"/>
  <c r="N75" i="29" s="1"/>
  <c r="O90" i="29"/>
  <c r="N90" i="29" s="1"/>
  <c r="N6" i="51" l="1"/>
  <c r="M6" i="51" s="1"/>
  <c r="N72" i="42"/>
  <c r="M72" i="42" s="1"/>
  <c r="N2" i="49"/>
  <c r="M2" i="49" s="1"/>
  <c r="N27" i="49"/>
  <c r="M27" i="49" s="1"/>
  <c r="N16" i="49"/>
  <c r="M16" i="49" s="1"/>
  <c r="N35" i="49"/>
  <c r="M35" i="49" s="1"/>
  <c r="N14" i="49"/>
  <c r="M14" i="49" s="1"/>
  <c r="N8" i="49"/>
  <c r="M8" i="49" s="1"/>
  <c r="N22" i="49"/>
  <c r="M22" i="49" s="1"/>
  <c r="N36" i="49"/>
  <c r="M36" i="49" s="1"/>
  <c r="N3" i="49"/>
  <c r="M3" i="49" s="1"/>
  <c r="N19" i="49"/>
  <c r="M19" i="49" s="1"/>
  <c r="N5" i="49"/>
  <c r="M5" i="49" s="1"/>
  <c r="N20" i="49"/>
  <c r="M20" i="49" s="1"/>
  <c r="N28" i="49"/>
  <c r="M28" i="49" s="1"/>
  <c r="N10" i="49"/>
  <c r="M10" i="49" s="1"/>
  <c r="N34" i="49"/>
  <c r="M34" i="49" s="1"/>
  <c r="N7" i="49"/>
  <c r="M7" i="49" s="1"/>
  <c r="N12" i="49"/>
  <c r="M12" i="49" s="1"/>
  <c r="N30" i="49"/>
  <c r="M30" i="49" s="1"/>
  <c r="N15" i="49"/>
  <c r="M15" i="49" s="1"/>
  <c r="N31" i="49"/>
  <c r="M31" i="49" s="1"/>
  <c r="N32" i="49"/>
  <c r="M32" i="49" s="1"/>
  <c r="N17" i="49"/>
  <c r="M17" i="49" s="1"/>
  <c r="N33" i="49"/>
  <c r="M33" i="49" s="1"/>
  <c r="N18" i="49"/>
  <c r="M18" i="49" s="1"/>
  <c r="N26" i="49"/>
  <c r="M26" i="49" s="1"/>
  <c r="N29" i="49"/>
  <c r="M29" i="49" s="1"/>
  <c r="N23" i="49"/>
  <c r="M23" i="49" s="1"/>
  <c r="N4" i="49"/>
  <c r="M4" i="49" s="1"/>
  <c r="N39" i="49"/>
  <c r="M39" i="49" s="1"/>
  <c r="N9" i="49"/>
  <c r="M9" i="49" s="1"/>
  <c r="N21" i="49"/>
  <c r="M21" i="49" s="1"/>
  <c r="N24" i="49"/>
  <c r="M24" i="49" s="1"/>
  <c r="N25" i="49"/>
  <c r="M25" i="49" s="1"/>
  <c r="N40" i="49"/>
  <c r="M40" i="49" s="1"/>
  <c r="N41" i="49"/>
  <c r="M41" i="49" s="1"/>
  <c r="N42" i="49"/>
  <c r="M42" i="49" s="1"/>
  <c r="N43" i="49"/>
  <c r="M43" i="49" s="1"/>
  <c r="N44" i="49"/>
  <c r="M44" i="49" s="1"/>
  <c r="N37" i="49"/>
  <c r="M37" i="49" s="1"/>
  <c r="N45" i="49"/>
  <c r="M45" i="49" s="1"/>
  <c r="N38" i="49"/>
  <c r="M38" i="49" s="1"/>
  <c r="N46" i="49"/>
  <c r="M46" i="49" s="1"/>
  <c r="N47" i="49"/>
  <c r="M47" i="49" s="1"/>
  <c r="N48" i="49"/>
  <c r="M48" i="49" s="1"/>
  <c r="N49" i="49"/>
  <c r="M49" i="49" s="1"/>
  <c r="N50" i="49"/>
  <c r="M50" i="49" s="1"/>
  <c r="N51" i="49"/>
  <c r="M51" i="49" s="1"/>
  <c r="N52" i="49"/>
  <c r="M52" i="49" s="1"/>
  <c r="N53" i="49"/>
  <c r="M53" i="49" s="1"/>
  <c r="N54" i="49"/>
  <c r="M54" i="49" s="1"/>
  <c r="N55" i="49"/>
  <c r="M55" i="49" s="1"/>
  <c r="N56" i="49"/>
  <c r="M56" i="49" s="1"/>
  <c r="N57" i="49"/>
  <c r="M57" i="49" s="1"/>
  <c r="N58" i="49"/>
  <c r="M58" i="49" s="1"/>
  <c r="N59" i="49"/>
  <c r="M59" i="49" s="1"/>
  <c r="N60" i="49"/>
  <c r="M60" i="49" s="1"/>
  <c r="N61" i="49"/>
  <c r="M61" i="49" s="1"/>
  <c r="N62" i="49"/>
  <c r="M62" i="49" s="1"/>
  <c r="N63" i="49"/>
  <c r="M63" i="49" s="1"/>
  <c r="N64" i="49"/>
  <c r="M64" i="49" s="1"/>
  <c r="N65" i="49"/>
  <c r="M65" i="49" s="1"/>
  <c r="N66" i="49"/>
  <c r="M66" i="49" s="1"/>
  <c r="N67" i="49"/>
  <c r="M67" i="49" s="1"/>
  <c r="N68" i="49"/>
  <c r="M68" i="49" s="1"/>
  <c r="N69" i="49"/>
  <c r="M69" i="49" s="1"/>
  <c r="N70" i="49"/>
  <c r="M70" i="49" s="1"/>
  <c r="N71" i="49"/>
  <c r="M71" i="49" s="1"/>
  <c r="N72" i="49"/>
  <c r="M72" i="49" s="1"/>
  <c r="N73" i="49"/>
  <c r="M73" i="49" s="1"/>
  <c r="N74" i="49"/>
  <c r="M74" i="49" s="1"/>
  <c r="N75" i="49"/>
  <c r="M75" i="49" s="1"/>
  <c r="N15" i="28" l="1"/>
  <c r="M15" i="28" s="1"/>
  <c r="O33" i="30" l="1"/>
  <c r="N33" i="30" s="1"/>
  <c r="O73" i="29" l="1"/>
  <c r="N73" i="29" s="1"/>
  <c r="N5" i="41" l="1"/>
  <c r="M5" i="41" s="1"/>
  <c r="N63" i="41"/>
  <c r="M63" i="41" s="1"/>
  <c r="N46" i="41"/>
  <c r="M46" i="41" s="1"/>
  <c r="N15" i="41"/>
  <c r="M15" i="41" s="1"/>
  <c r="N11" i="41"/>
  <c r="M11" i="41" s="1"/>
  <c r="N8" i="47"/>
  <c r="M8" i="47" s="1"/>
  <c r="N15" i="47"/>
  <c r="M15" i="47" s="1"/>
  <c r="N9" i="47"/>
  <c r="M9" i="47" s="1"/>
  <c r="N10" i="47"/>
  <c r="M10" i="47" s="1"/>
  <c r="N5" i="47"/>
  <c r="M5" i="47" s="1"/>
  <c r="N19" i="47"/>
  <c r="M19" i="47" s="1"/>
  <c r="N3" i="47"/>
  <c r="M3" i="47" s="1"/>
  <c r="N4" i="47"/>
  <c r="M4" i="47" s="1"/>
  <c r="N6" i="47"/>
  <c r="M6" i="47" s="1"/>
  <c r="N7" i="47"/>
  <c r="M7" i="47" s="1"/>
  <c r="N14" i="47"/>
  <c r="M14" i="47" s="1"/>
  <c r="N16" i="47"/>
  <c r="M16" i="47" s="1"/>
  <c r="N79" i="51" l="1"/>
  <c r="M79" i="51" s="1"/>
  <c r="N78" i="51"/>
  <c r="M78" i="51" s="1"/>
  <c r="N77" i="51"/>
  <c r="M77" i="51" s="1"/>
  <c r="N76" i="51"/>
  <c r="M76" i="51" s="1"/>
  <c r="N75" i="51"/>
  <c r="M75" i="51" s="1"/>
  <c r="N74" i="51"/>
  <c r="M74" i="51" s="1"/>
  <c r="N73" i="51"/>
  <c r="M73" i="51" s="1"/>
  <c r="N72" i="51"/>
  <c r="M72" i="51" s="1"/>
  <c r="N71" i="51"/>
  <c r="M71" i="51" s="1"/>
  <c r="N70" i="51"/>
  <c r="M70" i="51" s="1"/>
  <c r="N69" i="51"/>
  <c r="M69" i="51" s="1"/>
  <c r="N68" i="51"/>
  <c r="M68" i="51" s="1"/>
  <c r="N67" i="51"/>
  <c r="M67" i="51" s="1"/>
  <c r="N66" i="51"/>
  <c r="M66" i="51" s="1"/>
  <c r="N65" i="51"/>
  <c r="M65" i="51" s="1"/>
  <c r="N64" i="51"/>
  <c r="M64" i="51" s="1"/>
  <c r="N63" i="51"/>
  <c r="M63" i="51" s="1"/>
  <c r="N62" i="51"/>
  <c r="M62" i="51" s="1"/>
  <c r="N61" i="51"/>
  <c r="M61" i="51" s="1"/>
  <c r="N60" i="51"/>
  <c r="M60" i="51" s="1"/>
  <c r="N59" i="51"/>
  <c r="M59" i="51" s="1"/>
  <c r="N58" i="51"/>
  <c r="M58" i="51" s="1"/>
  <c r="N57" i="51"/>
  <c r="M57" i="51" s="1"/>
  <c r="N56" i="51"/>
  <c r="M56" i="51" s="1"/>
  <c r="N55" i="51"/>
  <c r="M55" i="51" s="1"/>
  <c r="N54" i="51"/>
  <c r="M54" i="51" s="1"/>
  <c r="N53" i="51"/>
  <c r="M53" i="51" s="1"/>
  <c r="N52" i="51"/>
  <c r="M52" i="51" s="1"/>
  <c r="N51" i="51"/>
  <c r="M51" i="51" s="1"/>
  <c r="N50" i="51"/>
  <c r="M50" i="51" s="1"/>
  <c r="N49" i="51"/>
  <c r="M49" i="51" s="1"/>
  <c r="N48" i="51"/>
  <c r="M48" i="51" s="1"/>
  <c r="N47" i="51"/>
  <c r="M47" i="51" s="1"/>
  <c r="N46" i="51"/>
  <c r="M46" i="51" s="1"/>
  <c r="N45" i="51"/>
  <c r="M45" i="51" s="1"/>
  <c r="N44" i="51"/>
  <c r="M44" i="51" s="1"/>
  <c r="N43" i="51"/>
  <c r="M43" i="51" s="1"/>
  <c r="N42" i="51"/>
  <c r="M42" i="51" s="1"/>
  <c r="N41" i="51"/>
  <c r="M41" i="51" s="1"/>
  <c r="N40" i="51"/>
  <c r="M40" i="51" s="1"/>
  <c r="N39" i="51"/>
  <c r="M39" i="51" s="1"/>
  <c r="N38" i="51"/>
  <c r="M38" i="51" s="1"/>
  <c r="N37" i="51"/>
  <c r="M37" i="51" s="1"/>
  <c r="N36" i="51"/>
  <c r="M36" i="51" s="1"/>
  <c r="N35" i="51"/>
  <c r="M35" i="51" s="1"/>
  <c r="N34" i="51"/>
  <c r="M34" i="51" s="1"/>
  <c r="N33" i="51"/>
  <c r="M33" i="51" s="1"/>
  <c r="N32" i="51"/>
  <c r="M32" i="51" s="1"/>
  <c r="N31" i="51"/>
  <c r="M31" i="51" s="1"/>
  <c r="N30" i="51"/>
  <c r="M30" i="51" s="1"/>
  <c r="N29" i="51"/>
  <c r="M29" i="51" s="1"/>
  <c r="N28" i="51"/>
  <c r="M28" i="51" s="1"/>
  <c r="N27" i="51"/>
  <c r="M27" i="51" s="1"/>
  <c r="N26" i="51"/>
  <c r="M26" i="51" s="1"/>
  <c r="N25" i="51"/>
  <c r="M25" i="51" s="1"/>
  <c r="N24" i="51"/>
  <c r="M24" i="51" s="1"/>
  <c r="N23" i="51"/>
  <c r="M23" i="51" s="1"/>
  <c r="N22" i="51"/>
  <c r="M22" i="51" s="1"/>
  <c r="N21" i="51"/>
  <c r="M21" i="51" s="1"/>
  <c r="N20" i="51"/>
  <c r="M20" i="51" s="1"/>
  <c r="N19" i="51"/>
  <c r="M19" i="51" s="1"/>
  <c r="N18" i="51"/>
  <c r="M18" i="51" s="1"/>
  <c r="N14" i="51"/>
  <c r="M14" i="51" s="1"/>
  <c r="N17" i="51"/>
  <c r="M17" i="51" s="1"/>
  <c r="N10" i="51"/>
  <c r="M10" i="51" s="1"/>
  <c r="N4" i="51"/>
  <c r="M4" i="51" s="1"/>
  <c r="N16" i="51"/>
  <c r="M16" i="51" s="1"/>
  <c r="N9" i="51"/>
  <c r="M9" i="51" s="1"/>
  <c r="N13" i="51"/>
  <c r="M13" i="51" s="1"/>
  <c r="N7" i="51"/>
  <c r="M7" i="51" s="1"/>
  <c r="N3" i="51"/>
  <c r="M3" i="51" s="1"/>
  <c r="N15" i="51"/>
  <c r="M15" i="51" s="1"/>
  <c r="N2" i="51"/>
  <c r="M2" i="51" s="1"/>
  <c r="N12" i="51"/>
  <c r="M12" i="51" s="1"/>
  <c r="N11" i="51"/>
  <c r="M11" i="51" s="1"/>
  <c r="N8" i="51"/>
  <c r="M8" i="51" s="1"/>
  <c r="N5" i="51"/>
  <c r="M5" i="51" s="1"/>
  <c r="N79" i="50"/>
  <c r="M79" i="50" s="1"/>
  <c r="N78" i="50"/>
  <c r="M78" i="50" s="1"/>
  <c r="N77" i="50"/>
  <c r="M77" i="50" s="1"/>
  <c r="N76" i="50"/>
  <c r="M76" i="50" s="1"/>
  <c r="N75" i="50"/>
  <c r="M75" i="50" s="1"/>
  <c r="N74" i="50"/>
  <c r="M74" i="50" s="1"/>
  <c r="N73" i="50"/>
  <c r="M73" i="50" s="1"/>
  <c r="N72" i="50"/>
  <c r="M72" i="50" s="1"/>
  <c r="N71" i="50"/>
  <c r="M71" i="50" s="1"/>
  <c r="N70" i="50"/>
  <c r="M70" i="50" s="1"/>
  <c r="N69" i="50"/>
  <c r="M69" i="50" s="1"/>
  <c r="N68" i="50"/>
  <c r="M68" i="50" s="1"/>
  <c r="N67" i="50"/>
  <c r="M67" i="50" s="1"/>
  <c r="N66" i="50"/>
  <c r="M66" i="50" s="1"/>
  <c r="N65" i="50"/>
  <c r="M65" i="50" s="1"/>
  <c r="N64" i="50"/>
  <c r="M64" i="50" s="1"/>
  <c r="N63" i="50"/>
  <c r="M63" i="50" s="1"/>
  <c r="N62" i="50"/>
  <c r="M62" i="50" s="1"/>
  <c r="N61" i="50"/>
  <c r="M61" i="50" s="1"/>
  <c r="N60" i="50"/>
  <c r="M60" i="50" s="1"/>
  <c r="N59" i="50"/>
  <c r="M59" i="50" s="1"/>
  <c r="N58" i="50"/>
  <c r="M58" i="50" s="1"/>
  <c r="N57" i="50"/>
  <c r="M57" i="50" s="1"/>
  <c r="N56" i="50"/>
  <c r="M56" i="50" s="1"/>
  <c r="N55" i="50"/>
  <c r="M55" i="50" s="1"/>
  <c r="N54" i="50"/>
  <c r="M54" i="50" s="1"/>
  <c r="N53" i="50"/>
  <c r="M53" i="50" s="1"/>
  <c r="N52" i="50"/>
  <c r="M52" i="50" s="1"/>
  <c r="N51" i="50"/>
  <c r="M51" i="50" s="1"/>
  <c r="N50" i="50"/>
  <c r="M50" i="50" s="1"/>
  <c r="N49" i="50"/>
  <c r="M49" i="50" s="1"/>
  <c r="N48" i="50"/>
  <c r="M48" i="50" s="1"/>
  <c r="N47" i="50"/>
  <c r="M47" i="50" s="1"/>
  <c r="N46" i="50"/>
  <c r="M46" i="50" s="1"/>
  <c r="N45" i="50"/>
  <c r="M45" i="50" s="1"/>
  <c r="N44" i="50"/>
  <c r="M44" i="50" s="1"/>
  <c r="N43" i="50"/>
  <c r="M43" i="50" s="1"/>
  <c r="N42" i="50"/>
  <c r="M42" i="50" s="1"/>
  <c r="N41" i="50"/>
  <c r="M41" i="50" s="1"/>
  <c r="N40" i="50"/>
  <c r="M40" i="50" s="1"/>
  <c r="N39" i="50"/>
  <c r="M39" i="50" s="1"/>
  <c r="N38" i="50"/>
  <c r="M38" i="50" s="1"/>
  <c r="N37" i="50"/>
  <c r="M37" i="50" s="1"/>
  <c r="N36" i="50"/>
  <c r="M36" i="50" s="1"/>
  <c r="N35" i="50"/>
  <c r="M35" i="50" s="1"/>
  <c r="N34" i="50"/>
  <c r="M34" i="50" s="1"/>
  <c r="N33" i="50"/>
  <c r="M33" i="50" s="1"/>
  <c r="N32" i="50"/>
  <c r="M32" i="50" s="1"/>
  <c r="N31" i="50"/>
  <c r="M31" i="50" s="1"/>
  <c r="N30" i="50"/>
  <c r="M30" i="50" s="1"/>
  <c r="N29" i="50"/>
  <c r="M29" i="50" s="1"/>
  <c r="N28" i="50"/>
  <c r="M28" i="50" s="1"/>
  <c r="N27" i="50"/>
  <c r="M27" i="50" s="1"/>
  <c r="N26" i="50"/>
  <c r="M26" i="50" s="1"/>
  <c r="N25" i="50"/>
  <c r="M25" i="50" s="1"/>
  <c r="N24" i="50"/>
  <c r="M24" i="50" s="1"/>
  <c r="N23" i="50"/>
  <c r="M23" i="50" s="1"/>
  <c r="N22" i="50"/>
  <c r="M22" i="50" s="1"/>
  <c r="N13" i="50"/>
  <c r="M13" i="50" s="1"/>
  <c r="N16" i="50"/>
  <c r="M16" i="50" s="1"/>
  <c r="N14" i="50"/>
  <c r="M14" i="50" s="1"/>
  <c r="N6" i="50"/>
  <c r="M6" i="50" s="1"/>
  <c r="N21" i="50"/>
  <c r="M21" i="50" s="1"/>
  <c r="N10" i="50"/>
  <c r="M10" i="50" s="1"/>
  <c r="N11" i="50"/>
  <c r="M11" i="50" s="1"/>
  <c r="N20" i="50"/>
  <c r="M20" i="50" s="1"/>
  <c r="N9" i="50"/>
  <c r="M9" i="50" s="1"/>
  <c r="N19" i="50"/>
  <c r="M19" i="50" s="1"/>
  <c r="N15" i="50"/>
  <c r="M15" i="50" s="1"/>
  <c r="N17" i="50"/>
  <c r="M17" i="50" s="1"/>
  <c r="N12" i="50"/>
  <c r="M12" i="50" s="1"/>
  <c r="N18" i="50"/>
  <c r="M18" i="50" s="1"/>
  <c r="N8" i="50"/>
  <c r="M8" i="50" s="1"/>
  <c r="N3" i="50"/>
  <c r="M3" i="50" s="1"/>
  <c r="N2" i="50"/>
  <c r="M2" i="50" s="1"/>
  <c r="N4" i="50"/>
  <c r="M4" i="50" s="1"/>
  <c r="N5" i="50"/>
  <c r="M5" i="50" s="1"/>
  <c r="N7" i="50"/>
  <c r="M7" i="50" s="1"/>
  <c r="N79" i="49"/>
  <c r="M79" i="49" s="1"/>
  <c r="N78" i="49"/>
  <c r="M78" i="49" s="1"/>
  <c r="N77" i="49"/>
  <c r="M77" i="49" s="1"/>
  <c r="N76" i="49"/>
  <c r="M76" i="49" s="1"/>
  <c r="N6" i="49"/>
  <c r="M6" i="49" s="1"/>
  <c r="N11" i="49"/>
  <c r="M11" i="49" s="1"/>
  <c r="N13" i="49"/>
  <c r="M13" i="49" s="1"/>
  <c r="N79" i="48"/>
  <c r="M79" i="48" s="1"/>
  <c r="N78" i="48"/>
  <c r="M78" i="48" s="1"/>
  <c r="N77" i="48"/>
  <c r="M77" i="48" s="1"/>
  <c r="N76" i="48"/>
  <c r="M76" i="48" s="1"/>
  <c r="N75" i="48"/>
  <c r="M75" i="48" s="1"/>
  <c r="N74" i="48"/>
  <c r="M74" i="48" s="1"/>
  <c r="N73" i="48"/>
  <c r="M73" i="48" s="1"/>
  <c r="N72" i="48"/>
  <c r="M72" i="48" s="1"/>
  <c r="N71" i="48"/>
  <c r="M71" i="48" s="1"/>
  <c r="N70" i="48"/>
  <c r="M70" i="48" s="1"/>
  <c r="N69" i="48"/>
  <c r="M69" i="48" s="1"/>
  <c r="N68" i="48"/>
  <c r="M68" i="48" s="1"/>
  <c r="N67" i="48"/>
  <c r="M67" i="48" s="1"/>
  <c r="N66" i="48"/>
  <c r="M66" i="48" s="1"/>
  <c r="N65" i="48"/>
  <c r="M65" i="48" s="1"/>
  <c r="N64" i="48"/>
  <c r="M64" i="48" s="1"/>
  <c r="N63" i="48"/>
  <c r="M63" i="48" s="1"/>
  <c r="N62" i="48"/>
  <c r="M62" i="48" s="1"/>
  <c r="N61" i="48"/>
  <c r="M61" i="48" s="1"/>
  <c r="N60" i="48"/>
  <c r="M60" i="48" s="1"/>
  <c r="N59" i="48"/>
  <c r="M59" i="48" s="1"/>
  <c r="N58" i="48"/>
  <c r="M58" i="48" s="1"/>
  <c r="N57" i="48"/>
  <c r="M57" i="48" s="1"/>
  <c r="N56" i="48"/>
  <c r="M56" i="48" s="1"/>
  <c r="N55" i="48"/>
  <c r="M55" i="48" s="1"/>
  <c r="N54" i="48"/>
  <c r="M54" i="48" s="1"/>
  <c r="N53" i="48"/>
  <c r="M53" i="48" s="1"/>
  <c r="N52" i="48"/>
  <c r="M52" i="48" s="1"/>
  <c r="N51" i="48"/>
  <c r="M51" i="48" s="1"/>
  <c r="N50" i="48"/>
  <c r="M50" i="48" s="1"/>
  <c r="N49" i="48"/>
  <c r="M49" i="48" s="1"/>
  <c r="N48" i="48"/>
  <c r="M48" i="48" s="1"/>
  <c r="N47" i="48"/>
  <c r="M47" i="48" s="1"/>
  <c r="N46" i="48"/>
  <c r="M46" i="48" s="1"/>
  <c r="N45" i="48"/>
  <c r="M45" i="48" s="1"/>
  <c r="N44" i="48"/>
  <c r="M44" i="48" s="1"/>
  <c r="N43" i="48"/>
  <c r="M43" i="48" s="1"/>
  <c r="N42" i="48"/>
  <c r="M42" i="48" s="1"/>
  <c r="N41" i="48"/>
  <c r="M41" i="48" s="1"/>
  <c r="N40" i="48"/>
  <c r="M40" i="48" s="1"/>
  <c r="N39" i="48"/>
  <c r="M39" i="48" s="1"/>
  <c r="N38" i="48"/>
  <c r="M38" i="48" s="1"/>
  <c r="N37" i="48"/>
  <c r="M37" i="48" s="1"/>
  <c r="N36" i="48"/>
  <c r="M36" i="48" s="1"/>
  <c r="N35" i="48"/>
  <c r="M35" i="48" s="1"/>
  <c r="N34" i="48"/>
  <c r="M34" i="48" s="1"/>
  <c r="N33" i="48"/>
  <c r="M33" i="48" s="1"/>
  <c r="N32" i="48"/>
  <c r="M32" i="48" s="1"/>
  <c r="N31" i="48"/>
  <c r="M31" i="48" s="1"/>
  <c r="N30" i="48"/>
  <c r="M30" i="48" s="1"/>
  <c r="N25" i="48"/>
  <c r="M25" i="48" s="1"/>
  <c r="N29" i="48"/>
  <c r="M29" i="48" s="1"/>
  <c r="N28" i="48"/>
  <c r="M28" i="48" s="1"/>
  <c r="N27" i="48"/>
  <c r="M27" i="48" s="1"/>
  <c r="N26" i="48"/>
  <c r="M26" i="48" s="1"/>
  <c r="N11" i="48"/>
  <c r="M11" i="48" s="1"/>
  <c r="N13" i="48"/>
  <c r="M13" i="48" s="1"/>
  <c r="N24" i="48"/>
  <c r="M24" i="48" s="1"/>
  <c r="N18" i="48"/>
  <c r="M18" i="48" s="1"/>
  <c r="N16" i="48"/>
  <c r="M16" i="48" s="1"/>
  <c r="N5" i="48"/>
  <c r="M5" i="48" s="1"/>
  <c r="N12" i="48"/>
  <c r="M12" i="48" s="1"/>
  <c r="N15" i="48"/>
  <c r="M15" i="48" s="1"/>
  <c r="N14" i="48"/>
  <c r="M14" i="48" s="1"/>
  <c r="N3" i="48"/>
  <c r="M3" i="48" s="1"/>
  <c r="N8" i="48"/>
  <c r="M8" i="48" s="1"/>
  <c r="N17" i="48"/>
  <c r="M17" i="48" s="1"/>
  <c r="N7" i="48"/>
  <c r="M7" i="48" s="1"/>
  <c r="N23" i="48"/>
  <c r="M23" i="48" s="1"/>
  <c r="N22" i="48"/>
  <c r="M22" i="48" s="1"/>
  <c r="N4" i="48"/>
  <c r="M4" i="48" s="1"/>
  <c r="N10" i="48"/>
  <c r="M10" i="48" s="1"/>
  <c r="N19" i="48"/>
  <c r="M19" i="48" s="1"/>
  <c r="N9" i="48"/>
  <c r="M9" i="48" s="1"/>
  <c r="N6" i="48"/>
  <c r="M6" i="48" s="1"/>
  <c r="N20" i="48"/>
  <c r="M20" i="48" s="1"/>
  <c r="N21" i="48"/>
  <c r="M21" i="48" s="1"/>
  <c r="N2" i="48"/>
  <c r="M2" i="48" s="1"/>
  <c r="N79" i="47"/>
  <c r="M79" i="47" s="1"/>
  <c r="N78" i="47"/>
  <c r="M78" i="47" s="1"/>
  <c r="N77" i="47"/>
  <c r="M77" i="47" s="1"/>
  <c r="N76" i="47"/>
  <c r="M76" i="47" s="1"/>
  <c r="N75" i="47"/>
  <c r="M75" i="47" s="1"/>
  <c r="N74" i="47"/>
  <c r="M74" i="47" s="1"/>
  <c r="N73" i="47"/>
  <c r="M73" i="47" s="1"/>
  <c r="N72" i="47"/>
  <c r="M72" i="47" s="1"/>
  <c r="N71" i="47"/>
  <c r="M71" i="47" s="1"/>
  <c r="N70" i="47"/>
  <c r="M70" i="47" s="1"/>
  <c r="N69" i="47"/>
  <c r="M69" i="47" s="1"/>
  <c r="N68" i="47"/>
  <c r="M68" i="47" s="1"/>
  <c r="N67" i="47"/>
  <c r="M67" i="47" s="1"/>
  <c r="N66" i="47"/>
  <c r="M66" i="47" s="1"/>
  <c r="N65" i="47"/>
  <c r="M65" i="47" s="1"/>
  <c r="N64" i="47"/>
  <c r="M64" i="47" s="1"/>
  <c r="N63" i="47"/>
  <c r="M63" i="47" s="1"/>
  <c r="N62" i="47"/>
  <c r="M62" i="47" s="1"/>
  <c r="N61" i="47"/>
  <c r="M61" i="47" s="1"/>
  <c r="N60" i="47"/>
  <c r="M60" i="47" s="1"/>
  <c r="N59" i="47"/>
  <c r="M59" i="47" s="1"/>
  <c r="N58" i="47"/>
  <c r="M58" i="47" s="1"/>
  <c r="N57" i="47"/>
  <c r="M57" i="47" s="1"/>
  <c r="N56" i="47"/>
  <c r="M56" i="47" s="1"/>
  <c r="N55" i="47"/>
  <c r="M55" i="47" s="1"/>
  <c r="N54" i="47"/>
  <c r="M54" i="47" s="1"/>
  <c r="N53" i="47"/>
  <c r="M53" i="47" s="1"/>
  <c r="N52" i="47"/>
  <c r="M52" i="47" s="1"/>
  <c r="N51" i="47"/>
  <c r="M51" i="47" s="1"/>
  <c r="N50" i="47"/>
  <c r="M50" i="47" s="1"/>
  <c r="N49" i="47"/>
  <c r="M49" i="47" s="1"/>
  <c r="N48" i="47"/>
  <c r="M48" i="47" s="1"/>
  <c r="N47" i="47"/>
  <c r="M47" i="47" s="1"/>
  <c r="N46" i="47"/>
  <c r="M46" i="47" s="1"/>
  <c r="N45" i="47"/>
  <c r="M45" i="47" s="1"/>
  <c r="N44" i="47"/>
  <c r="M44" i="47" s="1"/>
  <c r="N43" i="47"/>
  <c r="M43" i="47" s="1"/>
  <c r="N42" i="47"/>
  <c r="M42" i="47" s="1"/>
  <c r="N41" i="47"/>
  <c r="M41" i="47" s="1"/>
  <c r="N40" i="47"/>
  <c r="M40" i="47" s="1"/>
  <c r="N39" i="47"/>
  <c r="M39" i="47" s="1"/>
  <c r="N38" i="47"/>
  <c r="M38" i="47" s="1"/>
  <c r="N37" i="47"/>
  <c r="M37" i="47" s="1"/>
  <c r="N36" i="47"/>
  <c r="M36" i="47" s="1"/>
  <c r="N35" i="47"/>
  <c r="M35" i="47" s="1"/>
  <c r="N34" i="47"/>
  <c r="M34" i="47" s="1"/>
  <c r="N33" i="47"/>
  <c r="M33" i="47" s="1"/>
  <c r="N32" i="47"/>
  <c r="M32" i="47" s="1"/>
  <c r="N31" i="47"/>
  <c r="M31" i="47" s="1"/>
  <c r="N30" i="47"/>
  <c r="M30" i="47" s="1"/>
  <c r="N29" i="47"/>
  <c r="M29" i="47" s="1"/>
  <c r="N28" i="47"/>
  <c r="M28" i="47" s="1"/>
  <c r="N27" i="47"/>
  <c r="M27" i="47" s="1"/>
  <c r="N26" i="47"/>
  <c r="M26" i="47" s="1"/>
  <c r="N25" i="47"/>
  <c r="M25" i="47" s="1"/>
  <c r="N24" i="47"/>
  <c r="M24" i="47" s="1"/>
  <c r="N23" i="47"/>
  <c r="M23" i="47" s="1"/>
  <c r="N22" i="47"/>
  <c r="M22" i="47" s="1"/>
  <c r="N21" i="47"/>
  <c r="M21" i="47" s="1"/>
  <c r="N20" i="47"/>
  <c r="M20" i="47" s="1"/>
  <c r="N11" i="47"/>
  <c r="M11" i="47" s="1"/>
  <c r="N13" i="47"/>
  <c r="M13" i="47" s="1"/>
  <c r="N12" i="47"/>
  <c r="M12" i="47" s="1"/>
  <c r="N17" i="47"/>
  <c r="M17" i="47" s="1"/>
  <c r="N2" i="47"/>
  <c r="M2" i="47" s="1"/>
  <c r="N18" i="47"/>
  <c r="M18" i="47" s="1"/>
  <c r="N79" i="46"/>
  <c r="M79" i="46" s="1"/>
  <c r="N78" i="46"/>
  <c r="M78" i="46" s="1"/>
  <c r="N77" i="46"/>
  <c r="M77" i="46" s="1"/>
  <c r="N76" i="46"/>
  <c r="M76" i="46" s="1"/>
  <c r="N75" i="46"/>
  <c r="M75" i="46" s="1"/>
  <c r="N74" i="46"/>
  <c r="M74" i="46" s="1"/>
  <c r="N73" i="46"/>
  <c r="M73" i="46" s="1"/>
  <c r="N72" i="46"/>
  <c r="M72" i="46" s="1"/>
  <c r="N71" i="46"/>
  <c r="M71" i="46" s="1"/>
  <c r="N70" i="46"/>
  <c r="M70" i="46" s="1"/>
  <c r="N69" i="46"/>
  <c r="M69" i="46" s="1"/>
  <c r="N68" i="46"/>
  <c r="M68" i="46" s="1"/>
  <c r="N67" i="46"/>
  <c r="M67" i="46" s="1"/>
  <c r="N66" i="46"/>
  <c r="M66" i="46" s="1"/>
  <c r="N65" i="46"/>
  <c r="M65" i="46" s="1"/>
  <c r="N64" i="46"/>
  <c r="M64" i="46" s="1"/>
  <c r="N63" i="46"/>
  <c r="M63" i="46" s="1"/>
  <c r="N62" i="46"/>
  <c r="M62" i="46" s="1"/>
  <c r="N61" i="46"/>
  <c r="M61" i="46" s="1"/>
  <c r="N60" i="46"/>
  <c r="M60" i="46" s="1"/>
  <c r="N59" i="46"/>
  <c r="M59" i="46" s="1"/>
  <c r="N58" i="46"/>
  <c r="M58" i="46" s="1"/>
  <c r="N57" i="46"/>
  <c r="M57" i="46" s="1"/>
  <c r="N56" i="46"/>
  <c r="M56" i="46" s="1"/>
  <c r="N55" i="46"/>
  <c r="M55" i="46" s="1"/>
  <c r="N54" i="46"/>
  <c r="M54" i="46" s="1"/>
  <c r="N53" i="46"/>
  <c r="M53" i="46" s="1"/>
  <c r="N52" i="46"/>
  <c r="M52" i="46" s="1"/>
  <c r="N51" i="46"/>
  <c r="M51" i="46" s="1"/>
  <c r="N50" i="46"/>
  <c r="M50" i="46" s="1"/>
  <c r="N49" i="46"/>
  <c r="M49" i="46" s="1"/>
  <c r="N48" i="46"/>
  <c r="M48" i="46" s="1"/>
  <c r="N47" i="46"/>
  <c r="M47" i="46" s="1"/>
  <c r="N46" i="46"/>
  <c r="M46" i="46" s="1"/>
  <c r="N45" i="46"/>
  <c r="M45" i="46" s="1"/>
  <c r="N44" i="46"/>
  <c r="M44" i="46" s="1"/>
  <c r="N43" i="46"/>
  <c r="M43" i="46" s="1"/>
  <c r="N42" i="46"/>
  <c r="M42" i="46" s="1"/>
  <c r="N41" i="46"/>
  <c r="M41" i="46" s="1"/>
  <c r="N40" i="46"/>
  <c r="M40" i="46" s="1"/>
  <c r="N39" i="46"/>
  <c r="M39" i="46" s="1"/>
  <c r="N38" i="46"/>
  <c r="M38" i="46" s="1"/>
  <c r="N37" i="46"/>
  <c r="M37" i="46" s="1"/>
  <c r="N36" i="46"/>
  <c r="M36" i="46" s="1"/>
  <c r="N35" i="46"/>
  <c r="M35" i="46" s="1"/>
  <c r="N34" i="46"/>
  <c r="M34" i="46" s="1"/>
  <c r="N33" i="46"/>
  <c r="M33" i="46" s="1"/>
  <c r="N32" i="46"/>
  <c r="M32" i="46" s="1"/>
  <c r="N31" i="46"/>
  <c r="M31" i="46" s="1"/>
  <c r="N30" i="46"/>
  <c r="M30" i="46" s="1"/>
  <c r="N29" i="46"/>
  <c r="M29" i="46" s="1"/>
  <c r="N28" i="46"/>
  <c r="M28" i="46" s="1"/>
  <c r="N27" i="46"/>
  <c r="M27" i="46" s="1"/>
  <c r="N26" i="46"/>
  <c r="M26" i="46" s="1"/>
  <c r="N25" i="46"/>
  <c r="M25" i="46" s="1"/>
  <c r="N18" i="46"/>
  <c r="M18" i="46" s="1"/>
  <c r="N14" i="46"/>
  <c r="M14" i="46" s="1"/>
  <c r="N15" i="46"/>
  <c r="M15" i="46" s="1"/>
  <c r="N10" i="46"/>
  <c r="M10" i="46" s="1"/>
  <c r="N12" i="46"/>
  <c r="M12" i="46" s="1"/>
  <c r="N9" i="46"/>
  <c r="M9" i="46" s="1"/>
  <c r="N17" i="46"/>
  <c r="M17" i="46" s="1"/>
  <c r="N21" i="46"/>
  <c r="M21" i="46" s="1"/>
  <c r="N24" i="46"/>
  <c r="M24" i="46" s="1"/>
  <c r="N11" i="46"/>
  <c r="M11" i="46" s="1"/>
  <c r="N22" i="46"/>
  <c r="M22" i="46" s="1"/>
  <c r="N4" i="46"/>
  <c r="M4" i="46" s="1"/>
  <c r="N6" i="46"/>
  <c r="M6" i="46" s="1"/>
  <c r="N3" i="46"/>
  <c r="M3" i="46" s="1"/>
  <c r="N20" i="46"/>
  <c r="M20" i="46" s="1"/>
  <c r="N7" i="46"/>
  <c r="M7" i="46" s="1"/>
  <c r="N8" i="46"/>
  <c r="M8" i="46" s="1"/>
  <c r="N13" i="46"/>
  <c r="M13" i="46" s="1"/>
  <c r="N19" i="46"/>
  <c r="M19" i="46" s="1"/>
  <c r="N2" i="46"/>
  <c r="M2" i="46" s="1"/>
  <c r="N23" i="46"/>
  <c r="M23" i="46" s="1"/>
  <c r="N16" i="46"/>
  <c r="M16" i="46" s="1"/>
  <c r="N5" i="46"/>
  <c r="M5" i="46" s="1"/>
  <c r="N79" i="45"/>
  <c r="M79" i="45" s="1"/>
  <c r="N78" i="45"/>
  <c r="M78" i="45" s="1"/>
  <c r="N77" i="45"/>
  <c r="M77" i="45" s="1"/>
  <c r="N76" i="45"/>
  <c r="M76" i="45" s="1"/>
  <c r="N75" i="45"/>
  <c r="M75" i="45" s="1"/>
  <c r="N74" i="45"/>
  <c r="M74" i="45" s="1"/>
  <c r="N73" i="45"/>
  <c r="M73" i="45" s="1"/>
  <c r="N72" i="45"/>
  <c r="M72" i="45" s="1"/>
  <c r="N71" i="45"/>
  <c r="M71" i="45" s="1"/>
  <c r="N70" i="45"/>
  <c r="M70" i="45" s="1"/>
  <c r="N69" i="45"/>
  <c r="M69" i="45" s="1"/>
  <c r="N68" i="45"/>
  <c r="M68" i="45" s="1"/>
  <c r="N67" i="45"/>
  <c r="M67" i="45" s="1"/>
  <c r="N66" i="45"/>
  <c r="M66" i="45" s="1"/>
  <c r="N65" i="45"/>
  <c r="M65" i="45" s="1"/>
  <c r="N64" i="45"/>
  <c r="M64" i="45" s="1"/>
  <c r="N63" i="45"/>
  <c r="M63" i="45" s="1"/>
  <c r="N62" i="45"/>
  <c r="M62" i="45" s="1"/>
  <c r="N61" i="45"/>
  <c r="M61" i="45" s="1"/>
  <c r="N60" i="45"/>
  <c r="M60" i="45" s="1"/>
  <c r="N59" i="45"/>
  <c r="M59" i="45" s="1"/>
  <c r="N58" i="45"/>
  <c r="M58" i="45" s="1"/>
  <c r="N57" i="45"/>
  <c r="M57" i="45" s="1"/>
  <c r="N56" i="45"/>
  <c r="M56" i="45" s="1"/>
  <c r="N55" i="45"/>
  <c r="M55" i="45" s="1"/>
  <c r="N54" i="45"/>
  <c r="M54" i="45" s="1"/>
  <c r="N53" i="45"/>
  <c r="M53" i="45" s="1"/>
  <c r="N52" i="45"/>
  <c r="M52" i="45" s="1"/>
  <c r="N51" i="45"/>
  <c r="M51" i="45" s="1"/>
  <c r="N50" i="45"/>
  <c r="M50" i="45" s="1"/>
  <c r="N49" i="45"/>
  <c r="M49" i="45" s="1"/>
  <c r="N48" i="45"/>
  <c r="M48" i="45" s="1"/>
  <c r="N47" i="45"/>
  <c r="M47" i="45" s="1"/>
  <c r="N46" i="45"/>
  <c r="M46" i="45" s="1"/>
  <c r="N45" i="45"/>
  <c r="M45" i="45" s="1"/>
  <c r="N44" i="45"/>
  <c r="M44" i="45" s="1"/>
  <c r="N43" i="45"/>
  <c r="M43" i="45" s="1"/>
  <c r="N42" i="45"/>
  <c r="M42" i="45" s="1"/>
  <c r="N41" i="45"/>
  <c r="M41" i="45" s="1"/>
  <c r="N40" i="45"/>
  <c r="M40" i="45" s="1"/>
  <c r="N39" i="45"/>
  <c r="M39" i="45" s="1"/>
  <c r="N38" i="45"/>
  <c r="M38" i="45" s="1"/>
  <c r="N37" i="45"/>
  <c r="M37" i="45" s="1"/>
  <c r="N36" i="45"/>
  <c r="M36" i="45" s="1"/>
  <c r="N35" i="45"/>
  <c r="M35" i="45" s="1"/>
  <c r="N34" i="45"/>
  <c r="M34" i="45" s="1"/>
  <c r="N33" i="45"/>
  <c r="M33" i="45" s="1"/>
  <c r="N32" i="45"/>
  <c r="M32" i="45" s="1"/>
  <c r="N26" i="45"/>
  <c r="M26" i="45" s="1"/>
  <c r="N31" i="45"/>
  <c r="M31" i="45" s="1"/>
  <c r="N30" i="45"/>
  <c r="M30" i="45" s="1"/>
  <c r="N29" i="45"/>
  <c r="M29" i="45" s="1"/>
  <c r="N28" i="45"/>
  <c r="M28" i="45" s="1"/>
  <c r="N27" i="45"/>
  <c r="M27" i="45" s="1"/>
  <c r="N20" i="45"/>
  <c r="M20" i="45" s="1"/>
  <c r="N22" i="45"/>
  <c r="M22" i="45" s="1"/>
  <c r="N4" i="45"/>
  <c r="M4" i="45" s="1"/>
  <c r="N25" i="45"/>
  <c r="M25" i="45" s="1"/>
  <c r="N9" i="45"/>
  <c r="M9" i="45" s="1"/>
  <c r="N11" i="45"/>
  <c r="M11" i="45" s="1"/>
  <c r="N14" i="45"/>
  <c r="M14" i="45" s="1"/>
  <c r="N3" i="45"/>
  <c r="M3" i="45" s="1"/>
  <c r="N6" i="45"/>
  <c r="M6" i="45" s="1"/>
  <c r="N24" i="45"/>
  <c r="M24" i="45" s="1"/>
  <c r="N13" i="45"/>
  <c r="M13" i="45" s="1"/>
  <c r="N8" i="45"/>
  <c r="M8" i="45" s="1"/>
  <c r="N15" i="45"/>
  <c r="M15" i="45" s="1"/>
  <c r="N12" i="45"/>
  <c r="M12" i="45" s="1"/>
  <c r="N17" i="45"/>
  <c r="M17" i="45" s="1"/>
  <c r="N18" i="45"/>
  <c r="M18" i="45" s="1"/>
  <c r="N16" i="45"/>
  <c r="M16" i="45" s="1"/>
  <c r="N21" i="45"/>
  <c r="M21" i="45" s="1"/>
  <c r="N2" i="45"/>
  <c r="M2" i="45" s="1"/>
  <c r="N5" i="45"/>
  <c r="M5" i="45" s="1"/>
  <c r="N19" i="45"/>
  <c r="M19" i="45" s="1"/>
  <c r="N10" i="45"/>
  <c r="M10" i="45" s="1"/>
  <c r="N7" i="45"/>
  <c r="M7" i="45" s="1"/>
  <c r="N23" i="45"/>
  <c r="M23" i="45" s="1"/>
  <c r="N79" i="44"/>
  <c r="M79" i="44" s="1"/>
  <c r="N78" i="44"/>
  <c r="M78" i="44" s="1"/>
  <c r="N77" i="44"/>
  <c r="M77" i="44" s="1"/>
  <c r="N76" i="44"/>
  <c r="M76" i="44" s="1"/>
  <c r="N75" i="44"/>
  <c r="M75" i="44" s="1"/>
  <c r="N74" i="44"/>
  <c r="M74" i="44" s="1"/>
  <c r="N73" i="44"/>
  <c r="M73" i="44" s="1"/>
  <c r="N72" i="44"/>
  <c r="M72" i="44" s="1"/>
  <c r="N71" i="44"/>
  <c r="M71" i="44" s="1"/>
  <c r="N70" i="44"/>
  <c r="M70" i="44" s="1"/>
  <c r="N69" i="44"/>
  <c r="M69" i="44" s="1"/>
  <c r="N68" i="44"/>
  <c r="M68" i="44" s="1"/>
  <c r="N67" i="44"/>
  <c r="M67" i="44" s="1"/>
  <c r="N66" i="44"/>
  <c r="M66" i="44" s="1"/>
  <c r="N65" i="44"/>
  <c r="M65" i="44" s="1"/>
  <c r="N64" i="44"/>
  <c r="M64" i="44" s="1"/>
  <c r="N63" i="44"/>
  <c r="M63" i="44" s="1"/>
  <c r="N62" i="44"/>
  <c r="M62" i="44" s="1"/>
  <c r="N61" i="44"/>
  <c r="M61" i="44" s="1"/>
  <c r="N60" i="44"/>
  <c r="M60" i="44" s="1"/>
  <c r="N59" i="44"/>
  <c r="M59" i="44" s="1"/>
  <c r="N58" i="44"/>
  <c r="M58" i="44" s="1"/>
  <c r="N57" i="44"/>
  <c r="M57" i="44" s="1"/>
  <c r="N56" i="44"/>
  <c r="M56" i="44" s="1"/>
  <c r="N55" i="44"/>
  <c r="M55" i="44" s="1"/>
  <c r="N54" i="44"/>
  <c r="M54" i="44" s="1"/>
  <c r="N53" i="44"/>
  <c r="M53" i="44" s="1"/>
  <c r="N52" i="44"/>
  <c r="M52" i="44" s="1"/>
  <c r="N51" i="44"/>
  <c r="M51" i="44" s="1"/>
  <c r="N50" i="44"/>
  <c r="M50" i="44" s="1"/>
  <c r="N41" i="44"/>
  <c r="M41" i="44" s="1"/>
  <c r="N49" i="44"/>
  <c r="M49" i="44" s="1"/>
  <c r="N48" i="44"/>
  <c r="M48" i="44" s="1"/>
  <c r="N40" i="44"/>
  <c r="M40" i="44" s="1"/>
  <c r="N47" i="44"/>
  <c r="M47" i="44" s="1"/>
  <c r="N39" i="44"/>
  <c r="M39" i="44" s="1"/>
  <c r="N46" i="44"/>
  <c r="M46" i="44" s="1"/>
  <c r="N45" i="44"/>
  <c r="M45" i="44" s="1"/>
  <c r="N44" i="44"/>
  <c r="M44" i="44" s="1"/>
  <c r="N43" i="44"/>
  <c r="M43" i="44" s="1"/>
  <c r="N38" i="44"/>
  <c r="M38" i="44" s="1"/>
  <c r="N30" i="44"/>
  <c r="M30" i="44" s="1"/>
  <c r="N29" i="44"/>
  <c r="M29" i="44" s="1"/>
  <c r="N7" i="44"/>
  <c r="M7" i="44" s="1"/>
  <c r="N15" i="44"/>
  <c r="M15" i="44" s="1"/>
  <c r="N14" i="44"/>
  <c r="M14" i="44" s="1"/>
  <c r="N42" i="44"/>
  <c r="M42" i="44" s="1"/>
  <c r="N24" i="44"/>
  <c r="M24" i="44" s="1"/>
  <c r="N33" i="44"/>
  <c r="M33" i="44" s="1"/>
  <c r="N22" i="44"/>
  <c r="M22" i="44" s="1"/>
  <c r="N32" i="44"/>
  <c r="M32" i="44" s="1"/>
  <c r="N31" i="44"/>
  <c r="M31" i="44" s="1"/>
  <c r="N19" i="44"/>
  <c r="M19" i="44" s="1"/>
  <c r="N23" i="44"/>
  <c r="M23" i="44" s="1"/>
  <c r="N28" i="44"/>
  <c r="M28" i="44" s="1"/>
  <c r="N11" i="44"/>
  <c r="M11" i="44" s="1"/>
  <c r="N18" i="44"/>
  <c r="M18" i="44" s="1"/>
  <c r="N27" i="44"/>
  <c r="M27" i="44" s="1"/>
  <c r="N21" i="44"/>
  <c r="M21" i="44" s="1"/>
  <c r="N9" i="44"/>
  <c r="M9" i="44" s="1"/>
  <c r="N17" i="44"/>
  <c r="M17" i="44" s="1"/>
  <c r="N37" i="44"/>
  <c r="M37" i="44" s="1"/>
  <c r="N4" i="44"/>
  <c r="M4" i="44" s="1"/>
  <c r="N13" i="44"/>
  <c r="M13" i="44" s="1"/>
  <c r="N25" i="44"/>
  <c r="M25" i="44" s="1"/>
  <c r="N36" i="44"/>
  <c r="M36" i="44" s="1"/>
  <c r="N2" i="44"/>
  <c r="M2" i="44" s="1"/>
  <c r="N16" i="44"/>
  <c r="M16" i="44" s="1"/>
  <c r="N12" i="44"/>
  <c r="M12" i="44" s="1"/>
  <c r="N8" i="44"/>
  <c r="M8" i="44" s="1"/>
  <c r="N34" i="44"/>
  <c r="M34" i="44" s="1"/>
  <c r="N35" i="44"/>
  <c r="M35" i="44" s="1"/>
  <c r="N10" i="44"/>
  <c r="M10" i="44" s="1"/>
  <c r="N5" i="44"/>
  <c r="M5" i="44" s="1"/>
  <c r="N6" i="44"/>
  <c r="M6" i="44" s="1"/>
  <c r="N26" i="44"/>
  <c r="M26" i="44" s="1"/>
  <c r="N20" i="44"/>
  <c r="M20" i="44" s="1"/>
  <c r="N3" i="44"/>
  <c r="M3" i="44" s="1"/>
  <c r="N79" i="43"/>
  <c r="M79" i="43" s="1"/>
  <c r="N78" i="43"/>
  <c r="M78" i="43" s="1"/>
  <c r="N77" i="43"/>
  <c r="M77" i="43" s="1"/>
  <c r="N76" i="43"/>
  <c r="M76" i="43" s="1"/>
  <c r="N75" i="43"/>
  <c r="M75" i="43" s="1"/>
  <c r="N74" i="43"/>
  <c r="M74" i="43" s="1"/>
  <c r="N73" i="43"/>
  <c r="M73" i="43" s="1"/>
  <c r="N72" i="43"/>
  <c r="M72" i="43" s="1"/>
  <c r="N71" i="43"/>
  <c r="M71" i="43" s="1"/>
  <c r="N70" i="43"/>
  <c r="M70" i="43" s="1"/>
  <c r="N69" i="43"/>
  <c r="M69" i="43" s="1"/>
  <c r="N68" i="43"/>
  <c r="M68" i="43" s="1"/>
  <c r="N67" i="43"/>
  <c r="M67" i="43" s="1"/>
  <c r="N66" i="43"/>
  <c r="M66" i="43" s="1"/>
  <c r="N65" i="43"/>
  <c r="M65" i="43" s="1"/>
  <c r="N64" i="43"/>
  <c r="M64" i="43" s="1"/>
  <c r="N63" i="43"/>
  <c r="M63" i="43" s="1"/>
  <c r="N62" i="43"/>
  <c r="M62" i="43" s="1"/>
  <c r="N61" i="43"/>
  <c r="M61" i="43" s="1"/>
  <c r="N60" i="43"/>
  <c r="M60" i="43" s="1"/>
  <c r="N59" i="43"/>
  <c r="M59" i="43" s="1"/>
  <c r="N58" i="43"/>
  <c r="M58" i="43" s="1"/>
  <c r="N57" i="43"/>
  <c r="M57" i="43" s="1"/>
  <c r="N56" i="43"/>
  <c r="M56" i="43" s="1"/>
  <c r="N55" i="43"/>
  <c r="M55" i="43" s="1"/>
  <c r="N54" i="43"/>
  <c r="M54" i="43" s="1"/>
  <c r="N53" i="43"/>
  <c r="M53" i="43" s="1"/>
  <c r="N52" i="43"/>
  <c r="M52" i="43" s="1"/>
  <c r="N51" i="43"/>
  <c r="M51" i="43" s="1"/>
  <c r="N50" i="43"/>
  <c r="M50" i="43" s="1"/>
  <c r="N49" i="43"/>
  <c r="M49" i="43" s="1"/>
  <c r="N48" i="43"/>
  <c r="M48" i="43" s="1"/>
  <c r="N47" i="43"/>
  <c r="M47" i="43" s="1"/>
  <c r="N46" i="43"/>
  <c r="M46" i="43" s="1"/>
  <c r="N45" i="43"/>
  <c r="M45" i="43" s="1"/>
  <c r="N44" i="43"/>
  <c r="M44" i="43" s="1"/>
  <c r="N43" i="43"/>
  <c r="M43" i="43" s="1"/>
  <c r="N42" i="43"/>
  <c r="M42" i="43" s="1"/>
  <c r="N41" i="43"/>
  <c r="M41" i="43" s="1"/>
  <c r="N40" i="43"/>
  <c r="M40" i="43" s="1"/>
  <c r="N39" i="43"/>
  <c r="M39" i="43" s="1"/>
  <c r="N38" i="43"/>
  <c r="M38" i="43" s="1"/>
  <c r="N37" i="43"/>
  <c r="M37" i="43" s="1"/>
  <c r="N36" i="43"/>
  <c r="M36" i="43" s="1"/>
  <c r="N35" i="43"/>
  <c r="M35" i="43" s="1"/>
  <c r="N34" i="43"/>
  <c r="M34" i="43" s="1"/>
  <c r="N33" i="43"/>
  <c r="M33" i="43" s="1"/>
  <c r="N20" i="43"/>
  <c r="M20" i="43" s="1"/>
  <c r="N31" i="43"/>
  <c r="M31" i="43" s="1"/>
  <c r="N32" i="43"/>
  <c r="M32" i="43" s="1"/>
  <c r="N12" i="43"/>
  <c r="M12" i="43" s="1"/>
  <c r="N19" i="43"/>
  <c r="M19" i="43" s="1"/>
  <c r="N22" i="43"/>
  <c r="M22" i="43" s="1"/>
  <c r="N30" i="43"/>
  <c r="M30" i="43" s="1"/>
  <c r="N17" i="43"/>
  <c r="M17" i="43" s="1"/>
  <c r="N9" i="43"/>
  <c r="M9" i="43" s="1"/>
  <c r="N5" i="43"/>
  <c r="M5" i="43" s="1"/>
  <c r="N29" i="43"/>
  <c r="M29" i="43" s="1"/>
  <c r="N11" i="43"/>
  <c r="M11" i="43" s="1"/>
  <c r="N10" i="43"/>
  <c r="M10" i="43" s="1"/>
  <c r="N15" i="43"/>
  <c r="M15" i="43" s="1"/>
  <c r="N8" i="43"/>
  <c r="M8" i="43" s="1"/>
  <c r="N21" i="43"/>
  <c r="M21" i="43" s="1"/>
  <c r="N25" i="43"/>
  <c r="M25" i="43" s="1"/>
  <c r="N28" i="43"/>
  <c r="M28" i="43" s="1"/>
  <c r="N14" i="43"/>
  <c r="M14" i="43" s="1"/>
  <c r="N24" i="43"/>
  <c r="M24" i="43" s="1"/>
  <c r="N13" i="43"/>
  <c r="M13" i="43" s="1"/>
  <c r="N2" i="43"/>
  <c r="M2" i="43" s="1"/>
  <c r="N4" i="43"/>
  <c r="M4" i="43" s="1"/>
  <c r="N26" i="43"/>
  <c r="M26" i="43" s="1"/>
  <c r="N7" i="43"/>
  <c r="M7" i="43" s="1"/>
  <c r="N16" i="43"/>
  <c r="M16" i="43" s="1"/>
  <c r="N23" i="43"/>
  <c r="M23" i="43" s="1"/>
  <c r="N18" i="43"/>
  <c r="M18" i="43" s="1"/>
  <c r="N27" i="43"/>
  <c r="M27" i="43" s="1"/>
  <c r="N3" i="43"/>
  <c r="M3" i="43" s="1"/>
  <c r="N6" i="43"/>
  <c r="M6" i="43" s="1"/>
  <c r="N75" i="42"/>
  <c r="M75" i="42" s="1"/>
  <c r="N60" i="42"/>
  <c r="M60" i="42" s="1"/>
  <c r="N64" i="42"/>
  <c r="M64" i="42" s="1"/>
  <c r="N58" i="42"/>
  <c r="M58" i="42" s="1"/>
  <c r="N53" i="42"/>
  <c r="M53" i="42" s="1"/>
  <c r="N61" i="42"/>
  <c r="M61" i="42" s="1"/>
  <c r="N31" i="42"/>
  <c r="M31" i="42" s="1"/>
  <c r="N51" i="42"/>
  <c r="M51" i="42" s="1"/>
  <c r="N29" i="42"/>
  <c r="M29" i="42" s="1"/>
  <c r="N26" i="42"/>
  <c r="M26" i="42" s="1"/>
  <c r="N54" i="42"/>
  <c r="M54" i="42" s="1"/>
  <c r="N71" i="42"/>
  <c r="M71" i="42" s="1"/>
  <c r="N83" i="42"/>
  <c r="M83" i="42" s="1"/>
  <c r="N76" i="42"/>
  <c r="M76" i="42" s="1"/>
  <c r="N80" i="42"/>
  <c r="M80" i="42" s="1"/>
  <c r="N70" i="42"/>
  <c r="M70" i="42" s="1"/>
  <c r="N33" i="42"/>
  <c r="M33" i="42" s="1"/>
  <c r="N79" i="42"/>
  <c r="M79" i="42" s="1"/>
  <c r="N78" i="42"/>
  <c r="M78" i="42" s="1"/>
  <c r="N84" i="42"/>
  <c r="M84" i="42" s="1"/>
  <c r="N81" i="42"/>
  <c r="M81" i="42" s="1"/>
  <c r="N69" i="42"/>
  <c r="M69" i="42" s="1"/>
  <c r="N41" i="42"/>
  <c r="M41" i="42" s="1"/>
  <c r="N36" i="42"/>
  <c r="M36" i="42" s="1"/>
  <c r="N88" i="42"/>
  <c r="M88" i="42" s="1"/>
  <c r="N87" i="42"/>
  <c r="M87" i="42" s="1"/>
  <c r="N86" i="42"/>
  <c r="M86" i="42" s="1"/>
  <c r="N85" i="42"/>
  <c r="M85" i="42" s="1"/>
  <c r="N82" i="42"/>
  <c r="M82" i="42" s="1"/>
  <c r="N73" i="42"/>
  <c r="M73" i="42" s="1"/>
  <c r="N20" i="42"/>
  <c r="M20" i="42" s="1"/>
  <c r="M13" i="42"/>
  <c r="N24" i="42"/>
  <c r="M24" i="42" s="1"/>
  <c r="N30" i="42"/>
  <c r="M30" i="42" s="1"/>
  <c r="N6" i="42"/>
  <c r="M6" i="42" s="1"/>
  <c r="N74" i="42"/>
  <c r="M74" i="42" s="1"/>
  <c r="N77" i="42"/>
  <c r="M77" i="42" s="1"/>
  <c r="N42" i="42"/>
  <c r="M42" i="42" s="1"/>
  <c r="N37" i="42"/>
  <c r="M37" i="42" s="1"/>
  <c r="N18" i="42"/>
  <c r="M18" i="42" s="1"/>
  <c r="N46" i="42"/>
  <c r="M46" i="42" s="1"/>
  <c r="N12" i="42"/>
  <c r="M12" i="42" s="1"/>
  <c r="N40" i="42"/>
  <c r="M40" i="42" s="1"/>
  <c r="N68" i="42"/>
  <c r="M68" i="42" s="1"/>
  <c r="N52" i="42"/>
  <c r="M52" i="42" s="1"/>
  <c r="N15" i="42"/>
  <c r="M15" i="42" s="1"/>
  <c r="N34" i="42"/>
  <c r="M34" i="42" s="1"/>
  <c r="N56" i="42"/>
  <c r="M56" i="42" s="1"/>
  <c r="N67" i="42"/>
  <c r="M67" i="42" s="1"/>
  <c r="N57" i="42"/>
  <c r="M57" i="42" s="1"/>
  <c r="N65" i="42"/>
  <c r="M65" i="42" s="1"/>
  <c r="N23" i="42"/>
  <c r="M23" i="42" s="1"/>
  <c r="N55" i="42"/>
  <c r="M55" i="42" s="1"/>
  <c r="N50" i="42"/>
  <c r="M50" i="42" s="1"/>
  <c r="N59" i="42"/>
  <c r="M59" i="42" s="1"/>
  <c r="N48" i="42"/>
  <c r="M48" i="42" s="1"/>
  <c r="M49" i="42"/>
  <c r="N11" i="42"/>
  <c r="M11" i="42" s="1"/>
  <c r="N38" i="42"/>
  <c r="M38" i="42" s="1"/>
  <c r="N43" i="42"/>
  <c r="M43" i="42" s="1"/>
  <c r="N8" i="42"/>
  <c r="M8" i="42" s="1"/>
  <c r="M17" i="42"/>
  <c r="N2" i="42"/>
  <c r="M2" i="42" s="1"/>
  <c r="M19" i="42"/>
  <c r="N63" i="42"/>
  <c r="M63" i="42" s="1"/>
  <c r="N14" i="42"/>
  <c r="M14" i="42" s="1"/>
  <c r="M45" i="42"/>
  <c r="M16" i="42"/>
  <c r="N44" i="42"/>
  <c r="M44" i="42" s="1"/>
  <c r="N62" i="42"/>
  <c r="M62" i="42" s="1"/>
  <c r="N35" i="42"/>
  <c r="M35" i="42" s="1"/>
  <c r="N47" i="42"/>
  <c r="M47" i="42" s="1"/>
  <c r="N27" i="42"/>
  <c r="M27" i="42" s="1"/>
  <c r="N10" i="42"/>
  <c r="M10" i="42" s="1"/>
  <c r="N66" i="42"/>
  <c r="M66" i="42" s="1"/>
  <c r="N3" i="42"/>
  <c r="M3" i="42" s="1"/>
  <c r="M9" i="42"/>
  <c r="N79" i="41"/>
  <c r="M79" i="41" s="1"/>
  <c r="N78" i="41"/>
  <c r="M78" i="41" s="1"/>
  <c r="N77" i="41"/>
  <c r="M77" i="41" s="1"/>
  <c r="N76" i="41"/>
  <c r="M76" i="41" s="1"/>
  <c r="N75" i="41"/>
  <c r="M75" i="41" s="1"/>
  <c r="N74" i="41"/>
  <c r="M74" i="41" s="1"/>
  <c r="N73" i="41"/>
  <c r="M73" i="41" s="1"/>
  <c r="N72" i="41"/>
  <c r="M72" i="41" s="1"/>
  <c r="N71" i="41"/>
  <c r="M71" i="41" s="1"/>
  <c r="N70" i="41"/>
  <c r="M70" i="41" s="1"/>
  <c r="N69" i="41"/>
  <c r="M69" i="41" s="1"/>
  <c r="N56" i="41"/>
  <c r="M56" i="41" s="1"/>
  <c r="N55" i="41"/>
  <c r="M55" i="41" s="1"/>
  <c r="N26" i="41"/>
  <c r="M26" i="41" s="1"/>
  <c r="N12" i="41"/>
  <c r="M12" i="41" s="1"/>
  <c r="N67" i="41"/>
  <c r="M67" i="41" s="1"/>
  <c r="N66" i="41"/>
  <c r="M66" i="41" s="1"/>
  <c r="N59" i="41"/>
  <c r="M59" i="41" s="1"/>
  <c r="N53" i="41"/>
  <c r="M53" i="41" s="1"/>
  <c r="N58" i="41"/>
  <c r="M58" i="41" s="1"/>
  <c r="N57" i="41"/>
  <c r="M57" i="41" s="1"/>
  <c r="N31" i="41"/>
  <c r="M31" i="41" s="1"/>
  <c r="N43" i="41"/>
  <c r="M43" i="41" s="1"/>
  <c r="N50" i="41"/>
  <c r="M50" i="41" s="1"/>
  <c r="N51" i="41"/>
  <c r="M51" i="41" s="1"/>
  <c r="N61" i="41"/>
  <c r="M61" i="41" s="1"/>
  <c r="N32" i="41"/>
  <c r="M32" i="41" s="1"/>
  <c r="N14" i="41"/>
  <c r="M14" i="41" s="1"/>
  <c r="N20" i="41"/>
  <c r="M20" i="41" s="1"/>
  <c r="N37" i="41"/>
  <c r="M37" i="41" s="1"/>
  <c r="N62" i="41"/>
  <c r="M62" i="41" s="1"/>
  <c r="N52" i="41"/>
  <c r="M52" i="41" s="1"/>
  <c r="N29" i="41"/>
  <c r="M29" i="41" s="1"/>
  <c r="N28" i="41"/>
  <c r="M28" i="41" s="1"/>
  <c r="N16" i="41"/>
  <c r="M16" i="41" s="1"/>
  <c r="N17" i="41"/>
  <c r="M17" i="41" s="1"/>
  <c r="N38" i="41"/>
  <c r="M38" i="41" s="1"/>
  <c r="N18" i="41"/>
  <c r="M18" i="41" s="1"/>
  <c r="N10" i="41"/>
  <c r="M10" i="41" s="1"/>
  <c r="N44" i="41"/>
  <c r="M44" i="41" s="1"/>
  <c r="N68" i="41"/>
  <c r="M68" i="41" s="1"/>
  <c r="N36" i="41"/>
  <c r="M36" i="41" s="1"/>
  <c r="N8" i="41"/>
  <c r="M8" i="41" s="1"/>
  <c r="N22" i="41"/>
  <c r="M22" i="41" s="1"/>
  <c r="N27" i="41"/>
  <c r="M27" i="41" s="1"/>
  <c r="N40" i="41"/>
  <c r="M40" i="41" s="1"/>
  <c r="N3" i="41"/>
  <c r="M3" i="41" s="1"/>
  <c r="N25" i="41"/>
  <c r="M25" i="41" s="1"/>
  <c r="N47" i="41"/>
  <c r="M47" i="41" s="1"/>
  <c r="N48" i="41"/>
  <c r="M48" i="41" s="1"/>
  <c r="N49" i="41"/>
  <c r="M49" i="41" s="1"/>
  <c r="N30" i="41"/>
  <c r="M30" i="41" s="1"/>
  <c r="N7" i="41"/>
  <c r="M7" i="41" s="1"/>
  <c r="N35" i="41"/>
  <c r="M35" i="41" s="1"/>
  <c r="N2" i="41"/>
  <c r="M2" i="41" s="1"/>
  <c r="N6" i="41"/>
  <c r="M6" i="41" s="1"/>
  <c r="N23" i="41"/>
  <c r="M23" i="41" s="1"/>
  <c r="N41" i="41"/>
  <c r="M41" i="41" s="1"/>
  <c r="N9" i="41"/>
  <c r="M9" i="41" s="1"/>
  <c r="N60" i="41"/>
  <c r="M60" i="41" s="1"/>
  <c r="N13" i="41"/>
  <c r="M13" i="41" s="1"/>
  <c r="N42" i="41"/>
  <c r="M42" i="41" s="1"/>
  <c r="N54" i="41"/>
  <c r="M54" i="41" s="1"/>
  <c r="N64" i="41"/>
  <c r="M64" i="41" s="1"/>
  <c r="N65" i="41"/>
  <c r="M65" i="41" s="1"/>
  <c r="N34" i="41"/>
  <c r="M34" i="41" s="1"/>
  <c r="N21" i="41"/>
  <c r="M21" i="41" s="1"/>
  <c r="N4" i="41"/>
  <c r="M4" i="41" s="1"/>
  <c r="N24" i="41"/>
  <c r="M24" i="41" s="1"/>
  <c r="N33" i="41"/>
  <c r="M33" i="41" s="1"/>
  <c r="N45" i="41"/>
  <c r="M45" i="41" s="1"/>
  <c r="N19" i="41"/>
  <c r="M19" i="41" s="1"/>
  <c r="N39" i="41"/>
  <c r="M39" i="41" s="1"/>
  <c r="N79" i="40" l="1"/>
  <c r="M79" i="40" s="1"/>
  <c r="N78" i="40"/>
  <c r="M78" i="40" s="1"/>
  <c r="N77" i="40"/>
  <c r="M77" i="40" s="1"/>
  <c r="N76" i="40"/>
  <c r="M76" i="40" s="1"/>
  <c r="N75" i="40"/>
  <c r="M75" i="40" s="1"/>
  <c r="N74" i="40"/>
  <c r="M74" i="40" s="1"/>
  <c r="N73" i="40"/>
  <c r="M73" i="40" s="1"/>
  <c r="N72" i="40"/>
  <c r="M72" i="40" s="1"/>
  <c r="N71" i="40"/>
  <c r="M71" i="40" s="1"/>
  <c r="N70" i="40"/>
  <c r="M70" i="40" s="1"/>
  <c r="N69" i="40"/>
  <c r="M69" i="40" s="1"/>
  <c r="N68" i="40"/>
  <c r="M68" i="40" s="1"/>
  <c r="N67" i="40"/>
  <c r="M67" i="40" s="1"/>
  <c r="N66" i="40"/>
  <c r="M66" i="40" s="1"/>
  <c r="N65" i="40"/>
  <c r="M65" i="40" s="1"/>
  <c r="N64" i="40"/>
  <c r="M64" i="40" s="1"/>
  <c r="N63" i="40"/>
  <c r="M63" i="40" s="1"/>
  <c r="N62" i="40"/>
  <c r="M62" i="40" s="1"/>
  <c r="N61" i="40"/>
  <c r="M61" i="40" s="1"/>
  <c r="N60" i="40"/>
  <c r="M60" i="40" s="1"/>
  <c r="N59" i="40"/>
  <c r="M59" i="40" s="1"/>
  <c r="N38" i="40"/>
  <c r="M38" i="40" s="1"/>
  <c r="N50" i="40"/>
  <c r="M50" i="40" s="1"/>
  <c r="N58" i="40"/>
  <c r="M58" i="40" s="1"/>
  <c r="N57" i="40"/>
  <c r="M57" i="40" s="1"/>
  <c r="N49" i="40"/>
  <c r="M49" i="40" s="1"/>
  <c r="N43" i="40"/>
  <c r="M43" i="40" s="1"/>
  <c r="N22" i="40"/>
  <c r="M22" i="40" s="1"/>
  <c r="N36" i="40"/>
  <c r="M36" i="40" s="1"/>
  <c r="N27" i="40"/>
  <c r="M27" i="40" s="1"/>
  <c r="N44" i="40"/>
  <c r="M44" i="40" s="1"/>
  <c r="N5" i="40"/>
  <c r="M5" i="40" s="1"/>
  <c r="N14" i="40"/>
  <c r="M14" i="40" s="1"/>
  <c r="N18" i="40"/>
  <c r="M18" i="40" s="1"/>
  <c r="N25" i="40"/>
  <c r="M25" i="40" s="1"/>
  <c r="N2" i="40"/>
  <c r="M2" i="40" s="1"/>
  <c r="N8" i="40"/>
  <c r="M8" i="40" s="1"/>
  <c r="N40" i="40"/>
  <c r="M40" i="40" s="1"/>
  <c r="N3" i="40"/>
  <c r="M3" i="40" s="1"/>
  <c r="N16" i="40"/>
  <c r="M16" i="40" s="1"/>
  <c r="N56" i="40"/>
  <c r="M56" i="40" s="1"/>
  <c r="N55" i="40"/>
  <c r="M55" i="40" s="1"/>
  <c r="N42" i="40"/>
  <c r="M42" i="40" s="1"/>
  <c r="N9" i="40"/>
  <c r="M9" i="40" s="1"/>
  <c r="N19" i="40"/>
  <c r="M19" i="40" s="1"/>
  <c r="N29" i="40"/>
  <c r="M29" i="40" s="1"/>
  <c r="N53" i="40"/>
  <c r="M53" i="40" s="1"/>
  <c r="N41" i="40"/>
  <c r="M41" i="40" s="1"/>
  <c r="N4" i="40"/>
  <c r="M4" i="40" s="1"/>
  <c r="N13" i="40"/>
  <c r="M13" i="40" s="1"/>
  <c r="N12" i="40"/>
  <c r="M12" i="40" s="1"/>
  <c r="N35" i="40"/>
  <c r="M35" i="40" s="1"/>
  <c r="N46" i="40"/>
  <c r="M46" i="40" s="1"/>
  <c r="N30" i="40"/>
  <c r="M30" i="40" s="1"/>
  <c r="N32" i="40"/>
  <c r="M32" i="40" s="1"/>
  <c r="N47" i="40"/>
  <c r="M47" i="40" s="1"/>
  <c r="N23" i="40"/>
  <c r="M23" i="40" s="1"/>
  <c r="N33" i="40"/>
  <c r="M33" i="40" s="1"/>
  <c r="N54" i="40"/>
  <c r="M54" i="40" s="1"/>
  <c r="N7" i="40"/>
  <c r="M7" i="40" s="1"/>
  <c r="N15" i="40"/>
  <c r="M15" i="40" s="1"/>
  <c r="N48" i="40"/>
  <c r="M48" i="40" s="1"/>
  <c r="N17" i="40"/>
  <c r="M17" i="40" s="1"/>
  <c r="N26" i="40"/>
  <c r="M26" i="40" s="1"/>
  <c r="N20" i="40"/>
  <c r="M20" i="40" s="1"/>
  <c r="N37" i="40"/>
  <c r="M37" i="40" s="1"/>
  <c r="N52" i="40"/>
  <c r="M52" i="40" s="1"/>
  <c r="N11" i="40"/>
  <c r="M11" i="40" s="1"/>
  <c r="N6" i="40"/>
  <c r="M6" i="40" s="1"/>
  <c r="N31" i="40"/>
  <c r="M31" i="40" s="1"/>
  <c r="N21" i="40"/>
  <c r="M21" i="40" s="1"/>
  <c r="N45" i="40"/>
  <c r="M45" i="40" s="1"/>
  <c r="N28" i="40"/>
  <c r="M28" i="40" s="1"/>
  <c r="N51" i="40"/>
  <c r="M51" i="40" s="1"/>
  <c r="N24" i="40"/>
  <c r="M24" i="40" s="1"/>
  <c r="N10" i="40"/>
  <c r="M10" i="40" s="1"/>
  <c r="N39" i="40"/>
  <c r="M39" i="40" s="1"/>
  <c r="N34" i="40"/>
  <c r="M34" i="40" s="1"/>
  <c r="N79" i="39"/>
  <c r="M79" i="39" s="1"/>
  <c r="N78" i="39"/>
  <c r="M78" i="39" s="1"/>
  <c r="N77" i="39"/>
  <c r="M77" i="39" s="1"/>
  <c r="N76" i="39"/>
  <c r="M76" i="39" s="1"/>
  <c r="N75" i="39"/>
  <c r="M75" i="39" s="1"/>
  <c r="N74" i="39"/>
  <c r="M74" i="39" s="1"/>
  <c r="N73" i="39"/>
  <c r="M73" i="39" s="1"/>
  <c r="N72" i="39"/>
  <c r="M72" i="39" s="1"/>
  <c r="N71" i="39"/>
  <c r="M71" i="39" s="1"/>
  <c r="N70" i="39"/>
  <c r="M70" i="39" s="1"/>
  <c r="N69" i="39"/>
  <c r="M69" i="39" s="1"/>
  <c r="N68" i="39"/>
  <c r="M68" i="39" s="1"/>
  <c r="N67" i="39"/>
  <c r="M67" i="39" s="1"/>
  <c r="N66" i="39"/>
  <c r="M66" i="39" s="1"/>
  <c r="N65" i="39"/>
  <c r="M65" i="39" s="1"/>
  <c r="N64" i="39"/>
  <c r="M64" i="39" s="1"/>
  <c r="N63" i="39"/>
  <c r="M63" i="39" s="1"/>
  <c r="N62" i="39"/>
  <c r="M62" i="39" s="1"/>
  <c r="N61" i="39"/>
  <c r="M61" i="39" s="1"/>
  <c r="N60" i="39"/>
  <c r="M60" i="39" s="1"/>
  <c r="N59" i="39"/>
  <c r="M59" i="39" s="1"/>
  <c r="N58" i="39"/>
  <c r="M58" i="39" s="1"/>
  <c r="N57" i="39"/>
  <c r="M57" i="39" s="1"/>
  <c r="N56" i="39"/>
  <c r="M56" i="39" s="1"/>
  <c r="N55" i="39"/>
  <c r="M55" i="39" s="1"/>
  <c r="N54" i="39"/>
  <c r="M54" i="39" s="1"/>
  <c r="N53" i="39"/>
  <c r="M53" i="39" s="1"/>
  <c r="N52" i="39"/>
  <c r="M52" i="39" s="1"/>
  <c r="N51" i="39"/>
  <c r="M51" i="39" s="1"/>
  <c r="N50" i="39"/>
  <c r="M50" i="39" s="1"/>
  <c r="N49" i="39"/>
  <c r="M49" i="39" s="1"/>
  <c r="N48" i="39"/>
  <c r="M48" i="39" s="1"/>
  <c r="N47" i="39"/>
  <c r="M47" i="39" s="1"/>
  <c r="N46" i="39"/>
  <c r="M46" i="39" s="1"/>
  <c r="N45" i="39"/>
  <c r="M45" i="39" s="1"/>
  <c r="N44" i="39"/>
  <c r="M44" i="39" s="1"/>
  <c r="N43" i="39"/>
  <c r="M43" i="39" s="1"/>
  <c r="N42" i="39"/>
  <c r="M42" i="39" s="1"/>
  <c r="N41" i="39"/>
  <c r="M41" i="39" s="1"/>
  <c r="N40" i="39"/>
  <c r="M40" i="39" s="1"/>
  <c r="N39" i="39"/>
  <c r="M39" i="39" s="1"/>
  <c r="N38" i="39"/>
  <c r="M38" i="39" s="1"/>
  <c r="N37" i="39"/>
  <c r="M37" i="39" s="1"/>
  <c r="N36" i="39"/>
  <c r="M36" i="39" s="1"/>
  <c r="N35" i="39"/>
  <c r="M35" i="39" s="1"/>
  <c r="N34" i="39"/>
  <c r="M34" i="39" s="1"/>
  <c r="N33" i="39"/>
  <c r="M33" i="39" s="1"/>
  <c r="N32" i="39"/>
  <c r="M32" i="39" s="1"/>
  <c r="N23" i="39"/>
  <c r="M23" i="39" s="1"/>
  <c r="N13" i="39"/>
  <c r="M13" i="39" s="1"/>
  <c r="N18" i="39"/>
  <c r="M18" i="39" s="1"/>
  <c r="N17" i="39"/>
  <c r="M17" i="39" s="1"/>
  <c r="N31" i="39"/>
  <c r="M31" i="39" s="1"/>
  <c r="N30" i="39"/>
  <c r="M30" i="39" s="1"/>
  <c r="N12" i="39"/>
  <c r="M12" i="39" s="1"/>
  <c r="N22" i="39"/>
  <c r="M22" i="39" s="1"/>
  <c r="N2" i="39"/>
  <c r="M2" i="39" s="1"/>
  <c r="N26" i="39"/>
  <c r="M26" i="39" s="1"/>
  <c r="N25" i="39"/>
  <c r="M25" i="39" s="1"/>
  <c r="N10" i="39"/>
  <c r="M10" i="39" s="1"/>
  <c r="N6" i="39"/>
  <c r="M6" i="39" s="1"/>
  <c r="N27" i="39"/>
  <c r="M27" i="39" s="1"/>
  <c r="N21" i="39"/>
  <c r="M21" i="39" s="1"/>
  <c r="N15" i="39"/>
  <c r="M15" i="39" s="1"/>
  <c r="N29" i="39"/>
  <c r="M29" i="39" s="1"/>
  <c r="N28" i="39"/>
  <c r="M28" i="39" s="1"/>
  <c r="N14" i="39"/>
  <c r="M14" i="39" s="1"/>
  <c r="N19" i="39"/>
  <c r="M19" i="39" s="1"/>
  <c r="N20" i="39"/>
  <c r="M20" i="39" s="1"/>
  <c r="N16" i="39"/>
  <c r="M16" i="39" s="1"/>
  <c r="N5" i="39"/>
  <c r="M5" i="39" s="1"/>
  <c r="N4" i="39"/>
  <c r="M4" i="39" s="1"/>
  <c r="N3" i="39"/>
  <c r="M3" i="39" s="1"/>
  <c r="N24" i="39"/>
  <c r="M24" i="39" s="1"/>
  <c r="N8" i="39"/>
  <c r="M8" i="39" s="1"/>
  <c r="N11" i="39"/>
  <c r="M11" i="39" s="1"/>
  <c r="N9" i="39"/>
  <c r="M9" i="39" s="1"/>
  <c r="N7" i="39"/>
  <c r="M7" i="39" s="1"/>
  <c r="N79" i="38" l="1"/>
  <c r="M79" i="38" s="1"/>
  <c r="N78" i="38"/>
  <c r="M78" i="38" s="1"/>
  <c r="N77" i="38"/>
  <c r="M77" i="38" s="1"/>
  <c r="N76" i="38"/>
  <c r="M76" i="38" s="1"/>
  <c r="N75" i="38"/>
  <c r="M75" i="38" s="1"/>
  <c r="N74" i="38"/>
  <c r="M74" i="38" s="1"/>
  <c r="N73" i="38"/>
  <c r="M73" i="38" s="1"/>
  <c r="N72" i="38"/>
  <c r="M72" i="38" s="1"/>
  <c r="N71" i="38"/>
  <c r="M71" i="38" s="1"/>
  <c r="N70" i="38"/>
  <c r="M70" i="38" s="1"/>
  <c r="N69" i="38"/>
  <c r="M69" i="38" s="1"/>
  <c r="N68" i="38"/>
  <c r="M68" i="38" s="1"/>
  <c r="N67" i="38"/>
  <c r="M67" i="38" s="1"/>
  <c r="N66" i="38"/>
  <c r="M66" i="38" s="1"/>
  <c r="N65" i="38"/>
  <c r="M65" i="38" s="1"/>
  <c r="N64" i="38"/>
  <c r="M64" i="38" s="1"/>
  <c r="N63" i="38"/>
  <c r="M63" i="38" s="1"/>
  <c r="N62" i="38"/>
  <c r="M62" i="38" s="1"/>
  <c r="N61" i="38"/>
  <c r="M61" i="38" s="1"/>
  <c r="N60" i="38"/>
  <c r="M60" i="38" s="1"/>
  <c r="N59" i="38"/>
  <c r="M59" i="38" s="1"/>
  <c r="N58" i="38"/>
  <c r="M58" i="38" s="1"/>
  <c r="N57" i="38"/>
  <c r="M57" i="38" s="1"/>
  <c r="N56" i="38"/>
  <c r="M56" i="38" s="1"/>
  <c r="N55" i="38"/>
  <c r="M55" i="38" s="1"/>
  <c r="N54" i="38"/>
  <c r="M54" i="38" s="1"/>
  <c r="N53" i="38"/>
  <c r="M53" i="38" s="1"/>
  <c r="N52" i="38"/>
  <c r="M52" i="38" s="1"/>
  <c r="N51" i="38"/>
  <c r="M51" i="38" s="1"/>
  <c r="N50" i="38"/>
  <c r="M50" i="38" s="1"/>
  <c r="N49" i="38"/>
  <c r="M49" i="38" s="1"/>
  <c r="N48" i="38"/>
  <c r="M48" i="38" s="1"/>
  <c r="N47" i="38"/>
  <c r="M47" i="38" s="1"/>
  <c r="N46" i="38"/>
  <c r="M46" i="38" s="1"/>
  <c r="N42" i="38"/>
  <c r="M42" i="38" s="1"/>
  <c r="N38" i="38"/>
  <c r="M38" i="38" s="1"/>
  <c r="N39" i="38"/>
  <c r="M39" i="38" s="1"/>
  <c r="N43" i="38"/>
  <c r="M43" i="38" s="1"/>
  <c r="N40" i="38"/>
  <c r="M40" i="38" s="1"/>
  <c r="N21" i="38"/>
  <c r="M21" i="38" s="1"/>
  <c r="N26" i="38"/>
  <c r="M26" i="38" s="1"/>
  <c r="N41" i="38"/>
  <c r="M41" i="38" s="1"/>
  <c r="N29" i="38"/>
  <c r="M29" i="38" s="1"/>
  <c r="N33" i="38"/>
  <c r="M33" i="38" s="1"/>
  <c r="N25" i="38"/>
  <c r="M25" i="38" s="1"/>
  <c r="N17" i="38"/>
  <c r="M17" i="38" s="1"/>
  <c r="N18" i="38"/>
  <c r="M18" i="38" s="1"/>
  <c r="N31" i="38"/>
  <c r="M31" i="38" s="1"/>
  <c r="N7" i="38"/>
  <c r="M7" i="38" s="1"/>
  <c r="N6" i="38"/>
  <c r="M6" i="38" s="1"/>
  <c r="N12" i="38"/>
  <c r="M12" i="38" s="1"/>
  <c r="N11" i="38"/>
  <c r="M11" i="38" s="1"/>
  <c r="N36" i="38"/>
  <c r="M36" i="38" s="1"/>
  <c r="N35" i="38"/>
  <c r="M35" i="38" s="1"/>
  <c r="N34" i="38"/>
  <c r="M34" i="38" s="1"/>
  <c r="N45" i="38"/>
  <c r="M45" i="38" s="1"/>
  <c r="N9" i="38"/>
  <c r="M9" i="38" s="1"/>
  <c r="N23" i="38"/>
  <c r="M23" i="38" s="1"/>
  <c r="N2" i="38"/>
  <c r="M2" i="38" s="1"/>
  <c r="N13" i="38"/>
  <c r="M13" i="38" s="1"/>
  <c r="N24" i="38"/>
  <c r="M24" i="38" s="1"/>
  <c r="N20" i="38"/>
  <c r="M20" i="38" s="1"/>
  <c r="N16" i="38"/>
  <c r="M16" i="38" s="1"/>
  <c r="N22" i="38"/>
  <c r="M22" i="38" s="1"/>
  <c r="N44" i="38"/>
  <c r="M44" i="38" s="1"/>
  <c r="N32" i="38"/>
  <c r="M32" i="38" s="1"/>
  <c r="N4" i="38"/>
  <c r="M4" i="38" s="1"/>
  <c r="N8" i="38"/>
  <c r="M8" i="38" s="1"/>
  <c r="N28" i="38"/>
  <c r="M28" i="38" s="1"/>
  <c r="N30" i="38"/>
  <c r="M30" i="38" s="1"/>
  <c r="N37" i="38"/>
  <c r="M37" i="38" s="1"/>
  <c r="N3" i="38"/>
  <c r="M3" i="38" s="1"/>
  <c r="N14" i="38"/>
  <c r="M14" i="38" s="1"/>
  <c r="N5" i="38"/>
  <c r="M5" i="38" s="1"/>
  <c r="N10" i="38"/>
  <c r="M10" i="38" s="1"/>
  <c r="N27" i="38"/>
  <c r="M27" i="38" s="1"/>
  <c r="N15" i="38"/>
  <c r="M15" i="38" s="1"/>
  <c r="N19" i="38"/>
  <c r="M19" i="38" s="1"/>
  <c r="N79" i="37"/>
  <c r="M79" i="37" s="1"/>
  <c r="N78" i="37"/>
  <c r="M78" i="37" s="1"/>
  <c r="N77" i="37"/>
  <c r="M77" i="37" s="1"/>
  <c r="N76" i="37"/>
  <c r="M76" i="37" s="1"/>
  <c r="N75" i="37"/>
  <c r="M75" i="37" s="1"/>
  <c r="N74" i="37"/>
  <c r="M74" i="37" s="1"/>
  <c r="N73" i="37"/>
  <c r="M73" i="37" s="1"/>
  <c r="N72" i="37"/>
  <c r="M72" i="37" s="1"/>
  <c r="N71" i="37"/>
  <c r="M71" i="37" s="1"/>
  <c r="N70" i="37"/>
  <c r="M70" i="37" s="1"/>
  <c r="N69" i="37"/>
  <c r="M69" i="37" s="1"/>
  <c r="N68" i="37"/>
  <c r="M68" i="37" s="1"/>
  <c r="N67" i="37"/>
  <c r="M67" i="37" s="1"/>
  <c r="N66" i="37"/>
  <c r="M66" i="37" s="1"/>
  <c r="N65" i="37"/>
  <c r="M65" i="37" s="1"/>
  <c r="N64" i="37"/>
  <c r="M64" i="37" s="1"/>
  <c r="N63" i="37"/>
  <c r="M63" i="37" s="1"/>
  <c r="N62" i="37"/>
  <c r="M62" i="37" s="1"/>
  <c r="N61" i="37"/>
  <c r="M61" i="37" s="1"/>
  <c r="N60" i="37"/>
  <c r="M60" i="37" s="1"/>
  <c r="N59" i="37"/>
  <c r="M59" i="37" s="1"/>
  <c r="N57" i="37"/>
  <c r="M57" i="37" s="1"/>
  <c r="N54" i="37"/>
  <c r="M54" i="37" s="1"/>
  <c r="N53" i="37"/>
  <c r="M53" i="37" s="1"/>
  <c r="N55" i="37"/>
  <c r="M55" i="37" s="1"/>
  <c r="N50" i="37"/>
  <c r="M50" i="37" s="1"/>
  <c r="N13" i="37"/>
  <c r="M13" i="37" s="1"/>
  <c r="N38" i="37"/>
  <c r="M38" i="37" s="1"/>
  <c r="N9" i="37"/>
  <c r="M9" i="37" s="1"/>
  <c r="N11" i="37"/>
  <c r="M11" i="37" s="1"/>
  <c r="N10" i="37"/>
  <c r="M10" i="37" s="1"/>
  <c r="N12" i="37"/>
  <c r="M12" i="37" s="1"/>
  <c r="N44" i="37"/>
  <c r="M44" i="37" s="1"/>
  <c r="N24" i="37"/>
  <c r="M24" i="37" s="1"/>
  <c r="N15" i="37"/>
  <c r="M15" i="37" s="1"/>
  <c r="N27" i="37"/>
  <c r="M27" i="37" s="1"/>
  <c r="N46" i="37"/>
  <c r="M46" i="37" s="1"/>
  <c r="N35" i="37"/>
  <c r="M35" i="37" s="1"/>
  <c r="N42" i="37"/>
  <c r="M42" i="37" s="1"/>
  <c r="N52" i="37"/>
  <c r="M52" i="37" s="1"/>
  <c r="N4" i="37"/>
  <c r="M4" i="37" s="1"/>
  <c r="N23" i="37"/>
  <c r="M23" i="37" s="1"/>
  <c r="N45" i="37"/>
  <c r="M45" i="37" s="1"/>
  <c r="N8" i="37"/>
  <c r="M8" i="37" s="1"/>
  <c r="N47" i="37"/>
  <c r="M47" i="37" s="1"/>
  <c r="N21" i="37"/>
  <c r="M21" i="37" s="1"/>
  <c r="N22" i="37"/>
  <c r="M22" i="37" s="1"/>
  <c r="N39" i="37"/>
  <c r="M39" i="37" s="1"/>
  <c r="N43" i="37"/>
  <c r="M43" i="37" s="1"/>
  <c r="N41" i="37"/>
  <c r="M41" i="37" s="1"/>
  <c r="N34" i="37"/>
  <c r="M34" i="37" s="1"/>
  <c r="N48" i="37"/>
  <c r="M48" i="37" s="1"/>
  <c r="N16" i="37"/>
  <c r="M16" i="37" s="1"/>
  <c r="N3" i="37"/>
  <c r="M3" i="37" s="1"/>
  <c r="N33" i="37"/>
  <c r="M33" i="37" s="1"/>
  <c r="N56" i="37"/>
  <c r="M56" i="37" s="1"/>
  <c r="N58" i="37"/>
  <c r="M58" i="37" s="1"/>
  <c r="N36" i="37"/>
  <c r="M36" i="37" s="1"/>
  <c r="N29" i="37"/>
  <c r="M29" i="37" s="1"/>
  <c r="N17" i="37"/>
  <c r="M17" i="37" s="1"/>
  <c r="N18" i="37"/>
  <c r="M18" i="37" s="1"/>
  <c r="N26" i="37"/>
  <c r="M26" i="37" s="1"/>
  <c r="N7" i="37"/>
  <c r="M7" i="37" s="1"/>
  <c r="N31" i="37"/>
  <c r="M31" i="37" s="1"/>
  <c r="N14" i="37"/>
  <c r="M14" i="37" s="1"/>
  <c r="N19" i="37"/>
  <c r="M19" i="37" s="1"/>
  <c r="N20" i="37"/>
  <c r="M20" i="37" s="1"/>
  <c r="N25" i="37"/>
  <c r="M25" i="37" s="1"/>
  <c r="N2" i="37"/>
  <c r="M2" i="37" s="1"/>
  <c r="N51" i="37"/>
  <c r="M51" i="37" s="1"/>
  <c r="N40" i="37"/>
  <c r="M40" i="37" s="1"/>
  <c r="N30" i="37"/>
  <c r="M30" i="37" s="1"/>
  <c r="N5" i="37"/>
  <c r="M5" i="37" s="1"/>
  <c r="N37" i="37"/>
  <c r="M37" i="37" s="1"/>
  <c r="N49" i="37"/>
  <c r="M49" i="37" s="1"/>
  <c r="N32" i="37"/>
  <c r="M32" i="37" s="1"/>
  <c r="N6" i="37"/>
  <c r="M6" i="37" s="1"/>
  <c r="N28" i="37"/>
  <c r="M28" i="37" s="1"/>
  <c r="N79" i="36"/>
  <c r="M79" i="36" s="1"/>
  <c r="N78" i="36"/>
  <c r="M78" i="36" s="1"/>
  <c r="N77" i="36"/>
  <c r="M77" i="36" s="1"/>
  <c r="N76" i="36"/>
  <c r="M76" i="36" s="1"/>
  <c r="N75" i="36"/>
  <c r="M75" i="36" s="1"/>
  <c r="N74" i="36"/>
  <c r="M74" i="36" s="1"/>
  <c r="N73" i="36"/>
  <c r="M73" i="36" s="1"/>
  <c r="N72" i="36"/>
  <c r="M72" i="36" s="1"/>
  <c r="N71" i="36"/>
  <c r="M71" i="36" s="1"/>
  <c r="N70" i="36"/>
  <c r="M70" i="36" s="1"/>
  <c r="N69" i="36"/>
  <c r="M69" i="36" s="1"/>
  <c r="N68" i="36"/>
  <c r="M68" i="36" s="1"/>
  <c r="N67" i="36"/>
  <c r="M67" i="36" s="1"/>
  <c r="N66" i="36"/>
  <c r="M66" i="36" s="1"/>
  <c r="N65" i="36"/>
  <c r="M65" i="36" s="1"/>
  <c r="N64" i="36"/>
  <c r="M64" i="36" s="1"/>
  <c r="N63" i="36"/>
  <c r="M63" i="36" s="1"/>
  <c r="N62" i="36"/>
  <c r="M62" i="36" s="1"/>
  <c r="N61" i="36"/>
  <c r="M61" i="36" s="1"/>
  <c r="N60" i="36"/>
  <c r="M60" i="36" s="1"/>
  <c r="N59" i="36"/>
  <c r="M59" i="36" s="1"/>
  <c r="N58" i="36"/>
  <c r="M58" i="36" s="1"/>
  <c r="N57" i="36"/>
  <c r="M57" i="36" s="1"/>
  <c r="N56" i="36"/>
  <c r="M56" i="36" s="1"/>
  <c r="N55" i="36"/>
  <c r="M55" i="36" s="1"/>
  <c r="N54" i="36"/>
  <c r="M54" i="36" s="1"/>
  <c r="N53" i="36"/>
  <c r="M53" i="36" s="1"/>
  <c r="N52" i="36"/>
  <c r="M52" i="36" s="1"/>
  <c r="N51" i="36"/>
  <c r="M51" i="36" s="1"/>
  <c r="N50" i="36"/>
  <c r="M50" i="36" s="1"/>
  <c r="N49" i="36"/>
  <c r="M49" i="36" s="1"/>
  <c r="N48" i="36"/>
  <c r="M48" i="36" s="1"/>
  <c r="N47" i="36"/>
  <c r="M47" i="36" s="1"/>
  <c r="N46" i="36"/>
  <c r="M46" i="36" s="1"/>
  <c r="N45" i="36"/>
  <c r="M45" i="36" s="1"/>
  <c r="N44" i="36"/>
  <c r="M44" i="36" s="1"/>
  <c r="N43" i="36"/>
  <c r="M43" i="36" s="1"/>
  <c r="N42" i="36"/>
  <c r="M42" i="36" s="1"/>
  <c r="N36" i="36"/>
  <c r="M36" i="36" s="1"/>
  <c r="N41" i="36"/>
  <c r="M41" i="36" s="1"/>
  <c r="N39" i="36"/>
  <c r="M39" i="36" s="1"/>
  <c r="N38" i="36"/>
  <c r="M38" i="36" s="1"/>
  <c r="N37" i="36"/>
  <c r="M37" i="36" s="1"/>
  <c r="N34" i="36"/>
  <c r="M34" i="36" s="1"/>
  <c r="N35" i="36"/>
  <c r="M35" i="36" s="1"/>
  <c r="N25" i="36"/>
  <c r="M25" i="36" s="1"/>
  <c r="N31" i="36"/>
  <c r="M31" i="36" s="1"/>
  <c r="N16" i="36"/>
  <c r="M16" i="36" s="1"/>
  <c r="N10" i="36"/>
  <c r="M10" i="36" s="1"/>
  <c r="N33" i="36"/>
  <c r="M33" i="36" s="1"/>
  <c r="N11" i="36"/>
  <c r="M11" i="36" s="1"/>
  <c r="N24" i="36"/>
  <c r="M24" i="36" s="1"/>
  <c r="N2" i="36"/>
  <c r="M2" i="36" s="1"/>
  <c r="N26" i="36"/>
  <c r="M26" i="36" s="1"/>
  <c r="N23" i="36"/>
  <c r="M23" i="36" s="1"/>
  <c r="N30" i="36"/>
  <c r="M30" i="36" s="1"/>
  <c r="N18" i="36"/>
  <c r="M18" i="36" s="1"/>
  <c r="N32" i="36"/>
  <c r="M32" i="36" s="1"/>
  <c r="N40" i="36"/>
  <c r="M40" i="36" s="1"/>
  <c r="N5" i="36"/>
  <c r="M5" i="36" s="1"/>
  <c r="N17" i="36"/>
  <c r="M17" i="36" s="1"/>
  <c r="N14" i="36"/>
  <c r="M14" i="36" s="1"/>
  <c r="N27" i="36"/>
  <c r="M27" i="36" s="1"/>
  <c r="N19" i="36"/>
  <c r="M19" i="36" s="1"/>
  <c r="N28" i="36"/>
  <c r="M28" i="36" s="1"/>
  <c r="N7" i="36"/>
  <c r="M7" i="36" s="1"/>
  <c r="N21" i="36"/>
  <c r="M21" i="36" s="1"/>
  <c r="N15" i="36"/>
  <c r="M15" i="36" s="1"/>
  <c r="N12" i="36"/>
  <c r="M12" i="36" s="1"/>
  <c r="N3" i="36"/>
  <c r="M3" i="36" s="1"/>
  <c r="N6" i="36"/>
  <c r="M6" i="36" s="1"/>
  <c r="N29" i="36"/>
  <c r="M29" i="36" s="1"/>
  <c r="N4" i="36"/>
  <c r="M4" i="36" s="1"/>
  <c r="N22" i="36"/>
  <c r="M22" i="36" s="1"/>
  <c r="N9" i="36"/>
  <c r="M9" i="36" s="1"/>
  <c r="N13" i="36"/>
  <c r="M13" i="36" s="1"/>
  <c r="N8" i="36"/>
  <c r="M8" i="36" s="1"/>
  <c r="N20" i="36"/>
  <c r="M20" i="36" s="1"/>
  <c r="N79" i="35" l="1"/>
  <c r="M79" i="35" s="1"/>
  <c r="N78" i="35"/>
  <c r="M78" i="35" s="1"/>
  <c r="N77" i="35"/>
  <c r="M77" i="35" s="1"/>
  <c r="N76" i="35"/>
  <c r="M76" i="35" s="1"/>
  <c r="N75" i="35"/>
  <c r="M75" i="35" s="1"/>
  <c r="N74" i="35"/>
  <c r="M74" i="35" s="1"/>
  <c r="N73" i="35"/>
  <c r="M73" i="35" s="1"/>
  <c r="N72" i="35"/>
  <c r="M72" i="35" s="1"/>
  <c r="N71" i="35"/>
  <c r="M71" i="35" s="1"/>
  <c r="N70" i="35"/>
  <c r="M70" i="35" s="1"/>
  <c r="N69" i="35"/>
  <c r="M69" i="35" s="1"/>
  <c r="N68" i="35"/>
  <c r="M68" i="35" s="1"/>
  <c r="N67" i="35"/>
  <c r="M67" i="35" s="1"/>
  <c r="N66" i="35"/>
  <c r="M66" i="35" s="1"/>
  <c r="N65" i="35"/>
  <c r="M65" i="35" s="1"/>
  <c r="N64" i="35"/>
  <c r="M64" i="35" s="1"/>
  <c r="N63" i="35"/>
  <c r="M63" i="35" s="1"/>
  <c r="N62" i="35"/>
  <c r="M62" i="35" s="1"/>
  <c r="N61" i="35"/>
  <c r="M61" i="35" s="1"/>
  <c r="N60" i="35"/>
  <c r="M60" i="35" s="1"/>
  <c r="N59" i="35"/>
  <c r="M59" i="35" s="1"/>
  <c r="N58" i="35"/>
  <c r="M58" i="35" s="1"/>
  <c r="N57" i="35"/>
  <c r="M57" i="35" s="1"/>
  <c r="N56" i="35"/>
  <c r="M56" i="35" s="1"/>
  <c r="N55" i="35"/>
  <c r="M55" i="35" s="1"/>
  <c r="N54" i="35"/>
  <c r="M54" i="35" s="1"/>
  <c r="N53" i="35"/>
  <c r="M53" i="35" s="1"/>
  <c r="N52" i="35"/>
  <c r="M52" i="35" s="1"/>
  <c r="N51" i="35"/>
  <c r="M51" i="35" s="1"/>
  <c r="N50" i="35"/>
  <c r="M50" i="35" s="1"/>
  <c r="N49" i="35"/>
  <c r="M49" i="35" s="1"/>
  <c r="N48" i="35"/>
  <c r="M48" i="35" s="1"/>
  <c r="N47" i="35"/>
  <c r="M47" i="35" s="1"/>
  <c r="N46" i="35"/>
  <c r="M46" i="35" s="1"/>
  <c r="N45" i="35"/>
  <c r="M45" i="35" s="1"/>
  <c r="N44" i="35"/>
  <c r="M44" i="35" s="1"/>
  <c r="N43" i="35"/>
  <c r="M43" i="35" s="1"/>
  <c r="N42" i="35"/>
  <c r="M42" i="35" s="1"/>
  <c r="N41" i="35"/>
  <c r="M41" i="35" s="1"/>
  <c r="N24" i="35"/>
  <c r="M24" i="35" s="1"/>
  <c r="N40" i="35"/>
  <c r="M40" i="35" s="1"/>
  <c r="N17" i="35"/>
  <c r="M17" i="35" s="1"/>
  <c r="N39" i="35"/>
  <c r="M39" i="35" s="1"/>
  <c r="N38" i="35"/>
  <c r="M38" i="35" s="1"/>
  <c r="N30" i="35"/>
  <c r="M30" i="35" s="1"/>
  <c r="N15" i="35"/>
  <c r="M15" i="35" s="1"/>
  <c r="N28" i="35"/>
  <c r="M28" i="35" s="1"/>
  <c r="N14" i="35"/>
  <c r="M14" i="35" s="1"/>
  <c r="N37" i="35"/>
  <c r="M37" i="35" s="1"/>
  <c r="N12" i="35"/>
  <c r="M12" i="35" s="1"/>
  <c r="N22" i="35"/>
  <c r="M22" i="35" s="1"/>
  <c r="N23" i="35"/>
  <c r="M23" i="35" s="1"/>
  <c r="N9" i="35"/>
  <c r="M9" i="35" s="1"/>
  <c r="N19" i="35"/>
  <c r="M19" i="35" s="1"/>
  <c r="N34" i="35"/>
  <c r="M34" i="35" s="1"/>
  <c r="N20" i="35"/>
  <c r="M20" i="35" s="1"/>
  <c r="N18" i="35"/>
  <c r="M18" i="35" s="1"/>
  <c r="N29" i="35"/>
  <c r="M29" i="35" s="1"/>
  <c r="N31" i="35"/>
  <c r="M31" i="35" s="1"/>
  <c r="N13" i="35"/>
  <c r="M13" i="35" s="1"/>
  <c r="N33" i="35"/>
  <c r="M33" i="35" s="1"/>
  <c r="N32" i="35"/>
  <c r="M32" i="35" s="1"/>
  <c r="N6" i="35"/>
  <c r="M6" i="35" s="1"/>
  <c r="N5" i="35"/>
  <c r="M5" i="35" s="1"/>
  <c r="N2" i="35"/>
  <c r="M2" i="35" s="1"/>
  <c r="N36" i="35"/>
  <c r="M36" i="35" s="1"/>
  <c r="N10" i="35"/>
  <c r="M10" i="35" s="1"/>
  <c r="N27" i="35"/>
  <c r="M27" i="35" s="1"/>
  <c r="N7" i="35"/>
  <c r="M7" i="35" s="1"/>
  <c r="N4" i="35"/>
  <c r="M4" i="35" s="1"/>
  <c r="N25" i="35"/>
  <c r="M25" i="35" s="1"/>
  <c r="N3" i="35"/>
  <c r="M3" i="35" s="1"/>
  <c r="N11" i="35"/>
  <c r="M11" i="35" s="1"/>
  <c r="N21" i="35"/>
  <c r="M21" i="35" s="1"/>
  <c r="N8" i="35"/>
  <c r="M8" i="35" s="1"/>
  <c r="N26" i="35"/>
  <c r="M26" i="35" s="1"/>
  <c r="N16" i="35"/>
  <c r="M16" i="35" s="1"/>
  <c r="N35" i="35"/>
  <c r="M35" i="35" s="1"/>
  <c r="N79" i="34"/>
  <c r="M79" i="34" s="1"/>
  <c r="N78" i="34"/>
  <c r="M78" i="34" s="1"/>
  <c r="N77" i="34"/>
  <c r="M77" i="34" s="1"/>
  <c r="N76" i="34"/>
  <c r="M76" i="34" s="1"/>
  <c r="N75" i="34"/>
  <c r="M75" i="34" s="1"/>
  <c r="N74" i="34"/>
  <c r="M74" i="34" s="1"/>
  <c r="N73" i="34"/>
  <c r="M73" i="34" s="1"/>
  <c r="N52" i="34"/>
  <c r="M52" i="34" s="1"/>
  <c r="N69" i="34"/>
  <c r="M69" i="34" s="1"/>
  <c r="N70" i="34"/>
  <c r="M70" i="34" s="1"/>
  <c r="N51" i="34"/>
  <c r="M51" i="34" s="1"/>
  <c r="N72" i="34"/>
  <c r="M72" i="34" s="1"/>
  <c r="N71" i="34"/>
  <c r="M71" i="34" s="1"/>
  <c r="N56" i="34"/>
  <c r="M56" i="34" s="1"/>
  <c r="N55" i="34"/>
  <c r="M55" i="34" s="1"/>
  <c r="N66" i="34"/>
  <c r="M66" i="34" s="1"/>
  <c r="N53" i="34"/>
  <c r="M53" i="34" s="1"/>
  <c r="N68" i="34"/>
  <c r="M68" i="34" s="1"/>
  <c r="N23" i="34"/>
  <c r="M23" i="34" s="1"/>
  <c r="N34" i="34"/>
  <c r="M34" i="34" s="1"/>
  <c r="N57" i="34"/>
  <c r="M57" i="34" s="1"/>
  <c r="N47" i="34"/>
  <c r="M47" i="34" s="1"/>
  <c r="N65" i="34"/>
  <c r="M65" i="34" s="1"/>
  <c r="N26" i="34"/>
  <c r="M26" i="34" s="1"/>
  <c r="N29" i="34"/>
  <c r="M29" i="34" s="1"/>
  <c r="N46" i="34"/>
  <c r="M46" i="34" s="1"/>
  <c r="N59" i="34"/>
  <c r="M59" i="34" s="1"/>
  <c r="N2" i="34"/>
  <c r="M2" i="34" s="1"/>
  <c r="N42" i="34"/>
  <c r="M42" i="34" s="1"/>
  <c r="N45" i="34"/>
  <c r="M45" i="34" s="1"/>
  <c r="N63" i="34"/>
  <c r="M63" i="34" s="1"/>
  <c r="N18" i="34"/>
  <c r="M18" i="34" s="1"/>
  <c r="N20" i="34"/>
  <c r="M20" i="34" s="1"/>
  <c r="N4" i="34"/>
  <c r="M4" i="34" s="1"/>
  <c r="N9" i="34"/>
  <c r="M9" i="34" s="1"/>
  <c r="N13" i="34"/>
  <c r="M13" i="34" s="1"/>
  <c r="N41" i="34"/>
  <c r="M41" i="34" s="1"/>
  <c r="N10" i="34"/>
  <c r="M10" i="34" s="1"/>
  <c r="N28" i="34"/>
  <c r="M28" i="34" s="1"/>
  <c r="N64" i="34"/>
  <c r="M64" i="34" s="1"/>
  <c r="N54" i="34"/>
  <c r="M54" i="34" s="1"/>
  <c r="N38" i="34"/>
  <c r="M38" i="34" s="1"/>
  <c r="N36" i="34"/>
  <c r="M36" i="34" s="1"/>
  <c r="N43" i="34"/>
  <c r="M43" i="34" s="1"/>
  <c r="N35" i="34"/>
  <c r="M35" i="34" s="1"/>
  <c r="N58" i="34"/>
  <c r="M58" i="34" s="1"/>
  <c r="N3" i="34"/>
  <c r="M3" i="34" s="1"/>
  <c r="N25" i="34"/>
  <c r="M25" i="34" s="1"/>
  <c r="N62" i="34"/>
  <c r="M62" i="34" s="1"/>
  <c r="N6" i="34"/>
  <c r="M6" i="34" s="1"/>
  <c r="N39" i="34"/>
  <c r="M39" i="34" s="1"/>
  <c r="N40" i="34"/>
  <c r="M40" i="34" s="1"/>
  <c r="N61" i="34"/>
  <c r="M61" i="34" s="1"/>
  <c r="N32" i="34"/>
  <c r="M32" i="34" s="1"/>
  <c r="N37" i="34"/>
  <c r="M37" i="34" s="1"/>
  <c r="N44" i="34"/>
  <c r="M44" i="34" s="1"/>
  <c r="N24" i="34"/>
  <c r="M24" i="34" s="1"/>
  <c r="N30" i="34"/>
  <c r="M30" i="34" s="1"/>
  <c r="N7" i="34"/>
  <c r="M7" i="34" s="1"/>
  <c r="N11" i="34"/>
  <c r="M11" i="34" s="1"/>
  <c r="N31" i="34"/>
  <c r="M31" i="34" s="1"/>
  <c r="N27" i="34"/>
  <c r="M27" i="34" s="1"/>
  <c r="N5" i="34"/>
  <c r="M5" i="34" s="1"/>
  <c r="N16" i="34"/>
  <c r="M16" i="34" s="1"/>
  <c r="N48" i="34"/>
  <c r="M48" i="34" s="1"/>
  <c r="N12" i="34"/>
  <c r="M12" i="34" s="1"/>
  <c r="N67" i="34"/>
  <c r="M67" i="34" s="1"/>
  <c r="N19" i="34"/>
  <c r="M19" i="34" s="1"/>
  <c r="N14" i="34"/>
  <c r="M14" i="34" s="1"/>
  <c r="N15" i="34"/>
  <c r="M15" i="34" s="1"/>
  <c r="N60" i="34"/>
  <c r="M60" i="34" s="1"/>
  <c r="N33" i="34"/>
  <c r="M33" i="34" s="1"/>
  <c r="N49" i="34"/>
  <c r="M49" i="34" s="1"/>
  <c r="N8" i="34"/>
  <c r="M8" i="34" s="1"/>
  <c r="N22" i="34"/>
  <c r="M22" i="34" s="1"/>
  <c r="N50" i="34"/>
  <c r="M50" i="34" s="1"/>
  <c r="N17" i="34"/>
  <c r="M17" i="34" s="1"/>
  <c r="N21" i="34"/>
  <c r="M21" i="34" s="1"/>
  <c r="N81" i="33"/>
  <c r="M81" i="33" s="1"/>
  <c r="N68" i="33"/>
  <c r="M68" i="33" s="1"/>
  <c r="N47" i="33"/>
  <c r="M47" i="33" s="1"/>
  <c r="N91" i="33"/>
  <c r="M91" i="33" s="1"/>
  <c r="N51" i="33"/>
  <c r="M51" i="33" s="1"/>
  <c r="N64" i="33"/>
  <c r="M64" i="33" s="1"/>
  <c r="N90" i="33"/>
  <c r="M90" i="33" s="1"/>
  <c r="N43" i="33"/>
  <c r="M43" i="33" s="1"/>
  <c r="N86" i="33"/>
  <c r="M86" i="33" s="1"/>
  <c r="N82" i="33"/>
  <c r="M82" i="33" s="1"/>
  <c r="N20" i="33"/>
  <c r="M20" i="33" s="1"/>
  <c r="N89" i="33"/>
  <c r="M89" i="33" s="1"/>
  <c r="N80" i="33"/>
  <c r="M80" i="33" s="1"/>
  <c r="N79" i="33"/>
  <c r="M79" i="33" s="1"/>
  <c r="N28" i="33"/>
  <c r="M28" i="33" s="1"/>
  <c r="N58" i="33"/>
  <c r="M58" i="33" s="1"/>
  <c r="N66" i="33"/>
  <c r="M66" i="33" s="1"/>
  <c r="N92" i="33"/>
  <c r="M92" i="33" s="1"/>
  <c r="N53" i="33"/>
  <c r="M53" i="33" s="1"/>
  <c r="N27" i="33"/>
  <c r="M27" i="33" s="1"/>
  <c r="N25" i="33"/>
  <c r="M25" i="33" s="1"/>
  <c r="N69" i="33"/>
  <c r="M69" i="33" s="1"/>
  <c r="N42" i="33"/>
  <c r="M42" i="33" s="1"/>
  <c r="N2" i="33"/>
  <c r="M2" i="33" s="1"/>
  <c r="N87" i="33"/>
  <c r="M87" i="33" s="1"/>
  <c r="N22" i="33"/>
  <c r="M22" i="33" s="1"/>
  <c r="N23" i="33"/>
  <c r="M23" i="33" s="1"/>
  <c r="N60" i="33"/>
  <c r="M60" i="33" s="1"/>
  <c r="N3" i="33"/>
  <c r="M3" i="33" s="1"/>
  <c r="N70" i="33"/>
  <c r="M70" i="33" s="1"/>
  <c r="N8" i="33"/>
  <c r="M8" i="33" s="1"/>
  <c r="N41" i="33"/>
  <c r="M41" i="33" s="1"/>
  <c r="N26" i="33"/>
  <c r="M26" i="33" s="1"/>
  <c r="N65" i="33"/>
  <c r="M65" i="33" s="1"/>
  <c r="N11" i="33"/>
  <c r="M11" i="33" s="1"/>
  <c r="N85" i="33"/>
  <c r="M85" i="33" s="1"/>
  <c r="N83" i="33"/>
  <c r="M83" i="33" s="1"/>
  <c r="N93" i="33"/>
  <c r="M93" i="33" s="1"/>
  <c r="N40" i="33"/>
  <c r="M40" i="33" s="1"/>
  <c r="N32" i="33"/>
  <c r="M32" i="33" s="1"/>
  <c r="N6" i="33"/>
  <c r="M6" i="33" s="1"/>
  <c r="N56" i="33"/>
  <c r="M56" i="33" s="1"/>
  <c r="N30" i="33"/>
  <c r="M30" i="33" s="1"/>
  <c r="N67" i="33"/>
  <c r="M67" i="33" s="1"/>
  <c r="N63" i="33"/>
  <c r="M63" i="33" s="1"/>
  <c r="N39" i="33"/>
  <c r="M39" i="33" s="1"/>
  <c r="N84" i="33"/>
  <c r="M84" i="33" s="1"/>
  <c r="N73" i="33"/>
  <c r="M73" i="33" s="1"/>
  <c r="N54" i="33"/>
  <c r="M54" i="33" s="1"/>
  <c r="N52" i="33"/>
  <c r="M52" i="33" s="1"/>
  <c r="N59" i="33"/>
  <c r="M59" i="33" s="1"/>
  <c r="N10" i="33"/>
  <c r="M10" i="33" s="1"/>
  <c r="N21" i="33"/>
  <c r="M21" i="33" s="1"/>
  <c r="N35" i="33"/>
  <c r="M35" i="33" s="1"/>
  <c r="N31" i="33"/>
  <c r="M31" i="33" s="1"/>
  <c r="N12" i="33"/>
  <c r="M12" i="33" s="1"/>
  <c r="N14" i="33"/>
  <c r="M14" i="33" s="1"/>
  <c r="N7" i="33"/>
  <c r="M7" i="33" s="1"/>
  <c r="N18" i="33"/>
  <c r="M18" i="33" s="1"/>
  <c r="N94" i="33"/>
  <c r="M94" i="33" s="1"/>
  <c r="N38" i="33"/>
  <c r="M38" i="33" s="1"/>
  <c r="N50" i="33"/>
  <c r="M50" i="33" s="1"/>
  <c r="N33" i="33"/>
  <c r="M33" i="33" s="1"/>
  <c r="N45" i="33"/>
  <c r="M45" i="33" s="1"/>
  <c r="N62" i="33"/>
  <c r="M62" i="33" s="1"/>
  <c r="N74" i="33"/>
  <c r="M74" i="33" s="1"/>
  <c r="N19" i="33"/>
  <c r="M19" i="33" s="1"/>
  <c r="N37" i="33"/>
  <c r="M37" i="33" s="1"/>
  <c r="N16" i="33"/>
  <c r="M16" i="33" s="1"/>
  <c r="N24" i="33"/>
  <c r="M24" i="33" s="1"/>
  <c r="N15" i="33"/>
  <c r="M15" i="33" s="1"/>
  <c r="N9" i="33"/>
  <c r="M9" i="33" s="1"/>
  <c r="N78" i="33"/>
  <c r="M78" i="33" s="1"/>
  <c r="N17" i="33"/>
  <c r="M17" i="33" s="1"/>
  <c r="N36" i="33"/>
  <c r="M36" i="33" s="1"/>
  <c r="N55" i="33"/>
  <c r="M55" i="33" s="1"/>
  <c r="N49" i="33"/>
  <c r="M49" i="33" s="1"/>
  <c r="N34" i="33"/>
  <c r="M34" i="33" s="1"/>
  <c r="N79" i="32"/>
  <c r="M79" i="32" s="1"/>
  <c r="N78" i="32"/>
  <c r="M78" i="32" s="1"/>
  <c r="N77" i="32"/>
  <c r="M77" i="32" s="1"/>
  <c r="N76" i="32"/>
  <c r="M76" i="32" s="1"/>
  <c r="N75" i="32"/>
  <c r="M75" i="32" s="1"/>
  <c r="N74" i="32"/>
  <c r="M74" i="32" s="1"/>
  <c r="N73" i="32"/>
  <c r="M73" i="32" s="1"/>
  <c r="N72" i="32"/>
  <c r="M72" i="32" s="1"/>
  <c r="N71" i="32"/>
  <c r="M71" i="32" s="1"/>
  <c r="N70" i="32"/>
  <c r="M70" i="32" s="1"/>
  <c r="N69" i="32"/>
  <c r="M69" i="32" s="1"/>
  <c r="N68" i="32"/>
  <c r="M68" i="32" s="1"/>
  <c r="N67" i="32"/>
  <c r="M67" i="32" s="1"/>
  <c r="N66" i="32"/>
  <c r="M66" i="32" s="1"/>
  <c r="N60" i="32"/>
  <c r="M60" i="32" s="1"/>
  <c r="N59" i="32"/>
  <c r="M59" i="32" s="1"/>
  <c r="N58" i="32"/>
  <c r="M58" i="32" s="1"/>
  <c r="N50" i="32"/>
  <c r="M50" i="32" s="1"/>
  <c r="N49" i="32"/>
  <c r="M49" i="32" s="1"/>
  <c r="N44" i="32"/>
  <c r="M44" i="32" s="1"/>
  <c r="N43" i="32"/>
  <c r="M43" i="32" s="1"/>
  <c r="N62" i="32"/>
  <c r="M62" i="32" s="1"/>
  <c r="N61" i="32"/>
  <c r="M61" i="32" s="1"/>
  <c r="N26" i="32"/>
  <c r="M26" i="32" s="1"/>
  <c r="N36" i="32"/>
  <c r="M36" i="32" s="1"/>
  <c r="N19" i="32"/>
  <c r="M19" i="32" s="1"/>
  <c r="N27" i="32"/>
  <c r="M27" i="32" s="1"/>
  <c r="N64" i="32"/>
  <c r="M64" i="32" s="1"/>
  <c r="N13" i="32"/>
  <c r="M13" i="32" s="1"/>
  <c r="N54" i="32"/>
  <c r="M54" i="32" s="1"/>
  <c r="N63" i="32"/>
  <c r="M63" i="32" s="1"/>
  <c r="N46" i="32"/>
  <c r="M46" i="32" s="1"/>
  <c r="N5" i="32"/>
  <c r="M5" i="32" s="1"/>
  <c r="N3" i="32"/>
  <c r="M3" i="32" s="1"/>
  <c r="N22" i="32"/>
  <c r="M22" i="32" s="1"/>
  <c r="N12" i="32"/>
  <c r="M12" i="32" s="1"/>
  <c r="N30" i="32"/>
  <c r="M30" i="32" s="1"/>
  <c r="N52" i="32"/>
  <c r="M52" i="32" s="1"/>
  <c r="N55" i="32"/>
  <c r="M55" i="32" s="1"/>
  <c r="N53" i="32"/>
  <c r="M53" i="32" s="1"/>
  <c r="N6" i="32"/>
  <c r="M6" i="32" s="1"/>
  <c r="N39" i="32"/>
  <c r="M39" i="32" s="1"/>
  <c r="N31" i="32"/>
  <c r="M31" i="32" s="1"/>
  <c r="N42" i="32"/>
  <c r="M42" i="32" s="1"/>
  <c r="N29" i="32"/>
  <c r="M29" i="32" s="1"/>
  <c r="N35" i="32"/>
  <c r="M35" i="32" s="1"/>
  <c r="N65" i="32"/>
  <c r="M65" i="32" s="1"/>
  <c r="N40" i="32"/>
  <c r="M40" i="32" s="1"/>
  <c r="N28" i="32"/>
  <c r="M28" i="32" s="1"/>
  <c r="N20" i="32"/>
  <c r="M20" i="32" s="1"/>
  <c r="N51" i="32"/>
  <c r="M51" i="32" s="1"/>
  <c r="N57" i="32"/>
  <c r="M57" i="32" s="1"/>
  <c r="N15" i="32"/>
  <c r="M15" i="32" s="1"/>
  <c r="N18" i="32"/>
  <c r="M18" i="32" s="1"/>
  <c r="N8" i="32"/>
  <c r="M8" i="32" s="1"/>
  <c r="N17" i="32"/>
  <c r="M17" i="32" s="1"/>
  <c r="N23" i="32"/>
  <c r="M23" i="32" s="1"/>
  <c r="N41" i="32"/>
  <c r="M41" i="32" s="1"/>
  <c r="N16" i="32"/>
  <c r="M16" i="32" s="1"/>
  <c r="N9" i="32"/>
  <c r="M9" i="32" s="1"/>
  <c r="N11" i="32"/>
  <c r="M11" i="32" s="1"/>
  <c r="N34" i="32"/>
  <c r="M34" i="32" s="1"/>
  <c r="N7" i="32"/>
  <c r="M7" i="32" s="1"/>
  <c r="N33" i="32"/>
  <c r="M33" i="32" s="1"/>
  <c r="N2" i="32"/>
  <c r="M2" i="32" s="1"/>
  <c r="N37" i="32"/>
  <c r="M37" i="32" s="1"/>
  <c r="N10" i="32"/>
  <c r="M10" i="32" s="1"/>
  <c r="N14" i="32"/>
  <c r="M14" i="32" s="1"/>
  <c r="N38" i="32"/>
  <c r="M38" i="32" s="1"/>
  <c r="N32" i="32"/>
  <c r="M32" i="32" s="1"/>
  <c r="N21" i="32"/>
  <c r="M21" i="32" s="1"/>
  <c r="N25" i="32"/>
  <c r="M25" i="32" s="1"/>
  <c r="N45" i="32"/>
  <c r="M45" i="32" s="1"/>
  <c r="N48" i="32"/>
  <c r="M48" i="32" s="1"/>
  <c r="N56" i="32"/>
  <c r="M56" i="32" s="1"/>
  <c r="N47" i="32"/>
  <c r="M47" i="32" s="1"/>
  <c r="N24" i="32"/>
  <c r="M24" i="32" s="1"/>
  <c r="N4" i="32"/>
  <c r="M4" i="32" s="1"/>
  <c r="N79" i="31" l="1"/>
  <c r="M79" i="31" s="1"/>
  <c r="N78" i="31"/>
  <c r="M78" i="31" s="1"/>
  <c r="N77" i="31"/>
  <c r="M77" i="31" s="1"/>
  <c r="N76" i="31"/>
  <c r="M76" i="31" s="1"/>
  <c r="N75" i="31"/>
  <c r="M75" i="31" s="1"/>
  <c r="N74" i="31"/>
  <c r="M74" i="31" s="1"/>
  <c r="N73" i="31"/>
  <c r="M73" i="31" s="1"/>
  <c r="N72" i="31"/>
  <c r="M72" i="31" s="1"/>
  <c r="N71" i="31"/>
  <c r="M71" i="31" s="1"/>
  <c r="N70" i="31"/>
  <c r="M70" i="31" s="1"/>
  <c r="N69" i="31"/>
  <c r="M69" i="31" s="1"/>
  <c r="N68" i="31"/>
  <c r="M68" i="31" s="1"/>
  <c r="N67" i="31"/>
  <c r="M67" i="31" s="1"/>
  <c r="N66" i="31"/>
  <c r="M66" i="31" s="1"/>
  <c r="N65" i="31"/>
  <c r="M65" i="31" s="1"/>
  <c r="N64" i="31"/>
  <c r="M64" i="31" s="1"/>
  <c r="N63" i="31"/>
  <c r="M63" i="31" s="1"/>
  <c r="N62" i="31"/>
  <c r="M62" i="31" s="1"/>
  <c r="N61" i="31"/>
  <c r="M61" i="31" s="1"/>
  <c r="N60" i="31"/>
  <c r="M60" i="31" s="1"/>
  <c r="N59" i="31"/>
  <c r="M59" i="31" s="1"/>
  <c r="N58" i="31"/>
  <c r="M58" i="31" s="1"/>
  <c r="N57" i="31"/>
  <c r="M57" i="31" s="1"/>
  <c r="N56" i="31"/>
  <c r="M56" i="31" s="1"/>
  <c r="N55" i="31"/>
  <c r="M55" i="31" s="1"/>
  <c r="N54" i="31"/>
  <c r="M54" i="31" s="1"/>
  <c r="N53" i="31"/>
  <c r="M53" i="31" s="1"/>
  <c r="N52" i="31"/>
  <c r="M52" i="31" s="1"/>
  <c r="N51" i="31"/>
  <c r="M51" i="31" s="1"/>
  <c r="N50" i="31"/>
  <c r="M50" i="31" s="1"/>
  <c r="N49" i="31"/>
  <c r="M49" i="31" s="1"/>
  <c r="N48" i="31"/>
  <c r="M48" i="31" s="1"/>
  <c r="N47" i="31"/>
  <c r="M47" i="31" s="1"/>
  <c r="N46" i="31"/>
  <c r="M46" i="31" s="1"/>
  <c r="N45" i="31"/>
  <c r="M45" i="31" s="1"/>
  <c r="N44" i="31"/>
  <c r="M44" i="31" s="1"/>
  <c r="N43" i="31"/>
  <c r="M43" i="31" s="1"/>
  <c r="N42" i="31"/>
  <c r="M42" i="31" s="1"/>
  <c r="N40" i="31"/>
  <c r="M40" i="31" s="1"/>
  <c r="N39" i="31"/>
  <c r="M39" i="31" s="1"/>
  <c r="N38" i="31"/>
  <c r="M38" i="31" s="1"/>
  <c r="N34" i="31"/>
  <c r="M34" i="31" s="1"/>
  <c r="N33" i="31"/>
  <c r="M33" i="31" s="1"/>
  <c r="N32" i="31"/>
  <c r="M32" i="31" s="1"/>
  <c r="N31" i="31"/>
  <c r="M31" i="31" s="1"/>
  <c r="N28" i="31"/>
  <c r="M28" i="31" s="1"/>
  <c r="N15" i="31"/>
  <c r="M15" i="31" s="1"/>
  <c r="N17" i="31"/>
  <c r="M17" i="31" s="1"/>
  <c r="N41" i="31"/>
  <c r="M41" i="31" s="1"/>
  <c r="N27" i="31"/>
  <c r="M27" i="31" s="1"/>
  <c r="N35" i="31"/>
  <c r="M35" i="31" s="1"/>
  <c r="N24" i="31"/>
  <c r="M24" i="31" s="1"/>
  <c r="N36" i="31"/>
  <c r="M36" i="31" s="1"/>
  <c r="N18" i="31"/>
  <c r="M18" i="31" s="1"/>
  <c r="N25" i="31"/>
  <c r="M25" i="31" s="1"/>
  <c r="N29" i="31"/>
  <c r="M29" i="31" s="1"/>
  <c r="N8" i="31"/>
  <c r="M8" i="31" s="1"/>
  <c r="N2" i="31"/>
  <c r="M2" i="31" s="1"/>
  <c r="N7" i="31"/>
  <c r="M7" i="31" s="1"/>
  <c r="N11" i="31"/>
  <c r="M11" i="31" s="1"/>
  <c r="N4" i="31"/>
  <c r="M4" i="31" s="1"/>
  <c r="N30" i="31"/>
  <c r="M30" i="31" s="1"/>
  <c r="N16" i="31"/>
  <c r="M16" i="31" s="1"/>
  <c r="N19" i="31"/>
  <c r="M19" i="31" s="1"/>
  <c r="N10" i="31"/>
  <c r="M10" i="31" s="1"/>
  <c r="N22" i="31"/>
  <c r="M22" i="31" s="1"/>
  <c r="N21" i="31"/>
  <c r="M21" i="31" s="1"/>
  <c r="N12" i="31"/>
  <c r="M12" i="31" s="1"/>
  <c r="N23" i="31"/>
  <c r="M23" i="31" s="1"/>
  <c r="N13" i="31"/>
  <c r="M13" i="31" s="1"/>
  <c r="N37" i="31"/>
  <c r="M37" i="31" s="1"/>
  <c r="N9" i="31"/>
  <c r="M9" i="31" s="1"/>
  <c r="N14" i="31"/>
  <c r="M14" i="31" s="1"/>
  <c r="N5" i="31"/>
  <c r="M5" i="31" s="1"/>
  <c r="N3" i="31"/>
  <c r="M3" i="31" s="1"/>
  <c r="N26" i="31"/>
  <c r="M26" i="31" s="1"/>
  <c r="N6" i="31"/>
  <c r="M6" i="31" s="1"/>
  <c r="N20" i="31"/>
  <c r="M20" i="31" s="1"/>
  <c r="O79" i="30" l="1"/>
  <c r="N79" i="30" s="1"/>
  <c r="O78" i="30"/>
  <c r="N78" i="30" s="1"/>
  <c r="O77" i="30"/>
  <c r="N77" i="30" s="1"/>
  <c r="O76" i="30"/>
  <c r="N76" i="30" s="1"/>
  <c r="O75" i="30"/>
  <c r="N75" i="30" s="1"/>
  <c r="O74" i="30"/>
  <c r="N74" i="30" s="1"/>
  <c r="O73" i="30"/>
  <c r="N73" i="30" s="1"/>
  <c r="O72" i="30"/>
  <c r="N72" i="30" s="1"/>
  <c r="O71" i="30"/>
  <c r="N71" i="30" s="1"/>
  <c r="O70" i="30"/>
  <c r="N70" i="30" s="1"/>
  <c r="O69" i="30"/>
  <c r="N69" i="30" s="1"/>
  <c r="O68" i="30"/>
  <c r="N68" i="30" s="1"/>
  <c r="O67" i="30"/>
  <c r="N67" i="30" s="1"/>
  <c r="O61" i="30"/>
  <c r="N61" i="30" s="1"/>
  <c r="O64" i="30"/>
  <c r="N64" i="30" s="1"/>
  <c r="O60" i="30"/>
  <c r="N60" i="30" s="1"/>
  <c r="O63" i="30"/>
  <c r="N63" i="30" s="1"/>
  <c r="O59" i="30"/>
  <c r="N59" i="30" s="1"/>
  <c r="O62" i="30"/>
  <c r="N62" i="30" s="1"/>
  <c r="O58" i="30"/>
  <c r="N58" i="30" s="1"/>
  <c r="O57" i="30"/>
  <c r="N57" i="30" s="1"/>
  <c r="O56" i="30"/>
  <c r="N56" i="30" s="1"/>
  <c r="O44" i="30"/>
  <c r="N44" i="30" s="1"/>
  <c r="O43" i="30"/>
  <c r="N43" i="30" s="1"/>
  <c r="O42" i="30"/>
  <c r="N42" i="30" s="1"/>
  <c r="O27" i="30"/>
  <c r="N27" i="30" s="1"/>
  <c r="O46" i="30"/>
  <c r="N46" i="30" s="1"/>
  <c r="O65" i="30"/>
  <c r="N65" i="30" s="1"/>
  <c r="O22" i="30"/>
  <c r="N22" i="30" s="1"/>
  <c r="O37" i="30"/>
  <c r="N37" i="30" s="1"/>
  <c r="O20" i="30"/>
  <c r="N20" i="30" s="1"/>
  <c r="O45" i="30"/>
  <c r="N45" i="30" s="1"/>
  <c r="O3" i="30"/>
  <c r="N3" i="30" s="1"/>
  <c r="O2" i="30"/>
  <c r="N2" i="30" s="1"/>
  <c r="O39" i="30"/>
  <c r="N39" i="30" s="1"/>
  <c r="O36" i="30"/>
  <c r="N36" i="30" s="1"/>
  <c r="O50" i="30"/>
  <c r="N50" i="30" s="1"/>
  <c r="O47" i="30"/>
  <c r="N47" i="30" s="1"/>
  <c r="O48" i="30"/>
  <c r="N48" i="30" s="1"/>
  <c r="O18" i="30"/>
  <c r="N18" i="30" s="1"/>
  <c r="O5" i="30"/>
  <c r="N5" i="30" s="1"/>
  <c r="O51" i="30"/>
  <c r="N51" i="30" s="1"/>
  <c r="O52" i="30"/>
  <c r="N52" i="30" s="1"/>
  <c r="O17" i="30"/>
  <c r="N17" i="30" s="1"/>
  <c r="O35" i="30"/>
  <c r="N35" i="30" s="1"/>
  <c r="O38" i="30"/>
  <c r="N38" i="30" s="1"/>
  <c r="O19" i="30"/>
  <c r="N19" i="30" s="1"/>
  <c r="O26" i="30"/>
  <c r="N26" i="30" s="1"/>
  <c r="O15" i="30"/>
  <c r="N15" i="30" s="1"/>
  <c r="O28" i="30"/>
  <c r="N28" i="30" s="1"/>
  <c r="O41" i="30"/>
  <c r="N41" i="30" s="1"/>
  <c r="O9" i="30"/>
  <c r="N9" i="30" s="1"/>
  <c r="O7" i="30"/>
  <c r="N7" i="30" s="1"/>
  <c r="O55" i="30"/>
  <c r="N55" i="30" s="1"/>
  <c r="O40" i="30"/>
  <c r="N40" i="30" s="1"/>
  <c r="O54" i="30"/>
  <c r="N54" i="30" s="1"/>
  <c r="O31" i="30"/>
  <c r="N31" i="30" s="1"/>
  <c r="O4" i="30"/>
  <c r="N4" i="30" s="1"/>
  <c r="O49" i="30"/>
  <c r="N49" i="30" s="1"/>
  <c r="O21" i="30"/>
  <c r="N21" i="30" s="1"/>
  <c r="O23" i="30"/>
  <c r="N23" i="30" s="1"/>
  <c r="O12" i="30"/>
  <c r="N12" i="30" s="1"/>
  <c r="O66" i="30"/>
  <c r="N66" i="30" s="1"/>
  <c r="O11" i="30"/>
  <c r="N11" i="30" s="1"/>
  <c r="O6" i="30"/>
  <c r="N6" i="30" s="1"/>
  <c r="O53" i="30"/>
  <c r="N53" i="30" s="1"/>
  <c r="O30" i="30"/>
  <c r="N30" i="30" s="1"/>
  <c r="O16" i="30"/>
  <c r="N16" i="30" s="1"/>
  <c r="O34" i="30"/>
  <c r="N34" i="30" s="1"/>
  <c r="O24" i="30"/>
  <c r="N24" i="30" s="1"/>
  <c r="O25" i="30"/>
  <c r="N25" i="30" s="1"/>
  <c r="O8" i="30"/>
  <c r="N8" i="30" s="1"/>
  <c r="O10" i="30"/>
  <c r="N10" i="30" s="1"/>
  <c r="O32" i="30"/>
  <c r="N32" i="30" s="1"/>
  <c r="O13" i="30"/>
  <c r="N13" i="30" s="1"/>
  <c r="O29" i="30"/>
  <c r="N29" i="30" s="1"/>
  <c r="O14" i="30"/>
  <c r="N14" i="30" s="1"/>
  <c r="O67" i="29"/>
  <c r="N67" i="29" s="1"/>
  <c r="O66" i="29"/>
  <c r="N66" i="29" s="1"/>
  <c r="O65" i="29"/>
  <c r="N65" i="29" s="1"/>
  <c r="O51" i="29"/>
  <c r="N51" i="29" s="1"/>
  <c r="O70" i="29"/>
  <c r="N70" i="29" s="1"/>
  <c r="O69" i="29"/>
  <c r="N69" i="29" s="1"/>
  <c r="O68" i="29"/>
  <c r="N68" i="29" s="1"/>
  <c r="O95" i="29"/>
  <c r="N95" i="29" s="1"/>
  <c r="O52" i="29"/>
  <c r="N52" i="29" s="1"/>
  <c r="O64" i="29"/>
  <c r="N64" i="29" s="1"/>
  <c r="O44" i="29"/>
  <c r="N44" i="29" s="1"/>
  <c r="O38" i="29"/>
  <c r="N38" i="29" s="1"/>
  <c r="O87" i="29"/>
  <c r="N87" i="29" s="1"/>
  <c r="O14" i="29"/>
  <c r="N14" i="29" s="1"/>
  <c r="O32" i="29"/>
  <c r="N32" i="29" s="1"/>
  <c r="O2" i="29"/>
  <c r="N2" i="29" s="1"/>
  <c r="O5" i="29"/>
  <c r="N5" i="29" s="1"/>
  <c r="O19" i="29"/>
  <c r="N19" i="29" s="1"/>
  <c r="O15" i="29"/>
  <c r="N15" i="29" s="1"/>
  <c r="O76" i="29"/>
  <c r="N76" i="29" s="1"/>
  <c r="O94" i="29"/>
  <c r="N94" i="29" s="1"/>
  <c r="O23" i="29"/>
  <c r="N23" i="29" s="1"/>
  <c r="O39" i="29"/>
  <c r="N39" i="29" s="1"/>
  <c r="O29" i="29"/>
  <c r="N29" i="29" s="1"/>
  <c r="O45" i="29"/>
  <c r="N45" i="29" s="1"/>
  <c r="O55" i="29"/>
  <c r="N55" i="29" s="1"/>
  <c r="O92" i="29"/>
  <c r="N92" i="29" s="1"/>
  <c r="O50" i="29"/>
  <c r="N50" i="29" s="1"/>
  <c r="O60" i="29"/>
  <c r="N60" i="29" s="1"/>
  <c r="O71" i="29"/>
  <c r="N71" i="29" s="1"/>
  <c r="O88" i="29"/>
  <c r="N88" i="29" s="1"/>
  <c r="O61" i="29"/>
  <c r="N61" i="29" s="1"/>
  <c r="O81" i="29"/>
  <c r="N81" i="29" s="1"/>
  <c r="O74" i="29"/>
  <c r="N74" i="29" s="1"/>
  <c r="O59" i="29"/>
  <c r="N59" i="29" s="1"/>
  <c r="O17" i="29"/>
  <c r="N17" i="29" s="1"/>
  <c r="O22" i="29"/>
  <c r="N22" i="29" s="1"/>
  <c r="O36" i="29"/>
  <c r="N36" i="29" s="1"/>
  <c r="O10" i="29"/>
  <c r="N10" i="29" s="1"/>
  <c r="O89" i="29"/>
  <c r="N89" i="29" s="1"/>
  <c r="O37" i="29"/>
  <c r="N37" i="29" s="1"/>
  <c r="O24" i="29"/>
  <c r="N24" i="29" s="1"/>
  <c r="O41" i="29"/>
  <c r="N41" i="29" s="1"/>
  <c r="O20" i="29"/>
  <c r="N20" i="29" s="1"/>
  <c r="O91" i="29"/>
  <c r="N91" i="29" s="1"/>
  <c r="O12" i="29"/>
  <c r="N12" i="29" s="1"/>
  <c r="O31" i="29"/>
  <c r="N31" i="29" s="1"/>
  <c r="O34" i="29"/>
  <c r="N34" i="29" s="1"/>
  <c r="O11" i="29"/>
  <c r="N11" i="29" s="1"/>
  <c r="O4" i="29"/>
  <c r="N4" i="29" s="1"/>
  <c r="O27" i="29"/>
  <c r="N27" i="29" s="1"/>
  <c r="O9" i="29"/>
  <c r="N9" i="29" s="1"/>
  <c r="O58" i="29"/>
  <c r="N58" i="29" s="1"/>
  <c r="O8" i="29"/>
  <c r="N8" i="29" s="1"/>
  <c r="O72" i="29"/>
  <c r="N72" i="29" s="1"/>
  <c r="O57" i="29"/>
  <c r="N57" i="29" s="1"/>
  <c r="O26" i="29"/>
  <c r="N26" i="29" s="1"/>
  <c r="O33" i="29"/>
  <c r="N33" i="29" s="1"/>
  <c r="O25" i="29"/>
  <c r="N25" i="29" s="1"/>
  <c r="O46" i="29"/>
  <c r="N46" i="29" s="1"/>
  <c r="O30" i="29"/>
  <c r="N30" i="29" s="1"/>
  <c r="O48" i="29"/>
  <c r="N48" i="29" s="1"/>
  <c r="O6" i="29"/>
  <c r="N6" i="29" s="1"/>
  <c r="O40" i="29"/>
  <c r="N40" i="29" s="1"/>
  <c r="O35" i="29"/>
  <c r="N35" i="29" s="1"/>
  <c r="O21" i="29"/>
  <c r="N21" i="29" s="1"/>
  <c r="O7" i="29"/>
  <c r="N7" i="29" s="1"/>
  <c r="O16" i="29"/>
  <c r="N16" i="29" s="1"/>
  <c r="O93" i="29"/>
  <c r="N93" i="29" s="1"/>
  <c r="O18" i="29"/>
  <c r="N18" i="29" s="1"/>
  <c r="O42" i="29"/>
  <c r="N42" i="29" s="1"/>
  <c r="O28" i="29"/>
  <c r="N28" i="29" s="1"/>
  <c r="O63" i="29"/>
  <c r="N63" i="29" s="1"/>
  <c r="O13" i="29"/>
  <c r="N13" i="29" s="1"/>
  <c r="N79" i="28"/>
  <c r="M79" i="28" s="1"/>
  <c r="N78" i="28"/>
  <c r="M78" i="28" s="1"/>
  <c r="N77" i="28"/>
  <c r="M77" i="28" s="1"/>
  <c r="N76" i="28"/>
  <c r="M76" i="28" s="1"/>
  <c r="N75" i="28"/>
  <c r="M75" i="28" s="1"/>
  <c r="N74" i="28"/>
  <c r="M74" i="28" s="1"/>
  <c r="N73" i="28"/>
  <c r="M73" i="28" s="1"/>
  <c r="N72" i="28"/>
  <c r="M72" i="28" s="1"/>
  <c r="N71" i="28"/>
  <c r="M71" i="28" s="1"/>
  <c r="N70" i="28"/>
  <c r="M70" i="28" s="1"/>
  <c r="N69" i="28"/>
  <c r="M69" i="28" s="1"/>
  <c r="N68" i="28"/>
  <c r="M68" i="28" s="1"/>
  <c r="N67" i="28"/>
  <c r="M67" i="28" s="1"/>
  <c r="N66" i="28"/>
  <c r="M66" i="28" s="1"/>
  <c r="N65" i="28"/>
  <c r="M65" i="28" s="1"/>
  <c r="N64" i="28"/>
  <c r="M64" i="28" s="1"/>
  <c r="N63" i="28"/>
  <c r="M63" i="28" s="1"/>
  <c r="N45" i="28"/>
  <c r="M45" i="28" s="1"/>
  <c r="N57" i="28"/>
  <c r="M57" i="28" s="1"/>
  <c r="N21" i="28"/>
  <c r="M21" i="28" s="1"/>
  <c r="N23" i="28"/>
  <c r="M23" i="28" s="1"/>
  <c r="N2" i="28"/>
  <c r="M2" i="28" s="1"/>
  <c r="N28" i="28"/>
  <c r="M28" i="28" s="1"/>
  <c r="N50" i="28"/>
  <c r="M50" i="28" s="1"/>
  <c r="N4" i="28"/>
  <c r="M4" i="28" s="1"/>
  <c r="N14" i="28"/>
  <c r="M14" i="28" s="1"/>
  <c r="N13" i="28"/>
  <c r="M13" i="28" s="1"/>
  <c r="N62" i="28"/>
  <c r="M62" i="28" s="1"/>
  <c r="N55" i="28"/>
  <c r="M55" i="28" s="1"/>
  <c r="N26" i="28"/>
  <c r="M26" i="28" s="1"/>
  <c r="N47" i="28"/>
  <c r="M47" i="28" s="1"/>
  <c r="N54" i="28"/>
  <c r="M54" i="28" s="1"/>
  <c r="N35" i="28"/>
  <c r="M35" i="28" s="1"/>
  <c r="N53" i="28"/>
  <c r="M53" i="28" s="1"/>
  <c r="N10" i="28"/>
  <c r="M10" i="28" s="1"/>
  <c r="N49" i="28"/>
  <c r="M49" i="28" s="1"/>
  <c r="N17" i="28"/>
  <c r="M17" i="28" s="1"/>
  <c r="N5" i="28"/>
  <c r="M5" i="28" s="1"/>
  <c r="N43" i="28"/>
  <c r="M43" i="28" s="1"/>
  <c r="N61" i="28"/>
  <c r="M61" i="28" s="1"/>
  <c r="N8" i="28"/>
  <c r="M8" i="28" s="1"/>
  <c r="N6" i="28"/>
  <c r="M6" i="28" s="1"/>
  <c r="N19" i="28"/>
  <c r="M19" i="28" s="1"/>
  <c r="N60" i="28"/>
  <c r="M60" i="28" s="1"/>
  <c r="N32" i="28"/>
  <c r="M32" i="28" s="1"/>
  <c r="N7" i="28"/>
  <c r="M7" i="28" s="1"/>
  <c r="N20" i="28"/>
  <c r="M20" i="28" s="1"/>
  <c r="N33" i="28"/>
  <c r="M33" i="28" s="1"/>
  <c r="N52" i="28"/>
  <c r="M52" i="28" s="1"/>
  <c r="N16" i="28"/>
  <c r="M16" i="28" s="1"/>
  <c r="N30" i="28"/>
  <c r="M30" i="28" s="1"/>
  <c r="N56" i="28"/>
  <c r="M56" i="28" s="1"/>
  <c r="N51" i="28"/>
  <c r="M51" i="28" s="1"/>
  <c r="N9" i="28"/>
  <c r="M9" i="28" s="1"/>
  <c r="N39" i="28"/>
  <c r="M39" i="28" s="1"/>
  <c r="N44" i="28"/>
  <c r="M44" i="28" s="1"/>
  <c r="N46" i="28"/>
  <c r="M46" i="28" s="1"/>
  <c r="N36" i="28"/>
  <c r="M36" i="28" s="1"/>
  <c r="N12" i="28"/>
  <c r="M12" i="28" s="1"/>
  <c r="N3" i="28"/>
  <c r="M3" i="28" s="1"/>
  <c r="N48" i="28"/>
  <c r="M48" i="28" s="1"/>
  <c r="N25" i="28"/>
  <c r="M25" i="28" s="1"/>
  <c r="N27" i="28"/>
  <c r="M27" i="28" s="1"/>
  <c r="N40" i="28"/>
  <c r="M40" i="28" s="1"/>
  <c r="N42" i="28"/>
  <c r="M42" i="28" s="1"/>
  <c r="N34" i="28"/>
  <c r="M34" i="28" s="1"/>
  <c r="N38" i="28"/>
  <c r="M38" i="28" s="1"/>
  <c r="N37" i="28"/>
  <c r="M37" i="28" s="1"/>
  <c r="N59" i="28"/>
  <c r="M59" i="28" s="1"/>
  <c r="N41" i="28"/>
  <c r="M41" i="28" s="1"/>
  <c r="N24" i="28"/>
  <c r="M24" i="28" s="1"/>
  <c r="N22" i="28"/>
  <c r="M22" i="28" s="1"/>
  <c r="N31" i="28"/>
  <c r="M31" i="28" s="1"/>
  <c r="N11" i="28"/>
  <c r="M11" i="28" s="1"/>
  <c r="N58" i="28"/>
  <c r="M58" i="28" s="1"/>
  <c r="N29" i="28"/>
  <c r="M29" i="28" s="1"/>
  <c r="N18" i="28"/>
  <c r="M18" i="28" s="1"/>
  <c r="O79" i="27"/>
  <c r="N79" i="27" s="1"/>
  <c r="O78" i="27"/>
  <c r="N78" i="27" s="1"/>
  <c r="O77" i="27"/>
  <c r="N77" i="27" s="1"/>
  <c r="O76" i="27"/>
  <c r="N76" i="27" s="1"/>
  <c r="O75" i="27"/>
  <c r="N75" i="27" s="1"/>
  <c r="O74" i="27"/>
  <c r="N74" i="27" s="1"/>
  <c r="O73" i="27"/>
  <c r="N73" i="27" s="1"/>
  <c r="O72" i="27"/>
  <c r="N72" i="27" s="1"/>
  <c r="O71" i="27"/>
  <c r="N71" i="27" s="1"/>
  <c r="O70" i="27"/>
  <c r="N70" i="27" s="1"/>
  <c r="O69" i="27"/>
  <c r="N69" i="27" s="1"/>
  <c r="O68" i="27"/>
  <c r="N68" i="27" s="1"/>
  <c r="O67" i="27"/>
  <c r="N67" i="27" s="1"/>
  <c r="O66" i="27"/>
  <c r="N66" i="27" s="1"/>
  <c r="O65" i="27"/>
  <c r="N65" i="27" s="1"/>
  <c r="O64" i="27"/>
  <c r="N64" i="27" s="1"/>
  <c r="O63" i="27"/>
  <c r="N63" i="27" s="1"/>
  <c r="O62" i="27"/>
  <c r="N62" i="27" s="1"/>
  <c r="O61" i="27"/>
  <c r="N61" i="27" s="1"/>
  <c r="O60" i="27"/>
  <c r="N60" i="27" s="1"/>
  <c r="O59" i="27"/>
  <c r="N59" i="27" s="1"/>
  <c r="O58" i="27"/>
  <c r="N58" i="27" s="1"/>
  <c r="O57" i="27"/>
  <c r="N57" i="27" s="1"/>
  <c r="O56" i="27"/>
  <c r="N56" i="27" s="1"/>
  <c r="O55" i="27"/>
  <c r="N55" i="27" s="1"/>
  <c r="O54" i="27"/>
  <c r="N54" i="27" s="1"/>
  <c r="O53" i="27"/>
  <c r="N53" i="27" s="1"/>
  <c r="O52" i="27"/>
  <c r="N52" i="27" s="1"/>
  <c r="O51" i="27"/>
  <c r="N51" i="27" s="1"/>
  <c r="O50" i="27"/>
  <c r="N50" i="27" s="1"/>
  <c r="O49" i="27"/>
  <c r="N49" i="27" s="1"/>
  <c r="O48" i="27"/>
  <c r="N48" i="27" s="1"/>
  <c r="O47" i="27"/>
  <c r="N47" i="27" s="1"/>
  <c r="O46" i="27"/>
  <c r="N46" i="27" s="1"/>
  <c r="O45" i="27"/>
  <c r="N45" i="27" s="1"/>
  <c r="O44" i="27"/>
  <c r="N44" i="27" s="1"/>
  <c r="O43" i="27"/>
  <c r="N43" i="27" s="1"/>
  <c r="O42" i="27"/>
  <c r="N42" i="27" s="1"/>
  <c r="O41" i="27"/>
  <c r="N41" i="27" s="1"/>
  <c r="O40" i="27"/>
  <c r="N40" i="27" s="1"/>
  <c r="O39" i="27"/>
  <c r="N39" i="27" s="1"/>
  <c r="O38" i="27"/>
  <c r="N38" i="27" s="1"/>
  <c r="O37" i="27"/>
  <c r="N37" i="27" s="1"/>
  <c r="O36" i="27"/>
  <c r="N36" i="27" s="1"/>
  <c r="O35" i="27"/>
  <c r="N35" i="27" s="1"/>
  <c r="O34" i="27"/>
  <c r="N34" i="27" s="1"/>
  <c r="O33" i="27"/>
  <c r="N33" i="27" s="1"/>
  <c r="O32" i="27"/>
  <c r="N32" i="27" s="1"/>
  <c r="O31" i="27"/>
  <c r="N31" i="27" s="1"/>
  <c r="O30" i="27"/>
  <c r="N30" i="27" s="1"/>
  <c r="O29" i="27"/>
  <c r="N29" i="27" s="1"/>
  <c r="O28" i="27"/>
  <c r="N28" i="27" s="1"/>
  <c r="O27" i="27"/>
  <c r="N27" i="27" s="1"/>
  <c r="O26" i="27"/>
  <c r="N26" i="27" s="1"/>
  <c r="O25" i="27"/>
  <c r="N25" i="27" s="1"/>
  <c r="O23" i="27"/>
  <c r="N23" i="27" s="1"/>
  <c r="O22" i="27"/>
  <c r="N22" i="27" s="1"/>
  <c r="O4" i="27"/>
  <c r="N4" i="27" s="1"/>
  <c r="O24" i="27"/>
  <c r="N24" i="27" s="1"/>
  <c r="O12" i="27"/>
  <c r="N12" i="27" s="1"/>
  <c r="O7" i="27"/>
  <c r="N7" i="27" s="1"/>
  <c r="O20" i="27"/>
  <c r="N20" i="27" s="1"/>
  <c r="O14" i="27"/>
  <c r="N14" i="27" s="1"/>
  <c r="O21" i="27"/>
  <c r="N21" i="27" s="1"/>
  <c r="O8" i="27"/>
  <c r="N8" i="27" s="1"/>
  <c r="O15" i="27"/>
  <c r="N15" i="27" s="1"/>
  <c r="O5" i="27"/>
  <c r="N5" i="27" s="1"/>
  <c r="O9" i="27"/>
  <c r="N9" i="27" s="1"/>
  <c r="O10" i="27"/>
  <c r="N10" i="27" s="1"/>
  <c r="O11" i="27"/>
  <c r="N11" i="27" s="1"/>
  <c r="O17" i="27"/>
  <c r="N17" i="27" s="1"/>
  <c r="O16" i="27"/>
  <c r="N16" i="27" s="1"/>
  <c r="O18" i="27"/>
  <c r="N18" i="27" s="1"/>
  <c r="O19" i="27"/>
  <c r="N19" i="27" s="1"/>
  <c r="O3" i="27"/>
  <c r="N3" i="27" s="1"/>
  <c r="O2" i="27"/>
  <c r="N2" i="27" s="1"/>
  <c r="N79" i="7"/>
  <c r="M79" i="7" s="1"/>
  <c r="N78" i="7"/>
  <c r="M78" i="7" s="1"/>
  <c r="N77" i="7"/>
  <c r="M77" i="7" s="1"/>
  <c r="N76" i="7"/>
  <c r="M76" i="7" s="1"/>
  <c r="N75" i="7"/>
  <c r="M75" i="7" s="1"/>
  <c r="N74" i="7"/>
  <c r="M74" i="7" s="1"/>
  <c r="N73" i="7"/>
  <c r="M73" i="7" s="1"/>
  <c r="N72" i="7"/>
  <c r="M72" i="7" s="1"/>
  <c r="N21" i="7"/>
  <c r="M21" i="7" s="1"/>
  <c r="N13" i="7"/>
  <c r="M13" i="7" s="1"/>
  <c r="N26" i="7"/>
  <c r="M26" i="7" s="1"/>
  <c r="N34" i="7"/>
  <c r="M34" i="7" s="1"/>
  <c r="N6" i="7"/>
  <c r="M6" i="7" s="1"/>
  <c r="N28" i="7"/>
  <c r="M28" i="7" s="1"/>
  <c r="N3" i="7"/>
  <c r="M3" i="7" s="1"/>
  <c r="N17" i="7"/>
  <c r="M17" i="7" s="1"/>
  <c r="N39" i="7"/>
  <c r="M39" i="7" s="1"/>
  <c r="N32" i="7"/>
  <c r="M32" i="7" s="1"/>
  <c r="N15" i="7"/>
  <c r="M15" i="7" s="1"/>
  <c r="N20" i="7"/>
  <c r="M20" i="7" s="1"/>
  <c r="N11" i="7"/>
  <c r="M11" i="7" s="1"/>
  <c r="N9" i="7"/>
  <c r="M9" i="7" s="1"/>
  <c r="N71" i="7"/>
  <c r="M71" i="7" s="1"/>
  <c r="N70" i="7"/>
  <c r="M70" i="7" s="1"/>
  <c r="N69" i="7"/>
  <c r="M69" i="7" s="1"/>
  <c r="N68" i="7"/>
  <c r="M68" i="7" s="1"/>
  <c r="N67" i="7"/>
  <c r="M67" i="7" s="1"/>
  <c r="N66" i="7"/>
  <c r="M66" i="7" s="1"/>
  <c r="N65" i="7"/>
  <c r="M65" i="7" s="1"/>
  <c r="N55" i="7"/>
  <c r="M55" i="7" s="1"/>
  <c r="N54" i="7"/>
  <c r="M54" i="7" s="1"/>
  <c r="N53" i="7"/>
  <c r="M53" i="7" s="1"/>
  <c r="N52" i="7"/>
  <c r="M52" i="7" s="1"/>
  <c r="N51" i="7"/>
  <c r="M51" i="7" s="1"/>
  <c r="N64" i="7"/>
  <c r="M64" i="7" s="1"/>
  <c r="N50" i="7"/>
  <c r="M50" i="7" s="1"/>
  <c r="N49" i="7"/>
  <c r="M49" i="7" s="1"/>
  <c r="N48" i="7"/>
  <c r="M48" i="7" s="1"/>
  <c r="N47" i="7"/>
  <c r="M47" i="7" s="1"/>
  <c r="N46" i="7"/>
  <c r="M46" i="7" s="1"/>
  <c r="N45" i="7"/>
  <c r="M45" i="7" s="1"/>
  <c r="N44" i="7"/>
  <c r="M44" i="7" s="1"/>
  <c r="N63" i="7"/>
  <c r="M63" i="7" s="1"/>
  <c r="N43" i="7"/>
  <c r="M43" i="7" s="1"/>
  <c r="N42" i="7"/>
  <c r="M42" i="7" s="1"/>
  <c r="N62" i="7"/>
  <c r="M62" i="7" s="1"/>
  <c r="N41" i="7"/>
  <c r="M41" i="7" s="1"/>
  <c r="N61" i="7"/>
  <c r="M61" i="7" s="1"/>
  <c r="N60" i="7"/>
  <c r="M60" i="7" s="1"/>
  <c r="N59" i="7"/>
  <c r="M59" i="7" s="1"/>
  <c r="N40" i="7"/>
  <c r="M40" i="7" s="1"/>
  <c r="N30" i="7"/>
  <c r="M30" i="7" s="1"/>
  <c r="N18" i="7"/>
  <c r="M18" i="7" s="1"/>
  <c r="N58" i="7"/>
  <c r="M58" i="7" s="1"/>
  <c r="N38" i="7"/>
  <c r="M38" i="7" s="1"/>
  <c r="N37" i="7"/>
  <c r="M37" i="7" s="1"/>
  <c r="N8" i="7"/>
  <c r="M8" i="7" s="1"/>
  <c r="N35" i="7"/>
  <c r="M35" i="7" s="1"/>
  <c r="N10" i="7"/>
  <c r="M10" i="7" s="1"/>
  <c r="N29" i="7"/>
  <c r="M29" i="7" s="1"/>
  <c r="N57" i="7"/>
  <c r="M57" i="7" s="1"/>
  <c r="N2" i="7"/>
  <c r="M2" i="7" s="1"/>
  <c r="N56" i="7"/>
  <c r="M56" i="7" s="1"/>
  <c r="N22" i="7"/>
  <c r="M22" i="7" s="1"/>
  <c r="N19" i="7"/>
  <c r="M19" i="7" s="1"/>
  <c r="N12" i="7"/>
  <c r="M12" i="7" s="1"/>
  <c r="N27" i="7"/>
  <c r="M27" i="7" s="1"/>
  <c r="N5" i="7"/>
  <c r="M5" i="7" s="1"/>
  <c r="N4" i="7"/>
  <c r="M4" i="7" s="1"/>
  <c r="N7" i="7"/>
  <c r="M7" i="7" s="1"/>
  <c r="N33" i="7"/>
  <c r="M33" i="7" s="1"/>
  <c r="N36" i="7"/>
  <c r="M36" i="7" s="1"/>
  <c r="N23" i="7"/>
  <c r="M23" i="7" s="1"/>
  <c r="N25" i="7"/>
  <c r="M25" i="7" s="1"/>
  <c r="N16" i="7"/>
  <c r="M16" i="7" s="1"/>
  <c r="N24" i="7"/>
  <c r="M24" i="7" s="1"/>
  <c r="N14" i="7"/>
  <c r="M14" i="7" s="1"/>
  <c r="N31" i="7"/>
  <c r="M31" i="7" s="1"/>
</calcChain>
</file>

<file path=xl/sharedStrings.xml><?xml version="1.0" encoding="utf-8"?>
<sst xmlns="http://schemas.openxmlformats.org/spreadsheetml/2006/main" count="4354" uniqueCount="484">
  <si>
    <t>Koht</t>
  </si>
  <si>
    <t>VK</t>
  </si>
  <si>
    <t>Nimi</t>
  </si>
  <si>
    <t>Klubi</t>
  </si>
  <si>
    <t>Triiton</t>
  </si>
  <si>
    <t>U-11</t>
  </si>
  <si>
    <t>TÜASK</t>
  </si>
  <si>
    <t>Nõo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</si>
  <si>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</si>
  <si>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</si>
  <si>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</si>
  <si>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</si>
  <si>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</si>
  <si>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</si>
  <si>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</si>
  <si>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</si>
  <si>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</si>
  <si>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Heili Merisalu</t>
  </si>
  <si>
    <t>Rene Leeman</t>
  </si>
  <si>
    <t>Oliver Puhtla</t>
  </si>
  <si>
    <t>Laura-Liis Kale</t>
  </si>
  <si>
    <t>Andrei Schmidt</t>
  </si>
  <si>
    <t>võistluste arv</t>
  </si>
  <si>
    <t>Tondiraba SK</t>
  </si>
  <si>
    <t>Rasmus Talts</t>
  </si>
  <si>
    <t>Marti Joost</t>
  </si>
  <si>
    <t>Kadri Sepp</t>
  </si>
  <si>
    <t>Karolina Pintšuk</t>
  </si>
  <si>
    <t>Annabel Mutso</t>
  </si>
  <si>
    <t>Romili Vakk</t>
  </si>
  <si>
    <t>Kaisa Liis Lepp</t>
  </si>
  <si>
    <t>Veeriku Badminton</t>
  </si>
  <si>
    <t>Emil Penner</t>
  </si>
  <si>
    <t>Marten Põder</t>
  </si>
  <si>
    <t>Polina Rjabušenko</t>
  </si>
  <si>
    <t>Rikko Rõõm</t>
  </si>
  <si>
    <t>Kaspar Kaasik</t>
  </si>
  <si>
    <t>Karl-Markus Kasekamp</t>
  </si>
  <si>
    <t>Andre Looskari</t>
  </si>
  <si>
    <t>Jandra Jagomägi</t>
  </si>
  <si>
    <t>Jaspar Vapper</t>
  </si>
  <si>
    <t>Arturi Asperk</t>
  </si>
  <si>
    <t>Rando Penner</t>
  </si>
  <si>
    <t/>
  </si>
  <si>
    <t>Ilona Roogsoo</t>
  </si>
  <si>
    <t>Rosann Massur</t>
  </si>
  <si>
    <t>Emilia Ainso</t>
  </si>
  <si>
    <t>Kelly Ojamaa</t>
  </si>
  <si>
    <t>Samantha Kajandi</t>
  </si>
  <si>
    <t>Valge Hani</t>
  </si>
  <si>
    <t>Oskar Laanes</t>
  </si>
  <si>
    <t>Alexander Linnamägi</t>
  </si>
  <si>
    <t>Timo-Alen Prokopenko</t>
  </si>
  <si>
    <t>Ats Paavel</t>
  </si>
  <si>
    <t>Iko Viik</t>
  </si>
  <si>
    <t>Kaarel Kalev</t>
  </si>
  <si>
    <t>Timofey Goshka</t>
  </si>
  <si>
    <t>Hugo Neo Tobias Parts</t>
  </si>
  <si>
    <t>Ilmari Asperk</t>
  </si>
  <si>
    <t>Taaniel Mehine</t>
  </si>
  <si>
    <t>Morten Rozental</t>
  </si>
  <si>
    <t>Grettel Luts</t>
  </si>
  <si>
    <t>Jõhvi SK</t>
  </si>
  <si>
    <t>Kelli Muinast</t>
  </si>
  <si>
    <t>Marleen Lips</t>
  </si>
  <si>
    <t>Mirtel Marii Keskel</t>
  </si>
  <si>
    <t>Piret Sepp</t>
  </si>
  <si>
    <t>Margaret Lips</t>
  </si>
  <si>
    <t>Ellen Mai Lassi</t>
  </si>
  <si>
    <t>Helene Pähkel</t>
  </si>
  <si>
    <t>Maria Somova</t>
  </si>
  <si>
    <t>Mia-Marleen Kale</t>
  </si>
  <si>
    <t>Kirsika Vaidla</t>
  </si>
  <si>
    <t>Georg Kivisaar</t>
  </si>
  <si>
    <t>Hendrik Jekimov</t>
  </si>
  <si>
    <t>Gregor Kivisaar</t>
  </si>
  <si>
    <t>Mia-Liis Migur</t>
  </si>
  <si>
    <t>Berit Prii</t>
  </si>
  <si>
    <t>LAT</t>
  </si>
  <si>
    <t>Edwin Karpats</t>
  </si>
  <si>
    <t>Taavi Ehasalu</t>
  </si>
  <si>
    <t>Koit Hallik</t>
  </si>
  <si>
    <t>Aron Ehrlich</t>
  </si>
  <si>
    <t>Mattias Kaudne</t>
  </si>
  <si>
    <t>Priit Põder</t>
  </si>
  <si>
    <t>Henri Salum</t>
  </si>
  <si>
    <t>Mihkel Reimand</t>
  </si>
  <si>
    <t>Pärnu SK</t>
  </si>
  <si>
    <t>Siim Saarse</t>
  </si>
  <si>
    <t>Kadri-Lii Tehu</t>
  </si>
  <si>
    <t>Eileen Pärsim</t>
  </si>
  <si>
    <t>Mia Rianna Ruul</t>
  </si>
  <si>
    <t>Jelizaveta Sazonova</t>
  </si>
  <si>
    <t>Keidi Kaasma</t>
  </si>
  <si>
    <t>Sandra Kask</t>
  </si>
  <si>
    <t>Maria Kornejeva</t>
  </si>
  <si>
    <t>Liis Voltri</t>
  </si>
  <si>
    <t>Grethe Look</t>
  </si>
  <si>
    <t>Mirtel Värv</t>
  </si>
  <si>
    <t>Katarina Pärli</t>
  </si>
  <si>
    <t>Viiralt Salumaa</t>
  </si>
  <si>
    <t>Marta Pallon</t>
  </si>
  <si>
    <t>Laura Külasalu</t>
  </si>
  <si>
    <t>Mirtel Mileen Möller</t>
  </si>
  <si>
    <t>Raimond Vaidla</t>
  </si>
  <si>
    <t>Maksim Krikuhhin</t>
  </si>
  <si>
    <t>Roland Braschinsky</t>
  </si>
  <si>
    <t>Henri Tanila</t>
  </si>
  <si>
    <t>Elsa Themas</t>
  </si>
  <si>
    <t>Kristella Mäoma</t>
  </si>
  <si>
    <t>Annabel Marie Tamm</t>
  </si>
  <si>
    <t>Mattias Thomas Luhaväli</t>
  </si>
  <si>
    <t>Alfred Perv</t>
  </si>
  <si>
    <t>Tanil Rihma</t>
  </si>
  <si>
    <t>Katarina Babin</t>
  </si>
  <si>
    <t>Sandra Rikkinen</t>
  </si>
  <si>
    <t>Kirsikka Bianka Liias</t>
  </si>
  <si>
    <t>Keiti Sild</t>
  </si>
  <si>
    <t>Herman Kull</t>
  </si>
  <si>
    <t>Raul Gross</t>
  </si>
  <si>
    <t>Romet Hanson</t>
  </si>
  <si>
    <t>Ralf Talts</t>
  </si>
  <si>
    <t>Aaron Limbrick</t>
  </si>
  <si>
    <t>Tanel Reiljan</t>
  </si>
  <si>
    <t>Oliver Hani</t>
  </si>
  <si>
    <t>Jürgen Orav</t>
  </si>
  <si>
    <t>Prohor Dobrovolski</t>
  </si>
  <si>
    <t>Silver Land</t>
  </si>
  <si>
    <t>Taavi Reiljan</t>
  </si>
  <si>
    <t>Emili Murumaa</t>
  </si>
  <si>
    <t>Maria Saluse</t>
  </si>
  <si>
    <t>Sofia Kornejeva</t>
  </si>
  <si>
    <t>Elizabeth Poola</t>
  </si>
  <si>
    <t>Emma Paavel</t>
  </si>
  <si>
    <t>Marta Parmasson</t>
  </si>
  <si>
    <t>Eleanora Palm</t>
  </si>
  <si>
    <t>Berit Poola</t>
  </si>
  <si>
    <t>Kärt-Getter Rest</t>
  </si>
  <si>
    <t>Hannah Peterson</t>
  </si>
  <si>
    <t>Heleri Veeleid</t>
  </si>
  <si>
    <t>Kirke Elanor Karu</t>
  </si>
  <si>
    <t>Alicia Laško</t>
  </si>
  <si>
    <t>Liselle Rüütli</t>
  </si>
  <si>
    <t>Jessica Jaaska</t>
  </si>
  <si>
    <t>Heleri Pajuste</t>
  </si>
  <si>
    <t>Kädi Rosenthal</t>
  </si>
  <si>
    <t>Agne-Riin Mekk</t>
  </si>
  <si>
    <t>Romet Uustal</t>
  </si>
  <si>
    <t>Kaspar Sorge</t>
  </si>
  <si>
    <t>Karl Tiiman</t>
  </si>
  <si>
    <t>Kris Käär</t>
  </si>
  <si>
    <t>Ardi Ariko</t>
  </si>
  <si>
    <t>Andre Martin Reins</t>
  </si>
  <si>
    <t>Mikk Mardo</t>
  </si>
  <si>
    <t>Maria Berik</t>
  </si>
  <si>
    <t>Carmella Krislin Kruus</t>
  </si>
  <si>
    <t>Inga Dobrus</t>
  </si>
  <si>
    <t>Hannele Pärn</t>
  </si>
  <si>
    <t>Marie Purge</t>
  </si>
  <si>
    <t>Evaliisa Poola</t>
  </si>
  <si>
    <t>Emma Vaabel</t>
  </si>
  <si>
    <t>Lennart Küüts</t>
  </si>
  <si>
    <t>Märten Kannisto</t>
  </si>
  <si>
    <t>Joonas Vapper</t>
  </si>
  <si>
    <t>Hendrik Ella</t>
  </si>
  <si>
    <t>Karl Jonas Lõhmus</t>
  </si>
  <si>
    <t>Kimo Viik</t>
  </si>
  <si>
    <t>Mihkel Tiik</t>
  </si>
  <si>
    <t>SK Fookus</t>
  </si>
  <si>
    <t>Rasmus Roogsoo</t>
  </si>
  <si>
    <t>Sonja Oja</t>
  </si>
  <si>
    <t>Susanna Elisabeth Laidna</t>
  </si>
  <si>
    <t>Kirke Kärner</t>
  </si>
  <si>
    <t>Loore Marii Liiv</t>
  </si>
  <si>
    <t>Kevin Sulkovski</t>
  </si>
  <si>
    <t>Theodor Sinimäe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</si>
  <si>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</si>
  <si>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</si>
  <si>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</si>
  <si>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</si>
  <si>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</si>
  <si>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</si>
  <si>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</si>
  <si>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</si>
  <si>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</si>
  <si>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</si>
  <si>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Elli Jaal</t>
  </si>
  <si>
    <t>Janeli Reimand</t>
  </si>
  <si>
    <t>Jasmine Äniline</t>
  </si>
  <si>
    <t>Marta Vallas</t>
  </si>
  <si>
    <t>Marie Pärn</t>
  </si>
  <si>
    <t>Joonatan Elvis Liias</t>
  </si>
  <si>
    <t>Marjete Järvesalu</t>
  </si>
  <si>
    <t>Laura Näär</t>
  </si>
  <si>
    <t>Luisa Lotta Lumikki Liias</t>
  </si>
  <si>
    <t>Oleh Kulieshov</t>
  </si>
  <si>
    <t>Karl Jacob Rosenthal-Romet</t>
  </si>
  <si>
    <t>Gregor-Andreas Pikkamäe</t>
  </si>
  <si>
    <t>Grete Kiisk</t>
  </si>
  <si>
    <t>Teele Peerna</t>
  </si>
  <si>
    <t>Brigitta Lohk</t>
  </si>
  <si>
    <t>Elina Kumm</t>
  </si>
  <si>
    <t>Merili Tiidoma</t>
  </si>
  <si>
    <t>Aleksandra Jakovleva</t>
  </si>
  <si>
    <t>Anija Sulgpalliklubi</t>
  </si>
  <si>
    <t>Ruben Kivinurm</t>
  </si>
  <si>
    <t>Roven Nemvalts</t>
  </si>
  <si>
    <t>Rasmus Kivinurm</t>
  </si>
  <si>
    <t>Martins Jaunslavietis</t>
  </si>
  <si>
    <t>Võru SK</t>
  </si>
  <si>
    <t>Ronet Fuchs</t>
  </si>
  <si>
    <t>Delisa Nassar</t>
  </si>
  <si>
    <t>Martinš Jaunslavietis</t>
  </si>
  <si>
    <t>Estonian Youth Int.</t>
  </si>
  <si>
    <t>Noorte GP-1 20.-21.01.24</t>
  </si>
  <si>
    <t>Noorte GP-2 9.-10.03.24</t>
  </si>
  <si>
    <t>NGP-4 11.-12.05.24</t>
  </si>
  <si>
    <t>Ott Vabamäe</t>
  </si>
  <si>
    <t>Maru Jon Maiste</t>
  </si>
  <si>
    <t>Art Derek Lainet</t>
  </si>
  <si>
    <t>Stefan Põhja</t>
  </si>
  <si>
    <t>Pätrik Väliste</t>
  </si>
  <si>
    <t>Markus Raketski</t>
  </si>
  <si>
    <t>Travis Trei</t>
  </si>
  <si>
    <t>Kustas Kübar</t>
  </si>
  <si>
    <t>Jasper Nurme</t>
  </si>
  <si>
    <t>Kevin Kaunissaar</t>
  </si>
  <si>
    <t>Roomet Mark Liiv</t>
  </si>
  <si>
    <t>Paul Läänemets</t>
  </si>
  <si>
    <t>Romet Paas</t>
  </si>
  <si>
    <t>Trevor Trei</t>
  </si>
  <si>
    <t>Roven Voldek</t>
  </si>
  <si>
    <t>Albert Leis</t>
  </si>
  <si>
    <t>Melvin Rui</t>
  </si>
  <si>
    <t>Kaspar Roletsky</t>
  </si>
  <si>
    <t>Ruben-Naatan Kubri</t>
  </si>
  <si>
    <t>Leonardo Golovcenko</t>
  </si>
  <si>
    <t>Janis Jaunslavietis</t>
  </si>
  <si>
    <t>Elisabeth Talviste</t>
  </si>
  <si>
    <t>Helerin Merila</t>
  </si>
  <si>
    <t>Eliise Eller</t>
  </si>
  <si>
    <t>Greta Tannenberg</t>
  </si>
  <si>
    <t>Ieva Valde</t>
  </si>
  <si>
    <t>Eha Mari Maasik</t>
  </si>
  <si>
    <t>Eliise Grettel Välbe</t>
  </si>
  <si>
    <t>Grete Raketski</t>
  </si>
  <si>
    <t>Ingel Säde Gamzejev</t>
  </si>
  <si>
    <t>Brita Marrandi</t>
  </si>
  <si>
    <t>Sandra Freiberg</t>
  </si>
  <si>
    <t>Birten Liis Parksepp</t>
  </si>
  <si>
    <t>Aurora Laizane</t>
  </si>
  <si>
    <t>Daniela Runde</t>
  </si>
  <si>
    <t>Monika Bronzini</t>
  </si>
  <si>
    <t>Krislin Lisette Sepp</t>
  </si>
  <si>
    <t>Liisa Laura Viru</t>
  </si>
  <si>
    <t>Mirtel Pruulmann</t>
  </si>
  <si>
    <t>Jass Norman</t>
  </si>
  <si>
    <t>Hanna Saara Hiir</t>
  </si>
  <si>
    <t>Mikhail Kurs</t>
  </si>
  <si>
    <t>Rasmus Sallaste</t>
  </si>
  <si>
    <t>Roner Rohtmets</t>
  </si>
  <si>
    <t>FIN</t>
  </si>
  <si>
    <t>Peetu Kivistö</t>
  </si>
  <si>
    <t>Johan Sirel</t>
  </si>
  <si>
    <t>Risto Rajasaar</t>
  </si>
  <si>
    <t>Gert Erik Välbe</t>
  </si>
  <si>
    <t>Joonatan Soots</t>
  </si>
  <si>
    <t>Aksel Vilu</t>
  </si>
  <si>
    <t>Marti Randväli</t>
  </si>
  <si>
    <t>Hugo Järvelt</t>
  </si>
  <si>
    <t>Harri Aldošin</t>
  </si>
  <si>
    <t>Roland Käär</t>
  </si>
  <si>
    <t>Hannes Rootalu</t>
  </si>
  <si>
    <t>Kaspar Vink</t>
  </si>
  <si>
    <t>Karl Mattias Pedai</t>
  </si>
  <si>
    <t>Tauri Jõudu</t>
  </si>
  <si>
    <t>Evor Eensalu</t>
  </si>
  <si>
    <t>Carl Raukas</t>
  </si>
  <si>
    <t>Rannar Kiviste</t>
  </si>
  <si>
    <t>Uku Kaart</t>
  </si>
  <si>
    <t>Rando Roosla</t>
  </si>
  <si>
    <t>Karl Erik Kompus</t>
  </si>
  <si>
    <t>Martin Pipar</t>
  </si>
  <si>
    <t>Ralf Popman</t>
  </si>
  <si>
    <t>Toms Sala</t>
  </si>
  <si>
    <t>Nikita Bezsonov</t>
  </si>
  <si>
    <t>Didzis Jaudsems</t>
  </si>
  <si>
    <t>Alger Bronzov</t>
  </si>
  <si>
    <t>Karl Roosi</t>
  </si>
  <si>
    <t>Fööniks</t>
  </si>
  <si>
    <t>Randar Daniel</t>
  </si>
  <si>
    <t>Teodors Mikelsons</t>
  </si>
  <si>
    <t>Ronja Täht</t>
  </si>
  <si>
    <t>Margarita Turovski</t>
  </si>
  <si>
    <t>Doris Sova</t>
  </si>
  <si>
    <t>Tina Sala</t>
  </si>
  <si>
    <t>Aliise Jaal</t>
  </si>
  <si>
    <t>Eliise Varres</t>
  </si>
  <si>
    <t>Karoliine Baida</t>
  </si>
  <si>
    <t>Kristina Babin</t>
  </si>
  <si>
    <t>Luise Märss</t>
  </si>
  <si>
    <t>Kerli Tinno</t>
  </si>
  <si>
    <t>Laura Mia Paal</t>
  </si>
  <si>
    <t>Paula Rebaste</t>
  </si>
  <si>
    <t>Paula Gloria Uusküla</t>
  </si>
  <si>
    <t>Liselle Sallaste</t>
  </si>
  <si>
    <t>Evelin Galetko</t>
  </si>
  <si>
    <t>Mirell Nurmla</t>
  </si>
  <si>
    <t>Mariliis Pekkonen</t>
  </si>
  <si>
    <t>Liisa Külasalu</t>
  </si>
  <si>
    <t>Anett Ainsar</t>
  </si>
  <si>
    <t>Lenna Mette Kadarpik</t>
  </si>
  <si>
    <t>Iiris Nurmla</t>
  </si>
  <si>
    <t>Marite Hansar</t>
  </si>
  <si>
    <t>Kristina Kärkännen</t>
  </si>
  <si>
    <t>Rahel Pagil</t>
  </si>
  <si>
    <t>Kreete Mõisnik</t>
  </si>
  <si>
    <t>Liisa Tomann</t>
  </si>
  <si>
    <t>Teele Majamees</t>
  </si>
  <si>
    <t>Getri Roosla</t>
  </si>
  <si>
    <t>Jana Toom</t>
  </si>
  <si>
    <t>Merily Rinaldi</t>
  </si>
  <si>
    <t>Alicia Nassar</t>
  </si>
  <si>
    <t>Loore-Lisete Kadai</t>
  </si>
  <si>
    <t>Aliisa Sõber</t>
  </si>
  <si>
    <t>Mia Rebeka Toime</t>
  </si>
  <si>
    <t>Kirke Lepist</t>
  </si>
  <si>
    <t>Marta Lehtmäe</t>
  </si>
  <si>
    <t>Emma Kaldoja</t>
  </si>
  <si>
    <t>Elis Tomann</t>
  </si>
  <si>
    <t>Siina Kivistö</t>
  </si>
  <si>
    <t>Grete-Liis Sprengk</t>
  </si>
  <si>
    <t>Kadi Hein</t>
  </si>
  <si>
    <t>Roosi Teino</t>
  </si>
  <si>
    <t>Karoline Baida</t>
  </si>
  <si>
    <t>Grete-Liis Neemre</t>
  </si>
  <si>
    <t>Kreete Kalvik</t>
  </si>
  <si>
    <t>Amalia Leškina</t>
  </si>
  <si>
    <t>Mirtel Nõmm</t>
  </si>
  <si>
    <t>NGP-3 13.04.24</t>
  </si>
  <si>
    <t>Tõiv Reitel</t>
  </si>
  <si>
    <t>Oskar Neeme</t>
  </si>
  <si>
    <t>Albert Lehto</t>
  </si>
  <si>
    <t>Eke Tsirk</t>
  </si>
  <si>
    <t>Erki Maisa</t>
  </si>
  <si>
    <t>Enrik Elenurm</t>
  </si>
  <si>
    <t>Gerlin Unga</t>
  </si>
  <si>
    <t>Lili Marleen Lehtla</t>
  </si>
  <si>
    <t>Noora Sults</t>
  </si>
  <si>
    <t>Britten Einblau</t>
  </si>
  <si>
    <t>Marii Maide</t>
  </si>
  <si>
    <t>Ella Tubro</t>
  </si>
  <si>
    <t>Katariina Amelia Mättik</t>
  </si>
  <si>
    <t>Lola Ansmann</t>
  </si>
  <si>
    <t>Emili Paulus</t>
  </si>
  <si>
    <t>Marja Mia Kell</t>
  </si>
  <si>
    <t>Janete Tiits</t>
  </si>
  <si>
    <t>Zakariya Payo</t>
  </si>
  <si>
    <t>Oliver Pitkänen</t>
  </si>
  <si>
    <t>Milan Rajan Rathish</t>
  </si>
  <si>
    <t>Ninad Hossain</t>
  </si>
  <si>
    <t>Tao Niemi-Kapee</t>
  </si>
  <si>
    <t>Rasmus Isand</t>
  </si>
  <si>
    <t>Kasper Pitkänen</t>
  </si>
  <si>
    <t>Topias Puhka</t>
  </si>
  <si>
    <t>Elis Korkeamäki</t>
  </si>
  <si>
    <t>Onni Kari</t>
  </si>
  <si>
    <t>Joonas Rouhelo</t>
  </si>
  <si>
    <t>Lauri Saarinen</t>
  </si>
  <si>
    <t>Ruben Agan</t>
  </si>
  <si>
    <t>Ranno Põldma</t>
  </si>
  <si>
    <t>Raiko Uutma</t>
  </si>
  <si>
    <t>Kuuse</t>
  </si>
  <si>
    <t>Rando Vaher</t>
  </si>
  <si>
    <t>Lennart Reintam</t>
  </si>
  <si>
    <t>Aarne Oliver Sarapuu</t>
  </si>
  <si>
    <t>Tormi Pruulmann-Vengerfeldt</t>
  </si>
  <si>
    <t>Norden Pihl</t>
  </si>
  <si>
    <t>Indrek Tupp</t>
  </si>
  <si>
    <t>Kiili</t>
  </si>
  <si>
    <t>Lennart Luud</t>
  </si>
  <si>
    <t>Karel Põldma</t>
  </si>
  <si>
    <t>Henri Mattias Lepassar</t>
  </si>
  <si>
    <t>Rudolf Meus</t>
  </si>
  <si>
    <t>Kaur Nurmsoo</t>
  </si>
  <si>
    <t>Alex Gras</t>
  </si>
  <si>
    <t>Robert Mander</t>
  </si>
  <si>
    <t>Lauri Uusoja</t>
  </si>
  <si>
    <t>Joonas Kase</t>
  </si>
  <si>
    <t>Mikk Martin Oinak</t>
  </si>
  <si>
    <t>Mattias Vahemaa</t>
  </si>
  <si>
    <t>Andree Uusrand</t>
  </si>
  <si>
    <t>Kirtel Soone</t>
  </si>
  <si>
    <t>Kirke Jaakson</t>
  </si>
  <si>
    <t>Nova Nyqvist</t>
  </si>
  <si>
    <t>Iiris Hämeenheimo</t>
  </si>
  <si>
    <t>Ella Tuunainen</t>
  </si>
  <si>
    <t>Nora Sirell Tallo</t>
  </si>
  <si>
    <t>Emma Pedaja</t>
  </si>
  <si>
    <t>Chanel Sarapuu</t>
  </si>
  <si>
    <t>Tuule-Mari Raav</t>
  </si>
  <si>
    <t>Venla Tran Minh</t>
  </si>
  <si>
    <t>Alli Martikainen</t>
  </si>
  <si>
    <t>Barbara Andruskevich</t>
  </si>
  <si>
    <t>Ronja Valli</t>
  </si>
  <si>
    <t>Ilona Viitanen</t>
  </si>
  <si>
    <t>Yuwei Meng</t>
  </si>
  <si>
    <t>Annabel Rang</t>
  </si>
  <si>
    <t>Leni Andersson</t>
  </si>
  <si>
    <t>Heidi Liine Olep</t>
  </si>
  <si>
    <t>Emma-Elisabeth Känd</t>
  </si>
  <si>
    <t>Luisa Ley</t>
  </si>
  <si>
    <t>Miia Pukk</t>
  </si>
  <si>
    <t>Laura-Maria Leiten</t>
  </si>
  <si>
    <t>Elisabeth Filippov</t>
  </si>
  <si>
    <t>Liise Landing</t>
  </si>
  <si>
    <t>Mila Syrjänen</t>
  </si>
  <si>
    <t>Vilma Tiili</t>
  </si>
  <si>
    <t>Ketrin Pärl</t>
  </si>
  <si>
    <t>Sofia Reinikainen</t>
  </si>
  <si>
    <t>Marili Hannilo</t>
  </si>
  <si>
    <t>Aada Rintala</t>
  </si>
  <si>
    <t>Minttu Routsalainen</t>
  </si>
  <si>
    <t>Iida Rintala</t>
  </si>
  <si>
    <t>Emmiina Lehtimäki</t>
  </si>
  <si>
    <t>Loja Wartiainen</t>
  </si>
  <si>
    <t>Nora Viirma</t>
  </si>
  <si>
    <t>Seela Syrjänen</t>
  </si>
  <si>
    <t>Anni Siika-Aho</t>
  </si>
  <si>
    <t>Helena Graff</t>
  </si>
  <si>
    <t>Louise Lietz</t>
  </si>
  <si>
    <t>Ronja Riihimäki</t>
  </si>
  <si>
    <t>Emilia Šapovalova</t>
  </si>
  <si>
    <t>Andra Tikan</t>
  </si>
  <si>
    <t>Marje Ehastu</t>
  </si>
  <si>
    <t>Vilte Andersson</t>
  </si>
  <si>
    <t>Venla Palmunen</t>
  </si>
  <si>
    <t>Liisa Ulmre</t>
  </si>
  <si>
    <t>Anna Koskela</t>
  </si>
  <si>
    <t>Akseli Hämeenheimo</t>
  </si>
  <si>
    <t>Grete Nestor</t>
  </si>
  <si>
    <t>Noorte GP-5 21.-22.09.24</t>
  </si>
  <si>
    <t>Kristjan Seepter</t>
  </si>
  <si>
    <t>Siim Kasper Kõiv</t>
  </si>
  <si>
    <t>Ronaldo Voitka</t>
  </si>
  <si>
    <t>Hiroki Yokohashi</t>
  </si>
  <si>
    <t>USTA</t>
  </si>
  <si>
    <t>Trevor Karjus</t>
  </si>
  <si>
    <t>Rasmus Vallimäe</t>
  </si>
  <si>
    <t>Sandro Mitrauskis</t>
  </si>
  <si>
    <t>Reno Pärgmäe</t>
  </si>
  <si>
    <t>Lennart Maidla</t>
  </si>
  <si>
    <t>Kristjan Umal</t>
  </si>
  <si>
    <t>Johannes Tammelaan</t>
  </si>
  <si>
    <t>Randel Vahtra</t>
  </si>
  <si>
    <t>Kaspar Kaido Saveljev</t>
  </si>
  <si>
    <t>Martin Teedla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</si>
  <si>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</si>
  <si>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</si>
  <si>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</si>
  <si>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</si>
  <si>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</si>
  <si>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</si>
  <si>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</si>
  <si>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</si>
  <si>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</si>
  <si>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</si>
  <si>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</si>
  <si>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</si>
  <si>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</si>
  <si>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</si>
  <si>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</si>
  <si>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</si>
  <si>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</si>
  <si>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</si>
  <si>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</si>
  <si>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</si>
  <si>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</si>
  <si>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Emili Teedla</t>
  </si>
  <si>
    <t>Raul Must SK</t>
  </si>
  <si>
    <t>Miia Liia Kallas</t>
  </si>
  <si>
    <t>VIGA!</t>
  </si>
  <si>
    <t>Lili-Marleen Lehtla</t>
  </si>
  <si>
    <t>Marija Paskotši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</si>
</sst>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charset val="186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rgb="FF00B05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5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zoomScaleNormal="100" workbookViewId="0">
      <pane ySplit="1" topLeftCell="A2" activePane="bottomLeft" state="frozen"/>
      <selection pane="bottomLeft" activeCell="D29" sqref="D29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2" width="11" style="11" customWidth="1" outlineLevel="1"/>
    <col min="13" max="13" width="10.42578125" style="4" customWidth="1"/>
    <col min="14" max="14" width="10.7109375" style="10" customWidth="1"/>
    <col min="15" max="15" width="8.42578125" style="4" customWidth="1"/>
    <col min="16" max="19" width="9.140625" style="4"/>
    <col min="20" max="20" width="4.7109375" style="4" bestFit="1" customWidth="1"/>
    <col min="21" max="21" width="18.5703125" style="4" bestFit="1" customWidth="1"/>
    <col min="22" max="16384" width="9.140625" style="4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2"/>
      <c r="N1" s="3" t="s">
        <v>13</v>
      </c>
      <c r="O1" s="3" t="s">
        <v>22</v>
      </c>
    </row>
    <row r="2" spans="1:15" x14ac:dyDescent="0.2">
      <c r="A2" s="1">
        <v>1</v>
      </c>
      <c r="B2" s="6" t="s">
        <v>15</v>
      </c>
      <c r="C2" s="6" t="s">
        <v>6</v>
      </c>
      <c r="D2" s="5">
        <v>2014</v>
      </c>
      <c r="E2" s="5" t="s">
        <v>5</v>
      </c>
      <c r="F2" s="9" t="s">
        <v>195</v>
      </c>
      <c r="G2" s="14">
        <v>16</v>
      </c>
      <c r="H2" s="14">
        <v>20</v>
      </c>
      <c r="I2" s="14"/>
      <c r="J2" s="14">
        <v>30</v>
      </c>
      <c r="K2" s="19">
        <v>60</v>
      </c>
      <c r="L2" s="14"/>
      <c r="M2" s="13"/>
      <c r="N2" s="1">
        <f>IF(O2&lt;4,SUM(G2:M2),SUM(LARGE(G2:M2,{1;2;3;4})))</f>
        <v>126</v>
      </c>
      <c r="O2" s="6">
        <f t="shared" ref="O2:O33" si="0">COUNT(G2:M2)</f>
        <v>4</v>
      </c>
    </row>
    <row r="3" spans="1:15" x14ac:dyDescent="0.2">
      <c r="A3" s="1">
        <v>2</v>
      </c>
      <c r="B3" s="9" t="s">
        <v>15</v>
      </c>
      <c r="C3" s="7" t="s">
        <v>12</v>
      </c>
      <c r="D3" s="7">
        <v>2014</v>
      </c>
      <c r="E3" s="14" t="s">
        <v>5</v>
      </c>
      <c r="F3" s="7" t="s">
        <v>104</v>
      </c>
      <c r="G3" s="13">
        <v>30</v>
      </c>
      <c r="H3" s="13">
        <v>30</v>
      </c>
      <c r="I3" s="14">
        <v>30</v>
      </c>
      <c r="J3" s="19">
        <v>26.7</v>
      </c>
      <c r="K3" s="37">
        <v>0</v>
      </c>
      <c r="L3" s="14"/>
      <c r="M3" s="13"/>
      <c r="N3" s="1">
        <f>IF(O3&lt;4,SUM(G3:M3),SUM(LARGE(G3:M3,{1;2;3;4})))</f>
        <v>116.7</v>
      </c>
      <c r="O3" s="6">
        <f t="shared" si="0"/>
        <v>5</v>
      </c>
    </row>
    <row r="4" spans="1:15" x14ac:dyDescent="0.2">
      <c r="A4" s="1">
        <v>3</v>
      </c>
      <c r="B4" s="6" t="s">
        <v>15</v>
      </c>
      <c r="C4" s="6" t="s">
        <v>31</v>
      </c>
      <c r="D4" s="6">
        <v>2014</v>
      </c>
      <c r="E4" s="14" t="s">
        <v>5</v>
      </c>
      <c r="F4" s="12" t="s">
        <v>161</v>
      </c>
      <c r="G4" s="13">
        <v>20</v>
      </c>
      <c r="H4" s="13">
        <v>16</v>
      </c>
      <c r="I4" s="14">
        <v>20</v>
      </c>
      <c r="J4" s="14">
        <v>20</v>
      </c>
      <c r="K4" s="14">
        <v>30</v>
      </c>
      <c r="L4" s="14"/>
      <c r="M4" s="13"/>
      <c r="N4" s="1">
        <f>IF(O4&lt;4,SUM(G4:M4),SUM(LARGE(G4:M4,{1;2;3;4})))</f>
        <v>90</v>
      </c>
      <c r="O4" s="6">
        <f t="shared" si="0"/>
        <v>5</v>
      </c>
    </row>
    <row r="5" spans="1:15" x14ac:dyDescent="0.2">
      <c r="A5" s="1">
        <v>4</v>
      </c>
      <c r="B5" s="9" t="s">
        <v>15</v>
      </c>
      <c r="C5" s="9" t="s">
        <v>204</v>
      </c>
      <c r="D5" s="5">
        <v>2014</v>
      </c>
      <c r="E5" s="14" t="s">
        <v>5</v>
      </c>
      <c r="F5" s="12" t="s">
        <v>217</v>
      </c>
      <c r="G5" s="14">
        <v>12</v>
      </c>
      <c r="H5" s="14">
        <v>12</v>
      </c>
      <c r="I5" s="14">
        <v>16</v>
      </c>
      <c r="J5" s="14">
        <v>12</v>
      </c>
      <c r="K5" s="14">
        <v>20</v>
      </c>
      <c r="L5" s="14"/>
      <c r="M5" s="13"/>
      <c r="N5" s="1">
        <f>IF(O5&lt;4,SUM(G5:M5),SUM(LARGE(G5:M5,{1;2;3;4})))</f>
        <v>60</v>
      </c>
      <c r="O5" s="6">
        <f t="shared" si="0"/>
        <v>5</v>
      </c>
    </row>
    <row r="6" spans="1:15" x14ac:dyDescent="0.2">
      <c r="A6" s="1">
        <v>5</v>
      </c>
      <c r="B6" s="8" t="s">
        <v>15</v>
      </c>
      <c r="C6" s="6" t="s">
        <v>479</v>
      </c>
      <c r="D6" s="5">
        <v>2014</v>
      </c>
      <c r="E6" s="14" t="s">
        <v>5</v>
      </c>
      <c r="F6" s="12" t="s">
        <v>219</v>
      </c>
      <c r="G6" s="14">
        <v>9</v>
      </c>
      <c r="H6" s="14">
        <v>12</v>
      </c>
      <c r="I6" s="14">
        <v>12</v>
      </c>
      <c r="J6" s="14">
        <v>16</v>
      </c>
      <c r="K6" s="14">
        <v>16</v>
      </c>
      <c r="L6" s="14"/>
      <c r="M6" s="13"/>
      <c r="N6" s="1">
        <f>IF(O6&lt;4,SUM(G6:M6),SUM(LARGE(G6:M6,{1;2;3;4})))</f>
        <v>56</v>
      </c>
      <c r="O6" s="6">
        <f t="shared" si="0"/>
        <v>5</v>
      </c>
    </row>
    <row r="7" spans="1:15" x14ac:dyDescent="0.2">
      <c r="A7" s="1">
        <v>6</v>
      </c>
      <c r="B7" s="6" t="s">
        <v>15</v>
      </c>
      <c r="C7" s="6" t="s">
        <v>479</v>
      </c>
      <c r="D7" s="5">
        <v>2014</v>
      </c>
      <c r="E7" s="14" t="s">
        <v>5</v>
      </c>
      <c r="F7" s="9" t="s">
        <v>218</v>
      </c>
      <c r="G7" s="14">
        <v>12</v>
      </c>
      <c r="H7" s="14">
        <v>9</v>
      </c>
      <c r="I7" s="14">
        <v>16</v>
      </c>
      <c r="J7" s="14">
        <v>12</v>
      </c>
      <c r="K7" s="14"/>
      <c r="L7" s="14"/>
      <c r="M7" s="13"/>
      <c r="N7" s="1">
        <f>IF(O7&lt;4,SUM(G7:M7),SUM(LARGE(G7:M7,{1;2;3;4})))</f>
        <v>49</v>
      </c>
      <c r="O7" s="6">
        <f t="shared" si="0"/>
        <v>4</v>
      </c>
    </row>
    <row r="8" spans="1:15" x14ac:dyDescent="0.2">
      <c r="A8" s="1">
        <v>7</v>
      </c>
      <c r="B8" s="6" t="s">
        <v>15</v>
      </c>
      <c r="C8" s="6" t="s">
        <v>204</v>
      </c>
      <c r="D8" s="6">
        <v>2015</v>
      </c>
      <c r="E8" s="12" t="s">
        <v>5</v>
      </c>
      <c r="F8" s="5" t="s">
        <v>207</v>
      </c>
      <c r="G8" s="14">
        <v>12</v>
      </c>
      <c r="H8" s="14">
        <v>9</v>
      </c>
      <c r="I8" s="14">
        <v>12</v>
      </c>
      <c r="J8" s="14">
        <v>12</v>
      </c>
      <c r="K8" s="14">
        <v>9</v>
      </c>
      <c r="L8" s="14"/>
      <c r="M8" s="13"/>
      <c r="N8" s="1">
        <f>IF(O8&lt;4,SUM(G8:M8),SUM(LARGE(G8:M8,{1;2;3;4})))</f>
        <v>45</v>
      </c>
      <c r="O8" s="6">
        <f t="shared" si="0"/>
        <v>5</v>
      </c>
    </row>
    <row r="9" spans="1:15" x14ac:dyDescent="0.2">
      <c r="A9" s="1">
        <v>8</v>
      </c>
      <c r="B9" s="6" t="s">
        <v>15</v>
      </c>
      <c r="C9" s="6" t="s">
        <v>12</v>
      </c>
      <c r="D9" s="6">
        <v>2015</v>
      </c>
      <c r="E9" s="9" t="s">
        <v>5</v>
      </c>
      <c r="F9" s="6" t="s">
        <v>258</v>
      </c>
      <c r="G9" s="14"/>
      <c r="H9" s="14">
        <v>16</v>
      </c>
      <c r="I9" s="14"/>
      <c r="J9" s="14">
        <v>12</v>
      </c>
      <c r="K9" s="14">
        <v>16</v>
      </c>
      <c r="L9" s="14"/>
      <c r="M9" s="13"/>
      <c r="N9" s="1">
        <f>IF(O9&lt;4,SUM(G9:M9),SUM(LARGE(G9:M9,{1;2;3;4})))</f>
        <v>44</v>
      </c>
      <c r="O9" s="6">
        <f t="shared" si="0"/>
        <v>3</v>
      </c>
    </row>
    <row r="10" spans="1:15" x14ac:dyDescent="0.2">
      <c r="A10" s="1">
        <v>9</v>
      </c>
      <c r="B10" s="6" t="s">
        <v>15</v>
      </c>
      <c r="C10" s="5" t="s">
        <v>4</v>
      </c>
      <c r="D10" s="5">
        <v>2015</v>
      </c>
      <c r="E10" s="13" t="s">
        <v>5</v>
      </c>
      <c r="F10" s="12" t="s">
        <v>221</v>
      </c>
      <c r="G10" s="14">
        <v>9</v>
      </c>
      <c r="H10" s="14">
        <v>9</v>
      </c>
      <c r="I10" s="14">
        <v>12</v>
      </c>
      <c r="J10" s="14"/>
      <c r="K10" s="14">
        <v>12</v>
      </c>
      <c r="L10" s="14"/>
      <c r="M10" s="13"/>
      <c r="N10" s="1">
        <f>IF(O10&lt;4,SUM(G10:M10),SUM(LARGE(G10:M10,{1;2;3;4})))</f>
        <v>42</v>
      </c>
      <c r="O10" s="6">
        <f t="shared" si="0"/>
        <v>4</v>
      </c>
    </row>
    <row r="11" spans="1:15" x14ac:dyDescent="0.2">
      <c r="A11" s="1">
        <v>10</v>
      </c>
      <c r="B11" s="6" t="s">
        <v>15</v>
      </c>
      <c r="C11" s="6" t="s">
        <v>4</v>
      </c>
      <c r="D11" s="6">
        <v>2014</v>
      </c>
      <c r="E11" s="5" t="s">
        <v>5</v>
      </c>
      <c r="F11" s="6" t="s">
        <v>147</v>
      </c>
      <c r="G11" s="14">
        <v>12</v>
      </c>
      <c r="H11" s="14">
        <v>12</v>
      </c>
      <c r="I11" s="14"/>
      <c r="J11" s="14"/>
      <c r="K11" s="14">
        <v>12</v>
      </c>
      <c r="L11" s="14"/>
      <c r="M11" s="13"/>
      <c r="N11" s="1">
        <f>IF(O11&lt;4,SUM(G11:M11),SUM(LARGE(G11:M11,{1;2;3;4})))</f>
        <v>36</v>
      </c>
      <c r="O11" s="6">
        <f t="shared" si="0"/>
        <v>3</v>
      </c>
    </row>
    <row r="12" spans="1:15" x14ac:dyDescent="0.2">
      <c r="A12" s="1">
        <v>11</v>
      </c>
      <c r="B12" s="5" t="s">
        <v>15</v>
      </c>
      <c r="C12" s="5" t="s">
        <v>479</v>
      </c>
      <c r="D12" s="7">
        <v>2014</v>
      </c>
      <c r="E12" s="12" t="s">
        <v>5</v>
      </c>
      <c r="F12" s="5" t="s">
        <v>259</v>
      </c>
      <c r="G12" s="14"/>
      <c r="H12" s="14">
        <v>12</v>
      </c>
      <c r="I12" s="14"/>
      <c r="J12" s="14">
        <v>9</v>
      </c>
      <c r="K12" s="14">
        <v>12</v>
      </c>
      <c r="L12" s="14"/>
      <c r="M12" s="13"/>
      <c r="N12" s="1">
        <f>IF(O12&lt;4,SUM(G12:M12),SUM(LARGE(G12:M12,{1;2;3;4})))</f>
        <v>33</v>
      </c>
      <c r="O12" s="6">
        <f t="shared" si="0"/>
        <v>3</v>
      </c>
    </row>
    <row r="13" spans="1:15" x14ac:dyDescent="0.2">
      <c r="A13" s="1">
        <v>12</v>
      </c>
      <c r="B13" s="6" t="s">
        <v>15</v>
      </c>
      <c r="C13" s="5" t="s">
        <v>31</v>
      </c>
      <c r="D13" s="5">
        <v>2014</v>
      </c>
      <c r="E13" s="14" t="s">
        <v>5</v>
      </c>
      <c r="F13" s="5" t="s">
        <v>118</v>
      </c>
      <c r="G13" s="13">
        <v>16</v>
      </c>
      <c r="H13" s="14"/>
      <c r="I13" s="14"/>
      <c r="J13" s="14"/>
      <c r="K13" s="14"/>
      <c r="L13" s="14"/>
      <c r="M13" s="13"/>
      <c r="N13" s="1">
        <f>IF(O13&lt;4,SUM(G13:M13),SUM(LARGE(G13:M13,{1;2;3;4})))</f>
        <v>16</v>
      </c>
      <c r="O13" s="6">
        <f t="shared" si="0"/>
        <v>1</v>
      </c>
    </row>
    <row r="14" spans="1:15" x14ac:dyDescent="0.2">
      <c r="A14" s="1">
        <v>13</v>
      </c>
      <c r="B14" s="5" t="s">
        <v>261</v>
      </c>
      <c r="C14" s="5" t="s">
        <v>43</v>
      </c>
      <c r="D14" s="5"/>
      <c r="E14" s="14" t="s">
        <v>5</v>
      </c>
      <c r="F14" s="5" t="s">
        <v>357</v>
      </c>
      <c r="G14" s="14"/>
      <c r="H14" s="14"/>
      <c r="I14" s="14"/>
      <c r="J14" s="14">
        <v>16</v>
      </c>
      <c r="K14" s="14"/>
      <c r="L14" s="14"/>
      <c r="M14" s="13"/>
      <c r="N14" s="1">
        <f>IF(O14&lt;4,SUM(G14:M14),SUM(LARGE(G14:M14,{1;2;3;4})))</f>
        <v>16</v>
      </c>
      <c r="O14" s="6">
        <f t="shared" si="0"/>
        <v>1</v>
      </c>
    </row>
    <row r="15" spans="1:15" x14ac:dyDescent="0.2">
      <c r="A15" s="1">
        <v>14</v>
      </c>
      <c r="B15" s="6" t="s">
        <v>15</v>
      </c>
      <c r="C15" s="9" t="s">
        <v>12</v>
      </c>
      <c r="D15" s="5">
        <v>2014</v>
      </c>
      <c r="E15" s="14" t="s">
        <v>5</v>
      </c>
      <c r="F15" s="5" t="s">
        <v>340</v>
      </c>
      <c r="G15" s="14"/>
      <c r="H15" s="14"/>
      <c r="I15" s="14">
        <v>12</v>
      </c>
      <c r="J15" s="14"/>
      <c r="K15" s="14"/>
      <c r="L15" s="14"/>
      <c r="M15" s="13"/>
      <c r="N15" s="1">
        <f>IF(O15&lt;4,SUM(G15:M15),SUM(LARGE(G15:M15,{1;2;3;4})))</f>
        <v>12</v>
      </c>
      <c r="O15" s="6">
        <f t="shared" si="0"/>
        <v>1</v>
      </c>
    </row>
    <row r="16" spans="1:15" x14ac:dyDescent="0.2">
      <c r="A16" s="1">
        <v>15</v>
      </c>
      <c r="B16" s="8" t="s">
        <v>15</v>
      </c>
      <c r="C16" s="12" t="s">
        <v>479</v>
      </c>
      <c r="D16" s="7">
        <v>2014</v>
      </c>
      <c r="E16" s="14" t="s">
        <v>5</v>
      </c>
      <c r="F16" s="14" t="s">
        <v>442</v>
      </c>
      <c r="G16" s="14"/>
      <c r="H16" s="14"/>
      <c r="I16" s="14"/>
      <c r="J16" s="14"/>
      <c r="K16" s="14">
        <v>12</v>
      </c>
      <c r="L16" s="14"/>
      <c r="M16" s="13"/>
      <c r="N16" s="1">
        <f>IF(O16&lt;4,SUM(G16:M16),SUM(LARGE(G16:M16,{1;2;3;4})))</f>
        <v>12</v>
      </c>
      <c r="O16" s="6">
        <f t="shared" si="0"/>
        <v>1</v>
      </c>
    </row>
    <row r="17" spans="1:15" x14ac:dyDescent="0.2">
      <c r="A17" s="1">
        <v>16</v>
      </c>
      <c r="B17" s="5" t="s">
        <v>15</v>
      </c>
      <c r="C17" s="5" t="s">
        <v>209</v>
      </c>
      <c r="D17" s="6">
        <v>2016</v>
      </c>
      <c r="E17" s="14" t="s">
        <v>5</v>
      </c>
      <c r="F17" s="5" t="s">
        <v>220</v>
      </c>
      <c r="G17" s="14">
        <v>9</v>
      </c>
      <c r="H17" s="14"/>
      <c r="I17" s="14"/>
      <c r="J17" s="14"/>
      <c r="K17" s="14"/>
      <c r="L17" s="14"/>
      <c r="M17" s="13"/>
      <c r="N17" s="1">
        <f>IF(O17&lt;4,SUM(G17:M17),SUM(LARGE(G17:M17,{1;2;3;4})))</f>
        <v>9</v>
      </c>
      <c r="O17" s="6">
        <f t="shared" si="0"/>
        <v>1</v>
      </c>
    </row>
    <row r="18" spans="1:15" x14ac:dyDescent="0.2">
      <c r="A18" s="1">
        <v>17</v>
      </c>
      <c r="B18" s="6" t="s">
        <v>15</v>
      </c>
      <c r="C18" s="5" t="s">
        <v>4</v>
      </c>
      <c r="D18" s="5">
        <v>2014</v>
      </c>
      <c r="E18" s="14" t="s">
        <v>5</v>
      </c>
      <c r="F18" s="6" t="s">
        <v>260</v>
      </c>
      <c r="G18" s="14"/>
      <c r="H18" s="14">
        <v>9</v>
      </c>
      <c r="I18" s="14"/>
      <c r="J18" s="14"/>
      <c r="K18" s="14"/>
      <c r="L18" s="14"/>
      <c r="M18" s="13"/>
      <c r="N18" s="1">
        <f>IF(O18&lt;4,SUM(G18:M18),SUM(LARGE(G18:M18,{1;2;3;4})))</f>
        <v>9</v>
      </c>
      <c r="O18" s="6">
        <f t="shared" si="0"/>
        <v>1</v>
      </c>
    </row>
    <row r="19" spans="1:15" x14ac:dyDescent="0.2">
      <c r="A19" s="1">
        <v>18</v>
      </c>
      <c r="B19" s="5" t="s">
        <v>261</v>
      </c>
      <c r="C19" s="5" t="s">
        <v>43</v>
      </c>
      <c r="D19" s="23"/>
      <c r="E19" s="14" t="s">
        <v>5</v>
      </c>
      <c r="F19" s="5" t="s">
        <v>358</v>
      </c>
      <c r="G19" s="14"/>
      <c r="H19" s="14"/>
      <c r="I19" s="14"/>
      <c r="J19" s="14">
        <v>9</v>
      </c>
      <c r="K19" s="14"/>
      <c r="L19" s="14"/>
      <c r="M19" s="13"/>
      <c r="N19" s="1">
        <f>IF(O19&lt;4,SUM(G19:M19),SUM(LARGE(G19:M19,{1;2;3;4})))</f>
        <v>9</v>
      </c>
      <c r="O19" s="6">
        <f t="shared" si="0"/>
        <v>1</v>
      </c>
    </row>
    <row r="20" spans="1:15" x14ac:dyDescent="0.2">
      <c r="A20" s="1">
        <v>19</v>
      </c>
      <c r="B20" s="5" t="s">
        <v>15</v>
      </c>
      <c r="C20" s="5" t="s">
        <v>4</v>
      </c>
      <c r="D20" s="24">
        <v>2015</v>
      </c>
      <c r="E20" s="6" t="s">
        <v>5</v>
      </c>
      <c r="F20" s="5" t="s">
        <v>443</v>
      </c>
      <c r="G20" s="14"/>
      <c r="H20" s="14"/>
      <c r="I20" s="14"/>
      <c r="J20" s="14"/>
      <c r="K20" s="14">
        <v>9</v>
      </c>
      <c r="L20" s="14"/>
      <c r="M20" s="13"/>
      <c r="N20" s="1">
        <f>IF(O20&lt;4,SUM(G20:M20),SUM(LARGE(G20:M20,{1;2;3;4})))</f>
        <v>9</v>
      </c>
      <c r="O20" s="6">
        <f t="shared" si="0"/>
        <v>1</v>
      </c>
    </row>
    <row r="21" spans="1:15" x14ac:dyDescent="0.2">
      <c r="A21" s="1">
        <v>20</v>
      </c>
      <c r="B21" s="14"/>
      <c r="C21" s="14" t="s">
        <v>43</v>
      </c>
      <c r="D21" s="14"/>
      <c r="E21" s="14"/>
      <c r="F21" s="14"/>
      <c r="G21" s="14"/>
      <c r="H21" s="14"/>
      <c r="I21" s="14"/>
      <c r="J21" s="14"/>
      <c r="K21" s="14"/>
      <c r="L21" s="14"/>
      <c r="M21" s="13"/>
      <c r="N21" s="1">
        <f>IF(O21&lt;4,SUM(G21:M21),SUM(LARGE(G21:M21,{1;2;3;4})))</f>
        <v>0</v>
      </c>
      <c r="O21" s="6">
        <f t="shared" si="0"/>
        <v>0</v>
      </c>
    </row>
    <row r="22" spans="1:15" x14ac:dyDescent="0.2">
      <c r="A22" s="1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3"/>
      <c r="N22" s="1">
        <f>IF(O22&lt;4,SUM(G22:M22),SUM(LARGE(G22:M22,{1;2;3;4})))</f>
        <v>0</v>
      </c>
      <c r="O22" s="6">
        <f t="shared" si="0"/>
        <v>0</v>
      </c>
    </row>
    <row r="23" spans="1:15" x14ac:dyDescent="0.2">
      <c r="A23" s="1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6"/>
      <c r="N23" s="1">
        <f>IF(O23&lt;4,SUM(G23:M23),SUM(LARGE(G23:M23,{1;2;3;4})))</f>
        <v>0</v>
      </c>
      <c r="O23" s="6">
        <f t="shared" si="0"/>
        <v>0</v>
      </c>
    </row>
    <row r="24" spans="1:15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6"/>
      <c r="N24" s="1">
        <f>IF(O24&lt;4,SUM(G24:M24),SUM(LARGE(G24:M24,{1;2;3;4})))</f>
        <v>0</v>
      </c>
      <c r="O24" s="6">
        <f t="shared" si="0"/>
        <v>0</v>
      </c>
    </row>
    <row r="25" spans="1:15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6"/>
      <c r="N25" s="1">
        <f>IF(O25&lt;4,SUM(G25:M25),SUM(LARGE(G25:M25,{1;2;3;4})))</f>
        <v>0</v>
      </c>
      <c r="O25" s="6">
        <f t="shared" si="0"/>
        <v>0</v>
      </c>
    </row>
    <row r="26" spans="1:15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6"/>
      <c r="N26" s="1">
        <f>IF(O26&lt;4,SUM(G26:M26),SUM(LARGE(G26:M26,{1;2;3;4})))</f>
        <v>0</v>
      </c>
      <c r="O26" s="6">
        <f t="shared" si="0"/>
        <v>0</v>
      </c>
    </row>
    <row r="27" spans="1:15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6"/>
      <c r="N27" s="1">
        <f>IF(O27&lt;4,SUM(G27:M27),SUM(LARGE(G27:M27,{1;2;3;4})))</f>
        <v>0</v>
      </c>
      <c r="O27" s="6">
        <f t="shared" si="0"/>
        <v>0</v>
      </c>
    </row>
    <row r="28" spans="1:15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3"/>
      <c r="N28" s="1">
        <f>IF(O28&lt;4,SUM(G28:M28),SUM(LARGE(G28:M28,{1;2;3;4})))</f>
        <v>0</v>
      </c>
      <c r="O28" s="6">
        <f t="shared" si="0"/>
        <v>0</v>
      </c>
    </row>
    <row r="29" spans="1:15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6"/>
      <c r="N29" s="1">
        <f>IF(O29&lt;4,SUM(G29:M29),SUM(LARGE(G29:M29,{1;2;3;4})))</f>
        <v>0</v>
      </c>
      <c r="O29" s="6">
        <f t="shared" si="0"/>
        <v>0</v>
      </c>
    </row>
    <row r="30" spans="1:15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6"/>
      <c r="N30" s="1">
        <f>IF(O30&lt;4,SUM(G30:M30),SUM(LARGE(G30:M30,{1;2;3;4})))</f>
        <v>0</v>
      </c>
      <c r="O30" s="6">
        <f t="shared" si="0"/>
        <v>0</v>
      </c>
    </row>
    <row r="31" spans="1:15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6"/>
      <c r="N31" s="1">
        <f>IF(O31&lt;4,SUM(G31:M31),SUM(LARGE(G31:M31,{1;2;3;4})))</f>
        <v>0</v>
      </c>
      <c r="O31" s="6">
        <f t="shared" si="0"/>
        <v>0</v>
      </c>
    </row>
    <row r="32" spans="1:15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3"/>
      <c r="N32" s="1">
        <f>IF(O32&lt;4,SUM(G32:M32),SUM(LARGE(G32:M32,{1;2;3;4})))</f>
        <v>0</v>
      </c>
      <c r="O32" s="6">
        <f t="shared" si="0"/>
        <v>0</v>
      </c>
    </row>
    <row r="33" spans="1:15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6"/>
      <c r="N33" s="1">
        <f>IF(O33&lt;4,SUM(G33:M33),SUM(LARGE(G33:M33,{1;2;3;4})))</f>
        <v>0</v>
      </c>
      <c r="O33" s="6">
        <f t="shared" si="0"/>
        <v>0</v>
      </c>
    </row>
    <row r="34" spans="1:15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6"/>
      <c r="N34" s="1">
        <f>IF(O34&lt;4,SUM(G34:M34),SUM(LARGE(G34:M34,{1;2;3;4})))</f>
        <v>0</v>
      </c>
      <c r="O34" s="6">
        <f t="shared" ref="O34:O65" si="1">COUNT(G34:M34)</f>
        <v>0</v>
      </c>
    </row>
    <row r="35" spans="1:15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6"/>
      <c r="N35" s="1">
        <f>IF(O35&lt;4,SUM(G35:M35),SUM(LARGE(G35:M35,{1;2;3;4})))</f>
        <v>0</v>
      </c>
      <c r="O35" s="6">
        <f t="shared" si="1"/>
        <v>0</v>
      </c>
    </row>
    <row r="36" spans="1:15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6"/>
      <c r="N36" s="1">
        <f>IF(O36&lt;4,SUM(G36:M36),SUM(LARGE(G36:M36,{1;2;3;4})))</f>
        <v>0</v>
      </c>
      <c r="O36" s="6">
        <f t="shared" si="1"/>
        <v>0</v>
      </c>
    </row>
    <row r="37" spans="1:15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6"/>
      <c r="N37" s="1">
        <f>IF(O37&lt;4,SUM(G37:M37),SUM(LARGE(G37:M37,{1;2;3;4})))</f>
        <v>0</v>
      </c>
      <c r="O37" s="6">
        <f t="shared" si="1"/>
        <v>0</v>
      </c>
    </row>
    <row r="38" spans="1:15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6"/>
      <c r="N38" s="1">
        <f>IF(O38&lt;4,SUM(G38:M38),SUM(LARGE(G38:M38,{1;2;3;4})))</f>
        <v>0</v>
      </c>
      <c r="O38" s="6">
        <f t="shared" si="1"/>
        <v>0</v>
      </c>
    </row>
    <row r="39" spans="1:15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6"/>
      <c r="N39" s="1">
        <f>IF(O39&lt;4,SUM(G39:M39),SUM(LARGE(G39:M39,{1;2;3;4})))</f>
        <v>0</v>
      </c>
      <c r="O39" s="6">
        <f t="shared" si="1"/>
        <v>0</v>
      </c>
    </row>
    <row r="40" spans="1:15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6"/>
      <c r="N40" s="1">
        <f>IF(O40&lt;4,SUM(G40:M40),SUM(LARGE(G40:M40,{1;2;3;4})))</f>
        <v>0</v>
      </c>
      <c r="O40" s="6">
        <f t="shared" si="1"/>
        <v>0</v>
      </c>
    </row>
    <row r="41" spans="1:15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3"/>
      <c r="N41" s="1">
        <f>IF(O41&lt;4,SUM(G41:M41),SUM(LARGE(G41:M41,{1;2;3;4})))</f>
        <v>0</v>
      </c>
      <c r="O41" s="6">
        <f t="shared" si="1"/>
        <v>0</v>
      </c>
    </row>
    <row r="42" spans="1:15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3"/>
      <c r="N42" s="1">
        <f>IF(O42&lt;4,SUM(G42:M42),SUM(LARGE(G42:M42,{1;2;3;4})))</f>
        <v>0</v>
      </c>
      <c r="O42" s="6">
        <f t="shared" si="1"/>
        <v>0</v>
      </c>
    </row>
    <row r="43" spans="1:15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3"/>
      <c r="N43" s="1">
        <f>IF(O43&lt;4,SUM(G43:M43),SUM(LARGE(G43:M43,{1;2;3;4})))</f>
        <v>0</v>
      </c>
      <c r="O43" s="6">
        <f t="shared" si="1"/>
        <v>0</v>
      </c>
    </row>
    <row r="44" spans="1:15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3"/>
      <c r="N44" s="1">
        <f>IF(O44&lt;4,SUM(G44:M44),SUM(LARGE(G44:M44,{1;2;3;4})))</f>
        <v>0</v>
      </c>
      <c r="O44" s="6">
        <f t="shared" si="1"/>
        <v>0</v>
      </c>
    </row>
    <row r="45" spans="1:15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6"/>
      <c r="N45" s="1">
        <f>IF(O45&lt;4,SUM(G45:M45),SUM(LARGE(G45:M45,{1;2;3;4})))</f>
        <v>0</v>
      </c>
      <c r="O45" s="6">
        <f t="shared" si="1"/>
        <v>0</v>
      </c>
    </row>
    <row r="46" spans="1:15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3"/>
      <c r="N46" s="1">
        <f>IF(O46&lt;4,SUM(G46:M46),SUM(LARGE(G46:M46,{1;2;3;4})))</f>
        <v>0</v>
      </c>
      <c r="O46" s="6">
        <f t="shared" si="1"/>
        <v>0</v>
      </c>
    </row>
    <row r="47" spans="1:15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6"/>
      <c r="N47" s="1">
        <f>IF(O47&lt;4,SUM(G47:M47),SUM(LARGE(G47:M47,{1;2;3;4})))</f>
        <v>0</v>
      </c>
      <c r="O47" s="6">
        <f t="shared" si="1"/>
        <v>0</v>
      </c>
    </row>
    <row r="48" spans="1:15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6"/>
      <c r="N48" s="1">
        <f>IF(O48&lt;4,SUM(G48:M48),SUM(LARGE(G48:M48,{1;2;3;4})))</f>
        <v>0</v>
      </c>
      <c r="O48" s="6">
        <f t="shared" si="1"/>
        <v>0</v>
      </c>
    </row>
    <row r="49" spans="1:15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3"/>
      <c r="N49" s="1">
        <f>IF(O49&lt;4,SUM(G49:M49),SUM(LARGE(G49:M49,{1;2;3;4})))</f>
        <v>0</v>
      </c>
      <c r="O49" s="6">
        <f t="shared" si="1"/>
        <v>0</v>
      </c>
    </row>
    <row r="50" spans="1:15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3"/>
      <c r="N50" s="1">
        <f>IF(O50&lt;4,SUM(G50:M50),SUM(LARGE(G50:M50,{1;2;3;4})))</f>
        <v>0</v>
      </c>
      <c r="O50" s="6">
        <f t="shared" si="1"/>
        <v>0</v>
      </c>
    </row>
    <row r="51" spans="1:15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6"/>
      <c r="N51" s="1">
        <f>IF(O51&lt;4,SUM(G51:M51),SUM(LARGE(G51:M51,{1;2;3;4})))</f>
        <v>0</v>
      </c>
      <c r="O51" s="6">
        <f t="shared" si="1"/>
        <v>0</v>
      </c>
    </row>
    <row r="52" spans="1:15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6"/>
      <c r="N52" s="1">
        <f>IF(O52&lt;4,SUM(G52:M52),SUM(LARGE(G52:M52,{1;2;3;4})))</f>
        <v>0</v>
      </c>
      <c r="O52" s="6">
        <f t="shared" si="1"/>
        <v>0</v>
      </c>
    </row>
    <row r="53" spans="1:15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6"/>
      <c r="N53" s="1">
        <f>IF(O53&lt;4,SUM(G53:M53),SUM(LARGE(G53:M53,{1;2;3;4})))</f>
        <v>0</v>
      </c>
      <c r="O53" s="6">
        <f t="shared" si="1"/>
        <v>0</v>
      </c>
    </row>
    <row r="54" spans="1:15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3"/>
      <c r="N54" s="1">
        <f>IF(O54&lt;4,SUM(G54:M54),SUM(LARGE(G54:M54,{1;2;3;4})))</f>
        <v>0</v>
      </c>
      <c r="O54" s="6">
        <f t="shared" si="1"/>
        <v>0</v>
      </c>
    </row>
    <row r="55" spans="1:15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6"/>
      <c r="N55" s="1">
        <f>IF(O55&lt;4,SUM(G55:M55),SUM(LARGE(G55:M55,{1;2;3;4})))</f>
        <v>0</v>
      </c>
      <c r="O55" s="6">
        <f t="shared" si="1"/>
        <v>0</v>
      </c>
    </row>
    <row r="56" spans="1:15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6"/>
      <c r="N56" s="1">
        <f>IF(O56&lt;4,SUM(G56:M56),SUM(LARGE(G56:M56,{1;2;3;4})))</f>
        <v>0</v>
      </c>
      <c r="O56" s="6">
        <f t="shared" si="1"/>
        <v>0</v>
      </c>
    </row>
    <row r="57" spans="1:15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6"/>
      <c r="N57" s="1">
        <f>IF(O57&lt;4,SUM(G57:M57),SUM(LARGE(G57:M57,{1;2;3;4})))</f>
        <v>0</v>
      </c>
      <c r="O57" s="6">
        <f t="shared" si="1"/>
        <v>0</v>
      </c>
    </row>
    <row r="58" spans="1:15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6"/>
      <c r="N58" s="1">
        <f>IF(O58&lt;4,SUM(G58:M58),SUM(LARGE(G58:M58,{1;2;3;4})))</f>
        <v>0</v>
      </c>
      <c r="O58" s="6">
        <f t="shared" si="1"/>
        <v>0</v>
      </c>
    </row>
    <row r="59" spans="1:15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6"/>
      <c r="N59" s="1">
        <f>IF(O59&lt;4,SUM(G59:M59),SUM(LARGE(G59:M59,{1;2;3;4})))</f>
        <v>0</v>
      </c>
      <c r="O59" s="6">
        <f t="shared" si="1"/>
        <v>0</v>
      </c>
    </row>
    <row r="60" spans="1:15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3"/>
      <c r="N60" s="1">
        <f>IF(O60&lt;4,SUM(G60:M60),SUM(LARGE(G60:M60,{1;2;3;4})))</f>
        <v>0</v>
      </c>
      <c r="O60" s="6">
        <f t="shared" si="1"/>
        <v>0</v>
      </c>
    </row>
    <row r="61" spans="1:15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6"/>
      <c r="N61" s="1">
        <f>IF(O61&lt;4,SUM(G61:M61),SUM(LARGE(G61:M61,{1;2;3;4})))</f>
        <v>0</v>
      </c>
      <c r="O61" s="6">
        <f t="shared" si="1"/>
        <v>0</v>
      </c>
    </row>
    <row r="62" spans="1:15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6"/>
      <c r="N62" s="1">
        <f>IF(O62&lt;4,SUM(G62:M62),SUM(LARGE(G62:M62,{1;2;3;4})))</f>
        <v>0</v>
      </c>
      <c r="O62" s="6">
        <f t="shared" si="1"/>
        <v>0</v>
      </c>
    </row>
    <row r="63" spans="1:15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6"/>
      <c r="N63" s="1">
        <f>IF(O63&lt;4,SUM(G63:M63),SUM(LARGE(G63:M63,{1;2;3;4})))</f>
        <v>0</v>
      </c>
      <c r="O63" s="6">
        <f t="shared" si="1"/>
        <v>0</v>
      </c>
    </row>
    <row r="64" spans="1:15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6"/>
      <c r="N64" s="1">
        <f>IF(O64&lt;4,SUM(G64:M64),SUM(LARGE(G64:M64,{1;2;3;4})))</f>
        <v>0</v>
      </c>
      <c r="O64" s="6">
        <f t="shared" si="1"/>
        <v>0</v>
      </c>
    </row>
    <row r="65" spans="1:15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6"/>
      <c r="N65" s="1">
        <f>IF(O65&lt;4,SUM(G65:M65),SUM(LARGE(G65:M65,{1;2;3;4})))</f>
        <v>0</v>
      </c>
      <c r="O65" s="6">
        <f t="shared" si="1"/>
        <v>0</v>
      </c>
    </row>
    <row r="66" spans="1:15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3"/>
      <c r="N66" s="1">
        <f>IF(O66&lt;4,SUM(G66:M66),SUM(LARGE(G66:M66,{1;2;3;4})))</f>
        <v>0</v>
      </c>
      <c r="O66" s="6">
        <f t="shared" ref="O66:O71" si="2">COUNT(G66:M66)</f>
        <v>0</v>
      </c>
    </row>
    <row r="67" spans="1:15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3"/>
      <c r="N67" s="1">
        <f>IF(O67&lt;4,SUM(G67:M67),SUM(LARGE(G67:M67,{1;2;3;4})))</f>
        <v>0</v>
      </c>
      <c r="O67" s="6">
        <f t="shared" si="2"/>
        <v>0</v>
      </c>
    </row>
    <row r="68" spans="1:15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3"/>
      <c r="N68" s="1">
        <f>IF(O68&lt;4,SUM(G68:M68),SUM(LARGE(G68:M68,{1;2;3;4})))</f>
        <v>0</v>
      </c>
      <c r="O68" s="6">
        <f t="shared" si="2"/>
        <v>0</v>
      </c>
    </row>
    <row r="69" spans="1:15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6"/>
      <c r="N69" s="1">
        <f>IF(O69&lt;4,SUM(G69:M69),SUM(LARGE(G69:M69,{1;2;3;4})))</f>
        <v>0</v>
      </c>
      <c r="O69" s="6">
        <f t="shared" si="2"/>
        <v>0</v>
      </c>
    </row>
    <row r="70" spans="1:15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6"/>
      <c r="N70" s="1">
        <f>IF(O70&lt;4,SUM(G70:M70),SUM(LARGE(G70:M70,{1;2;3;4})))</f>
        <v>0</v>
      </c>
      <c r="O70" s="6">
        <f t="shared" si="2"/>
        <v>0</v>
      </c>
    </row>
    <row r="71" spans="1:15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3"/>
      <c r="N71" s="1">
        <f>IF(O71&lt;4,SUM(G71:M71),SUM(LARGE(G71:M71,{1;2;3;4})))</f>
        <v>0</v>
      </c>
      <c r="O71" s="6">
        <f t="shared" si="2"/>
        <v>0</v>
      </c>
    </row>
    <row r="72" spans="1:15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3"/>
      <c r="N72" s="1">
        <f>IF(O72&lt;4,SUM(G72:M72),SUM(LARGE(G72:M72,{1;2;3;4})))</f>
        <v>0</v>
      </c>
      <c r="O72" s="6">
        <f t="shared" ref="O72:O79" si="3">COUNT(G72:M72)</f>
        <v>0</v>
      </c>
    </row>
    <row r="73" spans="1:15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13"/>
      <c r="M73" s="6"/>
      <c r="N73" s="1">
        <f>IF(O73&lt;4,SUM(G73:M73),SUM(LARGE(G73:M73,{1;2;3;4})))</f>
        <v>0</v>
      </c>
      <c r="O73" s="6">
        <f t="shared" si="3"/>
        <v>0</v>
      </c>
    </row>
    <row r="74" spans="1:15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13"/>
      <c r="M74" s="6"/>
      <c r="N74" s="1">
        <f>IF(O74&lt;4,SUM(G74:M74),SUM(LARGE(G74:M74,{1;2;3;4})))</f>
        <v>0</v>
      </c>
      <c r="O74" s="6">
        <f t="shared" si="3"/>
        <v>0</v>
      </c>
    </row>
    <row r="75" spans="1:15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13"/>
      <c r="M75" s="6"/>
      <c r="N75" s="1">
        <f>IF(O75&lt;4,SUM(G75:M75),SUM(LARGE(G75:M75,{1;2;3;4})))</f>
        <v>0</v>
      </c>
      <c r="O75" s="6">
        <f t="shared" si="3"/>
        <v>0</v>
      </c>
    </row>
    <row r="76" spans="1:15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3"/>
      <c r="N76" s="1">
        <f>IF(O76&lt;4,SUM(G76:M76),SUM(LARGE(G76:M76,{1;2;3;4})))</f>
        <v>0</v>
      </c>
      <c r="O76" s="6">
        <f t="shared" si="3"/>
        <v>0</v>
      </c>
    </row>
    <row r="77" spans="1:15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13"/>
      <c r="M77" s="6"/>
      <c r="N77" s="1">
        <f>IF(O77&lt;4,SUM(G77:M77),SUM(LARGE(G77:M77,{1;2;3;4})))</f>
        <v>0</v>
      </c>
      <c r="O77" s="6">
        <f t="shared" si="3"/>
        <v>0</v>
      </c>
    </row>
    <row r="78" spans="1:15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13"/>
      <c r="M78" s="6"/>
      <c r="N78" s="1">
        <f>IF(O78&lt;4,SUM(G78:M78),SUM(LARGE(G78:M78,{1;2;3;4})))</f>
        <v>0</v>
      </c>
      <c r="O78" s="6">
        <f t="shared" si="3"/>
        <v>0</v>
      </c>
    </row>
    <row r="79" spans="1:15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13"/>
      <c r="M79" s="6"/>
      <c r="N79" s="1">
        <f>IF(O79&lt;4,SUM(G79:M79),SUM(LARGE(G79:M79,{1;2;3;4})))</f>
        <v>0</v>
      </c>
      <c r="O79" s="6">
        <f t="shared" si="3"/>
        <v>0</v>
      </c>
    </row>
  </sheetData>
  <autoFilter ref="B1:O71">
    <sortState ref="B2:O71">
      <sortCondition descending="1" ref="N1:N71"/>
    </sortState>
  </autoFilter>
  <conditionalFormatting sqref="F72:F1048576">
    <cfRule type="duplicateValues" dxfId="1546" priority="254" stopIfTrue="1"/>
  </conditionalFormatting>
  <conditionalFormatting sqref="F72:F1048576">
    <cfRule type="duplicateValues" dxfId="1545" priority="255" stopIfTrue="1"/>
  </conditionalFormatting>
  <conditionalFormatting sqref="F72:F1048576">
    <cfRule type="duplicateValues" dxfId="1544" priority="256" stopIfTrue="1"/>
  </conditionalFormatting>
  <conditionalFormatting sqref="F38:F42 F61:F71 F44:F59">
    <cfRule type="duplicateValues" dxfId="1543" priority="95" stopIfTrue="1"/>
  </conditionalFormatting>
  <conditionalFormatting sqref="F38:F42 F61:F71 F44:F59">
    <cfRule type="duplicateValues" dxfId="1542" priority="96" stopIfTrue="1"/>
  </conditionalFormatting>
  <conditionalFormatting sqref="F38:F42 F61:F71 F44:F59">
    <cfRule type="duplicateValues" dxfId="1541" priority="97" stopIfTrue="1"/>
  </conditionalFormatting>
  <conditionalFormatting sqref="F60">
    <cfRule type="duplicateValues" dxfId="1540" priority="94" stopIfTrue="1"/>
  </conditionalFormatting>
  <conditionalFormatting sqref="F60">
    <cfRule type="duplicateValues" dxfId="1539" priority="93" stopIfTrue="1"/>
  </conditionalFormatting>
  <conditionalFormatting sqref="F60">
    <cfRule type="duplicateValues" dxfId="1538" priority="92" stopIfTrue="1"/>
  </conditionalFormatting>
  <conditionalFormatting sqref="F1 F36:F37">
    <cfRule type="duplicateValues" dxfId="1537" priority="89" stopIfTrue="1"/>
  </conditionalFormatting>
  <conditionalFormatting sqref="F1 F36:F37">
    <cfRule type="duplicateValues" dxfId="1536" priority="90" stopIfTrue="1"/>
  </conditionalFormatting>
  <conditionalFormatting sqref="F1 F36:F37">
    <cfRule type="duplicateValues" dxfId="1535" priority="91" stopIfTrue="1"/>
  </conditionalFormatting>
  <conditionalFormatting sqref="F21">
    <cfRule type="duplicateValues" dxfId="1534" priority="75" stopIfTrue="1"/>
  </conditionalFormatting>
  <conditionalFormatting sqref="F21">
    <cfRule type="duplicateValues" dxfId="1533" priority="74" stopIfTrue="1"/>
  </conditionalFormatting>
  <conditionalFormatting sqref="F21">
    <cfRule type="duplicateValues" dxfId="1532" priority="73" stopIfTrue="1"/>
  </conditionalFormatting>
  <conditionalFormatting sqref="F22">
    <cfRule type="duplicateValues" dxfId="1531" priority="72" stopIfTrue="1"/>
  </conditionalFormatting>
  <conditionalFormatting sqref="F22">
    <cfRule type="duplicateValues" dxfId="1530" priority="71" stopIfTrue="1"/>
  </conditionalFormatting>
  <conditionalFormatting sqref="F22">
    <cfRule type="duplicateValues" dxfId="1529" priority="70" stopIfTrue="1"/>
  </conditionalFormatting>
  <conditionalFormatting sqref="F23">
    <cfRule type="duplicateValues" dxfId="1528" priority="69" stopIfTrue="1"/>
  </conditionalFormatting>
  <conditionalFormatting sqref="F23">
    <cfRule type="duplicateValues" dxfId="1527" priority="68" stopIfTrue="1"/>
  </conditionalFormatting>
  <conditionalFormatting sqref="F23">
    <cfRule type="duplicateValues" dxfId="1526" priority="67" stopIfTrue="1"/>
  </conditionalFormatting>
  <conditionalFormatting sqref="F24">
    <cfRule type="duplicateValues" dxfId="1525" priority="66" stopIfTrue="1"/>
  </conditionalFormatting>
  <conditionalFormatting sqref="F24">
    <cfRule type="duplicateValues" dxfId="1524" priority="65" stopIfTrue="1"/>
  </conditionalFormatting>
  <conditionalFormatting sqref="F24">
    <cfRule type="duplicateValues" dxfId="1523" priority="64" stopIfTrue="1"/>
  </conditionalFormatting>
  <conditionalFormatting sqref="F25">
    <cfRule type="duplicateValues" dxfId="1522" priority="63"/>
  </conditionalFormatting>
  <conditionalFormatting sqref="F26">
    <cfRule type="duplicateValues" dxfId="1521" priority="62"/>
  </conditionalFormatting>
  <conditionalFormatting sqref="F27">
    <cfRule type="duplicateValues" dxfId="1520" priority="61" stopIfTrue="1"/>
  </conditionalFormatting>
  <conditionalFormatting sqref="F27">
    <cfRule type="duplicateValues" dxfId="1519" priority="60" stopIfTrue="1"/>
  </conditionalFormatting>
  <conditionalFormatting sqref="F27">
    <cfRule type="duplicateValues" dxfId="1518" priority="59" stopIfTrue="1"/>
  </conditionalFormatting>
  <conditionalFormatting sqref="F28">
    <cfRule type="duplicateValues" dxfId="1517" priority="58" stopIfTrue="1"/>
  </conditionalFormatting>
  <conditionalFormatting sqref="F28">
    <cfRule type="duplicateValues" dxfId="1516" priority="57" stopIfTrue="1"/>
  </conditionalFormatting>
  <conditionalFormatting sqref="F28">
    <cfRule type="duplicateValues" dxfId="1515" priority="56" stopIfTrue="1"/>
  </conditionalFormatting>
  <conditionalFormatting sqref="F29">
    <cfRule type="duplicateValues" dxfId="1514" priority="55" stopIfTrue="1"/>
  </conditionalFormatting>
  <conditionalFormatting sqref="F29">
    <cfRule type="duplicateValues" dxfId="1513" priority="54" stopIfTrue="1"/>
  </conditionalFormatting>
  <conditionalFormatting sqref="F29">
    <cfRule type="duplicateValues" dxfId="1512" priority="53" stopIfTrue="1"/>
  </conditionalFormatting>
  <conditionalFormatting sqref="F30">
    <cfRule type="duplicateValues" dxfId="1511" priority="52" stopIfTrue="1"/>
  </conditionalFormatting>
  <conditionalFormatting sqref="F30">
    <cfRule type="duplicateValues" dxfId="1510" priority="51" stopIfTrue="1"/>
  </conditionalFormatting>
  <conditionalFormatting sqref="F30">
    <cfRule type="duplicateValues" dxfId="1509" priority="50" stopIfTrue="1"/>
  </conditionalFormatting>
  <conditionalFormatting sqref="F31">
    <cfRule type="duplicateValues" dxfId="1508" priority="49" stopIfTrue="1"/>
  </conditionalFormatting>
  <conditionalFormatting sqref="F31">
    <cfRule type="duplicateValues" dxfId="1507" priority="48" stopIfTrue="1"/>
  </conditionalFormatting>
  <conditionalFormatting sqref="F31">
    <cfRule type="duplicateValues" dxfId="1506" priority="47" stopIfTrue="1"/>
  </conditionalFormatting>
  <conditionalFormatting sqref="F32">
    <cfRule type="duplicateValues" dxfId="1505" priority="46" stopIfTrue="1"/>
  </conditionalFormatting>
  <conditionalFormatting sqref="F32">
    <cfRule type="duplicateValues" dxfId="1504" priority="45" stopIfTrue="1"/>
  </conditionalFormatting>
  <conditionalFormatting sqref="F32">
    <cfRule type="duplicateValues" dxfId="1503" priority="44" stopIfTrue="1"/>
  </conditionalFormatting>
  <conditionalFormatting sqref="F33">
    <cfRule type="duplicateValues" dxfId="1502" priority="43" stopIfTrue="1"/>
  </conditionalFormatting>
  <conditionalFormatting sqref="F33">
    <cfRule type="duplicateValues" dxfId="1501" priority="42" stopIfTrue="1"/>
  </conditionalFormatting>
  <conditionalFormatting sqref="F34">
    <cfRule type="duplicateValues" dxfId="1500" priority="41" stopIfTrue="1"/>
  </conditionalFormatting>
  <conditionalFormatting sqref="F34">
    <cfRule type="duplicateValues" dxfId="1499" priority="40" stopIfTrue="1"/>
  </conditionalFormatting>
  <conditionalFormatting sqref="F34">
    <cfRule type="duplicateValues" dxfId="1498" priority="39" stopIfTrue="1"/>
  </conditionalFormatting>
  <conditionalFormatting sqref="F35">
    <cfRule type="duplicateValues" dxfId="1497" priority="38" stopIfTrue="1"/>
  </conditionalFormatting>
  <conditionalFormatting sqref="F35">
    <cfRule type="duplicateValues" dxfId="1496" priority="37" stopIfTrue="1"/>
  </conditionalFormatting>
  <conditionalFormatting sqref="F35">
    <cfRule type="duplicateValues" dxfId="1495" priority="36" stopIfTrue="1"/>
  </conditionalFormatting>
  <conditionalFormatting sqref="F35">
    <cfRule type="duplicateValues" dxfId="1494" priority="35" stopIfTrue="1"/>
  </conditionalFormatting>
  <conditionalFormatting sqref="F43">
    <cfRule type="duplicateValues" dxfId="1493" priority="32" stopIfTrue="1"/>
  </conditionalFormatting>
  <conditionalFormatting sqref="F43">
    <cfRule type="duplicateValues" dxfId="1492" priority="33" stopIfTrue="1"/>
  </conditionalFormatting>
  <conditionalFormatting sqref="F43">
    <cfRule type="duplicateValues" dxfId="1491" priority="34" stopIfTrue="1"/>
  </conditionalFormatting>
  <conditionalFormatting sqref="F2:F11">
    <cfRule type="duplicateValues" dxfId="1490" priority="19" stopIfTrue="1"/>
  </conditionalFormatting>
  <conditionalFormatting sqref="F2:F11">
    <cfRule type="duplicateValues" dxfId="1489" priority="18" stopIfTrue="1"/>
  </conditionalFormatting>
  <conditionalFormatting sqref="F2:F11">
    <cfRule type="duplicateValues" dxfId="1488" priority="17" stopIfTrue="1"/>
  </conditionalFormatting>
  <conditionalFormatting sqref="F12">
    <cfRule type="duplicateValues" dxfId="1487" priority="16" stopIfTrue="1"/>
  </conditionalFormatting>
  <conditionalFormatting sqref="F13">
    <cfRule type="duplicateValues" dxfId="1486" priority="15" stopIfTrue="1"/>
  </conditionalFormatting>
  <conditionalFormatting sqref="F13">
    <cfRule type="duplicateValues" dxfId="1485" priority="14" stopIfTrue="1"/>
  </conditionalFormatting>
  <conditionalFormatting sqref="F14">
    <cfRule type="duplicateValues" dxfId="1484" priority="13" stopIfTrue="1"/>
  </conditionalFormatting>
  <conditionalFormatting sqref="F14">
    <cfRule type="duplicateValues" dxfId="1483" priority="12" stopIfTrue="1"/>
  </conditionalFormatting>
  <conditionalFormatting sqref="F15">
    <cfRule type="duplicateValues" dxfId="1482" priority="11" stopIfTrue="1"/>
  </conditionalFormatting>
  <conditionalFormatting sqref="F15">
    <cfRule type="duplicateValues" dxfId="1481" priority="10" stopIfTrue="1"/>
  </conditionalFormatting>
  <conditionalFormatting sqref="F16">
    <cfRule type="duplicateValues" dxfId="1480" priority="9" stopIfTrue="1"/>
  </conditionalFormatting>
  <conditionalFormatting sqref="F16">
    <cfRule type="duplicateValues" dxfId="1479" priority="8" stopIfTrue="1"/>
  </conditionalFormatting>
  <conditionalFormatting sqref="F17">
    <cfRule type="duplicateValues" dxfId="1478" priority="7" stopIfTrue="1"/>
  </conditionalFormatting>
  <conditionalFormatting sqref="F17">
    <cfRule type="duplicateValues" dxfId="1477" priority="6" stopIfTrue="1"/>
  </conditionalFormatting>
  <conditionalFormatting sqref="F18">
    <cfRule type="duplicateValues" dxfId="1476" priority="5" stopIfTrue="1"/>
  </conditionalFormatting>
  <conditionalFormatting sqref="F18">
    <cfRule type="duplicateValues" dxfId="1475" priority="4" stopIfTrue="1"/>
  </conditionalFormatting>
  <conditionalFormatting sqref="F19">
    <cfRule type="duplicateValues" dxfId="1474" priority="3" stopIfTrue="1"/>
  </conditionalFormatting>
  <conditionalFormatting sqref="F20">
    <cfRule type="duplicateValues" dxfId="1473" priority="2" stopIfTrue="1"/>
  </conditionalFormatting>
  <conditionalFormatting sqref="F20">
    <cfRule type="duplicateValues" dxfId="1472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2" sqref="F2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13" t="s">
        <v>15</v>
      </c>
      <c r="C2" s="13" t="s">
        <v>23</v>
      </c>
      <c r="D2" s="13">
        <v>2008</v>
      </c>
      <c r="E2" s="6" t="s">
        <v>10</v>
      </c>
      <c r="F2" s="13" t="s">
        <v>483</v>
      </c>
      <c r="G2" s="18">
        <v>1200</v>
      </c>
      <c r="H2" s="18">
        <v>1200</v>
      </c>
      <c r="I2" s="19">
        <v>1020</v>
      </c>
      <c r="J2" s="19">
        <v>1200</v>
      </c>
      <c r="K2" s="14"/>
      <c r="L2" s="14"/>
      <c r="M2" s="1">
        <f>IF(N2&lt;4,SUM(F2:L2),SUM(LARGE(F2:L2,{1;2;3;4})))</f>
        <v>4620</v>
      </c>
      <c r="N2" s="6">
        <f t="shared" ref="N2:N33" si="0">COUNT(G2:L2)</f>
        <v>4</v>
      </c>
    </row>
    <row r="3" spans="1:14" x14ac:dyDescent="0.2">
      <c r="A3" s="1">
        <v>2</v>
      </c>
      <c r="B3" s="6" t="s">
        <v>15</v>
      </c>
      <c r="C3" s="5" t="s">
        <v>4</v>
      </c>
      <c r="D3" s="5">
        <v>2009</v>
      </c>
      <c r="E3" s="7" t="s">
        <v>10</v>
      </c>
      <c r="F3" s="5" t="s">
        <v>29</v>
      </c>
      <c r="G3" s="18">
        <v>1020</v>
      </c>
      <c r="H3" s="18">
        <v>720</v>
      </c>
      <c r="I3" s="14"/>
      <c r="J3" s="19">
        <v>1020</v>
      </c>
      <c r="K3" s="19">
        <v>1200</v>
      </c>
      <c r="L3" s="14"/>
      <c r="M3" s="1">
        <f>IF(N3&lt;4,SUM(F3:L3),SUM(LARGE(F3:L3,{1;2;3;4})))</f>
        <v>3960</v>
      </c>
      <c r="N3" s="6">
        <f t="shared" si="0"/>
        <v>4</v>
      </c>
    </row>
    <row r="4" spans="1:14" x14ac:dyDescent="0.2">
      <c r="A4" s="1">
        <v>3</v>
      </c>
      <c r="B4" s="8" t="s">
        <v>15</v>
      </c>
      <c r="C4" s="12" t="s">
        <v>12</v>
      </c>
      <c r="D4" s="12">
        <v>2007</v>
      </c>
      <c r="E4" s="5" t="s">
        <v>11</v>
      </c>
      <c r="F4" s="12" t="s">
        <v>20</v>
      </c>
      <c r="G4" s="13">
        <v>660</v>
      </c>
      <c r="H4" s="14"/>
      <c r="I4" s="14">
        <v>1200</v>
      </c>
      <c r="J4" s="14">
        <v>840</v>
      </c>
      <c r="K4" s="14">
        <v>1020</v>
      </c>
      <c r="L4" s="14"/>
      <c r="M4" s="1">
        <f>IF(N4&lt;4,SUM(F4:L4),SUM(LARGE(F4:L4,{1;2;3;4})))</f>
        <v>3720</v>
      </c>
      <c r="N4" s="6">
        <f t="shared" si="0"/>
        <v>4</v>
      </c>
    </row>
    <row r="5" spans="1:14" x14ac:dyDescent="0.2">
      <c r="A5" s="1">
        <v>4</v>
      </c>
      <c r="B5" s="9" t="s">
        <v>15</v>
      </c>
      <c r="C5" s="7" t="s">
        <v>4</v>
      </c>
      <c r="D5" s="6">
        <v>2008</v>
      </c>
      <c r="E5" s="6" t="s">
        <v>10</v>
      </c>
      <c r="F5" s="7" t="s">
        <v>28</v>
      </c>
      <c r="G5" s="18">
        <v>660</v>
      </c>
      <c r="H5" s="19">
        <v>600</v>
      </c>
      <c r="I5" s="14"/>
      <c r="J5" s="19">
        <v>660</v>
      </c>
      <c r="K5" s="19">
        <v>720</v>
      </c>
      <c r="L5" s="14"/>
      <c r="M5" s="1">
        <f>IF(N5&lt;4,SUM(F5:L5),SUM(LARGE(F5:L5,{1;2;3;4})))</f>
        <v>2640</v>
      </c>
      <c r="N5" s="6">
        <f t="shared" si="0"/>
        <v>4</v>
      </c>
    </row>
    <row r="6" spans="1:14" x14ac:dyDescent="0.2">
      <c r="A6" s="1">
        <v>5</v>
      </c>
      <c r="B6" s="6" t="s">
        <v>15</v>
      </c>
      <c r="C6" s="5" t="s">
        <v>6</v>
      </c>
      <c r="D6" s="5">
        <v>2006</v>
      </c>
      <c r="E6" s="5" t="s">
        <v>11</v>
      </c>
      <c r="F6" s="5" t="s">
        <v>17</v>
      </c>
      <c r="G6" s="13">
        <v>840</v>
      </c>
      <c r="H6" s="14">
        <v>1020</v>
      </c>
      <c r="I6" s="14"/>
      <c r="J6" s="14">
        <v>660</v>
      </c>
      <c r="K6" s="14"/>
      <c r="L6" s="14"/>
      <c r="M6" s="1">
        <f>IF(N6&lt;4,SUM(F6:L6),SUM(LARGE(F6:L6,{1;2;3;4})))</f>
        <v>2520</v>
      </c>
      <c r="N6" s="6">
        <f t="shared" si="0"/>
        <v>3</v>
      </c>
    </row>
    <row r="7" spans="1:14" x14ac:dyDescent="0.2">
      <c r="A7" s="1">
        <v>6</v>
      </c>
      <c r="B7" s="6" t="s">
        <v>15</v>
      </c>
      <c r="C7" s="7" t="s">
        <v>4</v>
      </c>
      <c r="D7" s="7">
        <v>2009</v>
      </c>
      <c r="E7" s="7" t="s">
        <v>10</v>
      </c>
      <c r="F7" s="7" t="s">
        <v>30</v>
      </c>
      <c r="G7" s="18">
        <v>840</v>
      </c>
      <c r="H7" s="19">
        <v>720</v>
      </c>
      <c r="I7" s="14"/>
      <c r="J7" s="37">
        <v>0</v>
      </c>
      <c r="K7" s="19">
        <v>840</v>
      </c>
      <c r="L7" s="14"/>
      <c r="M7" s="1">
        <f>IF(N7&lt;4,SUM(F7:L7),SUM(LARGE(F7:L7,{1;2;3;4})))</f>
        <v>2400</v>
      </c>
      <c r="N7" s="6">
        <f t="shared" si="0"/>
        <v>4</v>
      </c>
    </row>
    <row r="8" spans="1:14" x14ac:dyDescent="0.2">
      <c r="A8" s="1">
        <v>7</v>
      </c>
      <c r="B8" s="6" t="s">
        <v>15</v>
      </c>
      <c r="C8" s="5" t="s">
        <v>4</v>
      </c>
      <c r="D8" s="5">
        <v>2007</v>
      </c>
      <c r="E8" s="6" t="s">
        <v>11</v>
      </c>
      <c r="F8" s="5" t="s">
        <v>99</v>
      </c>
      <c r="G8" s="13">
        <v>480</v>
      </c>
      <c r="H8" s="14">
        <v>600</v>
      </c>
      <c r="I8" s="14">
        <v>660</v>
      </c>
      <c r="J8" s="14">
        <v>480</v>
      </c>
      <c r="K8" s="14">
        <v>600</v>
      </c>
      <c r="L8" s="14"/>
      <c r="M8" s="1">
        <f>IF(N8&lt;4,SUM(F8:L8),SUM(LARGE(F8:L8,{1;2;3;4})))</f>
        <v>2340</v>
      </c>
      <c r="N8" s="6">
        <f t="shared" si="0"/>
        <v>5</v>
      </c>
    </row>
    <row r="9" spans="1:14" x14ac:dyDescent="0.2">
      <c r="A9" s="1">
        <v>8</v>
      </c>
      <c r="B9" s="13" t="s">
        <v>15</v>
      </c>
      <c r="C9" s="13" t="s">
        <v>6</v>
      </c>
      <c r="D9" s="13">
        <v>2007</v>
      </c>
      <c r="E9" s="6" t="s">
        <v>11</v>
      </c>
      <c r="F9" s="14" t="s">
        <v>27</v>
      </c>
      <c r="G9" s="13">
        <v>660</v>
      </c>
      <c r="H9" s="14">
        <v>840</v>
      </c>
      <c r="I9" s="14"/>
      <c r="J9" s="14">
        <v>660</v>
      </c>
      <c r="K9" s="14"/>
      <c r="L9" s="14"/>
      <c r="M9" s="1">
        <f>IF(N9&lt;4,SUM(F9:L9),SUM(LARGE(F9:L9,{1;2;3;4})))</f>
        <v>2160</v>
      </c>
      <c r="N9" s="6">
        <f t="shared" si="0"/>
        <v>3</v>
      </c>
    </row>
    <row r="10" spans="1:14" x14ac:dyDescent="0.2">
      <c r="A10" s="1">
        <v>9</v>
      </c>
      <c r="B10" s="6" t="s">
        <v>15</v>
      </c>
      <c r="C10" s="5" t="s">
        <v>7</v>
      </c>
      <c r="D10" s="5">
        <v>2007</v>
      </c>
      <c r="E10" s="6" t="s">
        <v>11</v>
      </c>
      <c r="F10" s="5" t="s">
        <v>159</v>
      </c>
      <c r="G10" s="13">
        <v>480</v>
      </c>
      <c r="H10" s="14">
        <v>480</v>
      </c>
      <c r="I10" s="14"/>
      <c r="J10" s="14">
        <v>480</v>
      </c>
      <c r="K10" s="14">
        <v>480</v>
      </c>
      <c r="L10" s="14"/>
      <c r="M10" s="1">
        <f>IF(N10&lt;4,SUM(F10:L10),SUM(LARGE(F10:L10,{1;2;3;4})))</f>
        <v>1920</v>
      </c>
      <c r="N10" s="6">
        <f t="shared" si="0"/>
        <v>4</v>
      </c>
    </row>
    <row r="11" spans="1:14" x14ac:dyDescent="0.2">
      <c r="A11" s="1">
        <v>10</v>
      </c>
      <c r="B11" s="6" t="s">
        <v>15</v>
      </c>
      <c r="C11" s="6" t="s">
        <v>12</v>
      </c>
      <c r="D11" s="6">
        <v>2008</v>
      </c>
      <c r="E11" s="7" t="s">
        <v>10</v>
      </c>
      <c r="F11" s="6" t="s">
        <v>61</v>
      </c>
      <c r="G11" s="17">
        <v>0</v>
      </c>
      <c r="H11" s="37">
        <v>0</v>
      </c>
      <c r="I11" s="19">
        <v>840</v>
      </c>
      <c r="J11" s="37">
        <v>0</v>
      </c>
      <c r="K11" s="19">
        <v>720</v>
      </c>
      <c r="L11" s="14"/>
      <c r="M11" s="1">
        <f>IF(N11&lt;4,SUM(F11:L11),SUM(LARGE(F11:L11,{1;2;3;4})))</f>
        <v>1560</v>
      </c>
      <c r="N11" s="6">
        <f t="shared" si="0"/>
        <v>5</v>
      </c>
    </row>
    <row r="12" spans="1:14" x14ac:dyDescent="0.2">
      <c r="A12" s="1">
        <v>11</v>
      </c>
      <c r="B12" s="13" t="s">
        <v>15</v>
      </c>
      <c r="C12" s="14" t="s">
        <v>4</v>
      </c>
      <c r="D12" s="14">
        <v>2010</v>
      </c>
      <c r="E12" s="7" t="s">
        <v>9</v>
      </c>
      <c r="F12" s="14" t="s">
        <v>155</v>
      </c>
      <c r="G12" s="14"/>
      <c r="H12" s="19">
        <v>720</v>
      </c>
      <c r="I12" s="14"/>
      <c r="J12" s="14"/>
      <c r="K12" s="19">
        <v>720</v>
      </c>
      <c r="L12" s="14"/>
      <c r="M12" s="1">
        <f>IF(N12&lt;4,SUM(F12:L12),SUM(LARGE(F12:L12,{1;2;3;4})))</f>
        <v>1440</v>
      </c>
      <c r="N12" s="6">
        <f t="shared" si="0"/>
        <v>2</v>
      </c>
    </row>
    <row r="13" spans="1:14" x14ac:dyDescent="0.2">
      <c r="A13" s="1">
        <v>12</v>
      </c>
      <c r="B13" s="6" t="s">
        <v>15</v>
      </c>
      <c r="C13" s="6" t="s">
        <v>4</v>
      </c>
      <c r="D13" s="6">
        <v>2008</v>
      </c>
      <c r="E13" s="7" t="s">
        <v>10</v>
      </c>
      <c r="F13" s="6" t="s">
        <v>194</v>
      </c>
      <c r="G13" s="18">
        <v>660</v>
      </c>
      <c r="H13" s="37">
        <v>0</v>
      </c>
      <c r="I13" s="14"/>
      <c r="J13" s="19">
        <v>660</v>
      </c>
      <c r="K13" s="37">
        <v>0</v>
      </c>
      <c r="L13" s="14"/>
      <c r="M13" s="1">
        <f>IF(N13&lt;4,SUM(F13:L13),SUM(LARGE(F13:L13,{1;2;3;4})))</f>
        <v>1320</v>
      </c>
      <c r="N13" s="6">
        <f t="shared" si="0"/>
        <v>4</v>
      </c>
    </row>
    <row r="14" spans="1:14" x14ac:dyDescent="0.2">
      <c r="A14" s="1">
        <v>13</v>
      </c>
      <c r="B14" s="6" t="s">
        <v>15</v>
      </c>
      <c r="C14" s="5" t="s">
        <v>23</v>
      </c>
      <c r="D14" s="5">
        <v>2007</v>
      </c>
      <c r="E14" s="5" t="s">
        <v>11</v>
      </c>
      <c r="F14" s="5" t="s">
        <v>144</v>
      </c>
      <c r="G14" s="13">
        <v>480</v>
      </c>
      <c r="H14" s="14"/>
      <c r="I14" s="14"/>
      <c r="J14" s="14">
        <v>360</v>
      </c>
      <c r="K14" s="14">
        <v>480</v>
      </c>
      <c r="L14" s="14"/>
      <c r="M14" s="1">
        <f>IF(N14&lt;4,SUM(F14:L14),SUM(LARGE(F14:L14,{1;2;3;4})))</f>
        <v>1320</v>
      </c>
      <c r="N14" s="6">
        <f t="shared" si="0"/>
        <v>3</v>
      </c>
    </row>
    <row r="15" spans="1:14" x14ac:dyDescent="0.2">
      <c r="A15" s="1">
        <v>14</v>
      </c>
      <c r="B15" s="6" t="s">
        <v>15</v>
      </c>
      <c r="C15" s="5" t="s">
        <v>479</v>
      </c>
      <c r="D15" s="5">
        <v>2007</v>
      </c>
      <c r="E15" s="7" t="s">
        <v>11</v>
      </c>
      <c r="F15" s="5" t="s">
        <v>433</v>
      </c>
      <c r="G15" s="14"/>
      <c r="H15" s="14"/>
      <c r="I15" s="14"/>
      <c r="J15" s="14">
        <v>480</v>
      </c>
      <c r="K15" s="14">
        <v>480</v>
      </c>
      <c r="L15" s="14"/>
      <c r="M15" s="1">
        <f>IF(N15&lt;4,SUM(F15:L15),SUM(LARGE(F15:L15,{1;2;3;4})))</f>
        <v>960</v>
      </c>
      <c r="N15" s="6">
        <f t="shared" si="0"/>
        <v>2</v>
      </c>
    </row>
    <row r="16" spans="1:14" x14ac:dyDescent="0.2">
      <c r="A16" s="1">
        <v>15</v>
      </c>
      <c r="B16" s="6" t="s">
        <v>15</v>
      </c>
      <c r="C16" s="8" t="s">
        <v>12</v>
      </c>
      <c r="D16" s="8">
        <v>2006</v>
      </c>
      <c r="E16" s="5" t="s">
        <v>11</v>
      </c>
      <c r="F16" s="7" t="s">
        <v>434</v>
      </c>
      <c r="G16" s="14"/>
      <c r="H16" s="14"/>
      <c r="I16" s="14"/>
      <c r="J16" s="14">
        <v>480</v>
      </c>
      <c r="K16" s="14">
        <v>480</v>
      </c>
      <c r="L16" s="14"/>
      <c r="M16" s="1">
        <f>IF(N16&lt;4,SUM(F16:L16),SUM(LARGE(F16:L16,{1;2;3;4})))</f>
        <v>960</v>
      </c>
      <c r="N16" s="6">
        <f t="shared" si="0"/>
        <v>2</v>
      </c>
    </row>
    <row r="17" spans="1:14" x14ac:dyDescent="0.2">
      <c r="A17" s="1">
        <v>16</v>
      </c>
      <c r="B17" s="6" t="s">
        <v>15</v>
      </c>
      <c r="C17" s="5" t="s">
        <v>4</v>
      </c>
      <c r="D17" s="5">
        <v>2007</v>
      </c>
      <c r="E17" s="5" t="s">
        <v>11</v>
      </c>
      <c r="F17" s="5" t="s">
        <v>337</v>
      </c>
      <c r="G17" s="14"/>
      <c r="H17" s="14"/>
      <c r="I17" s="14"/>
      <c r="J17" s="14">
        <v>480</v>
      </c>
      <c r="K17" s="14">
        <v>480</v>
      </c>
      <c r="L17" s="14"/>
      <c r="M17" s="1">
        <f>IF(N17&lt;4,SUM(F17:L17),SUM(LARGE(F17:L17,{1;2;3;4})))</f>
        <v>960</v>
      </c>
      <c r="N17" s="6">
        <f t="shared" si="0"/>
        <v>2</v>
      </c>
    </row>
    <row r="18" spans="1:14" x14ac:dyDescent="0.2">
      <c r="A18" s="1">
        <v>17</v>
      </c>
      <c r="B18" s="14" t="s">
        <v>15</v>
      </c>
      <c r="C18" s="14" t="s">
        <v>4</v>
      </c>
      <c r="D18" s="14">
        <v>2007</v>
      </c>
      <c r="E18" s="14" t="s">
        <v>11</v>
      </c>
      <c r="F18" s="14" t="s">
        <v>432</v>
      </c>
      <c r="G18" s="14"/>
      <c r="H18" s="14"/>
      <c r="I18" s="14"/>
      <c r="J18" s="14">
        <v>840</v>
      </c>
      <c r="K18" s="14"/>
      <c r="L18" s="14"/>
      <c r="M18" s="1">
        <f>IF(N18&lt;4,SUM(F18:L18),SUM(LARGE(F18:L18,{1;2;3;4})))</f>
        <v>840</v>
      </c>
      <c r="N18" s="6">
        <f t="shared" si="0"/>
        <v>1</v>
      </c>
    </row>
    <row r="19" spans="1:14" x14ac:dyDescent="0.2">
      <c r="A19" s="1">
        <v>18</v>
      </c>
      <c r="B19" s="6" t="s">
        <v>15</v>
      </c>
      <c r="C19" s="5" t="s">
        <v>12</v>
      </c>
      <c r="D19" s="5">
        <v>2011</v>
      </c>
      <c r="E19" s="7" t="s">
        <v>9</v>
      </c>
      <c r="F19" s="5" t="s">
        <v>72</v>
      </c>
      <c r="G19" s="14"/>
      <c r="H19" s="14"/>
      <c r="I19" s="14"/>
      <c r="J19" s="14"/>
      <c r="K19" s="19">
        <v>600</v>
      </c>
      <c r="L19" s="14"/>
      <c r="M19" s="1">
        <f>IF(N19&lt;4,SUM(F19:L19),SUM(LARGE(F19:L19,{1;2;3;4})))</f>
        <v>600</v>
      </c>
      <c r="N19" s="6">
        <f t="shared" si="0"/>
        <v>1</v>
      </c>
    </row>
    <row r="20" spans="1:14" x14ac:dyDescent="0.2">
      <c r="A20" s="1">
        <v>19</v>
      </c>
      <c r="B20" s="13" t="s">
        <v>15</v>
      </c>
      <c r="C20" s="13" t="s">
        <v>23</v>
      </c>
      <c r="D20" s="13">
        <v>2007</v>
      </c>
      <c r="E20" s="5" t="s">
        <v>11</v>
      </c>
      <c r="F20" s="14" t="s">
        <v>26</v>
      </c>
      <c r="G20" s="13">
        <v>480</v>
      </c>
      <c r="H20" s="14"/>
      <c r="I20" s="14"/>
      <c r="J20" s="14"/>
      <c r="K20" s="14"/>
      <c r="L20" s="14"/>
      <c r="M20" s="1">
        <f>IF(N20&lt;4,SUM(F20:L20),SUM(LARGE(F20:L20,{1;2;3;4})))</f>
        <v>480</v>
      </c>
      <c r="N20" s="6">
        <f t="shared" si="0"/>
        <v>1</v>
      </c>
    </row>
    <row r="21" spans="1:14" x14ac:dyDescent="0.2">
      <c r="A21" s="1">
        <v>20</v>
      </c>
      <c r="B21" s="12" t="s">
        <v>15</v>
      </c>
      <c r="C21" s="12" t="s">
        <v>4</v>
      </c>
      <c r="D21" s="12">
        <v>2006</v>
      </c>
      <c r="E21" s="5" t="s">
        <v>11</v>
      </c>
      <c r="F21" s="12" t="s">
        <v>255</v>
      </c>
      <c r="G21" s="13">
        <v>480</v>
      </c>
      <c r="H21" s="14"/>
      <c r="I21" s="14"/>
      <c r="J21" s="14"/>
      <c r="K21" s="14"/>
      <c r="L21" s="14"/>
      <c r="M21" s="1">
        <f>IF(N21&lt;4,SUM(F21:L21),SUM(LARGE(F21:L21,{1;2;3;4})))</f>
        <v>480</v>
      </c>
      <c r="N21" s="6">
        <f t="shared" si="0"/>
        <v>1</v>
      </c>
    </row>
    <row r="22" spans="1:14" x14ac:dyDescent="0.2">
      <c r="A22" s="1">
        <v>21</v>
      </c>
      <c r="B22" s="6" t="s">
        <v>15</v>
      </c>
      <c r="C22" s="6" t="s">
        <v>7</v>
      </c>
      <c r="D22" s="6">
        <v>2007</v>
      </c>
      <c r="E22" s="6" t="s">
        <v>11</v>
      </c>
      <c r="F22" s="6" t="s">
        <v>34</v>
      </c>
      <c r="G22" s="13">
        <v>480</v>
      </c>
      <c r="H22" s="14"/>
      <c r="I22" s="14"/>
      <c r="J22" s="14"/>
      <c r="K22" s="14"/>
      <c r="L22" s="14"/>
      <c r="M22" s="1">
        <f>IF(N22&lt;4,SUM(F22:L22),SUM(LARGE(F22:L22,{1;2;3;4})))</f>
        <v>480</v>
      </c>
      <c r="N22" s="6">
        <f t="shared" si="0"/>
        <v>1</v>
      </c>
    </row>
    <row r="23" spans="1:14" x14ac:dyDescent="0.2">
      <c r="A23" s="1">
        <v>22</v>
      </c>
      <c r="B23" s="6" t="s">
        <v>15</v>
      </c>
      <c r="C23" s="5" t="s">
        <v>4</v>
      </c>
      <c r="D23" s="5">
        <v>2006</v>
      </c>
      <c r="E23" s="5" t="s">
        <v>11</v>
      </c>
      <c r="F23" s="5" t="s">
        <v>202</v>
      </c>
      <c r="G23" s="13">
        <v>480</v>
      </c>
      <c r="H23" s="14"/>
      <c r="I23" s="14"/>
      <c r="J23" s="14"/>
      <c r="K23" s="14"/>
      <c r="L23" s="14"/>
      <c r="M23" s="1">
        <f>IF(N23&lt;4,SUM(F23:L23),SUM(LARGE(F23:L23,{1;2;3;4})))</f>
        <v>480</v>
      </c>
      <c r="N23" s="6">
        <f t="shared" si="0"/>
        <v>1</v>
      </c>
    </row>
    <row r="24" spans="1:14" x14ac:dyDescent="0.2">
      <c r="A24" s="1">
        <v>23</v>
      </c>
      <c r="B24" s="6" t="s">
        <v>261</v>
      </c>
      <c r="C24" s="5" t="s">
        <v>43</v>
      </c>
      <c r="D24" s="14"/>
      <c r="E24" s="7" t="s">
        <v>11</v>
      </c>
      <c r="F24" s="6" t="s">
        <v>435</v>
      </c>
      <c r="G24" s="14"/>
      <c r="H24" s="14"/>
      <c r="I24" s="14"/>
      <c r="J24" s="14">
        <v>360</v>
      </c>
      <c r="K24" s="14"/>
      <c r="L24" s="14"/>
      <c r="M24" s="1">
        <f>IF(N24&lt;4,SUM(F24:L24),SUM(LARGE(F24:L24,{1;2;3;4})))</f>
        <v>360</v>
      </c>
      <c r="N24" s="6">
        <f t="shared" si="0"/>
        <v>1</v>
      </c>
    </row>
    <row r="25" spans="1:14" x14ac:dyDescent="0.2">
      <c r="A25" s="1">
        <v>24</v>
      </c>
      <c r="B25" s="6" t="s">
        <v>261</v>
      </c>
      <c r="C25" s="5" t="s">
        <v>43</v>
      </c>
      <c r="D25" s="14"/>
      <c r="E25" s="7" t="s">
        <v>11</v>
      </c>
      <c r="F25" s="6" t="s">
        <v>436</v>
      </c>
      <c r="G25" s="14"/>
      <c r="H25" s="14"/>
      <c r="I25" s="14"/>
      <c r="J25" s="14">
        <v>360</v>
      </c>
      <c r="K25" s="14"/>
      <c r="L25" s="14"/>
      <c r="M25" s="1">
        <f>IF(N25&lt;4,SUM(F25:L25),SUM(LARGE(F25:L25,{1;2;3;4})))</f>
        <v>360</v>
      </c>
      <c r="N25" s="6">
        <f t="shared" si="0"/>
        <v>1</v>
      </c>
    </row>
    <row r="26" spans="1:14" x14ac:dyDescent="0.2">
      <c r="A26" s="1">
        <v>25</v>
      </c>
      <c r="B26" s="6" t="s">
        <v>15</v>
      </c>
      <c r="C26" s="5" t="s">
        <v>12</v>
      </c>
      <c r="D26" s="9">
        <v>2006</v>
      </c>
      <c r="E26" s="5" t="s">
        <v>11</v>
      </c>
      <c r="F26" s="5" t="s">
        <v>437</v>
      </c>
      <c r="G26" s="14"/>
      <c r="H26" s="14"/>
      <c r="I26" s="14"/>
      <c r="J26" s="14">
        <v>360</v>
      </c>
      <c r="K26" s="14"/>
      <c r="L26" s="14"/>
      <c r="M26" s="1">
        <f>IF(N26&lt;4,SUM(F26:L26),SUM(LARGE(F26:L26,{1;2;3;4})))</f>
        <v>360</v>
      </c>
      <c r="N26" s="6">
        <f t="shared" si="0"/>
        <v>1</v>
      </c>
    </row>
    <row r="27" spans="1:14" x14ac:dyDescent="0.2">
      <c r="A27" s="1">
        <v>26</v>
      </c>
      <c r="B27" s="6" t="s">
        <v>15</v>
      </c>
      <c r="C27" s="7" t="s">
        <v>12</v>
      </c>
      <c r="D27" s="6">
        <v>2007</v>
      </c>
      <c r="E27" s="5" t="s">
        <v>11</v>
      </c>
      <c r="F27" s="6" t="s">
        <v>192</v>
      </c>
      <c r="G27" s="14"/>
      <c r="H27" s="14"/>
      <c r="I27" s="14"/>
      <c r="J27" s="14">
        <v>360</v>
      </c>
      <c r="K27" s="14"/>
      <c r="L27" s="14"/>
      <c r="M27" s="1">
        <f>IF(N27&lt;4,SUM(F27:L27),SUM(LARGE(F27:L27,{1;2;3;4})))</f>
        <v>360</v>
      </c>
      <c r="N27" s="6">
        <f t="shared" si="0"/>
        <v>1</v>
      </c>
    </row>
    <row r="28" spans="1:14" x14ac:dyDescent="0.2">
      <c r="A28" s="1">
        <v>27</v>
      </c>
      <c r="B28" s="6" t="s">
        <v>261</v>
      </c>
      <c r="C28" s="5" t="s">
        <v>43</v>
      </c>
      <c r="D28" s="14"/>
      <c r="E28" s="7" t="s">
        <v>11</v>
      </c>
      <c r="F28" s="6" t="s">
        <v>438</v>
      </c>
      <c r="G28" s="14"/>
      <c r="H28" s="14"/>
      <c r="I28" s="14"/>
      <c r="J28" s="14">
        <v>360</v>
      </c>
      <c r="K28" s="14"/>
      <c r="L28" s="14"/>
      <c r="M28" s="1">
        <f>IF(N28&lt;4,SUM(F28:L28),SUM(LARGE(F28:L28,{1;2;3;4})))</f>
        <v>360</v>
      </c>
      <c r="N28" s="6">
        <f t="shared" si="0"/>
        <v>1</v>
      </c>
    </row>
    <row r="29" spans="1:14" x14ac:dyDescent="0.2">
      <c r="A29" s="1">
        <v>28</v>
      </c>
      <c r="B29" s="8" t="s">
        <v>15</v>
      </c>
      <c r="C29" s="12" t="s">
        <v>479</v>
      </c>
      <c r="D29" s="9">
        <v>2006</v>
      </c>
      <c r="E29" s="5" t="s">
        <v>11</v>
      </c>
      <c r="F29" s="12" t="s">
        <v>190</v>
      </c>
      <c r="G29" s="13">
        <v>360</v>
      </c>
      <c r="H29" s="14"/>
      <c r="I29" s="14"/>
      <c r="J29" s="14"/>
      <c r="K29" s="14"/>
      <c r="L29" s="14"/>
      <c r="M29" s="1">
        <f>IF(N29&lt;4,SUM(F29:L29),SUM(LARGE(F29:L29,{1;2;3;4})))</f>
        <v>360</v>
      </c>
      <c r="N29" s="6">
        <f t="shared" si="0"/>
        <v>1</v>
      </c>
    </row>
    <row r="30" spans="1:14" x14ac:dyDescent="0.2">
      <c r="A30" s="1">
        <v>29</v>
      </c>
      <c r="B30" s="12" t="s">
        <v>15</v>
      </c>
      <c r="C30" s="12" t="s">
        <v>479</v>
      </c>
      <c r="D30" s="9">
        <v>2007</v>
      </c>
      <c r="E30" s="5" t="s">
        <v>11</v>
      </c>
      <c r="F30" s="12" t="s">
        <v>189</v>
      </c>
      <c r="G30" s="13">
        <v>360</v>
      </c>
      <c r="H30" s="14"/>
      <c r="I30" s="14"/>
      <c r="J30" s="14"/>
      <c r="K30" s="14"/>
      <c r="L30" s="14"/>
      <c r="M30" s="1">
        <f>IF(N30&lt;4,SUM(F30:L30),SUM(LARGE(F30:L30,{1;2;3;4})))</f>
        <v>360</v>
      </c>
      <c r="N30" s="6">
        <f t="shared" si="0"/>
        <v>1</v>
      </c>
    </row>
    <row r="31" spans="1:14" x14ac:dyDescent="0.2">
      <c r="A31" s="1">
        <v>30</v>
      </c>
      <c r="B31" s="8" t="s">
        <v>15</v>
      </c>
      <c r="C31" s="12" t="s">
        <v>4</v>
      </c>
      <c r="D31" s="12">
        <v>2010</v>
      </c>
      <c r="E31" s="7" t="s">
        <v>9</v>
      </c>
      <c r="F31" s="12" t="s">
        <v>93</v>
      </c>
      <c r="G31" s="14"/>
      <c r="H31" s="14"/>
      <c r="I31" s="14"/>
      <c r="J31" s="37">
        <v>0</v>
      </c>
      <c r="K31" s="14"/>
      <c r="L31" s="14"/>
      <c r="M31" s="1">
        <f>IF(N31&lt;4,SUM(F31:L31),SUM(LARGE(F31:L31,{1;2;3;4})))</f>
        <v>0</v>
      </c>
      <c r="N31" s="6">
        <f t="shared" si="0"/>
        <v>1</v>
      </c>
    </row>
    <row r="32" spans="1:14" x14ac:dyDescent="0.2">
      <c r="A32" s="1">
        <v>31</v>
      </c>
      <c r="B32" s="14"/>
      <c r="C32" s="14" t="s">
        <v>43</v>
      </c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 t="shared" si="0"/>
        <v>0</v>
      </c>
    </row>
    <row r="33" spans="1:14" x14ac:dyDescent="0.2">
      <c r="A33" s="1">
        <v>32</v>
      </c>
      <c r="B33" s="14"/>
      <c r="C33" s="14" t="s">
        <v>43</v>
      </c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 t="shared" si="0"/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 t="shared" ref="N34:N65" si="1"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 t="shared" si="1"/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 t="shared" si="1"/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 t="shared" si="1"/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 t="shared" si="1"/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 t="shared" si="1"/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 t="shared" si="1"/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 t="shared" si="1"/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 t="shared" si="1"/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 t="shared" si="1"/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 t="shared" si="1"/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 t="shared" si="1"/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 t="shared" si="1"/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 t="shared" si="1"/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 t="shared" si="1"/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 t="shared" si="1"/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 t="shared" si="1"/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 t="shared" si="1"/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 t="shared" si="1"/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 t="shared" si="1"/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 t="shared" si="1"/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 t="shared" si="1"/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 t="shared" si="1"/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 t="shared" si="1"/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 t="shared" si="1"/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 t="shared" si="1"/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 t="shared" si="1"/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 t="shared" si="1"/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 t="shared" si="1"/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 t="shared" si="1"/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 t="shared" si="1"/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 t="shared" si="1"/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 t="shared" ref="N66:N79" si="2"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 t="shared" si="2"/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 t="shared" si="2"/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 t="shared" si="2"/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 t="shared" si="2"/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 t="shared" si="2"/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 t="shared" si="2"/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 t="shared" si="2"/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 t="shared" si="2"/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 t="shared" si="2"/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 t="shared" si="2"/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 t="shared" si="2"/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 t="shared" si="2"/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 t="shared" si="2"/>
        <v>0</v>
      </c>
    </row>
  </sheetData>
  <autoFilter ref="B1:N79">
    <sortState ref="B2:N79">
      <sortCondition descending="1" ref="M1:M79"/>
    </sortState>
  </autoFilter>
  <conditionalFormatting sqref="F77:F65536">
    <cfRule type="duplicateValues" dxfId="954" priority="200" stopIfTrue="1"/>
  </conditionalFormatting>
  <conditionalFormatting sqref="F77:F65536">
    <cfRule type="duplicateValues" dxfId="953" priority="201" stopIfTrue="1"/>
  </conditionalFormatting>
  <conditionalFormatting sqref="F77:F65536">
    <cfRule type="duplicateValues" dxfId="952" priority="202" stopIfTrue="1"/>
  </conditionalFormatting>
  <conditionalFormatting sqref="F72:F76">
    <cfRule type="duplicateValues" dxfId="951" priority="194" stopIfTrue="1"/>
  </conditionalFormatting>
  <conditionalFormatting sqref="F72:F76">
    <cfRule type="duplicateValues" dxfId="950" priority="195" stopIfTrue="1"/>
  </conditionalFormatting>
  <conditionalFormatting sqref="F72:F76">
    <cfRule type="duplicateValues" dxfId="949" priority="196" stopIfTrue="1"/>
  </conditionalFormatting>
  <conditionalFormatting sqref="F38:F42 F61:F71 F44:F59">
    <cfRule type="duplicateValues" dxfId="948" priority="91" stopIfTrue="1"/>
  </conditionalFormatting>
  <conditionalFormatting sqref="F38:F42 F61:F71 F44:F59">
    <cfRule type="duplicateValues" dxfId="947" priority="92" stopIfTrue="1"/>
  </conditionalFormatting>
  <conditionalFormatting sqref="F38:F42 F61:F71 F44:F59">
    <cfRule type="duplicateValues" dxfId="946" priority="93" stopIfTrue="1"/>
  </conditionalFormatting>
  <conditionalFormatting sqref="F60">
    <cfRule type="duplicateValues" dxfId="945" priority="90" stopIfTrue="1"/>
  </conditionalFormatting>
  <conditionalFormatting sqref="F60">
    <cfRule type="duplicateValues" dxfId="944" priority="89" stopIfTrue="1"/>
  </conditionalFormatting>
  <conditionalFormatting sqref="F60">
    <cfRule type="duplicateValues" dxfId="943" priority="88" stopIfTrue="1"/>
  </conditionalFormatting>
  <conditionalFormatting sqref="F1 F36:F37">
    <cfRule type="duplicateValues" dxfId="942" priority="85" stopIfTrue="1"/>
  </conditionalFormatting>
  <conditionalFormatting sqref="F1 F36:F37">
    <cfRule type="duplicateValues" dxfId="941" priority="86" stopIfTrue="1"/>
  </conditionalFormatting>
  <conditionalFormatting sqref="F1 F36:F37">
    <cfRule type="duplicateValues" dxfId="940" priority="87" stopIfTrue="1"/>
  </conditionalFormatting>
  <conditionalFormatting sqref="F21">
    <cfRule type="duplicateValues" dxfId="939" priority="71" stopIfTrue="1"/>
  </conditionalFormatting>
  <conditionalFormatting sqref="F21">
    <cfRule type="duplicateValues" dxfId="938" priority="70" stopIfTrue="1"/>
  </conditionalFormatting>
  <conditionalFormatting sqref="F21">
    <cfRule type="duplicateValues" dxfId="937" priority="69" stopIfTrue="1"/>
  </conditionalFormatting>
  <conditionalFormatting sqref="F32">
    <cfRule type="duplicateValues" dxfId="936" priority="42" stopIfTrue="1"/>
  </conditionalFormatting>
  <conditionalFormatting sqref="F32">
    <cfRule type="duplicateValues" dxfId="935" priority="41" stopIfTrue="1"/>
  </conditionalFormatting>
  <conditionalFormatting sqref="F32">
    <cfRule type="duplicateValues" dxfId="934" priority="40" stopIfTrue="1"/>
  </conditionalFormatting>
  <conditionalFormatting sqref="F33">
    <cfRule type="duplicateValues" dxfId="933" priority="39" stopIfTrue="1"/>
  </conditionalFormatting>
  <conditionalFormatting sqref="F33">
    <cfRule type="duplicateValues" dxfId="932" priority="38" stopIfTrue="1"/>
  </conditionalFormatting>
  <conditionalFormatting sqref="F34">
    <cfRule type="duplicateValues" dxfId="931" priority="37" stopIfTrue="1"/>
  </conditionalFormatting>
  <conditionalFormatting sqref="F34">
    <cfRule type="duplicateValues" dxfId="930" priority="36" stopIfTrue="1"/>
  </conditionalFormatting>
  <conditionalFormatting sqref="F34">
    <cfRule type="duplicateValues" dxfId="929" priority="35" stopIfTrue="1"/>
  </conditionalFormatting>
  <conditionalFormatting sqref="F35">
    <cfRule type="duplicateValues" dxfId="928" priority="34" stopIfTrue="1"/>
  </conditionalFormatting>
  <conditionalFormatting sqref="F35">
    <cfRule type="duplicateValues" dxfId="927" priority="33" stopIfTrue="1"/>
  </conditionalFormatting>
  <conditionalFormatting sqref="F35">
    <cfRule type="duplicateValues" dxfId="926" priority="32" stopIfTrue="1"/>
  </conditionalFormatting>
  <conditionalFormatting sqref="F35">
    <cfRule type="duplicateValues" dxfId="925" priority="31" stopIfTrue="1"/>
  </conditionalFormatting>
  <conditionalFormatting sqref="F43">
    <cfRule type="duplicateValues" dxfId="924" priority="28" stopIfTrue="1"/>
  </conditionalFormatting>
  <conditionalFormatting sqref="F43">
    <cfRule type="duplicateValues" dxfId="923" priority="29" stopIfTrue="1"/>
  </conditionalFormatting>
  <conditionalFormatting sqref="F43">
    <cfRule type="duplicateValues" dxfId="922" priority="30" stopIfTrue="1"/>
  </conditionalFormatting>
  <conditionalFormatting sqref="F2:F19">
    <cfRule type="duplicateValues" dxfId="921" priority="12"/>
  </conditionalFormatting>
  <conditionalFormatting sqref="F20">
    <cfRule type="duplicateValues" dxfId="920" priority="11"/>
  </conditionalFormatting>
  <conditionalFormatting sqref="F22">
    <cfRule type="duplicateValues" dxfId="919" priority="10"/>
  </conditionalFormatting>
  <conditionalFormatting sqref="F23">
    <cfRule type="duplicateValues" dxfId="918" priority="9"/>
  </conditionalFormatting>
  <conditionalFormatting sqref="F24">
    <cfRule type="duplicateValues" dxfId="917" priority="8"/>
  </conditionalFormatting>
  <conditionalFormatting sqref="F25">
    <cfRule type="duplicateValues" dxfId="916" priority="7"/>
  </conditionalFormatting>
  <conditionalFormatting sqref="F26">
    <cfRule type="duplicateValues" dxfId="915" priority="6"/>
  </conditionalFormatting>
  <conditionalFormatting sqref="F27">
    <cfRule type="duplicateValues" dxfId="914" priority="5"/>
  </conditionalFormatting>
  <conditionalFormatting sqref="F28">
    <cfRule type="duplicateValues" dxfId="913" priority="4"/>
  </conditionalFormatting>
  <conditionalFormatting sqref="F29">
    <cfRule type="duplicateValues" dxfId="912" priority="3"/>
  </conditionalFormatting>
  <conditionalFormatting sqref="F30">
    <cfRule type="duplicateValues" dxfId="911" priority="2"/>
  </conditionalFormatting>
  <conditionalFormatting sqref="F31">
    <cfRule type="duplicateValues" dxfId="91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K13" sqref="K13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20" t="s">
        <v>15</v>
      </c>
      <c r="C2" s="5" t="s">
        <v>31</v>
      </c>
      <c r="D2" s="5">
        <v>2012</v>
      </c>
      <c r="E2" s="12" t="s">
        <v>8</v>
      </c>
      <c r="F2" s="5" t="s">
        <v>59</v>
      </c>
      <c r="G2" s="18">
        <v>180</v>
      </c>
      <c r="H2" s="19">
        <v>180</v>
      </c>
      <c r="I2" s="14"/>
      <c r="J2" s="14"/>
      <c r="K2" s="19">
        <v>240</v>
      </c>
      <c r="L2" s="14"/>
      <c r="M2" s="1">
        <f>IF(N2&lt;4,SUM(F2:L2),SUM(LARGE(F2:L2,{1;2;3;4})))</f>
        <v>600</v>
      </c>
      <c r="N2" s="6">
        <f>COUNT(G2:L2)</f>
        <v>3</v>
      </c>
    </row>
    <row r="3" spans="1:14" x14ac:dyDescent="0.2">
      <c r="A3" s="1">
        <v>2</v>
      </c>
      <c r="B3" s="21" t="s">
        <v>15</v>
      </c>
      <c r="C3" s="9" t="s">
        <v>12</v>
      </c>
      <c r="D3" s="6">
        <v>2012</v>
      </c>
      <c r="E3" s="12" t="s">
        <v>8</v>
      </c>
      <c r="F3" s="12" t="s">
        <v>74</v>
      </c>
      <c r="G3" s="13">
        <v>80</v>
      </c>
      <c r="H3" s="37">
        <v>0</v>
      </c>
      <c r="I3" s="19">
        <v>180</v>
      </c>
      <c r="J3" s="37">
        <v>0</v>
      </c>
      <c r="K3" s="19">
        <v>180</v>
      </c>
      <c r="L3" s="14"/>
      <c r="M3" s="1">
        <f>IF(N3&lt;4,SUM(F3:L3),SUM(LARGE(F3:L3,{1;2;3;4})))</f>
        <v>440</v>
      </c>
      <c r="N3" s="6">
        <f>COUNT(G3:L3)</f>
        <v>5</v>
      </c>
    </row>
    <row r="4" spans="1:14" x14ac:dyDescent="0.2">
      <c r="A4" s="1">
        <v>3</v>
      </c>
      <c r="B4" s="20" t="s">
        <v>15</v>
      </c>
      <c r="C4" s="6" t="s">
        <v>12</v>
      </c>
      <c r="D4" s="6">
        <v>2012</v>
      </c>
      <c r="E4" s="12" t="s">
        <v>8</v>
      </c>
      <c r="F4" s="6" t="s">
        <v>58</v>
      </c>
      <c r="G4" s="13">
        <v>80</v>
      </c>
      <c r="H4" s="37">
        <v>0</v>
      </c>
      <c r="I4" s="19">
        <v>180</v>
      </c>
      <c r="J4" s="37">
        <v>0</v>
      </c>
      <c r="K4" s="19">
        <v>180</v>
      </c>
      <c r="L4" s="14"/>
      <c r="M4" s="1">
        <f>IF(N4&lt;4,SUM(F4:L4),SUM(LARGE(F4:L4,{1;2;3;4})))</f>
        <v>440</v>
      </c>
      <c r="N4" s="6">
        <f>COUNT(G4:L4)</f>
        <v>5</v>
      </c>
    </row>
    <row r="5" spans="1:14" x14ac:dyDescent="0.2">
      <c r="A5" s="1">
        <v>4</v>
      </c>
      <c r="B5" s="20" t="s">
        <v>15</v>
      </c>
      <c r="C5" s="5" t="s">
        <v>31</v>
      </c>
      <c r="D5" s="5">
        <v>2013</v>
      </c>
      <c r="E5" s="12" t="s">
        <v>8</v>
      </c>
      <c r="F5" s="5" t="s">
        <v>60</v>
      </c>
      <c r="G5" s="13">
        <v>60</v>
      </c>
      <c r="H5" s="14">
        <v>80</v>
      </c>
      <c r="I5" s="19">
        <v>120</v>
      </c>
      <c r="J5" s="14">
        <v>60</v>
      </c>
      <c r="K5" s="14">
        <v>30</v>
      </c>
      <c r="L5" s="14"/>
      <c r="M5" s="1">
        <f>IF(N5&lt;4,SUM(F5:L5),SUM(LARGE(F5:L5,{1;2;3;4})))</f>
        <v>320</v>
      </c>
      <c r="N5" s="6">
        <f>COUNT(G5:L5)</f>
        <v>5</v>
      </c>
    </row>
    <row r="6" spans="1:14" x14ac:dyDescent="0.2">
      <c r="A6" s="1">
        <v>5</v>
      </c>
      <c r="B6" s="20" t="s">
        <v>15</v>
      </c>
      <c r="C6" s="6" t="s">
        <v>31</v>
      </c>
      <c r="D6" s="6">
        <v>2012</v>
      </c>
      <c r="E6" s="12" t="s">
        <v>8</v>
      </c>
      <c r="F6" s="6" t="s">
        <v>100</v>
      </c>
      <c r="G6" s="13">
        <v>60</v>
      </c>
      <c r="H6" s="14">
        <v>80</v>
      </c>
      <c r="I6" s="19">
        <v>120</v>
      </c>
      <c r="J6" s="14">
        <v>60</v>
      </c>
      <c r="K6" s="14"/>
      <c r="L6" s="14"/>
      <c r="M6" s="1">
        <f>IF(N6&lt;4,SUM(F6:L6),SUM(LARGE(F6:L6,{1;2;3;4})))</f>
        <v>320</v>
      </c>
      <c r="N6" s="6">
        <f>COUNT(G6:L6)</f>
        <v>4</v>
      </c>
    </row>
    <row r="7" spans="1:14" x14ac:dyDescent="0.2">
      <c r="A7" s="1">
        <v>6</v>
      </c>
      <c r="B7" s="20" t="s">
        <v>15</v>
      </c>
      <c r="C7" s="6" t="s">
        <v>479</v>
      </c>
      <c r="D7" s="6">
        <v>2012</v>
      </c>
      <c r="E7" s="12" t="s">
        <v>8</v>
      </c>
      <c r="F7" s="6" t="s">
        <v>223</v>
      </c>
      <c r="G7" s="18">
        <v>60</v>
      </c>
      <c r="H7" s="19">
        <v>60</v>
      </c>
      <c r="I7" s="14"/>
      <c r="J7" s="19">
        <v>60</v>
      </c>
      <c r="K7" s="19">
        <v>80</v>
      </c>
      <c r="L7" s="14"/>
      <c r="M7" s="1">
        <f>IF(N7&lt;4,SUM(F7:L7),SUM(LARGE(F7:L7,{1;2;3;4})))</f>
        <v>260</v>
      </c>
      <c r="N7" s="6">
        <f>COUNT(G7:L7)</f>
        <v>4</v>
      </c>
    </row>
    <row r="8" spans="1:14" x14ac:dyDescent="0.2">
      <c r="A8" s="1">
        <v>7</v>
      </c>
      <c r="B8" s="20" t="s">
        <v>15</v>
      </c>
      <c r="C8" s="6" t="s">
        <v>204</v>
      </c>
      <c r="D8" s="6">
        <v>2013</v>
      </c>
      <c r="E8" s="12" t="s">
        <v>8</v>
      </c>
      <c r="F8" s="5" t="s">
        <v>205</v>
      </c>
      <c r="G8" s="13">
        <v>40</v>
      </c>
      <c r="H8" s="14">
        <v>40</v>
      </c>
      <c r="I8" s="37">
        <v>0</v>
      </c>
      <c r="J8" s="14">
        <v>30</v>
      </c>
      <c r="K8" s="14">
        <v>60</v>
      </c>
      <c r="L8" s="14"/>
      <c r="M8" s="1">
        <f>IF(N8&lt;4,SUM(F8:L8),SUM(LARGE(F8:L8,{1;2;3;4})))</f>
        <v>170</v>
      </c>
      <c r="N8" s="6">
        <f>COUNT(G8:L8)</f>
        <v>5</v>
      </c>
    </row>
    <row r="9" spans="1:14" x14ac:dyDescent="0.2">
      <c r="A9" s="1">
        <v>8</v>
      </c>
      <c r="B9" s="21" t="s">
        <v>15</v>
      </c>
      <c r="C9" s="7" t="s">
        <v>12</v>
      </c>
      <c r="D9" s="7">
        <v>2014</v>
      </c>
      <c r="E9" s="13" t="s">
        <v>5</v>
      </c>
      <c r="F9" s="7" t="s">
        <v>104</v>
      </c>
      <c r="G9" s="13">
        <v>40</v>
      </c>
      <c r="H9" s="14">
        <v>40</v>
      </c>
      <c r="I9" s="37">
        <v>0</v>
      </c>
      <c r="J9" s="14">
        <v>30</v>
      </c>
      <c r="K9" s="14">
        <v>60</v>
      </c>
      <c r="L9" s="14"/>
      <c r="M9" s="1">
        <f>IF(N9&lt;4,SUM(F9:L9),SUM(LARGE(F9:L9,{1;2;3;4})))</f>
        <v>170</v>
      </c>
      <c r="N9" s="6">
        <f>COUNT(G9:L9)</f>
        <v>5</v>
      </c>
    </row>
    <row r="10" spans="1:14" x14ac:dyDescent="0.2">
      <c r="A10" s="1">
        <v>9</v>
      </c>
      <c r="B10" s="21" t="s">
        <v>78</v>
      </c>
      <c r="C10" s="9" t="s">
        <v>43</v>
      </c>
      <c r="D10" s="9"/>
      <c r="E10" s="12" t="s">
        <v>8</v>
      </c>
      <c r="F10" s="9" t="s">
        <v>79</v>
      </c>
      <c r="G10" s="18">
        <v>120</v>
      </c>
      <c r="H10" s="14"/>
      <c r="I10" s="14"/>
      <c r="J10" s="14"/>
      <c r="K10" s="14"/>
      <c r="L10" s="14"/>
      <c r="M10" s="1">
        <f>IF(N10&lt;4,SUM(F10:L10),SUM(LARGE(F10:L10,{1;2;3;4})))</f>
        <v>120</v>
      </c>
      <c r="N10" s="6">
        <f>COUNT(G10:L10)</f>
        <v>1</v>
      </c>
    </row>
    <row r="11" spans="1:14" x14ac:dyDescent="0.2">
      <c r="A11" s="1">
        <v>10</v>
      </c>
      <c r="B11" s="21" t="s">
        <v>78</v>
      </c>
      <c r="C11" s="9" t="s">
        <v>43</v>
      </c>
      <c r="D11" s="9"/>
      <c r="E11" s="12" t="s">
        <v>8</v>
      </c>
      <c r="F11" s="9" t="s">
        <v>212</v>
      </c>
      <c r="G11" s="18">
        <v>120</v>
      </c>
      <c r="H11" s="14"/>
      <c r="I11" s="14"/>
      <c r="J11" s="14"/>
      <c r="K11" s="14"/>
      <c r="L11" s="14"/>
      <c r="M11" s="1">
        <f>IF(N11&lt;4,SUM(F11:L11),SUM(LARGE(F11:L11,{1;2;3;4})))</f>
        <v>120</v>
      </c>
      <c r="N11" s="6">
        <f>COUNT(G11:L11)</f>
        <v>1</v>
      </c>
    </row>
    <row r="12" spans="1:14" x14ac:dyDescent="0.2">
      <c r="A12" s="1">
        <v>11</v>
      </c>
      <c r="B12" s="20" t="s">
        <v>15</v>
      </c>
      <c r="C12" s="6" t="s">
        <v>6</v>
      </c>
      <c r="D12" s="5">
        <v>2014</v>
      </c>
      <c r="E12" s="6" t="s">
        <v>5</v>
      </c>
      <c r="F12" s="9" t="s">
        <v>195</v>
      </c>
      <c r="G12" s="13">
        <v>40</v>
      </c>
      <c r="H12" s="14">
        <v>40</v>
      </c>
      <c r="I12" s="14"/>
      <c r="J12" s="14"/>
      <c r="K12" s="14">
        <v>30</v>
      </c>
      <c r="L12" s="14"/>
      <c r="M12" s="1">
        <f>IF(N12&lt;4,SUM(F12:L12),SUM(LARGE(F12:L12,{1;2;3;4})))</f>
        <v>110</v>
      </c>
      <c r="N12" s="6">
        <f>COUNT(G12:L12)</f>
        <v>3</v>
      </c>
    </row>
    <row r="13" spans="1:14" x14ac:dyDescent="0.2">
      <c r="A13" s="1">
        <v>12</v>
      </c>
      <c r="B13" s="21" t="s">
        <v>15</v>
      </c>
      <c r="C13" s="9" t="s">
        <v>12</v>
      </c>
      <c r="D13" s="6">
        <v>2012</v>
      </c>
      <c r="E13" s="12" t="s">
        <v>8</v>
      </c>
      <c r="F13" s="12" t="s">
        <v>73</v>
      </c>
      <c r="G13" s="14"/>
      <c r="H13" s="19">
        <v>70</v>
      </c>
      <c r="I13" s="14"/>
      <c r="J13" s="14">
        <v>30</v>
      </c>
      <c r="K13" s="14"/>
      <c r="L13" s="14"/>
      <c r="M13" s="1">
        <f>IF(N13&lt;4,SUM(F13:L13),SUM(LARGE(F13:L13,{1;2;3;4})))</f>
        <v>100</v>
      </c>
      <c r="N13" s="6">
        <f>COUNT(G13:L13)</f>
        <v>2</v>
      </c>
    </row>
    <row r="14" spans="1:14" x14ac:dyDescent="0.2">
      <c r="A14" s="1">
        <v>13</v>
      </c>
      <c r="B14" s="14" t="s">
        <v>261</v>
      </c>
      <c r="C14" s="14" t="s">
        <v>43</v>
      </c>
      <c r="D14" s="14"/>
      <c r="E14" s="12" t="s">
        <v>8</v>
      </c>
      <c r="F14" s="14" t="s">
        <v>262</v>
      </c>
      <c r="G14" s="14"/>
      <c r="H14" s="14">
        <v>60</v>
      </c>
      <c r="I14" s="14"/>
      <c r="J14" s="14">
        <v>40</v>
      </c>
      <c r="K14" s="14"/>
      <c r="L14" s="14"/>
      <c r="M14" s="1">
        <f>IF(N14&lt;4,SUM(F14:L14),SUM(LARGE(F14:L14,{1;2;3;4})))</f>
        <v>100</v>
      </c>
      <c r="N14" s="6">
        <f>COUNT(G14:L14)</f>
        <v>2</v>
      </c>
    </row>
    <row r="15" spans="1:14" x14ac:dyDescent="0.2">
      <c r="A15" s="1">
        <v>14</v>
      </c>
      <c r="B15" s="6" t="s">
        <v>15</v>
      </c>
      <c r="C15" s="6" t="s">
        <v>31</v>
      </c>
      <c r="D15" s="6">
        <v>2014</v>
      </c>
      <c r="E15" s="14" t="s">
        <v>5</v>
      </c>
      <c r="F15" s="12" t="s">
        <v>161</v>
      </c>
      <c r="G15" s="14"/>
      <c r="H15" s="14">
        <v>60</v>
      </c>
      <c r="I15" s="37">
        <v>0</v>
      </c>
      <c r="J15" s="14"/>
      <c r="K15" s="14">
        <v>30</v>
      </c>
      <c r="L15" s="14"/>
      <c r="M15" s="1">
        <f>IF(N15&lt;4,SUM(F15:L15),SUM(LARGE(F15:L15,{1;2;3;4})))</f>
        <v>90</v>
      </c>
      <c r="N15" s="6">
        <f>COUNT(G15:L15)</f>
        <v>3</v>
      </c>
    </row>
    <row r="16" spans="1:14" x14ac:dyDescent="0.2">
      <c r="A16" s="1">
        <v>15</v>
      </c>
      <c r="B16" s="6" t="s">
        <v>15</v>
      </c>
      <c r="C16" s="5" t="s">
        <v>62</v>
      </c>
      <c r="D16" s="6">
        <v>2012</v>
      </c>
      <c r="E16" s="12" t="s">
        <v>8</v>
      </c>
      <c r="F16" s="5" t="s">
        <v>222</v>
      </c>
      <c r="G16" s="14"/>
      <c r="H16" s="14"/>
      <c r="I16" s="14"/>
      <c r="J16" s="14"/>
      <c r="K16" s="14">
        <v>80</v>
      </c>
      <c r="L16" s="14"/>
      <c r="M16" s="1">
        <f>IF(N16&lt;4,SUM(F16:L16),SUM(LARGE(F16:L16,{1;2;3;4})))</f>
        <v>80</v>
      </c>
      <c r="N16" s="6">
        <f>COUNT(G16:L16)</f>
        <v>1</v>
      </c>
    </row>
    <row r="17" spans="1:14" x14ac:dyDescent="0.2">
      <c r="A17" s="1">
        <v>16</v>
      </c>
      <c r="B17" s="6" t="s">
        <v>15</v>
      </c>
      <c r="C17" s="9" t="s">
        <v>62</v>
      </c>
      <c r="D17" s="6">
        <v>2012</v>
      </c>
      <c r="E17" s="12" t="s">
        <v>8</v>
      </c>
      <c r="F17" s="12" t="s">
        <v>264</v>
      </c>
      <c r="G17" s="14"/>
      <c r="H17" s="14"/>
      <c r="I17" s="14"/>
      <c r="J17" s="14"/>
      <c r="K17" s="14">
        <v>80</v>
      </c>
      <c r="L17" s="14"/>
      <c r="M17" s="1">
        <f>IF(N17&lt;4,SUM(F17:L17),SUM(LARGE(F17:L17,{1;2;3;4})))</f>
        <v>80</v>
      </c>
      <c r="N17" s="6">
        <f>COUNT(G17:L17)</f>
        <v>1</v>
      </c>
    </row>
    <row r="18" spans="1:14" x14ac:dyDescent="0.2">
      <c r="A18" s="1">
        <v>17</v>
      </c>
      <c r="B18" s="9" t="s">
        <v>261</v>
      </c>
      <c r="C18" s="6" t="s">
        <v>43</v>
      </c>
      <c r="D18" s="6"/>
      <c r="E18" s="25" t="s">
        <v>8</v>
      </c>
      <c r="F18" s="5" t="s">
        <v>359</v>
      </c>
      <c r="G18" s="14"/>
      <c r="H18" s="14"/>
      <c r="I18" s="14"/>
      <c r="J18" s="14">
        <v>80</v>
      </c>
      <c r="K18" s="14"/>
      <c r="L18" s="14"/>
      <c r="M18" s="1">
        <f>IF(N18&lt;4,SUM(F18:L18),SUM(LARGE(F18:L18,{1;2;3;4})))</f>
        <v>80</v>
      </c>
      <c r="N18" s="6">
        <f>COUNT(G18:L18)</f>
        <v>1</v>
      </c>
    </row>
    <row r="19" spans="1:14" x14ac:dyDescent="0.2">
      <c r="A19" s="1">
        <v>18</v>
      </c>
      <c r="B19" s="9" t="s">
        <v>261</v>
      </c>
      <c r="C19" s="6" t="s">
        <v>43</v>
      </c>
      <c r="D19" s="6"/>
      <c r="E19" s="12" t="s">
        <v>8</v>
      </c>
      <c r="F19" s="12" t="s">
        <v>361</v>
      </c>
      <c r="G19" s="14"/>
      <c r="H19" s="14"/>
      <c r="I19" s="14"/>
      <c r="J19" s="14">
        <v>80</v>
      </c>
      <c r="K19" s="14"/>
      <c r="L19" s="14"/>
      <c r="M19" s="1">
        <f>IF(N19&lt;4,SUM(F19:L19),SUM(LARGE(F19:L19,{1;2;3;4})))</f>
        <v>80</v>
      </c>
      <c r="N19" s="6">
        <f>COUNT(G19:L19)</f>
        <v>1</v>
      </c>
    </row>
    <row r="20" spans="1:14" x14ac:dyDescent="0.2">
      <c r="A20" s="1">
        <v>19</v>
      </c>
      <c r="B20" s="20" t="s">
        <v>15</v>
      </c>
      <c r="C20" s="6" t="s">
        <v>4</v>
      </c>
      <c r="D20" s="6">
        <v>2013</v>
      </c>
      <c r="E20" s="12" t="s">
        <v>8</v>
      </c>
      <c r="F20" s="12" t="s">
        <v>174</v>
      </c>
      <c r="G20" s="13">
        <v>40</v>
      </c>
      <c r="H20" s="14">
        <v>40</v>
      </c>
      <c r="I20" s="14"/>
      <c r="J20" s="14"/>
      <c r="K20" s="14"/>
      <c r="L20" s="14"/>
      <c r="M20" s="1">
        <f>IF(N20&lt;4,SUM(F20:L20),SUM(LARGE(F20:L20,{1;2;3;4})))</f>
        <v>80</v>
      </c>
      <c r="N20" s="6">
        <f>COUNT(G20:L20)</f>
        <v>2</v>
      </c>
    </row>
    <row r="21" spans="1:14" x14ac:dyDescent="0.2">
      <c r="A21" s="1">
        <v>20</v>
      </c>
      <c r="B21" s="20" t="s">
        <v>15</v>
      </c>
      <c r="C21" s="9" t="s">
        <v>4</v>
      </c>
      <c r="D21" s="9">
        <v>2013</v>
      </c>
      <c r="E21" s="12" t="s">
        <v>8</v>
      </c>
      <c r="F21" s="9" t="s">
        <v>112</v>
      </c>
      <c r="G21" s="14"/>
      <c r="H21" s="14"/>
      <c r="I21" s="14"/>
      <c r="J21" s="14">
        <v>30</v>
      </c>
      <c r="K21" s="14">
        <v>30</v>
      </c>
      <c r="L21" s="14"/>
      <c r="M21" s="1">
        <f>IF(N21&lt;4,SUM(F21:L21),SUM(LARGE(F21:L21,{1;2;3;4})))</f>
        <v>60</v>
      </c>
      <c r="N21" s="6">
        <f>COUNT(G21:L21)</f>
        <v>2</v>
      </c>
    </row>
    <row r="22" spans="1:14" x14ac:dyDescent="0.2">
      <c r="A22" s="1">
        <v>21</v>
      </c>
      <c r="B22" s="14" t="s">
        <v>15</v>
      </c>
      <c r="C22" s="14" t="s">
        <v>31</v>
      </c>
      <c r="D22" s="14">
        <v>2012</v>
      </c>
      <c r="E22" s="14" t="s">
        <v>8</v>
      </c>
      <c r="F22" s="14" t="s">
        <v>263</v>
      </c>
      <c r="G22" s="14"/>
      <c r="H22" s="14"/>
      <c r="I22" s="14"/>
      <c r="J22" s="14">
        <v>60</v>
      </c>
      <c r="K22" s="14"/>
      <c r="L22" s="14"/>
      <c r="M22" s="1">
        <f>IF(N22&lt;4,SUM(F22:L22),SUM(LARGE(F22:L22,{1;2;3;4})))</f>
        <v>60</v>
      </c>
      <c r="N22" s="6">
        <f>COUNT(G22:L22)</f>
        <v>1</v>
      </c>
    </row>
    <row r="23" spans="1:14" x14ac:dyDescent="0.2">
      <c r="A23" s="1">
        <v>22</v>
      </c>
      <c r="B23" s="6" t="s">
        <v>261</v>
      </c>
      <c r="C23" s="8" t="s">
        <v>43</v>
      </c>
      <c r="D23" s="7" t="s">
        <v>43</v>
      </c>
      <c r="E23" s="12" t="s">
        <v>5</v>
      </c>
      <c r="F23" s="7" t="s">
        <v>360</v>
      </c>
      <c r="G23" s="14"/>
      <c r="H23" s="14"/>
      <c r="I23" s="14"/>
      <c r="J23" s="14">
        <v>40</v>
      </c>
      <c r="K23" s="14"/>
      <c r="L23" s="14"/>
      <c r="M23" s="1">
        <f>IF(N23&lt;4,SUM(F23:L23),SUM(LARGE(F23:L23,{1;2;3;4})))</f>
        <v>40</v>
      </c>
      <c r="N23" s="6">
        <f>COUNT(G23:L23)</f>
        <v>1</v>
      </c>
    </row>
    <row r="24" spans="1:14" x14ac:dyDescent="0.2">
      <c r="A24" s="1">
        <v>23</v>
      </c>
      <c r="B24" s="6" t="s">
        <v>15</v>
      </c>
      <c r="C24" s="5" t="s">
        <v>4</v>
      </c>
      <c r="D24" s="5">
        <v>2013</v>
      </c>
      <c r="E24" s="13" t="s">
        <v>8</v>
      </c>
      <c r="F24" s="8" t="s">
        <v>265</v>
      </c>
      <c r="G24" s="14"/>
      <c r="H24" s="14">
        <v>30</v>
      </c>
      <c r="I24" s="14"/>
      <c r="J24" s="14"/>
      <c r="K24" s="14"/>
      <c r="L24" s="14"/>
      <c r="M24" s="1">
        <f>IF(N24&lt;4,SUM(F24:L24),SUM(LARGE(F24:L24,{1;2;3;4})))</f>
        <v>30</v>
      </c>
      <c r="N24" s="6">
        <f>COUNT(G24:L24)</f>
        <v>1</v>
      </c>
    </row>
    <row r="25" spans="1:14" x14ac:dyDescent="0.2">
      <c r="A25" s="1">
        <v>24</v>
      </c>
      <c r="B25" s="6" t="s">
        <v>15</v>
      </c>
      <c r="C25" s="5" t="s">
        <v>4</v>
      </c>
      <c r="D25" s="5">
        <v>2013</v>
      </c>
      <c r="E25" s="12" t="s">
        <v>8</v>
      </c>
      <c r="F25" s="5" t="s">
        <v>225</v>
      </c>
      <c r="G25" s="14"/>
      <c r="H25" s="14">
        <v>30</v>
      </c>
      <c r="I25" s="14"/>
      <c r="J25" s="14"/>
      <c r="K25" s="14"/>
      <c r="L25" s="14"/>
      <c r="M25" s="1">
        <f>IF(N25&lt;4,SUM(F25:L25),SUM(LARGE(F25:L25,{1;2;3;4})))</f>
        <v>30</v>
      </c>
      <c r="N25" s="6">
        <f>COUNT(G25:L25)</f>
        <v>1</v>
      </c>
    </row>
    <row r="26" spans="1:14" x14ac:dyDescent="0.2">
      <c r="A26" s="1">
        <v>25</v>
      </c>
      <c r="B26" s="6" t="s">
        <v>15</v>
      </c>
      <c r="C26" s="6" t="s">
        <v>479</v>
      </c>
      <c r="D26" s="6">
        <v>2012</v>
      </c>
      <c r="E26" s="14" t="s">
        <v>8</v>
      </c>
      <c r="F26" s="5" t="s">
        <v>268</v>
      </c>
      <c r="G26" s="14"/>
      <c r="H26" s="14">
        <v>30</v>
      </c>
      <c r="I26" s="14"/>
      <c r="J26" s="14"/>
      <c r="K26" s="14"/>
      <c r="L26" s="14"/>
      <c r="M26" s="1">
        <f>IF(N26&lt;4,SUM(F26:L26),SUM(LARGE(F26:L26,{1;2;3;4})))</f>
        <v>30</v>
      </c>
      <c r="N26" s="6">
        <f>COUNT(G26:L26)</f>
        <v>1</v>
      </c>
    </row>
    <row r="27" spans="1:14" x14ac:dyDescent="0.2">
      <c r="A27" s="1">
        <v>26</v>
      </c>
      <c r="B27" s="6" t="s">
        <v>15</v>
      </c>
      <c r="C27" s="6" t="s">
        <v>204</v>
      </c>
      <c r="D27" s="6">
        <v>2015</v>
      </c>
      <c r="E27" s="12" t="s">
        <v>5</v>
      </c>
      <c r="F27" s="5" t="s">
        <v>207</v>
      </c>
      <c r="G27" s="14"/>
      <c r="H27" s="14"/>
      <c r="I27" s="14"/>
      <c r="J27" s="14"/>
      <c r="K27" s="14">
        <v>30</v>
      </c>
      <c r="L27" s="14"/>
      <c r="M27" s="1">
        <f>IF(N27&lt;4,SUM(F27:L27),SUM(LARGE(F27:L27,{1;2;3;4})))</f>
        <v>30</v>
      </c>
      <c r="N27" s="6">
        <f>COUNT(G27:L27)</f>
        <v>1</v>
      </c>
    </row>
    <row r="28" spans="1:14" x14ac:dyDescent="0.2">
      <c r="A28" s="1">
        <v>27</v>
      </c>
      <c r="B28" s="9" t="s">
        <v>15</v>
      </c>
      <c r="C28" s="9" t="s">
        <v>204</v>
      </c>
      <c r="D28" s="5">
        <v>2014</v>
      </c>
      <c r="E28" s="14" t="s">
        <v>5</v>
      </c>
      <c r="F28" s="12" t="s">
        <v>217</v>
      </c>
      <c r="G28" s="14"/>
      <c r="H28" s="14"/>
      <c r="I28" s="37">
        <v>0</v>
      </c>
      <c r="J28" s="14"/>
      <c r="K28" s="14">
        <v>30</v>
      </c>
      <c r="L28" s="14"/>
      <c r="M28" s="1">
        <f>IF(N28&lt;4,SUM(F28:L28),SUM(LARGE(F28:L28,{1;2;3;4})))</f>
        <v>30</v>
      </c>
      <c r="N28" s="6">
        <f>COUNT(G28:L28)</f>
        <v>2</v>
      </c>
    </row>
    <row r="29" spans="1:14" x14ac:dyDescent="0.2">
      <c r="A29" s="1">
        <v>28</v>
      </c>
      <c r="B29" s="6" t="s">
        <v>15</v>
      </c>
      <c r="C29" s="6" t="s">
        <v>479</v>
      </c>
      <c r="D29" s="5">
        <v>2014</v>
      </c>
      <c r="E29" s="14" t="s">
        <v>5</v>
      </c>
      <c r="F29" s="9" t="s">
        <v>218</v>
      </c>
      <c r="G29" s="14"/>
      <c r="H29" s="14">
        <v>30</v>
      </c>
      <c r="I29" s="14"/>
      <c r="J29" s="14"/>
      <c r="K29" s="14"/>
      <c r="L29" s="14"/>
      <c r="M29" s="1">
        <f>IF(N29&lt;4,SUM(F29:L29),SUM(LARGE(F29:L29,{1;2;3;4})))</f>
        <v>30</v>
      </c>
      <c r="N29" s="6">
        <f>COUNT(G29:L29)</f>
        <v>1</v>
      </c>
    </row>
    <row r="30" spans="1:14" x14ac:dyDescent="0.2">
      <c r="A30" s="1">
        <v>29</v>
      </c>
      <c r="B30" s="21"/>
      <c r="C30" s="9"/>
      <c r="D30" s="6"/>
      <c r="E30" s="12"/>
      <c r="F30" s="12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20"/>
      <c r="C31" s="6"/>
      <c r="D31" s="6"/>
      <c r="E31" s="12"/>
      <c r="F31" s="6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20"/>
      <c r="C32" s="5"/>
      <c r="D32" s="5"/>
      <c r="E32" s="12"/>
      <c r="F32" s="5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20"/>
      <c r="C33" s="6"/>
      <c r="D33" s="24"/>
      <c r="E33" s="12"/>
      <c r="F33" s="6"/>
      <c r="G33" s="14"/>
      <c r="H33" s="14"/>
      <c r="I33" s="14"/>
      <c r="J33" s="14"/>
      <c r="K33" s="19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1">
    <sortState ref="B2:N79">
      <sortCondition descending="1" ref="M1:M71"/>
    </sortState>
  </autoFilter>
  <conditionalFormatting sqref="F1:F1048576">
    <cfRule type="duplicateValues" dxfId="4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10" sqref="F10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20" t="s">
        <v>15</v>
      </c>
      <c r="C2" s="6" t="s">
        <v>6</v>
      </c>
      <c r="D2" s="6">
        <v>2010</v>
      </c>
      <c r="E2" s="7" t="s">
        <v>9</v>
      </c>
      <c r="F2" s="6" t="s">
        <v>148</v>
      </c>
      <c r="G2" s="18">
        <v>660</v>
      </c>
      <c r="H2" s="14"/>
      <c r="I2" s="14"/>
      <c r="J2" s="19">
        <v>480</v>
      </c>
      <c r="K2" s="19">
        <v>840</v>
      </c>
      <c r="L2" s="14"/>
      <c r="M2" s="1">
        <f>IF(N2&lt;4,SUM(F2:L2),SUM(LARGE(F2:L2,{1;2;3;4})))</f>
        <v>1980</v>
      </c>
      <c r="N2" s="6">
        <f>COUNT(G2:L2)</f>
        <v>3</v>
      </c>
    </row>
    <row r="3" spans="1:14" x14ac:dyDescent="0.2">
      <c r="A3" s="1">
        <v>2</v>
      </c>
      <c r="B3" s="20" t="s">
        <v>15</v>
      </c>
      <c r="C3" s="6" t="s">
        <v>4</v>
      </c>
      <c r="D3" s="6">
        <v>2010</v>
      </c>
      <c r="E3" s="6" t="s">
        <v>9</v>
      </c>
      <c r="F3" s="6" t="s">
        <v>33</v>
      </c>
      <c r="G3" s="18">
        <v>660</v>
      </c>
      <c r="H3" s="14"/>
      <c r="I3" s="14"/>
      <c r="J3" s="19">
        <v>480</v>
      </c>
      <c r="K3" s="19">
        <v>840</v>
      </c>
      <c r="L3" s="14"/>
      <c r="M3" s="1">
        <f>IF(N3&lt;4,SUM(F3:L3),SUM(LARGE(F3:L3,{1;2;3;4})))</f>
        <v>1980</v>
      </c>
      <c r="N3" s="6">
        <f>COUNT(G3:L3)</f>
        <v>3</v>
      </c>
    </row>
    <row r="4" spans="1:14" x14ac:dyDescent="0.2">
      <c r="A4" s="1">
        <v>3</v>
      </c>
      <c r="B4" s="20" t="s">
        <v>15</v>
      </c>
      <c r="C4" s="6" t="s">
        <v>7</v>
      </c>
      <c r="D4" s="6">
        <v>2011</v>
      </c>
      <c r="E4" s="6" t="s">
        <v>9</v>
      </c>
      <c r="F4" s="6" t="s">
        <v>42</v>
      </c>
      <c r="G4" s="18">
        <v>360</v>
      </c>
      <c r="H4" s="37">
        <v>0</v>
      </c>
      <c r="I4" s="14">
        <v>240</v>
      </c>
      <c r="J4" s="19">
        <v>360</v>
      </c>
      <c r="K4" s="14">
        <v>240</v>
      </c>
      <c r="L4" s="14"/>
      <c r="M4" s="1">
        <f>IF(N4&lt;4,SUM(F4:L4),SUM(LARGE(F4:L4,{1;2;3;4})))</f>
        <v>1200</v>
      </c>
      <c r="N4" s="6">
        <f>COUNT(G4:L4)</f>
        <v>5</v>
      </c>
    </row>
    <row r="5" spans="1:14" x14ac:dyDescent="0.2">
      <c r="A5" s="1">
        <v>4</v>
      </c>
      <c r="B5" s="20" t="s">
        <v>15</v>
      </c>
      <c r="C5" s="5" t="s">
        <v>12</v>
      </c>
      <c r="D5" s="12">
        <v>2010</v>
      </c>
      <c r="E5" s="6" t="s">
        <v>9</v>
      </c>
      <c r="F5" s="5" t="s">
        <v>54</v>
      </c>
      <c r="G5" s="13">
        <v>180</v>
      </c>
      <c r="H5" s="14">
        <v>180</v>
      </c>
      <c r="I5" s="14">
        <v>240</v>
      </c>
      <c r="J5" s="19"/>
      <c r="K5" s="19">
        <v>480</v>
      </c>
      <c r="L5" s="14"/>
      <c r="M5" s="1">
        <f>IF(N5&lt;4,SUM(F5:L5),SUM(LARGE(F5:L5,{1;2;3;4})))</f>
        <v>1080</v>
      </c>
      <c r="N5" s="6">
        <f>COUNT(G5:L5)</f>
        <v>4</v>
      </c>
    </row>
    <row r="6" spans="1:14" x14ac:dyDescent="0.2">
      <c r="A6" s="1">
        <v>5</v>
      </c>
      <c r="B6" s="20" t="s">
        <v>15</v>
      </c>
      <c r="C6" s="8" t="s">
        <v>12</v>
      </c>
      <c r="D6" s="8">
        <v>2010</v>
      </c>
      <c r="E6" s="6" t="s">
        <v>9</v>
      </c>
      <c r="F6" s="7" t="s">
        <v>75</v>
      </c>
      <c r="G6" s="14">
        <v>240</v>
      </c>
      <c r="H6" s="13">
        <v>240</v>
      </c>
      <c r="I6" s="14"/>
      <c r="J6" s="14">
        <v>80</v>
      </c>
      <c r="K6" s="19">
        <v>360</v>
      </c>
      <c r="L6" s="14"/>
      <c r="M6" s="1">
        <f>IF(N6&lt;4,SUM(F6:L6),SUM(LARGE(F6:L6,{1;2;3;4})))</f>
        <v>920</v>
      </c>
      <c r="N6" s="6">
        <f>COUNT(G6:L6)</f>
        <v>4</v>
      </c>
    </row>
    <row r="7" spans="1:14" x14ac:dyDescent="0.2">
      <c r="A7" s="1">
        <v>6</v>
      </c>
      <c r="B7" s="28" t="s">
        <v>15</v>
      </c>
      <c r="C7" s="7" t="s">
        <v>4</v>
      </c>
      <c r="D7" s="6">
        <v>2010</v>
      </c>
      <c r="E7" s="6" t="s">
        <v>9</v>
      </c>
      <c r="F7" s="7" t="s">
        <v>81</v>
      </c>
      <c r="G7" s="13">
        <v>240</v>
      </c>
      <c r="H7" s="13">
        <v>240</v>
      </c>
      <c r="I7" s="14"/>
      <c r="J7" s="14">
        <v>80</v>
      </c>
      <c r="K7" s="19">
        <v>360</v>
      </c>
      <c r="L7" s="14"/>
      <c r="M7" s="1">
        <f>IF(N7&lt;4,SUM(F7:L7),SUM(LARGE(F7:L7,{1;2;3;4})))</f>
        <v>920</v>
      </c>
      <c r="N7" s="6">
        <f>COUNT(G7:L7)</f>
        <v>4</v>
      </c>
    </row>
    <row r="8" spans="1:14" x14ac:dyDescent="0.2">
      <c r="A8" s="1">
        <v>7</v>
      </c>
      <c r="B8" s="41" t="s">
        <v>15</v>
      </c>
      <c r="C8" s="14" t="s">
        <v>6</v>
      </c>
      <c r="D8" s="30">
        <v>2011</v>
      </c>
      <c r="E8" s="14" t="s">
        <v>9</v>
      </c>
      <c r="F8" s="14" t="s">
        <v>38</v>
      </c>
      <c r="G8" s="14"/>
      <c r="H8" s="37">
        <v>0</v>
      </c>
      <c r="I8" s="19">
        <v>360</v>
      </c>
      <c r="J8" s="14"/>
      <c r="K8" s="19">
        <v>480</v>
      </c>
      <c r="L8" s="14"/>
      <c r="M8" s="1">
        <f>IF(N8&lt;4,SUM(F8:L8),SUM(LARGE(F8:L8,{1;2;3;4})))</f>
        <v>840</v>
      </c>
      <c r="N8" s="6">
        <f>COUNT(G8:L8)</f>
        <v>3</v>
      </c>
    </row>
    <row r="9" spans="1:14" x14ac:dyDescent="0.2">
      <c r="A9" s="1">
        <v>8</v>
      </c>
      <c r="B9" s="20" t="s">
        <v>15</v>
      </c>
      <c r="C9" s="5" t="s">
        <v>31</v>
      </c>
      <c r="D9" s="23">
        <v>2012</v>
      </c>
      <c r="E9" s="12" t="s">
        <v>8</v>
      </c>
      <c r="F9" s="5" t="s">
        <v>59</v>
      </c>
      <c r="G9" s="18">
        <v>180</v>
      </c>
      <c r="H9" s="19">
        <v>180</v>
      </c>
      <c r="I9" s="14"/>
      <c r="J9" s="14"/>
      <c r="K9" s="19">
        <v>240</v>
      </c>
      <c r="L9" s="14"/>
      <c r="M9" s="1">
        <f>IF(N9&lt;4,SUM(F9:L9),SUM(LARGE(F9:L9,{1;2;3;4})))</f>
        <v>600</v>
      </c>
      <c r="N9" s="6">
        <f>COUNT(G9:L9)</f>
        <v>3</v>
      </c>
    </row>
    <row r="10" spans="1:14" x14ac:dyDescent="0.2">
      <c r="A10" s="1">
        <v>9</v>
      </c>
      <c r="B10" s="21" t="s">
        <v>15</v>
      </c>
      <c r="C10" s="9" t="s">
        <v>12</v>
      </c>
      <c r="D10" s="24">
        <v>2012</v>
      </c>
      <c r="E10" s="12" t="s">
        <v>8</v>
      </c>
      <c r="F10" s="12" t="s">
        <v>74</v>
      </c>
      <c r="G10" s="14"/>
      <c r="H10" s="37">
        <v>0</v>
      </c>
      <c r="I10" s="19">
        <v>180</v>
      </c>
      <c r="J10" s="37">
        <v>0</v>
      </c>
      <c r="K10" s="19">
        <v>180</v>
      </c>
      <c r="L10" s="14"/>
      <c r="M10" s="1">
        <f>IF(N10&lt;4,SUM(F10:L10),SUM(LARGE(F10:L10,{1;2;3;4})))</f>
        <v>360</v>
      </c>
      <c r="N10" s="6">
        <f>COUNT(G10:L10)</f>
        <v>4</v>
      </c>
    </row>
    <row r="11" spans="1:14" x14ac:dyDescent="0.2">
      <c r="A11" s="1">
        <v>10</v>
      </c>
      <c r="B11" s="20" t="s">
        <v>15</v>
      </c>
      <c r="C11" s="6" t="s">
        <v>12</v>
      </c>
      <c r="D11" s="24">
        <v>2012</v>
      </c>
      <c r="E11" s="12" t="s">
        <v>8</v>
      </c>
      <c r="F11" s="6" t="s">
        <v>58</v>
      </c>
      <c r="G11" s="14"/>
      <c r="H11" s="37">
        <v>0</v>
      </c>
      <c r="I11" s="19">
        <v>180</v>
      </c>
      <c r="J11" s="37">
        <v>0</v>
      </c>
      <c r="K11" s="19">
        <v>180</v>
      </c>
      <c r="L11" s="14"/>
      <c r="M11" s="1">
        <f>IF(N11&lt;4,SUM(F11:L11),SUM(LARGE(F11:L11,{1;2;3;4})))</f>
        <v>360</v>
      </c>
      <c r="N11" s="6">
        <f>COUNT(G11:L11)</f>
        <v>4</v>
      </c>
    </row>
    <row r="12" spans="1:14" x14ac:dyDescent="0.2">
      <c r="A12" s="1">
        <v>11</v>
      </c>
      <c r="B12" s="21" t="s">
        <v>15</v>
      </c>
      <c r="C12" s="9" t="s">
        <v>479</v>
      </c>
      <c r="D12" s="22">
        <v>2011</v>
      </c>
      <c r="E12" s="7" t="s">
        <v>9</v>
      </c>
      <c r="F12" s="9" t="s">
        <v>269</v>
      </c>
      <c r="G12" s="14"/>
      <c r="H12" s="14">
        <v>80</v>
      </c>
      <c r="I12" s="14">
        <v>80</v>
      </c>
      <c r="J12" s="14">
        <v>80</v>
      </c>
      <c r="K12" s="14">
        <v>120</v>
      </c>
      <c r="L12" s="14"/>
      <c r="M12" s="1">
        <f>IF(N12&lt;4,SUM(F12:L12),SUM(LARGE(F12:L12,{1;2;3;4})))</f>
        <v>360</v>
      </c>
      <c r="N12" s="6">
        <f>COUNT(G12:L12)</f>
        <v>4</v>
      </c>
    </row>
    <row r="13" spans="1:14" x14ac:dyDescent="0.2">
      <c r="A13" s="1">
        <v>12</v>
      </c>
      <c r="B13" s="20" t="s">
        <v>15</v>
      </c>
      <c r="C13" s="6" t="s">
        <v>479</v>
      </c>
      <c r="D13" s="24">
        <v>2011</v>
      </c>
      <c r="E13" s="6" t="s">
        <v>9</v>
      </c>
      <c r="F13" s="6" t="s">
        <v>119</v>
      </c>
      <c r="G13" s="13">
        <v>80</v>
      </c>
      <c r="H13" s="14">
        <v>60</v>
      </c>
      <c r="I13" s="14">
        <v>70</v>
      </c>
      <c r="J13" s="14">
        <v>60</v>
      </c>
      <c r="K13" s="14">
        <v>120</v>
      </c>
      <c r="L13" s="14"/>
      <c r="M13" s="1">
        <f>IF(N13&lt;4,SUM(F13:L13),SUM(LARGE(F13:L13,{1;2;3;4})))</f>
        <v>330</v>
      </c>
      <c r="N13" s="6">
        <f>COUNT(G13:L13)</f>
        <v>5</v>
      </c>
    </row>
    <row r="14" spans="1:14" x14ac:dyDescent="0.2">
      <c r="A14" s="1">
        <v>13</v>
      </c>
      <c r="B14" s="29" t="s">
        <v>15</v>
      </c>
      <c r="C14" s="9" t="s">
        <v>479</v>
      </c>
      <c r="D14" s="34">
        <v>2011</v>
      </c>
      <c r="E14" s="5" t="s">
        <v>9</v>
      </c>
      <c r="F14" s="5" t="s">
        <v>233</v>
      </c>
      <c r="G14" s="14">
        <v>60</v>
      </c>
      <c r="H14" s="14">
        <v>60</v>
      </c>
      <c r="I14" s="14">
        <v>80</v>
      </c>
      <c r="J14" s="14">
        <v>60</v>
      </c>
      <c r="K14" s="14">
        <v>120</v>
      </c>
      <c r="L14" s="14"/>
      <c r="M14" s="1">
        <f>IF(N14&lt;4,SUM(F14:L14),SUM(LARGE(F14:L14,{1;2;3;4})))</f>
        <v>320</v>
      </c>
      <c r="N14" s="6">
        <f>COUNT(G14:L14)</f>
        <v>5</v>
      </c>
    </row>
    <row r="15" spans="1:14" x14ac:dyDescent="0.2">
      <c r="A15" s="1">
        <v>14</v>
      </c>
      <c r="B15" s="20" t="s">
        <v>15</v>
      </c>
      <c r="C15" s="9" t="s">
        <v>479</v>
      </c>
      <c r="D15" s="34">
        <v>2011</v>
      </c>
      <c r="E15" s="5" t="s">
        <v>9</v>
      </c>
      <c r="F15" s="5" t="s">
        <v>232</v>
      </c>
      <c r="G15" s="13">
        <v>60</v>
      </c>
      <c r="H15" s="14">
        <v>60</v>
      </c>
      <c r="I15" s="14">
        <v>70</v>
      </c>
      <c r="J15" s="14">
        <v>60</v>
      </c>
      <c r="K15" s="14">
        <v>120</v>
      </c>
      <c r="L15" s="14"/>
      <c r="M15" s="1">
        <f>IF(N15&lt;4,SUM(F15:L15),SUM(LARGE(F15:L15,{1;2;3;4})))</f>
        <v>310</v>
      </c>
      <c r="N15" s="6">
        <f>COUNT(G15:L15)</f>
        <v>5</v>
      </c>
    </row>
    <row r="16" spans="1:14" x14ac:dyDescent="0.2">
      <c r="A16" s="1">
        <v>15</v>
      </c>
      <c r="B16" s="20" t="s">
        <v>15</v>
      </c>
      <c r="C16" s="6" t="s">
        <v>6</v>
      </c>
      <c r="D16" s="24">
        <v>2010</v>
      </c>
      <c r="E16" s="6" t="s">
        <v>9</v>
      </c>
      <c r="F16" s="12" t="s">
        <v>176</v>
      </c>
      <c r="G16" s="13">
        <v>60</v>
      </c>
      <c r="H16" s="14">
        <v>80</v>
      </c>
      <c r="I16" s="14"/>
      <c r="J16" s="14">
        <v>80</v>
      </c>
      <c r="K16" s="14">
        <v>80</v>
      </c>
      <c r="L16" s="14"/>
      <c r="M16" s="1">
        <f>IF(N16&lt;4,SUM(F16:L16),SUM(LARGE(F16:L16,{1;2;3;4})))</f>
        <v>300</v>
      </c>
      <c r="N16" s="6">
        <f>COUNT(G16:L16)</f>
        <v>4</v>
      </c>
    </row>
    <row r="17" spans="1:14" x14ac:dyDescent="0.2">
      <c r="A17" s="1">
        <v>16</v>
      </c>
      <c r="B17" s="21" t="s">
        <v>15</v>
      </c>
      <c r="C17" s="12" t="s">
        <v>4</v>
      </c>
      <c r="D17" s="23">
        <v>2010</v>
      </c>
      <c r="E17" s="6" t="s">
        <v>9</v>
      </c>
      <c r="F17" s="12" t="s">
        <v>83</v>
      </c>
      <c r="G17" s="13">
        <v>80</v>
      </c>
      <c r="H17" s="14">
        <v>120</v>
      </c>
      <c r="I17" s="14"/>
      <c r="J17" s="14">
        <v>80</v>
      </c>
      <c r="K17" s="14"/>
      <c r="L17" s="14"/>
      <c r="M17" s="1">
        <f>IF(N17&lt;4,SUM(F17:L17),SUM(LARGE(F17:L17,{1;2;3;4})))</f>
        <v>280</v>
      </c>
      <c r="N17" s="6">
        <f>COUNT(G17:L17)</f>
        <v>3</v>
      </c>
    </row>
    <row r="18" spans="1:14" x14ac:dyDescent="0.2">
      <c r="A18" s="1">
        <v>17</v>
      </c>
      <c r="B18" s="9" t="s">
        <v>15</v>
      </c>
      <c r="C18" s="9" t="s">
        <v>4</v>
      </c>
      <c r="D18" s="7">
        <v>2011</v>
      </c>
      <c r="E18" s="6" t="s">
        <v>9</v>
      </c>
      <c r="F18" s="12" t="s">
        <v>80</v>
      </c>
      <c r="G18" s="13">
        <v>80</v>
      </c>
      <c r="H18" s="14">
        <v>120</v>
      </c>
      <c r="I18" s="14"/>
      <c r="J18" s="14">
        <v>80</v>
      </c>
      <c r="K18" s="14"/>
      <c r="L18" s="14"/>
      <c r="M18" s="1">
        <f>IF(N18&lt;4,SUM(F18:L18),SUM(LARGE(F18:L18,{1;2;3;4})))</f>
        <v>280</v>
      </c>
      <c r="N18" s="6">
        <f>COUNT(G18:L18)</f>
        <v>3</v>
      </c>
    </row>
    <row r="19" spans="1:14" x14ac:dyDescent="0.2">
      <c r="A19" s="1">
        <v>18</v>
      </c>
      <c r="B19" s="20" t="s">
        <v>15</v>
      </c>
      <c r="C19" s="6" t="s">
        <v>479</v>
      </c>
      <c r="D19" s="6">
        <v>2012</v>
      </c>
      <c r="E19" s="12" t="s">
        <v>8</v>
      </c>
      <c r="F19" s="6" t="s">
        <v>223</v>
      </c>
      <c r="G19" s="18">
        <v>60</v>
      </c>
      <c r="H19" s="19">
        <v>60</v>
      </c>
      <c r="I19" s="14"/>
      <c r="J19" s="19">
        <v>60</v>
      </c>
      <c r="K19" s="19">
        <v>80</v>
      </c>
      <c r="L19" s="14"/>
      <c r="M19" s="1">
        <f>IF(N19&lt;4,SUM(F19:L19),SUM(LARGE(F19:L19,{1;2;3;4})))</f>
        <v>260</v>
      </c>
      <c r="N19" s="6">
        <f>COUNT(G19:L19)</f>
        <v>4</v>
      </c>
    </row>
    <row r="20" spans="1:14" x14ac:dyDescent="0.2">
      <c r="A20" s="1">
        <v>19</v>
      </c>
      <c r="B20" s="20" t="s">
        <v>15</v>
      </c>
      <c r="C20" s="6" t="s">
        <v>479</v>
      </c>
      <c r="D20" s="6">
        <v>2010</v>
      </c>
      <c r="E20" s="9" t="s">
        <v>9</v>
      </c>
      <c r="F20" s="9" t="s">
        <v>230</v>
      </c>
      <c r="G20" s="13">
        <v>60</v>
      </c>
      <c r="H20" s="14">
        <v>60</v>
      </c>
      <c r="I20" s="14"/>
      <c r="J20" s="14">
        <v>60</v>
      </c>
      <c r="K20" s="14">
        <v>80</v>
      </c>
      <c r="L20" s="14"/>
      <c r="M20" s="1">
        <f>IF(N20&lt;4,SUM(F20:L20),SUM(LARGE(F20:L20,{1;2;3;4})))</f>
        <v>260</v>
      </c>
      <c r="N20" s="6">
        <f>COUNT(G20:L20)</f>
        <v>4</v>
      </c>
    </row>
    <row r="21" spans="1:14" x14ac:dyDescent="0.2">
      <c r="A21" s="1">
        <v>20</v>
      </c>
      <c r="B21" s="21" t="s">
        <v>15</v>
      </c>
      <c r="C21" s="7" t="s">
        <v>6</v>
      </c>
      <c r="D21" s="24">
        <v>2010</v>
      </c>
      <c r="E21" s="14" t="s">
        <v>9</v>
      </c>
      <c r="F21" s="7" t="s">
        <v>178</v>
      </c>
      <c r="G21" s="14"/>
      <c r="H21" s="14">
        <v>80</v>
      </c>
      <c r="I21" s="14"/>
      <c r="J21" s="14">
        <v>80</v>
      </c>
      <c r="K21" s="14">
        <v>80</v>
      </c>
      <c r="L21" s="14"/>
      <c r="M21" s="1">
        <f>IF(N21&lt;4,SUM(F21:L21),SUM(LARGE(F21:L21,{1;2;3;4})))</f>
        <v>240</v>
      </c>
      <c r="N21" s="6">
        <f>COUNT(G21:L21)</f>
        <v>3</v>
      </c>
    </row>
    <row r="22" spans="1:14" x14ac:dyDescent="0.2">
      <c r="A22" s="1">
        <v>21</v>
      </c>
      <c r="B22" s="20" t="s">
        <v>261</v>
      </c>
      <c r="C22" s="6" t="s">
        <v>43</v>
      </c>
      <c r="D22" s="6" t="s">
        <v>43</v>
      </c>
      <c r="E22" s="12" t="s">
        <v>9</v>
      </c>
      <c r="F22" s="6" t="s">
        <v>366</v>
      </c>
      <c r="G22" s="14"/>
      <c r="H22" s="14"/>
      <c r="I22" s="14"/>
      <c r="J22" s="14">
        <v>240</v>
      </c>
      <c r="K22" s="14"/>
      <c r="L22" s="14"/>
      <c r="M22" s="1">
        <f>IF(N22&lt;4,SUM(F22:L22),SUM(LARGE(F22:L22,{1;2;3;4})))</f>
        <v>240</v>
      </c>
      <c r="N22" s="6">
        <f>COUNT(G22:L22)</f>
        <v>1</v>
      </c>
    </row>
    <row r="23" spans="1:14" x14ac:dyDescent="0.2">
      <c r="A23" s="1">
        <v>22</v>
      </c>
      <c r="B23" s="28" t="s">
        <v>261</v>
      </c>
      <c r="C23" s="7" t="s">
        <v>43</v>
      </c>
      <c r="D23" s="7" t="s">
        <v>43</v>
      </c>
      <c r="E23" s="12" t="s">
        <v>9</v>
      </c>
      <c r="F23" s="14" t="s">
        <v>364</v>
      </c>
      <c r="G23" s="14"/>
      <c r="H23" s="14"/>
      <c r="I23" s="14"/>
      <c r="J23" s="14">
        <v>240</v>
      </c>
      <c r="K23" s="14"/>
      <c r="L23" s="14"/>
      <c r="M23" s="1">
        <f>IF(N23&lt;4,SUM(F23:L23),SUM(LARGE(F23:L23,{1;2;3;4})))</f>
        <v>240</v>
      </c>
      <c r="N23" s="6">
        <f>COUNT(G23:L23)</f>
        <v>1</v>
      </c>
    </row>
    <row r="24" spans="1:14" x14ac:dyDescent="0.2">
      <c r="A24" s="1">
        <v>23</v>
      </c>
      <c r="B24" s="20" t="s">
        <v>15</v>
      </c>
      <c r="C24" s="5" t="s">
        <v>479</v>
      </c>
      <c r="D24" s="5">
        <v>2011</v>
      </c>
      <c r="E24" s="5" t="s">
        <v>9</v>
      </c>
      <c r="F24" s="5" t="s">
        <v>121</v>
      </c>
      <c r="G24" s="14"/>
      <c r="H24" s="14">
        <v>80</v>
      </c>
      <c r="I24" s="14">
        <v>80</v>
      </c>
      <c r="J24" s="14">
        <v>80</v>
      </c>
      <c r="K24" s="14"/>
      <c r="L24" s="14"/>
      <c r="M24" s="1">
        <f>IF(N24&lt;4,SUM(F24:L24),SUM(LARGE(F24:L24,{1;2;3;4})))</f>
        <v>240</v>
      </c>
      <c r="N24" s="6">
        <f>COUNT(G24:L24)</f>
        <v>3</v>
      </c>
    </row>
    <row r="25" spans="1:14" x14ac:dyDescent="0.2">
      <c r="A25" s="1">
        <v>24</v>
      </c>
      <c r="B25" s="20" t="s">
        <v>15</v>
      </c>
      <c r="C25" s="6" t="s">
        <v>479</v>
      </c>
      <c r="D25" s="24">
        <v>2011</v>
      </c>
      <c r="E25" s="5" t="s">
        <v>9</v>
      </c>
      <c r="F25" s="6" t="s">
        <v>120</v>
      </c>
      <c r="G25" s="14"/>
      <c r="H25" s="14">
        <v>70</v>
      </c>
      <c r="I25" s="14">
        <v>80</v>
      </c>
      <c r="J25" s="14">
        <v>70</v>
      </c>
      <c r="K25" s="14"/>
      <c r="L25" s="14"/>
      <c r="M25" s="1">
        <f>IF(N25&lt;4,SUM(F25:L25),SUM(LARGE(F25:L25,{1;2;3;4})))</f>
        <v>220</v>
      </c>
      <c r="N25" s="6">
        <f>COUNT(G25:L25)</f>
        <v>3</v>
      </c>
    </row>
    <row r="26" spans="1:14" x14ac:dyDescent="0.2">
      <c r="A26" s="1">
        <v>25</v>
      </c>
      <c r="B26" s="21" t="s">
        <v>261</v>
      </c>
      <c r="C26" s="6" t="s">
        <v>43</v>
      </c>
      <c r="D26" s="24"/>
      <c r="E26" s="12" t="s">
        <v>9</v>
      </c>
      <c r="F26" s="5" t="s">
        <v>439</v>
      </c>
      <c r="G26" s="14"/>
      <c r="H26" s="14"/>
      <c r="I26" s="14"/>
      <c r="J26" s="14">
        <v>180</v>
      </c>
      <c r="K26" s="14"/>
      <c r="L26" s="14"/>
      <c r="M26" s="1">
        <f>IF(N26&lt;4,SUM(F26:L26),SUM(LARGE(F26:L26,{1;2;3;4})))</f>
        <v>180</v>
      </c>
      <c r="N26" s="6">
        <f>COUNT(G26:L26)</f>
        <v>1</v>
      </c>
    </row>
    <row r="27" spans="1:14" x14ac:dyDescent="0.2">
      <c r="A27" s="1">
        <v>26</v>
      </c>
      <c r="B27" s="21" t="s">
        <v>261</v>
      </c>
      <c r="C27" s="9" t="s">
        <v>43</v>
      </c>
      <c r="D27" s="6" t="s">
        <v>43</v>
      </c>
      <c r="E27" s="12" t="s">
        <v>9</v>
      </c>
      <c r="F27" s="5" t="s">
        <v>365</v>
      </c>
      <c r="G27" s="14"/>
      <c r="H27" s="14"/>
      <c r="I27" s="14"/>
      <c r="J27" s="14">
        <v>180</v>
      </c>
      <c r="K27" s="14"/>
      <c r="L27" s="14"/>
      <c r="M27" s="1">
        <f>IF(N27&lt;4,SUM(F27:L27),SUM(LARGE(F27:L27,{1;2;3;4})))</f>
        <v>180</v>
      </c>
      <c r="N27" s="6">
        <f>COUNT(G27:L27)</f>
        <v>1</v>
      </c>
    </row>
    <row r="28" spans="1:14" x14ac:dyDescent="0.2">
      <c r="A28" s="1">
        <v>27</v>
      </c>
      <c r="B28" s="20" t="s">
        <v>15</v>
      </c>
      <c r="C28" s="6" t="s">
        <v>23</v>
      </c>
      <c r="D28" s="6">
        <v>2010</v>
      </c>
      <c r="E28" s="7" t="s">
        <v>9</v>
      </c>
      <c r="F28" s="5" t="s">
        <v>51</v>
      </c>
      <c r="G28" s="13">
        <v>80</v>
      </c>
      <c r="H28" s="14"/>
      <c r="I28" s="14"/>
      <c r="J28" s="14"/>
      <c r="K28" s="14">
        <v>80</v>
      </c>
      <c r="L28" s="14"/>
      <c r="M28" s="1">
        <f>IF(N28&lt;4,SUM(F28:L28),SUM(LARGE(F28:L28,{1;2;3;4})))</f>
        <v>160</v>
      </c>
      <c r="N28" s="6">
        <f>COUNT(G28:L28)</f>
        <v>2</v>
      </c>
    </row>
    <row r="29" spans="1:14" x14ac:dyDescent="0.2">
      <c r="A29" s="1">
        <v>28</v>
      </c>
      <c r="B29" s="6" t="s">
        <v>15</v>
      </c>
      <c r="C29" s="6" t="s">
        <v>23</v>
      </c>
      <c r="D29" s="6">
        <v>2010</v>
      </c>
      <c r="E29" s="6" t="s">
        <v>9</v>
      </c>
      <c r="F29" s="6" t="s">
        <v>149</v>
      </c>
      <c r="G29" s="13">
        <v>80</v>
      </c>
      <c r="H29" s="14"/>
      <c r="I29" s="14"/>
      <c r="J29" s="14"/>
      <c r="K29" s="14">
        <v>80</v>
      </c>
      <c r="L29" s="14"/>
      <c r="M29" s="1">
        <f>IF(N29&lt;4,SUM(F29:L29),SUM(LARGE(F29:L29,{1;2;3;4})))</f>
        <v>160</v>
      </c>
      <c r="N29" s="6">
        <f>COUNT(G29:L29)</f>
        <v>2</v>
      </c>
    </row>
    <row r="30" spans="1:14" x14ac:dyDescent="0.2">
      <c r="A30" s="1">
        <v>29</v>
      </c>
      <c r="B30" s="6" t="s">
        <v>15</v>
      </c>
      <c r="C30" s="6" t="s">
        <v>12</v>
      </c>
      <c r="D30" s="9">
        <v>2010</v>
      </c>
      <c r="E30" s="6" t="s">
        <v>9</v>
      </c>
      <c r="F30" s="14" t="s">
        <v>150</v>
      </c>
      <c r="G30" s="13">
        <v>80</v>
      </c>
      <c r="H30" s="14"/>
      <c r="I30" s="14">
        <v>80</v>
      </c>
      <c r="J30" s="14"/>
      <c r="K30" s="14"/>
      <c r="L30" s="14"/>
      <c r="M30" s="1">
        <f>IF(N30&lt;4,SUM(F30:L30),SUM(LARGE(F30:L30,{1;2;3;4})))</f>
        <v>160</v>
      </c>
      <c r="N30" s="6">
        <f>COUNT(G30:L30)</f>
        <v>2</v>
      </c>
    </row>
    <row r="31" spans="1:14" x14ac:dyDescent="0.2">
      <c r="A31" s="1">
        <v>30</v>
      </c>
      <c r="B31" s="6" t="s">
        <v>15</v>
      </c>
      <c r="C31" s="6" t="s">
        <v>479</v>
      </c>
      <c r="D31" s="6">
        <v>2010</v>
      </c>
      <c r="E31" s="6" t="s">
        <v>9</v>
      </c>
      <c r="F31" s="6" t="s">
        <v>229</v>
      </c>
      <c r="G31" s="13">
        <v>80</v>
      </c>
      <c r="H31" s="14">
        <v>60</v>
      </c>
      <c r="I31" s="14"/>
      <c r="J31" s="14"/>
      <c r="K31" s="14"/>
      <c r="L31" s="14"/>
      <c r="M31" s="1">
        <f>IF(N31&lt;4,SUM(F31:L31),SUM(LARGE(F31:L31,{1;2;3;4})))</f>
        <v>140</v>
      </c>
      <c r="N31" s="6">
        <f>COUNT(G31:L31)</f>
        <v>2</v>
      </c>
    </row>
    <row r="32" spans="1:14" x14ac:dyDescent="0.2">
      <c r="A32" s="1">
        <v>31</v>
      </c>
      <c r="B32" s="6" t="s">
        <v>15</v>
      </c>
      <c r="C32" s="9" t="s">
        <v>479</v>
      </c>
      <c r="D32" s="8">
        <v>2010</v>
      </c>
      <c r="E32" s="5" t="s">
        <v>9</v>
      </c>
      <c r="F32" s="5" t="s">
        <v>231</v>
      </c>
      <c r="G32" s="14"/>
      <c r="H32" s="14"/>
      <c r="I32" s="14">
        <v>80</v>
      </c>
      <c r="J32" s="14">
        <v>60</v>
      </c>
      <c r="K32" s="14"/>
      <c r="L32" s="14"/>
      <c r="M32" s="1">
        <f>IF(N32&lt;4,SUM(F32:L32),SUM(LARGE(F32:L32,{1;2;3;4})))</f>
        <v>140</v>
      </c>
      <c r="N32" s="6">
        <f>COUNT(G32:L32)</f>
        <v>2</v>
      </c>
    </row>
    <row r="33" spans="1:14" x14ac:dyDescent="0.2">
      <c r="A33" s="1">
        <v>32</v>
      </c>
      <c r="B33" s="9" t="s">
        <v>78</v>
      </c>
      <c r="C33" s="9" t="s">
        <v>43</v>
      </c>
      <c r="D33" s="9"/>
      <c r="E33" s="12" t="s">
        <v>8</v>
      </c>
      <c r="F33" s="9" t="s">
        <v>79</v>
      </c>
      <c r="G33" s="18">
        <v>120</v>
      </c>
      <c r="H33" s="14"/>
      <c r="I33" s="14"/>
      <c r="J33" s="14"/>
      <c r="K33" s="14"/>
      <c r="L33" s="14"/>
      <c r="M33" s="1">
        <f>IF(N33&lt;4,SUM(F33:L33),SUM(LARGE(F33:L33,{1;2;3;4})))</f>
        <v>120</v>
      </c>
      <c r="N33" s="6">
        <f>COUNT(G33:L33)</f>
        <v>1</v>
      </c>
    </row>
    <row r="34" spans="1:14" x14ac:dyDescent="0.2">
      <c r="A34" s="1">
        <v>33</v>
      </c>
      <c r="B34" s="9" t="s">
        <v>78</v>
      </c>
      <c r="C34" s="9" t="s">
        <v>43</v>
      </c>
      <c r="D34" s="9"/>
      <c r="E34" s="12" t="s">
        <v>8</v>
      </c>
      <c r="F34" s="9" t="s">
        <v>212</v>
      </c>
      <c r="G34" s="18">
        <v>120</v>
      </c>
      <c r="H34" s="14"/>
      <c r="I34" s="14"/>
      <c r="J34" s="14"/>
      <c r="K34" s="14"/>
      <c r="L34" s="14"/>
      <c r="M34" s="1">
        <f>IF(N34&lt;4,SUM(F34:L34),SUM(LARGE(F34:L34,{1;2;3;4})))</f>
        <v>120</v>
      </c>
      <c r="N34" s="6">
        <f>COUNT(G34:L34)</f>
        <v>1</v>
      </c>
    </row>
    <row r="35" spans="1:14" x14ac:dyDescent="0.2">
      <c r="A35" s="1">
        <v>34</v>
      </c>
      <c r="B35" s="6" t="s">
        <v>15</v>
      </c>
      <c r="C35" s="5" t="s">
        <v>31</v>
      </c>
      <c r="D35" s="5">
        <v>2013</v>
      </c>
      <c r="E35" s="12" t="s">
        <v>8</v>
      </c>
      <c r="F35" s="5" t="s">
        <v>60</v>
      </c>
      <c r="G35" s="14"/>
      <c r="H35" s="14"/>
      <c r="I35" s="19">
        <v>120</v>
      </c>
      <c r="J35" s="14"/>
      <c r="K35" s="14"/>
      <c r="L35" s="14"/>
      <c r="M35" s="1">
        <f>IF(N35&lt;4,SUM(F35:L35),SUM(LARGE(F35:L35,{1;2;3;4})))</f>
        <v>120</v>
      </c>
      <c r="N35" s="6">
        <f>COUNT(G35:L35)</f>
        <v>1</v>
      </c>
    </row>
    <row r="36" spans="1:14" x14ac:dyDescent="0.2">
      <c r="A36" s="1">
        <v>35</v>
      </c>
      <c r="B36" s="6" t="s">
        <v>15</v>
      </c>
      <c r="C36" s="6" t="s">
        <v>31</v>
      </c>
      <c r="D36" s="6">
        <v>2012</v>
      </c>
      <c r="E36" s="12" t="s">
        <v>8</v>
      </c>
      <c r="F36" s="6" t="s">
        <v>100</v>
      </c>
      <c r="G36" s="14"/>
      <c r="H36" s="14"/>
      <c r="I36" s="19">
        <v>120</v>
      </c>
      <c r="J36" s="14"/>
      <c r="K36" s="14"/>
      <c r="L36" s="14"/>
      <c r="M36" s="1">
        <f>IF(N36&lt;4,SUM(F36:L36),SUM(LARGE(F36:L36,{1;2;3;4})))</f>
        <v>120</v>
      </c>
      <c r="N36" s="6">
        <f>COUNT(G36:L36)</f>
        <v>1</v>
      </c>
    </row>
    <row r="37" spans="1:14" x14ac:dyDescent="0.2">
      <c r="A37" s="1">
        <v>36</v>
      </c>
      <c r="B37" s="20" t="s">
        <v>15</v>
      </c>
      <c r="C37" s="6" t="s">
        <v>4</v>
      </c>
      <c r="D37" s="6">
        <v>2010</v>
      </c>
      <c r="E37" s="7" t="s">
        <v>9</v>
      </c>
      <c r="F37" s="5" t="s">
        <v>191</v>
      </c>
      <c r="G37" s="13">
        <v>120</v>
      </c>
      <c r="H37" s="14"/>
      <c r="I37" s="14"/>
      <c r="J37" s="14"/>
      <c r="K37" s="14"/>
      <c r="L37" s="14"/>
      <c r="M37" s="1">
        <f>IF(N37&lt;4,SUM(F37:L37),SUM(LARGE(F37:L37,{1;2;3;4})))</f>
        <v>120</v>
      </c>
      <c r="N37" s="6">
        <f>COUNT(G37:L37)</f>
        <v>1</v>
      </c>
    </row>
    <row r="38" spans="1:14" x14ac:dyDescent="0.2">
      <c r="A38" s="1">
        <v>37</v>
      </c>
      <c r="B38" s="21" t="s">
        <v>15</v>
      </c>
      <c r="C38" s="7" t="s">
        <v>4</v>
      </c>
      <c r="D38" s="7">
        <v>2011</v>
      </c>
      <c r="E38" s="6" t="s">
        <v>9</v>
      </c>
      <c r="F38" s="7" t="s">
        <v>37</v>
      </c>
      <c r="G38" s="13">
        <v>120</v>
      </c>
      <c r="H38" s="14"/>
      <c r="I38" s="14"/>
      <c r="J38" s="14"/>
      <c r="K38" s="14"/>
      <c r="L38" s="14"/>
      <c r="M38" s="1">
        <f>IF(N38&lt;4,SUM(F38:L38),SUM(LARGE(F38:L38,{1;2;3;4})))</f>
        <v>120</v>
      </c>
      <c r="N38" s="6">
        <f>COUNT(G38:L38)</f>
        <v>1</v>
      </c>
    </row>
    <row r="39" spans="1:14" x14ac:dyDescent="0.2">
      <c r="A39" s="1">
        <v>38</v>
      </c>
      <c r="B39" s="8" t="s">
        <v>15</v>
      </c>
      <c r="C39" s="12" t="s">
        <v>209</v>
      </c>
      <c r="D39" s="12">
        <v>2010</v>
      </c>
      <c r="E39" s="5" t="s">
        <v>9</v>
      </c>
      <c r="F39" s="14" t="s">
        <v>270</v>
      </c>
      <c r="G39" s="14"/>
      <c r="H39" s="14">
        <v>80</v>
      </c>
      <c r="I39" s="14"/>
      <c r="J39" s="14"/>
      <c r="K39" s="14"/>
      <c r="L39" s="14"/>
      <c r="M39" s="1">
        <f>IF(N39&lt;4,SUM(F39:L39),SUM(LARGE(F39:L39,{1;2;3;4})))</f>
        <v>80</v>
      </c>
      <c r="N39" s="6">
        <f>COUNT(G39:L39)</f>
        <v>1</v>
      </c>
    </row>
    <row r="40" spans="1:14" x14ac:dyDescent="0.2">
      <c r="A40" s="1">
        <v>39</v>
      </c>
      <c r="B40" s="8" t="s">
        <v>15</v>
      </c>
      <c r="C40" s="7" t="s">
        <v>479</v>
      </c>
      <c r="D40" s="7">
        <v>2011</v>
      </c>
      <c r="E40" s="6" t="s">
        <v>9</v>
      </c>
      <c r="F40" s="7" t="s">
        <v>163</v>
      </c>
      <c r="G40" s="13">
        <v>80</v>
      </c>
      <c r="H40" s="14"/>
      <c r="I40" s="14"/>
      <c r="J40" s="14"/>
      <c r="K40" s="14"/>
      <c r="L40" s="14"/>
      <c r="M40" s="1">
        <f>IF(N40&lt;4,SUM(F40:L40),SUM(LARGE(F40:L40,{1;2;3;4})))</f>
        <v>80</v>
      </c>
      <c r="N40" s="6">
        <f>COUNT(G40:L40)</f>
        <v>1</v>
      </c>
    </row>
    <row r="41" spans="1:14" x14ac:dyDescent="0.2">
      <c r="A41" s="1">
        <v>40</v>
      </c>
      <c r="B41" s="6" t="s">
        <v>15</v>
      </c>
      <c r="C41" s="6" t="s">
        <v>209</v>
      </c>
      <c r="D41" s="6">
        <v>2010</v>
      </c>
      <c r="E41" s="6" t="s">
        <v>9</v>
      </c>
      <c r="F41" s="5" t="s">
        <v>271</v>
      </c>
      <c r="G41" s="14"/>
      <c r="H41" s="14">
        <v>80</v>
      </c>
      <c r="I41" s="14"/>
      <c r="J41" s="14"/>
      <c r="K41" s="14"/>
      <c r="L41" s="14"/>
      <c r="M41" s="1">
        <f>IF(N41&lt;4,SUM(F41:L41),SUM(LARGE(F41:L41,{1;2;3;4})))</f>
        <v>80</v>
      </c>
      <c r="N41" s="6">
        <f>COUNT(G41:L41)</f>
        <v>1</v>
      </c>
    </row>
    <row r="42" spans="1:14" x14ac:dyDescent="0.2">
      <c r="A42" s="1">
        <v>41</v>
      </c>
      <c r="B42" s="9" t="s">
        <v>15</v>
      </c>
      <c r="C42" s="9" t="s">
        <v>12</v>
      </c>
      <c r="D42" s="6">
        <v>2012</v>
      </c>
      <c r="E42" s="12" t="s">
        <v>8</v>
      </c>
      <c r="F42" s="12" t="s">
        <v>73</v>
      </c>
      <c r="G42" s="14"/>
      <c r="H42" s="19">
        <v>70</v>
      </c>
      <c r="I42" s="14"/>
      <c r="J42" s="14"/>
      <c r="K42" s="14"/>
      <c r="L42" s="14"/>
      <c r="M42" s="1">
        <f>IF(N42&lt;4,SUM(F42:L42),SUM(LARGE(F42:L42,{1;2;3;4})))</f>
        <v>70</v>
      </c>
      <c r="N42" s="6">
        <f>COUNT(G42:L42)</f>
        <v>1</v>
      </c>
    </row>
    <row r="43" spans="1:14" x14ac:dyDescent="0.2">
      <c r="A43" s="1">
        <v>42</v>
      </c>
      <c r="B43" s="6" t="s">
        <v>15</v>
      </c>
      <c r="C43" s="6" t="s">
        <v>12</v>
      </c>
      <c r="D43" s="6">
        <v>2011</v>
      </c>
      <c r="E43" s="5" t="s">
        <v>9</v>
      </c>
      <c r="F43" s="5" t="s">
        <v>371</v>
      </c>
      <c r="G43" s="14"/>
      <c r="H43" s="14"/>
      <c r="I43" s="14"/>
      <c r="J43" s="14">
        <v>70</v>
      </c>
      <c r="K43" s="14"/>
      <c r="L43" s="14"/>
      <c r="M43" s="1">
        <f>IF(N43&lt;4,SUM(F43:L43),SUM(LARGE(F43:L43,{1;2;3;4})))</f>
        <v>70</v>
      </c>
      <c r="N43" s="6">
        <f>COUNT(G43:L43)</f>
        <v>1</v>
      </c>
    </row>
    <row r="44" spans="1:14" x14ac:dyDescent="0.2">
      <c r="A44" s="1">
        <v>43</v>
      </c>
      <c r="B44" s="6" t="s">
        <v>15</v>
      </c>
      <c r="C44" s="6" t="s">
        <v>31</v>
      </c>
      <c r="D44" s="5">
        <v>2012</v>
      </c>
      <c r="E44" s="12" t="s">
        <v>8</v>
      </c>
      <c r="F44" s="6" t="s">
        <v>263</v>
      </c>
      <c r="G44" s="14"/>
      <c r="H44" s="14"/>
      <c r="I44" s="14"/>
      <c r="J44" s="19">
        <v>60</v>
      </c>
      <c r="K44" s="14"/>
      <c r="L44" s="14"/>
      <c r="M44" s="1">
        <f>IF(N44&lt;4,SUM(F44:L44),SUM(LARGE(F44:L44,{1;2;3;4})))</f>
        <v>60</v>
      </c>
      <c r="N44" s="6">
        <f>COUNT(G44:L44)</f>
        <v>1</v>
      </c>
    </row>
    <row r="45" spans="1:14" x14ac:dyDescent="0.2">
      <c r="A45" s="1">
        <v>44</v>
      </c>
      <c r="B45" s="6" t="s">
        <v>15</v>
      </c>
      <c r="C45" s="6" t="s">
        <v>31</v>
      </c>
      <c r="D45" s="6">
        <v>2011</v>
      </c>
      <c r="E45" s="24" t="s">
        <v>9</v>
      </c>
      <c r="F45" s="5" t="s">
        <v>342</v>
      </c>
      <c r="G45" s="14"/>
      <c r="H45" s="14"/>
      <c r="I45" s="14"/>
      <c r="J45" s="14">
        <v>60</v>
      </c>
      <c r="K45" s="14"/>
      <c r="L45" s="14"/>
      <c r="M45" s="1">
        <f>IF(N45&lt;4,SUM(F45:L45),SUM(LARGE(F45:L45,{1;2;3;4})))</f>
        <v>60</v>
      </c>
      <c r="N45" s="6">
        <f>COUNT(G45:L45)</f>
        <v>1</v>
      </c>
    </row>
    <row r="46" spans="1:14" x14ac:dyDescent="0.2">
      <c r="A46" s="1">
        <v>45</v>
      </c>
      <c r="B46" s="9" t="s">
        <v>15</v>
      </c>
      <c r="C46" s="6" t="s">
        <v>4</v>
      </c>
      <c r="D46" s="5">
        <v>2011</v>
      </c>
      <c r="E46" s="6" t="s">
        <v>9</v>
      </c>
      <c r="F46" s="5" t="s">
        <v>343</v>
      </c>
      <c r="G46" s="14"/>
      <c r="H46" s="14"/>
      <c r="I46" s="14">
        <v>60</v>
      </c>
      <c r="J46" s="14"/>
      <c r="K46" s="14"/>
      <c r="L46" s="14"/>
      <c r="M46" s="1">
        <f>IF(N46&lt;4,SUM(F46:L46),SUM(LARGE(F46:L46,{1;2;3;4})))</f>
        <v>60</v>
      </c>
      <c r="N46" s="6">
        <f>COUNT(G46:L46)</f>
        <v>1</v>
      </c>
    </row>
    <row r="47" spans="1:14" x14ac:dyDescent="0.2">
      <c r="A47" s="1">
        <v>46</v>
      </c>
      <c r="B47" s="6" t="s">
        <v>15</v>
      </c>
      <c r="C47" s="6" t="s">
        <v>6</v>
      </c>
      <c r="D47" s="6">
        <v>2010</v>
      </c>
      <c r="E47" s="5" t="s">
        <v>9</v>
      </c>
      <c r="F47" s="6" t="s">
        <v>210</v>
      </c>
      <c r="G47" s="13">
        <v>60</v>
      </c>
      <c r="H47" s="14"/>
      <c r="I47" s="14"/>
      <c r="J47" s="14"/>
      <c r="K47" s="14"/>
      <c r="L47" s="14"/>
      <c r="M47" s="1">
        <f>IF(N47&lt;4,SUM(F47:L47),SUM(LARGE(F47:L47,{1;2;3;4})))</f>
        <v>60</v>
      </c>
      <c r="N47" s="6">
        <f>COUNT(G47:L47)</f>
        <v>1</v>
      </c>
    </row>
    <row r="48" spans="1:14" x14ac:dyDescent="0.2">
      <c r="A48" s="1">
        <v>47</v>
      </c>
      <c r="B48" s="6" t="s">
        <v>15</v>
      </c>
      <c r="C48" s="6" t="s">
        <v>4</v>
      </c>
      <c r="D48" s="6">
        <v>2011</v>
      </c>
      <c r="E48" s="12" t="s">
        <v>9</v>
      </c>
      <c r="F48" s="6" t="s">
        <v>175</v>
      </c>
      <c r="G48" s="14"/>
      <c r="H48" s="14"/>
      <c r="I48" s="14">
        <v>60</v>
      </c>
      <c r="J48" s="14"/>
      <c r="K48" s="14"/>
      <c r="L48" s="14"/>
      <c r="M48" s="1">
        <f>IF(N48&lt;4,SUM(F48:L48),SUM(LARGE(F48:L48,{1;2;3;4})))</f>
        <v>60</v>
      </c>
      <c r="N48" s="6">
        <f>COUNT(G48:L48)</f>
        <v>1</v>
      </c>
    </row>
    <row r="49" spans="1:14" x14ac:dyDescent="0.2">
      <c r="A49" s="1">
        <v>48</v>
      </c>
      <c r="B49" s="6" t="s">
        <v>15</v>
      </c>
      <c r="C49" s="6" t="s">
        <v>31</v>
      </c>
      <c r="D49" s="6">
        <v>2014</v>
      </c>
      <c r="E49" s="14" t="s">
        <v>5</v>
      </c>
      <c r="F49" s="12" t="s">
        <v>161</v>
      </c>
      <c r="G49" s="14"/>
      <c r="H49" s="14"/>
      <c r="I49" s="37">
        <v>0</v>
      </c>
      <c r="J49" s="14"/>
      <c r="K49" s="14"/>
      <c r="L49" s="14"/>
      <c r="M49" s="1">
        <f>IF(N49&lt;4,SUM(F49:L49),SUM(LARGE(F49:L49,{1;2;3;4})))</f>
        <v>0</v>
      </c>
      <c r="N49" s="6">
        <f>COUNT(G49:L49)</f>
        <v>1</v>
      </c>
    </row>
    <row r="50" spans="1:14" x14ac:dyDescent="0.2">
      <c r="A50" s="1">
        <v>49</v>
      </c>
      <c r="B50" s="9" t="s">
        <v>15</v>
      </c>
      <c r="C50" s="9" t="s">
        <v>204</v>
      </c>
      <c r="D50" s="5">
        <v>2014</v>
      </c>
      <c r="E50" s="14" t="s">
        <v>5</v>
      </c>
      <c r="F50" s="12" t="s">
        <v>217</v>
      </c>
      <c r="G50" s="14"/>
      <c r="H50" s="14"/>
      <c r="I50" s="37">
        <v>0</v>
      </c>
      <c r="J50" s="14"/>
      <c r="K50" s="14"/>
      <c r="L50" s="14"/>
      <c r="M50" s="1">
        <f>IF(N50&lt;4,SUM(F50:L50),SUM(LARGE(F50:L50,{1;2;3;4})))</f>
        <v>0</v>
      </c>
      <c r="N50" s="6">
        <f>COUNT(G50:L50)</f>
        <v>1</v>
      </c>
    </row>
    <row r="51" spans="1:14" x14ac:dyDescent="0.2">
      <c r="A51" s="1">
        <v>50</v>
      </c>
      <c r="B51" s="9" t="s">
        <v>15</v>
      </c>
      <c r="C51" s="7" t="s">
        <v>12</v>
      </c>
      <c r="D51" s="7">
        <v>2014</v>
      </c>
      <c r="E51" s="14" t="s">
        <v>5</v>
      </c>
      <c r="F51" s="7" t="s">
        <v>104</v>
      </c>
      <c r="G51" s="14"/>
      <c r="H51" s="14"/>
      <c r="I51" s="37">
        <v>0</v>
      </c>
      <c r="J51" s="14"/>
      <c r="K51" s="14"/>
      <c r="L51" s="14"/>
      <c r="M51" s="1">
        <f>IF(N51&lt;4,SUM(F51:L51),SUM(LARGE(F51:L51,{1;2;3;4})))</f>
        <v>0</v>
      </c>
      <c r="N51" s="6">
        <f>COUNT(G51:L51)</f>
        <v>1</v>
      </c>
    </row>
    <row r="52" spans="1:14" x14ac:dyDescent="0.2">
      <c r="A52" s="1">
        <v>51</v>
      </c>
      <c r="B52" s="6" t="s">
        <v>15</v>
      </c>
      <c r="C52" s="6" t="s">
        <v>204</v>
      </c>
      <c r="D52" s="6">
        <v>2013</v>
      </c>
      <c r="E52" s="25" t="s">
        <v>8</v>
      </c>
      <c r="F52" s="5" t="s">
        <v>205</v>
      </c>
      <c r="G52" s="14"/>
      <c r="H52" s="14"/>
      <c r="I52" s="37">
        <v>0</v>
      </c>
      <c r="J52" s="14"/>
      <c r="K52" s="14"/>
      <c r="L52" s="14"/>
      <c r="M52" s="1">
        <f>IF(N52&lt;4,SUM(F52:L52),SUM(LARGE(F52:L52,{1;2;3;4})))</f>
        <v>0</v>
      </c>
      <c r="N52" s="6">
        <f>COUNT(G52:L52)</f>
        <v>1</v>
      </c>
    </row>
    <row r="53" spans="1:14" x14ac:dyDescent="0.2">
      <c r="A53" s="1">
        <v>52</v>
      </c>
      <c r="B53" s="14"/>
      <c r="C53" s="14" t="s">
        <v>43</v>
      </c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1:F1048576">
    <cfRule type="duplicateValues" dxfId="83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E17" sqref="E17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20" t="s">
        <v>15</v>
      </c>
      <c r="C2" s="5" t="s">
        <v>4</v>
      </c>
      <c r="D2" s="5">
        <v>2008</v>
      </c>
      <c r="E2" s="13" t="s">
        <v>10</v>
      </c>
      <c r="F2" s="5" t="s">
        <v>169</v>
      </c>
      <c r="G2" s="18">
        <v>1020</v>
      </c>
      <c r="H2" s="19">
        <v>1020</v>
      </c>
      <c r="I2" s="14"/>
      <c r="J2" s="19">
        <v>1020</v>
      </c>
      <c r="K2" s="19">
        <v>1200</v>
      </c>
      <c r="L2" s="14"/>
      <c r="M2" s="1">
        <f>IF(N2&lt;4,SUM(F2:L2),SUM(LARGE(F2:L2,{1;2;3;4})))</f>
        <v>4260</v>
      </c>
      <c r="N2" s="6">
        <f>COUNT(G2:L2)</f>
        <v>4</v>
      </c>
    </row>
    <row r="3" spans="1:14" x14ac:dyDescent="0.2">
      <c r="A3" s="1">
        <v>2</v>
      </c>
      <c r="B3" s="21" t="s">
        <v>15</v>
      </c>
      <c r="C3" s="9" t="s">
        <v>4</v>
      </c>
      <c r="D3" s="9">
        <v>2008</v>
      </c>
      <c r="E3" s="13" t="s">
        <v>10</v>
      </c>
      <c r="F3" s="9" t="s">
        <v>84</v>
      </c>
      <c r="G3" s="18">
        <v>840</v>
      </c>
      <c r="H3" s="19">
        <v>840</v>
      </c>
      <c r="I3" s="14">
        <v>660</v>
      </c>
      <c r="J3" s="19">
        <v>840</v>
      </c>
      <c r="K3" s="19">
        <v>1020</v>
      </c>
      <c r="L3" s="14"/>
      <c r="M3" s="1">
        <f>IF(N3&lt;4,SUM(F3:L3),SUM(LARGE(F3:L3,{1;2;3;4})))</f>
        <v>3540</v>
      </c>
      <c r="N3" s="6">
        <f>COUNT(G3:L3)</f>
        <v>5</v>
      </c>
    </row>
    <row r="4" spans="1:14" x14ac:dyDescent="0.2">
      <c r="A4" s="1">
        <v>3</v>
      </c>
      <c r="B4" s="21" t="s">
        <v>15</v>
      </c>
      <c r="C4" s="12" t="s">
        <v>7</v>
      </c>
      <c r="D4" s="25">
        <v>2008</v>
      </c>
      <c r="E4" s="13" t="s">
        <v>10</v>
      </c>
      <c r="F4" s="12" t="s">
        <v>25</v>
      </c>
      <c r="G4" s="18">
        <v>1020</v>
      </c>
      <c r="H4" s="19">
        <v>1020</v>
      </c>
      <c r="I4" s="14"/>
      <c r="J4" s="19">
        <v>1020</v>
      </c>
      <c r="K4" s="14"/>
      <c r="L4" s="14"/>
      <c r="M4" s="1">
        <f>IF(N4&lt;4,SUM(F4:L4),SUM(LARGE(F4:L4,{1;2;3;4})))</f>
        <v>3060</v>
      </c>
      <c r="N4" s="6">
        <f>COUNT(G4:L4)</f>
        <v>3</v>
      </c>
    </row>
    <row r="5" spans="1:14" x14ac:dyDescent="0.2">
      <c r="A5" s="1">
        <v>4</v>
      </c>
      <c r="B5" s="20" t="s">
        <v>15</v>
      </c>
      <c r="C5" s="5" t="s">
        <v>4</v>
      </c>
      <c r="D5" s="5">
        <v>2009</v>
      </c>
      <c r="E5" s="13" t="s">
        <v>10</v>
      </c>
      <c r="F5" s="5" t="s">
        <v>36</v>
      </c>
      <c r="G5" s="13">
        <v>480</v>
      </c>
      <c r="H5" s="14">
        <v>360</v>
      </c>
      <c r="I5" s="14">
        <v>240</v>
      </c>
      <c r="J5" s="14">
        <v>660</v>
      </c>
      <c r="K5" s="14">
        <v>660</v>
      </c>
      <c r="L5" s="14"/>
      <c r="M5" s="1">
        <f>IF(N5&lt;4,SUM(F5:L5),SUM(LARGE(F5:L5,{1;2;3;4})))</f>
        <v>2160</v>
      </c>
      <c r="N5" s="6">
        <f>COUNT(G5:L5)</f>
        <v>5</v>
      </c>
    </row>
    <row r="6" spans="1:14" x14ac:dyDescent="0.2">
      <c r="A6" s="1">
        <v>5</v>
      </c>
      <c r="B6" s="29" t="s">
        <v>15</v>
      </c>
      <c r="C6" s="5" t="s">
        <v>12</v>
      </c>
      <c r="D6" s="5">
        <v>2009</v>
      </c>
      <c r="E6" s="13" t="s">
        <v>10</v>
      </c>
      <c r="F6" s="5" t="s">
        <v>52</v>
      </c>
      <c r="G6" s="13">
        <v>480</v>
      </c>
      <c r="H6" s="14">
        <v>360</v>
      </c>
      <c r="I6" s="14">
        <v>240</v>
      </c>
      <c r="J6" s="14">
        <v>660</v>
      </c>
      <c r="K6" s="14">
        <v>660</v>
      </c>
      <c r="L6" s="14"/>
      <c r="M6" s="1">
        <f>IF(N6&lt;4,SUM(F6:L6),SUM(LARGE(F6:L6,{1;2;3;4})))</f>
        <v>2160</v>
      </c>
      <c r="N6" s="6">
        <f>COUNT(G6:L6)</f>
        <v>5</v>
      </c>
    </row>
    <row r="7" spans="1:14" x14ac:dyDescent="0.2">
      <c r="A7" s="1">
        <v>6</v>
      </c>
      <c r="B7" s="21" t="s">
        <v>15</v>
      </c>
      <c r="C7" s="9" t="s">
        <v>4</v>
      </c>
      <c r="D7" s="22">
        <v>2009</v>
      </c>
      <c r="E7" s="13" t="s">
        <v>10</v>
      </c>
      <c r="F7" s="12" t="s">
        <v>50</v>
      </c>
      <c r="G7" s="18">
        <v>840</v>
      </c>
      <c r="H7" s="14">
        <v>480</v>
      </c>
      <c r="I7" s="14"/>
      <c r="J7" s="19">
        <v>840</v>
      </c>
      <c r="K7" s="37">
        <v>0</v>
      </c>
      <c r="L7" s="14"/>
      <c r="M7" s="1">
        <f>IF(N7&lt;4,SUM(F7:L7),SUM(LARGE(F7:L7,{1;2;3;4})))</f>
        <v>2160</v>
      </c>
      <c r="N7" s="6">
        <f>COUNT(G7:L7)</f>
        <v>4</v>
      </c>
    </row>
    <row r="8" spans="1:14" x14ac:dyDescent="0.2">
      <c r="A8" s="1">
        <v>7</v>
      </c>
      <c r="B8" s="20" t="s">
        <v>15</v>
      </c>
      <c r="C8" s="6" t="s">
        <v>6</v>
      </c>
      <c r="D8" s="24">
        <v>2010</v>
      </c>
      <c r="E8" s="7" t="s">
        <v>9</v>
      </c>
      <c r="F8" s="6" t="s">
        <v>148</v>
      </c>
      <c r="G8" s="18">
        <v>660</v>
      </c>
      <c r="H8" s="13"/>
      <c r="I8" s="14"/>
      <c r="J8" s="19">
        <v>480</v>
      </c>
      <c r="K8" s="19">
        <v>840</v>
      </c>
      <c r="L8" s="14"/>
      <c r="M8" s="1">
        <f>IF(N8&lt;4,SUM(F8:L8),SUM(LARGE(F8:L8,{1;2;3;4})))</f>
        <v>1980</v>
      </c>
      <c r="N8" s="6">
        <f>COUNT(G8:L8)</f>
        <v>3</v>
      </c>
    </row>
    <row r="9" spans="1:14" x14ac:dyDescent="0.2">
      <c r="A9" s="1">
        <v>8</v>
      </c>
      <c r="B9" s="20" t="s">
        <v>15</v>
      </c>
      <c r="C9" s="6" t="s">
        <v>4</v>
      </c>
      <c r="D9" s="24">
        <v>2010</v>
      </c>
      <c r="E9" s="6" t="s">
        <v>9</v>
      </c>
      <c r="F9" s="6" t="s">
        <v>33</v>
      </c>
      <c r="G9" s="18">
        <v>660</v>
      </c>
      <c r="H9" s="13"/>
      <c r="I9" s="14"/>
      <c r="J9" s="19">
        <v>480</v>
      </c>
      <c r="K9" s="19">
        <v>840</v>
      </c>
      <c r="L9" s="14"/>
      <c r="M9" s="1">
        <f>IF(N9&lt;4,SUM(F9:L9),SUM(LARGE(F9:L9,{1;2;3;4})))</f>
        <v>1980</v>
      </c>
      <c r="N9" s="6">
        <f>COUNT(G9:L9)</f>
        <v>3</v>
      </c>
    </row>
    <row r="10" spans="1:14" x14ac:dyDescent="0.2">
      <c r="A10" s="1">
        <v>9</v>
      </c>
      <c r="B10" s="20" t="s">
        <v>15</v>
      </c>
      <c r="C10" s="6" t="s">
        <v>4</v>
      </c>
      <c r="D10" s="24">
        <v>2009</v>
      </c>
      <c r="E10" s="14" t="s">
        <v>10</v>
      </c>
      <c r="F10" s="6" t="s">
        <v>274</v>
      </c>
      <c r="G10" s="14"/>
      <c r="H10" s="14">
        <v>480</v>
      </c>
      <c r="I10" s="14">
        <v>660</v>
      </c>
      <c r="J10" s="19">
        <v>840</v>
      </c>
      <c r="K10" s="37">
        <v>0</v>
      </c>
      <c r="L10" s="14"/>
      <c r="M10" s="1">
        <f>IF(N10&lt;4,SUM(F10:L10),SUM(LARGE(F10:L10,{1;2;3;4})))</f>
        <v>1980</v>
      </c>
      <c r="N10" s="6">
        <f>COUNT(G10:L10)</f>
        <v>4</v>
      </c>
    </row>
    <row r="11" spans="1:14" x14ac:dyDescent="0.2">
      <c r="A11" s="1">
        <v>10</v>
      </c>
      <c r="B11" s="20" t="s">
        <v>15</v>
      </c>
      <c r="C11" s="5" t="s">
        <v>12</v>
      </c>
      <c r="D11" s="5">
        <v>2008</v>
      </c>
      <c r="E11" s="14" t="s">
        <v>10</v>
      </c>
      <c r="F11" s="5" t="s">
        <v>41</v>
      </c>
      <c r="G11" s="14"/>
      <c r="H11" s="14">
        <v>660</v>
      </c>
      <c r="I11" s="14">
        <v>480</v>
      </c>
      <c r="J11" s="37">
        <v>0</v>
      </c>
      <c r="K11" s="37">
        <v>0</v>
      </c>
      <c r="L11" s="14"/>
      <c r="M11" s="1">
        <f>IF(N11&lt;4,SUM(F11:L11),SUM(LARGE(F11:L11,{1;2;3;4})))</f>
        <v>1140</v>
      </c>
      <c r="N11" s="6">
        <f>COUNT(G11:L11)</f>
        <v>4</v>
      </c>
    </row>
    <row r="12" spans="1:14" x14ac:dyDescent="0.2">
      <c r="A12" s="1">
        <v>11</v>
      </c>
      <c r="B12" s="20" t="s">
        <v>15</v>
      </c>
      <c r="C12" s="5" t="s">
        <v>12</v>
      </c>
      <c r="D12" s="5">
        <v>2008</v>
      </c>
      <c r="E12" s="14" t="s">
        <v>10</v>
      </c>
      <c r="F12" s="5" t="s">
        <v>285</v>
      </c>
      <c r="G12" s="14"/>
      <c r="H12" s="14">
        <v>660</v>
      </c>
      <c r="I12" s="14">
        <v>480</v>
      </c>
      <c r="J12" s="37">
        <v>0</v>
      </c>
      <c r="K12" s="37">
        <v>0</v>
      </c>
      <c r="L12" s="14"/>
      <c r="M12" s="1">
        <f>IF(N12&lt;4,SUM(F12:L12),SUM(LARGE(F12:L12,{1;2;3;4})))</f>
        <v>1140</v>
      </c>
      <c r="N12" s="6">
        <f>COUNT(G12:L12)</f>
        <v>4</v>
      </c>
    </row>
    <row r="13" spans="1:14" x14ac:dyDescent="0.2">
      <c r="A13" s="1">
        <v>12</v>
      </c>
      <c r="B13" s="20" t="s">
        <v>15</v>
      </c>
      <c r="C13" s="6" t="s">
        <v>7</v>
      </c>
      <c r="D13" s="6">
        <v>2008</v>
      </c>
      <c r="E13" s="13" t="s">
        <v>10</v>
      </c>
      <c r="F13" s="6" t="s">
        <v>32</v>
      </c>
      <c r="G13" s="13">
        <v>360</v>
      </c>
      <c r="H13" s="14"/>
      <c r="I13" s="14">
        <v>360</v>
      </c>
      <c r="J13" s="14">
        <v>360</v>
      </c>
      <c r="K13" s="14"/>
      <c r="L13" s="14"/>
      <c r="M13" s="1">
        <f>IF(N13&lt;4,SUM(F13:L13),SUM(LARGE(F13:L13,{1;2;3;4})))</f>
        <v>1080</v>
      </c>
      <c r="N13" s="6">
        <f>COUNT(G13:L13)</f>
        <v>3</v>
      </c>
    </row>
    <row r="14" spans="1:14" x14ac:dyDescent="0.2">
      <c r="A14" s="1">
        <v>13</v>
      </c>
      <c r="B14" s="20" t="s">
        <v>15</v>
      </c>
      <c r="C14" s="6" t="s">
        <v>6</v>
      </c>
      <c r="D14" s="24">
        <v>2011</v>
      </c>
      <c r="E14" s="7" t="s">
        <v>9</v>
      </c>
      <c r="F14" s="6" t="s">
        <v>38</v>
      </c>
      <c r="G14" s="14"/>
      <c r="H14" s="37">
        <v>0</v>
      </c>
      <c r="I14" s="19">
        <v>360</v>
      </c>
      <c r="J14" s="14"/>
      <c r="K14" s="19">
        <v>480</v>
      </c>
      <c r="L14" s="14"/>
      <c r="M14" s="1">
        <f>IF(N14&lt;4,SUM(F14:L14),SUM(LARGE(F14:L14,{1;2;3;4})))</f>
        <v>840</v>
      </c>
      <c r="N14" s="6">
        <f>COUNT(G14:L14)</f>
        <v>3</v>
      </c>
    </row>
    <row r="15" spans="1:14" x14ac:dyDescent="0.2">
      <c r="A15" s="1">
        <v>14</v>
      </c>
      <c r="B15" s="20" t="s">
        <v>15</v>
      </c>
      <c r="C15" s="6" t="s">
        <v>4</v>
      </c>
      <c r="D15" s="24">
        <v>2009</v>
      </c>
      <c r="E15" s="14" t="s">
        <v>10</v>
      </c>
      <c r="F15" s="6" t="s">
        <v>85</v>
      </c>
      <c r="G15" s="13">
        <v>240</v>
      </c>
      <c r="H15" s="14">
        <v>240</v>
      </c>
      <c r="I15" s="14"/>
      <c r="J15" s="14"/>
      <c r="K15" s="14">
        <v>360</v>
      </c>
      <c r="L15" s="14"/>
      <c r="M15" s="1">
        <f>IF(N15&lt;4,SUM(F15:L15),SUM(LARGE(F15:L15,{1;2;3;4})))</f>
        <v>840</v>
      </c>
      <c r="N15" s="6">
        <f>COUNT(G15:L15)</f>
        <v>3</v>
      </c>
    </row>
    <row r="16" spans="1:14" x14ac:dyDescent="0.2">
      <c r="A16" s="1">
        <v>15</v>
      </c>
      <c r="B16" s="20" t="s">
        <v>15</v>
      </c>
      <c r="C16" s="7" t="s">
        <v>4</v>
      </c>
      <c r="D16" s="7">
        <v>2008</v>
      </c>
      <c r="E16" s="13" t="s">
        <v>10</v>
      </c>
      <c r="F16" s="7" t="s">
        <v>86</v>
      </c>
      <c r="G16" s="13">
        <v>240</v>
      </c>
      <c r="H16" s="14">
        <v>240</v>
      </c>
      <c r="I16" s="14"/>
      <c r="J16" s="14"/>
      <c r="K16" s="14">
        <v>360</v>
      </c>
      <c r="L16" s="14"/>
      <c r="M16" s="1">
        <f>IF(N16&lt;4,SUM(F16:L16),SUM(LARGE(F16:L16,{1;2;3;4})))</f>
        <v>840</v>
      </c>
      <c r="N16" s="6">
        <f>COUNT(G16:L16)</f>
        <v>3</v>
      </c>
    </row>
    <row r="17" spans="1:14" x14ac:dyDescent="0.2">
      <c r="A17" s="1">
        <v>16</v>
      </c>
      <c r="B17" s="20" t="s">
        <v>15</v>
      </c>
      <c r="C17" s="6" t="s">
        <v>49</v>
      </c>
      <c r="D17" s="6">
        <v>2009</v>
      </c>
      <c r="E17" s="13" t="s">
        <v>10</v>
      </c>
      <c r="F17" s="6" t="s">
        <v>276</v>
      </c>
      <c r="G17" s="14"/>
      <c r="H17" s="14"/>
      <c r="I17" s="14">
        <v>240</v>
      </c>
      <c r="J17" s="14">
        <v>360</v>
      </c>
      <c r="K17" s="14">
        <v>240</v>
      </c>
      <c r="L17" s="14"/>
      <c r="M17" s="1">
        <f>IF(N17&lt;4,SUM(F17:L17),SUM(LARGE(F17:L17,{1;2;3;4})))</f>
        <v>840</v>
      </c>
      <c r="N17" s="6">
        <f>COUNT(G17:L17)</f>
        <v>3</v>
      </c>
    </row>
    <row r="18" spans="1:14" x14ac:dyDescent="0.2">
      <c r="A18" s="1">
        <v>17</v>
      </c>
      <c r="B18" s="21" t="s">
        <v>15</v>
      </c>
      <c r="C18" s="6" t="s">
        <v>49</v>
      </c>
      <c r="D18" s="6">
        <v>2009</v>
      </c>
      <c r="E18" s="13" t="s">
        <v>10</v>
      </c>
      <c r="F18" s="9" t="s">
        <v>282</v>
      </c>
      <c r="G18" s="14"/>
      <c r="H18" s="14"/>
      <c r="I18" s="14">
        <v>240</v>
      </c>
      <c r="J18" s="14">
        <v>360</v>
      </c>
      <c r="K18" s="14">
        <v>240</v>
      </c>
      <c r="L18" s="14"/>
      <c r="M18" s="1">
        <f>IF(N18&lt;4,SUM(F18:L18),SUM(LARGE(F18:L18,{1;2;3;4})))</f>
        <v>840</v>
      </c>
      <c r="N18" s="6">
        <f>COUNT(G18:L18)</f>
        <v>3</v>
      </c>
    </row>
    <row r="19" spans="1:14" x14ac:dyDescent="0.2">
      <c r="A19" s="1">
        <v>18</v>
      </c>
      <c r="B19" s="20" t="s">
        <v>15</v>
      </c>
      <c r="C19" s="6" t="s">
        <v>7</v>
      </c>
      <c r="D19" s="24">
        <v>2011</v>
      </c>
      <c r="E19" s="6" t="s">
        <v>9</v>
      </c>
      <c r="F19" s="6" t="s">
        <v>42</v>
      </c>
      <c r="G19" s="18">
        <v>360</v>
      </c>
      <c r="H19" s="37">
        <v>0</v>
      </c>
      <c r="I19" s="14"/>
      <c r="J19" s="19">
        <v>360</v>
      </c>
      <c r="K19" s="14"/>
      <c r="L19" s="14"/>
      <c r="M19" s="1">
        <f>IF(N19&lt;4,SUM(F19:L19),SUM(LARGE(F19:L19,{1;2;3;4})))</f>
        <v>720</v>
      </c>
      <c r="N19" s="6">
        <f>COUNT(G19:L19)</f>
        <v>3</v>
      </c>
    </row>
    <row r="20" spans="1:14" x14ac:dyDescent="0.2">
      <c r="A20" s="1">
        <v>19</v>
      </c>
      <c r="B20" s="20" t="s">
        <v>15</v>
      </c>
      <c r="C20" s="6" t="s">
        <v>479</v>
      </c>
      <c r="D20" s="24">
        <v>2009</v>
      </c>
      <c r="E20" s="14" t="s">
        <v>10</v>
      </c>
      <c r="F20" s="7" t="s">
        <v>177</v>
      </c>
      <c r="G20" s="13">
        <v>240</v>
      </c>
      <c r="H20" s="14">
        <v>240</v>
      </c>
      <c r="I20" s="14"/>
      <c r="J20" s="14"/>
      <c r="K20" s="14">
        <v>240</v>
      </c>
      <c r="L20" s="14"/>
      <c r="M20" s="1">
        <f>IF(N20&lt;4,SUM(F20:L20),SUM(LARGE(F20:L20,{1;2;3;4})))</f>
        <v>720</v>
      </c>
      <c r="N20" s="6">
        <f>COUNT(G20:L20)</f>
        <v>3</v>
      </c>
    </row>
    <row r="21" spans="1:14" x14ac:dyDescent="0.2">
      <c r="A21" s="1">
        <v>20</v>
      </c>
      <c r="B21" s="20" t="s">
        <v>15</v>
      </c>
      <c r="C21" s="5" t="s">
        <v>12</v>
      </c>
      <c r="D21" s="12">
        <v>2010</v>
      </c>
      <c r="E21" s="5" t="s">
        <v>9</v>
      </c>
      <c r="F21" s="5" t="s">
        <v>54</v>
      </c>
      <c r="G21" s="14"/>
      <c r="H21" s="14"/>
      <c r="I21" s="14"/>
      <c r="J21" s="14"/>
      <c r="K21" s="19">
        <v>480</v>
      </c>
      <c r="L21" s="14"/>
      <c r="M21" s="1">
        <f>IF(N21&lt;4,SUM(F21:L21),SUM(LARGE(F21:L21,{1;2;3;4})))</f>
        <v>480</v>
      </c>
      <c r="N21" s="6">
        <f>COUNT(G21:L21)</f>
        <v>1</v>
      </c>
    </row>
    <row r="22" spans="1:14" x14ac:dyDescent="0.2">
      <c r="A22" s="1">
        <v>21</v>
      </c>
      <c r="B22" s="41" t="s">
        <v>15</v>
      </c>
      <c r="C22" s="14" t="s">
        <v>479</v>
      </c>
      <c r="D22" s="30">
        <v>2009</v>
      </c>
      <c r="E22" s="14" t="s">
        <v>10</v>
      </c>
      <c r="F22" s="14" t="s">
        <v>281</v>
      </c>
      <c r="G22" s="14"/>
      <c r="H22" s="14">
        <v>240</v>
      </c>
      <c r="I22" s="14"/>
      <c r="J22" s="14"/>
      <c r="K22" s="14">
        <v>240</v>
      </c>
      <c r="L22" s="14"/>
      <c r="M22" s="1">
        <f>IF(N22&lt;4,SUM(F22:L22),SUM(LARGE(F22:L22,{1;2;3;4})))</f>
        <v>480</v>
      </c>
      <c r="N22" s="6">
        <f>COUNT(G22:L22)</f>
        <v>2</v>
      </c>
    </row>
    <row r="23" spans="1:14" x14ac:dyDescent="0.2">
      <c r="A23" s="1">
        <v>22</v>
      </c>
      <c r="B23" s="21" t="s">
        <v>15</v>
      </c>
      <c r="C23" s="6" t="s">
        <v>209</v>
      </c>
      <c r="D23" s="23">
        <v>2008</v>
      </c>
      <c r="E23" s="13" t="s">
        <v>10</v>
      </c>
      <c r="F23" s="12" t="s">
        <v>128</v>
      </c>
      <c r="G23" s="13">
        <v>240</v>
      </c>
      <c r="H23" s="14">
        <v>240</v>
      </c>
      <c r="I23" s="14"/>
      <c r="J23" s="14"/>
      <c r="K23" s="14"/>
      <c r="L23" s="14"/>
      <c r="M23" s="1">
        <f>IF(N23&lt;4,SUM(F23:L23),SUM(LARGE(F23:L23,{1;2;3;4})))</f>
        <v>480</v>
      </c>
      <c r="N23" s="6">
        <f>COUNT(G23:L23)</f>
        <v>2</v>
      </c>
    </row>
    <row r="24" spans="1:14" x14ac:dyDescent="0.2">
      <c r="A24" s="1">
        <v>23</v>
      </c>
      <c r="B24" s="20" t="s">
        <v>15</v>
      </c>
      <c r="C24" s="12" t="s">
        <v>209</v>
      </c>
      <c r="D24" s="5">
        <v>2009</v>
      </c>
      <c r="E24" s="14" t="s">
        <v>10</v>
      </c>
      <c r="F24" s="5" t="s">
        <v>123</v>
      </c>
      <c r="G24" s="13">
        <v>240</v>
      </c>
      <c r="H24" s="14">
        <v>240</v>
      </c>
      <c r="I24" s="14"/>
      <c r="J24" s="14"/>
      <c r="K24" s="14"/>
      <c r="L24" s="14"/>
      <c r="M24" s="1">
        <f>IF(N24&lt;4,SUM(F24:L24),SUM(LARGE(F24:L24,{1;2;3;4})))</f>
        <v>480</v>
      </c>
      <c r="N24" s="6">
        <f>COUNT(G24:L24)</f>
        <v>2</v>
      </c>
    </row>
    <row r="25" spans="1:14" x14ac:dyDescent="0.2">
      <c r="A25" s="1">
        <v>24</v>
      </c>
      <c r="B25" s="20" t="s">
        <v>15</v>
      </c>
      <c r="C25" s="8" t="s">
        <v>12</v>
      </c>
      <c r="D25" s="34">
        <v>2010</v>
      </c>
      <c r="E25" s="5" t="s">
        <v>9</v>
      </c>
      <c r="F25" s="7" t="s">
        <v>75</v>
      </c>
      <c r="G25" s="14"/>
      <c r="H25" s="14"/>
      <c r="I25" s="14"/>
      <c r="J25" s="14"/>
      <c r="K25" s="19">
        <v>360</v>
      </c>
      <c r="L25" s="14"/>
      <c r="M25" s="1">
        <f>IF(N25&lt;4,SUM(F25:L25),SUM(LARGE(F25:L25,{1;2;3;4})))</f>
        <v>360</v>
      </c>
      <c r="N25" s="6">
        <f>COUNT(G25:L25)</f>
        <v>1</v>
      </c>
    </row>
    <row r="26" spans="1:14" x14ac:dyDescent="0.2">
      <c r="A26" s="1">
        <v>25</v>
      </c>
      <c r="B26" s="8" t="s">
        <v>15</v>
      </c>
      <c r="C26" s="7" t="s">
        <v>4</v>
      </c>
      <c r="D26" s="6">
        <v>2010</v>
      </c>
      <c r="E26" s="5" t="s">
        <v>9</v>
      </c>
      <c r="F26" s="7" t="s">
        <v>81</v>
      </c>
      <c r="G26" s="14"/>
      <c r="H26" s="14"/>
      <c r="I26" s="14"/>
      <c r="J26" s="14"/>
      <c r="K26" s="19">
        <v>360</v>
      </c>
      <c r="L26" s="14"/>
      <c r="M26" s="1">
        <f>IF(N26&lt;4,SUM(F26:L26),SUM(LARGE(F26:L26,{1;2;3;4})))</f>
        <v>360</v>
      </c>
      <c r="N26" s="6">
        <f>COUNT(G26:L26)</f>
        <v>1</v>
      </c>
    </row>
    <row r="27" spans="1:14" x14ac:dyDescent="0.2">
      <c r="A27" s="1">
        <v>26</v>
      </c>
      <c r="B27" s="5" t="s">
        <v>15</v>
      </c>
      <c r="C27" s="6" t="s">
        <v>23</v>
      </c>
      <c r="D27" s="6">
        <v>2008</v>
      </c>
      <c r="E27" s="14" t="s">
        <v>10</v>
      </c>
      <c r="F27" s="6" t="s">
        <v>57</v>
      </c>
      <c r="G27" s="13">
        <v>360</v>
      </c>
      <c r="H27" s="14"/>
      <c r="I27" s="14"/>
      <c r="J27" s="14"/>
      <c r="K27" s="14"/>
      <c r="L27" s="14"/>
      <c r="M27" s="1">
        <f>IF(N27&lt;4,SUM(F27:L27),SUM(LARGE(F27:L27,{1;2;3;4})))</f>
        <v>360</v>
      </c>
      <c r="N27" s="6">
        <f>COUNT(G27:L27)</f>
        <v>1</v>
      </c>
    </row>
    <row r="28" spans="1:14" x14ac:dyDescent="0.2">
      <c r="A28" s="1">
        <v>27</v>
      </c>
      <c r="B28" s="9" t="s">
        <v>15</v>
      </c>
      <c r="C28" s="9" t="s">
        <v>23</v>
      </c>
      <c r="D28" s="6">
        <v>2008</v>
      </c>
      <c r="E28" s="13" t="s">
        <v>10</v>
      </c>
      <c r="F28" s="5" t="s">
        <v>40</v>
      </c>
      <c r="G28" s="14">
        <v>360</v>
      </c>
      <c r="H28" s="14"/>
      <c r="I28" s="14"/>
      <c r="J28" s="14"/>
      <c r="K28" s="14"/>
      <c r="L28" s="14"/>
      <c r="M28" s="1">
        <f>IF(N28&lt;4,SUM(F28:L28),SUM(LARGE(F28:L28,{1;2;3;4})))</f>
        <v>360</v>
      </c>
      <c r="N28" s="6">
        <f>COUNT(G28:L28)</f>
        <v>1</v>
      </c>
    </row>
    <row r="29" spans="1:14" x14ac:dyDescent="0.2">
      <c r="A29" s="1">
        <v>28</v>
      </c>
      <c r="B29" s="6" t="s">
        <v>15</v>
      </c>
      <c r="C29" s="5" t="s">
        <v>31</v>
      </c>
      <c r="D29" s="5"/>
      <c r="E29" s="14" t="s">
        <v>10</v>
      </c>
      <c r="F29" s="5" t="s">
        <v>256</v>
      </c>
      <c r="G29" s="13">
        <v>240</v>
      </c>
      <c r="H29" s="14"/>
      <c r="I29" s="14"/>
      <c r="J29" s="14"/>
      <c r="K29" s="14"/>
      <c r="L29" s="14"/>
      <c r="M29" s="1">
        <f>IF(N29&lt;4,SUM(F29:L29),SUM(LARGE(F29:L29,{1;2;3;4})))</f>
        <v>240</v>
      </c>
      <c r="N29" s="6">
        <f>COUNT(G29:L29)</f>
        <v>1</v>
      </c>
    </row>
    <row r="30" spans="1:14" x14ac:dyDescent="0.2">
      <c r="A30" s="1">
        <v>29</v>
      </c>
      <c r="B30" s="5" t="s">
        <v>15</v>
      </c>
      <c r="C30" s="5" t="s">
        <v>479</v>
      </c>
      <c r="D30" s="5">
        <v>2008</v>
      </c>
      <c r="E30" s="14" t="s">
        <v>10</v>
      </c>
      <c r="F30" s="5" t="s">
        <v>166</v>
      </c>
      <c r="G30" s="13">
        <v>240</v>
      </c>
      <c r="H30" s="14"/>
      <c r="I30" s="14"/>
      <c r="J30" s="14"/>
      <c r="K30" s="14"/>
      <c r="L30" s="14"/>
      <c r="M30" s="1">
        <f>IF(N30&lt;4,SUM(F30:L30),SUM(LARGE(F30:L30,{1;2;3;4})))</f>
        <v>240</v>
      </c>
      <c r="N30" s="6">
        <f>COUNT(G30:L30)</f>
        <v>1</v>
      </c>
    </row>
    <row r="31" spans="1:14" x14ac:dyDescent="0.2">
      <c r="A31" s="1">
        <v>30</v>
      </c>
      <c r="B31" s="20" t="s">
        <v>15</v>
      </c>
      <c r="C31" s="6" t="s">
        <v>6</v>
      </c>
      <c r="D31" s="24">
        <v>2008</v>
      </c>
      <c r="E31" s="13" t="s">
        <v>10</v>
      </c>
      <c r="F31" s="6" t="s">
        <v>283</v>
      </c>
      <c r="G31" s="14"/>
      <c r="H31" s="14">
        <v>240</v>
      </c>
      <c r="I31" s="14"/>
      <c r="J31" s="14"/>
      <c r="K31" s="14"/>
      <c r="L31" s="14"/>
      <c r="M31" s="1">
        <f>IF(N31&lt;4,SUM(F31:L31),SUM(LARGE(F31:L31,{1;2;3;4})))</f>
        <v>240</v>
      </c>
      <c r="N31" s="6">
        <f>COUNT(G31:L31)</f>
        <v>1</v>
      </c>
    </row>
    <row r="32" spans="1:14" x14ac:dyDescent="0.2">
      <c r="A32" s="1">
        <v>31</v>
      </c>
      <c r="B32" s="9" t="s">
        <v>15</v>
      </c>
      <c r="C32" s="7" t="s">
        <v>49</v>
      </c>
      <c r="D32" s="8">
        <v>2009</v>
      </c>
      <c r="E32" s="14" t="s">
        <v>10</v>
      </c>
      <c r="F32" s="8" t="s">
        <v>280</v>
      </c>
      <c r="G32" s="14"/>
      <c r="H32" s="14"/>
      <c r="I32" s="14"/>
      <c r="J32" s="14">
        <v>240</v>
      </c>
      <c r="K32" s="14"/>
      <c r="L32" s="14"/>
      <c r="M32" s="1">
        <f>IF(N32&lt;4,SUM(F32:L32),SUM(LARGE(F32:L32,{1;2;3;4})))</f>
        <v>240</v>
      </c>
      <c r="N32" s="6">
        <f>COUNT(G32:L32)</f>
        <v>1</v>
      </c>
    </row>
    <row r="33" spans="1:14" x14ac:dyDescent="0.2">
      <c r="A33" s="1">
        <v>32</v>
      </c>
      <c r="B33" s="6" t="s">
        <v>15</v>
      </c>
      <c r="C33" s="8" t="s">
        <v>49</v>
      </c>
      <c r="D33" s="8">
        <v>2009</v>
      </c>
      <c r="E33" s="30" t="s">
        <v>10</v>
      </c>
      <c r="F33" s="8" t="s">
        <v>278</v>
      </c>
      <c r="G33" s="14"/>
      <c r="H33" s="14"/>
      <c r="I33" s="14"/>
      <c r="J33" s="14">
        <v>240</v>
      </c>
      <c r="K33" s="14"/>
      <c r="L33" s="14"/>
      <c r="M33" s="1">
        <f>IF(N33&lt;4,SUM(F33:L33),SUM(LARGE(F33:L33,{1;2;3;4})))</f>
        <v>240</v>
      </c>
      <c r="N33" s="6">
        <f>COUNT(G33:L33)</f>
        <v>1</v>
      </c>
    </row>
    <row r="34" spans="1:14" x14ac:dyDescent="0.2">
      <c r="A34" s="1">
        <v>33</v>
      </c>
      <c r="B34" s="6" t="s">
        <v>15</v>
      </c>
      <c r="C34" s="5" t="s">
        <v>31</v>
      </c>
      <c r="D34" s="5">
        <v>2009</v>
      </c>
      <c r="E34" s="13" t="s">
        <v>10</v>
      </c>
      <c r="F34" s="5" t="s">
        <v>35</v>
      </c>
      <c r="G34" s="13">
        <v>240</v>
      </c>
      <c r="H34" s="14"/>
      <c r="I34" s="14"/>
      <c r="J34" s="14"/>
      <c r="K34" s="14"/>
      <c r="L34" s="14"/>
      <c r="M34" s="1">
        <f>IF(N34&lt;4,SUM(F34:L34),SUM(LARGE(F34:L34,{1;2;3;4})))</f>
        <v>240</v>
      </c>
      <c r="N34" s="6">
        <f>COUNT(G34:L34)</f>
        <v>1</v>
      </c>
    </row>
    <row r="35" spans="1:14" x14ac:dyDescent="0.2">
      <c r="A35" s="1">
        <v>34</v>
      </c>
      <c r="B35" s="20" t="s">
        <v>15</v>
      </c>
      <c r="C35" s="6" t="s">
        <v>31</v>
      </c>
      <c r="D35" s="5">
        <v>2009</v>
      </c>
      <c r="E35" s="14" t="s">
        <v>10</v>
      </c>
      <c r="F35" s="6" t="s">
        <v>275</v>
      </c>
      <c r="G35" s="14"/>
      <c r="H35" s="14"/>
      <c r="I35" s="14"/>
      <c r="J35" s="14">
        <v>240</v>
      </c>
      <c r="K35" s="14"/>
      <c r="L35" s="14"/>
      <c r="M35" s="1">
        <f>IF(N35&lt;4,SUM(F35:L35),SUM(LARGE(F35:L35,{1;2;3;4})))</f>
        <v>240</v>
      </c>
      <c r="N35" s="6">
        <f>COUNT(G35:L35)</f>
        <v>1</v>
      </c>
    </row>
    <row r="36" spans="1:14" x14ac:dyDescent="0.2">
      <c r="A36" s="1">
        <v>35</v>
      </c>
      <c r="B36" s="20" t="s">
        <v>15</v>
      </c>
      <c r="C36" s="35" t="s">
        <v>43</v>
      </c>
      <c r="D36" s="42"/>
      <c r="E36" s="6" t="s">
        <v>10</v>
      </c>
      <c r="F36" s="5" t="s">
        <v>376</v>
      </c>
      <c r="G36" s="14"/>
      <c r="H36" s="14"/>
      <c r="I36" s="14"/>
      <c r="J36" s="14">
        <v>240</v>
      </c>
      <c r="K36" s="14"/>
      <c r="L36" s="14"/>
      <c r="M36" s="1">
        <f>IF(N36&lt;4,SUM(F36:L36),SUM(LARGE(F36:L36,{1;2;3;4})))</f>
        <v>240</v>
      </c>
      <c r="N36" s="6">
        <f>COUNT(G36:L36)</f>
        <v>1</v>
      </c>
    </row>
    <row r="37" spans="1:14" x14ac:dyDescent="0.2">
      <c r="A37" s="1">
        <v>36</v>
      </c>
      <c r="B37" s="20" t="s">
        <v>15</v>
      </c>
      <c r="C37" s="5" t="s">
        <v>6</v>
      </c>
      <c r="D37" s="5">
        <v>2009</v>
      </c>
      <c r="E37" s="13" t="s">
        <v>10</v>
      </c>
      <c r="F37" s="13" t="s">
        <v>279</v>
      </c>
      <c r="G37" s="14"/>
      <c r="H37" s="14">
        <v>240</v>
      </c>
      <c r="I37" s="14"/>
      <c r="J37" s="14"/>
      <c r="K37" s="14"/>
      <c r="L37" s="14"/>
      <c r="M37" s="1">
        <f>IF(N37&lt;4,SUM(F37:L37),SUM(LARGE(F37:L37,{1;2;3;4})))</f>
        <v>240</v>
      </c>
      <c r="N37" s="6">
        <f>COUNT(G37:L37)</f>
        <v>1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9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1">
    <sortState ref="B2:N79">
      <sortCondition descending="1" ref="M1:M71"/>
    </sortState>
  </autoFilter>
  <conditionalFormatting sqref="F1:F1048576">
    <cfRule type="duplicateValues" dxfId="84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14" sqref="F14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20" t="s">
        <v>15</v>
      </c>
      <c r="C2" s="5" t="s">
        <v>4</v>
      </c>
      <c r="D2" s="5">
        <v>2008</v>
      </c>
      <c r="E2" s="13" t="s">
        <v>10</v>
      </c>
      <c r="F2" s="5" t="s">
        <v>169</v>
      </c>
      <c r="G2" s="18">
        <v>1020</v>
      </c>
      <c r="H2" s="19">
        <v>1020</v>
      </c>
      <c r="I2" s="14"/>
      <c r="J2" s="19">
        <v>1020</v>
      </c>
      <c r="K2" s="19">
        <v>1200</v>
      </c>
      <c r="L2" s="14"/>
      <c r="M2" s="1">
        <f>IF(N2&lt;4,SUM(F2:L2),SUM(LARGE(F2:L2,{1;2;3;4})))</f>
        <v>4260</v>
      </c>
      <c r="N2" s="6">
        <f>COUNT(G2:L2)</f>
        <v>4</v>
      </c>
    </row>
    <row r="3" spans="1:14" x14ac:dyDescent="0.2">
      <c r="A3" s="1">
        <v>2</v>
      </c>
      <c r="B3" s="20" t="s">
        <v>15</v>
      </c>
      <c r="C3" s="5" t="s">
        <v>12</v>
      </c>
      <c r="D3" s="23">
        <v>2006</v>
      </c>
      <c r="E3" s="6" t="s">
        <v>11</v>
      </c>
      <c r="F3" s="5" t="s">
        <v>24</v>
      </c>
      <c r="G3" s="13">
        <v>1200</v>
      </c>
      <c r="H3" s="13">
        <v>660</v>
      </c>
      <c r="I3" s="14"/>
      <c r="J3" s="14">
        <v>1200</v>
      </c>
      <c r="K3" s="14">
        <v>1200</v>
      </c>
      <c r="L3" s="14"/>
      <c r="M3" s="1">
        <f>IF(N3&lt;4,SUM(F3:L3),SUM(LARGE(F3:L3,{1;2;3;4})))</f>
        <v>4260</v>
      </c>
      <c r="N3" s="6">
        <f>COUNT(G3:L3)</f>
        <v>4</v>
      </c>
    </row>
    <row r="4" spans="1:14" x14ac:dyDescent="0.2">
      <c r="A4" s="1">
        <v>3</v>
      </c>
      <c r="B4" s="21" t="s">
        <v>15</v>
      </c>
      <c r="C4" s="12" t="s">
        <v>4</v>
      </c>
      <c r="D4" s="23">
        <v>2007</v>
      </c>
      <c r="E4" s="6" t="s">
        <v>11</v>
      </c>
      <c r="F4" s="12" t="s">
        <v>124</v>
      </c>
      <c r="G4" s="13">
        <v>840</v>
      </c>
      <c r="H4" s="14">
        <v>1200</v>
      </c>
      <c r="I4" s="14"/>
      <c r="J4" s="14">
        <v>840</v>
      </c>
      <c r="K4" s="14">
        <v>1020</v>
      </c>
      <c r="L4" s="14"/>
      <c r="M4" s="1">
        <f>IF(N4&lt;4,SUM(F4:L4),SUM(LARGE(F4:L4,{1;2;3;4})))</f>
        <v>3900</v>
      </c>
      <c r="N4" s="6">
        <f>COUNT(G4:L4)</f>
        <v>4</v>
      </c>
    </row>
    <row r="5" spans="1:14" x14ac:dyDescent="0.2">
      <c r="A5" s="1">
        <v>4</v>
      </c>
      <c r="B5" s="21" t="s">
        <v>15</v>
      </c>
      <c r="C5" s="9" t="s">
        <v>4</v>
      </c>
      <c r="D5" s="9">
        <v>2008</v>
      </c>
      <c r="E5" s="13" t="s">
        <v>10</v>
      </c>
      <c r="F5" s="9" t="s">
        <v>84</v>
      </c>
      <c r="G5" s="18">
        <v>840</v>
      </c>
      <c r="H5" s="19">
        <v>840</v>
      </c>
      <c r="I5" s="14"/>
      <c r="J5" s="19">
        <v>840</v>
      </c>
      <c r="K5" s="19">
        <v>1020</v>
      </c>
      <c r="L5" s="14"/>
      <c r="M5" s="1">
        <f>IF(N5&lt;4,SUM(F5:L5),SUM(LARGE(F5:L5,{1;2;3;4})))</f>
        <v>3540</v>
      </c>
      <c r="N5" s="6">
        <f>COUNT(G5:L5)</f>
        <v>4</v>
      </c>
    </row>
    <row r="6" spans="1:14" x14ac:dyDescent="0.2">
      <c r="A6" s="1">
        <v>5</v>
      </c>
      <c r="B6" s="21" t="s">
        <v>15</v>
      </c>
      <c r="C6" s="12" t="s">
        <v>7</v>
      </c>
      <c r="D6" s="25">
        <v>2008</v>
      </c>
      <c r="E6" s="13" t="s">
        <v>10</v>
      </c>
      <c r="F6" s="12" t="s">
        <v>25</v>
      </c>
      <c r="G6" s="18">
        <v>1020</v>
      </c>
      <c r="H6" s="19">
        <v>1020</v>
      </c>
      <c r="I6" s="14"/>
      <c r="J6" s="19">
        <v>1020</v>
      </c>
      <c r="K6" s="14"/>
      <c r="L6" s="14"/>
      <c r="M6" s="1">
        <f>IF(N6&lt;4,SUM(F6:L6),SUM(LARGE(F6:L6,{1;2;3;4})))</f>
        <v>3060</v>
      </c>
      <c r="N6" s="6">
        <f>COUNT(G6:L6)</f>
        <v>3</v>
      </c>
    </row>
    <row r="7" spans="1:14" x14ac:dyDescent="0.2">
      <c r="A7" s="1">
        <v>6</v>
      </c>
      <c r="B7" s="20" t="s">
        <v>15</v>
      </c>
      <c r="C7" s="6" t="s">
        <v>23</v>
      </c>
      <c r="D7" s="24">
        <v>2006</v>
      </c>
      <c r="E7" s="6" t="s">
        <v>11</v>
      </c>
      <c r="F7" s="5" t="s">
        <v>18</v>
      </c>
      <c r="G7" s="13">
        <v>1200</v>
      </c>
      <c r="H7" s="13">
        <v>660</v>
      </c>
      <c r="I7" s="14"/>
      <c r="J7" s="14">
        <v>1200</v>
      </c>
      <c r="K7" s="14"/>
      <c r="L7" s="14"/>
      <c r="M7" s="1">
        <f>IF(N7&lt;4,SUM(F7:L7),SUM(LARGE(F7:L7,{1;2;3;4})))</f>
        <v>3060</v>
      </c>
      <c r="N7" s="6">
        <f>COUNT(G7:L7)</f>
        <v>3</v>
      </c>
    </row>
    <row r="8" spans="1:14" x14ac:dyDescent="0.2">
      <c r="A8" s="1">
        <v>7</v>
      </c>
      <c r="B8" s="21" t="s">
        <v>15</v>
      </c>
      <c r="C8" s="9" t="s">
        <v>4</v>
      </c>
      <c r="D8" s="9">
        <v>2009</v>
      </c>
      <c r="E8" s="13" t="s">
        <v>10</v>
      </c>
      <c r="F8" s="12" t="s">
        <v>50</v>
      </c>
      <c r="G8" s="18">
        <v>840</v>
      </c>
      <c r="H8" s="14"/>
      <c r="I8" s="14"/>
      <c r="J8" s="19">
        <v>840</v>
      </c>
      <c r="K8" s="37">
        <v>0</v>
      </c>
      <c r="L8" s="14"/>
      <c r="M8" s="1">
        <f>IF(N8&lt;4,SUM(F8:L8),SUM(LARGE(F8:L8,{1;2;3;4})))</f>
        <v>1680</v>
      </c>
      <c r="N8" s="6">
        <f>COUNT(G8:L8)</f>
        <v>3</v>
      </c>
    </row>
    <row r="9" spans="1:14" x14ac:dyDescent="0.2">
      <c r="A9" s="1">
        <v>8</v>
      </c>
      <c r="B9" s="21" t="s">
        <v>15</v>
      </c>
      <c r="C9" s="9" t="s">
        <v>4</v>
      </c>
      <c r="D9" s="6">
        <v>2007</v>
      </c>
      <c r="E9" s="6" t="s">
        <v>11</v>
      </c>
      <c r="F9" s="12" t="s">
        <v>165</v>
      </c>
      <c r="G9" s="13">
        <v>840</v>
      </c>
      <c r="H9" s="14">
        <v>660</v>
      </c>
      <c r="I9" s="14"/>
      <c r="J9" s="14"/>
      <c r="K9" s="14"/>
      <c r="L9" s="14"/>
      <c r="M9" s="1">
        <f>IF(N9&lt;4,SUM(F9:L9),SUM(LARGE(F9:L9,{1;2;3;4})))</f>
        <v>1500</v>
      </c>
      <c r="N9" s="6">
        <f>COUNT(G9:L9)</f>
        <v>2</v>
      </c>
    </row>
    <row r="10" spans="1:14" x14ac:dyDescent="0.2">
      <c r="A10" s="1">
        <v>9</v>
      </c>
      <c r="B10" s="20" t="s">
        <v>15</v>
      </c>
      <c r="C10" s="5" t="s">
        <v>23</v>
      </c>
      <c r="D10" s="5">
        <v>2006</v>
      </c>
      <c r="E10" s="6" t="s">
        <v>11</v>
      </c>
      <c r="F10" s="5" t="s">
        <v>153</v>
      </c>
      <c r="G10" s="13">
        <v>660</v>
      </c>
      <c r="H10" s="14"/>
      <c r="I10" s="14"/>
      <c r="J10" s="14">
        <v>660</v>
      </c>
      <c r="K10" s="14"/>
      <c r="L10" s="14"/>
      <c r="M10" s="1">
        <f>IF(N10&lt;4,SUM(F10:L10),SUM(LARGE(F10:L10,{1;2;3;4})))</f>
        <v>1320</v>
      </c>
      <c r="N10" s="6">
        <f>COUNT(G10:L10)</f>
        <v>2</v>
      </c>
    </row>
    <row r="11" spans="1:14" x14ac:dyDescent="0.2">
      <c r="A11" s="1">
        <v>10</v>
      </c>
      <c r="B11" s="20" t="s">
        <v>15</v>
      </c>
      <c r="C11" s="6" t="s">
        <v>23</v>
      </c>
      <c r="D11" s="5">
        <v>2007</v>
      </c>
      <c r="E11" s="6" t="s">
        <v>11</v>
      </c>
      <c r="F11" s="12" t="s">
        <v>111</v>
      </c>
      <c r="G11" s="13">
        <v>660</v>
      </c>
      <c r="H11" s="14"/>
      <c r="I11" s="14"/>
      <c r="J11" s="14">
        <v>660</v>
      </c>
      <c r="K11" s="14"/>
      <c r="L11" s="14"/>
      <c r="M11" s="1">
        <f>IF(N11&lt;4,SUM(F11:L11),SUM(LARGE(F11:L11,{1;2;3;4})))</f>
        <v>1320</v>
      </c>
      <c r="N11" s="6">
        <f>COUNT(G11:L11)</f>
        <v>2</v>
      </c>
    </row>
    <row r="12" spans="1:14" x14ac:dyDescent="0.2">
      <c r="A12" s="1">
        <v>11</v>
      </c>
      <c r="B12" s="21" t="s">
        <v>15</v>
      </c>
      <c r="C12" s="9" t="s">
        <v>4</v>
      </c>
      <c r="D12" s="9">
        <v>2006</v>
      </c>
      <c r="E12" s="5" t="s">
        <v>11</v>
      </c>
      <c r="F12" s="9" t="s">
        <v>21</v>
      </c>
      <c r="G12" s="14"/>
      <c r="H12" s="14">
        <v>1200</v>
      </c>
      <c r="I12" s="14"/>
      <c r="J12" s="14"/>
      <c r="K12" s="14"/>
      <c r="L12" s="14"/>
      <c r="M12" s="1">
        <f>IF(N12&lt;4,SUM(F12:L12),SUM(LARGE(F12:L12,{1;2;3;4})))</f>
        <v>1200</v>
      </c>
      <c r="N12" s="6">
        <f>COUNT(G12:L12)</f>
        <v>1</v>
      </c>
    </row>
    <row r="13" spans="1:14" x14ac:dyDescent="0.2">
      <c r="A13" s="1">
        <v>12</v>
      </c>
      <c r="B13" s="20" t="s">
        <v>15</v>
      </c>
      <c r="C13" s="6" t="s">
        <v>6</v>
      </c>
      <c r="D13" s="6">
        <v>2010</v>
      </c>
      <c r="E13" s="7" t="s">
        <v>9</v>
      </c>
      <c r="F13" s="6" t="s">
        <v>148</v>
      </c>
      <c r="G13" s="14"/>
      <c r="H13" s="14"/>
      <c r="I13" s="14"/>
      <c r="J13" s="14"/>
      <c r="K13" s="19">
        <v>840</v>
      </c>
      <c r="L13" s="14"/>
      <c r="M13" s="1">
        <f>IF(N13&lt;4,SUM(F13:L13),SUM(LARGE(F13:L13,{1;2;3;4})))</f>
        <v>840</v>
      </c>
      <c r="N13" s="6">
        <f>COUNT(G13:L13)</f>
        <v>1</v>
      </c>
    </row>
    <row r="14" spans="1:14" x14ac:dyDescent="0.2">
      <c r="A14" s="1">
        <v>13</v>
      </c>
      <c r="B14" s="41" t="s">
        <v>15</v>
      </c>
      <c r="C14" s="14" t="s">
        <v>4</v>
      </c>
      <c r="D14" s="14">
        <v>2010</v>
      </c>
      <c r="E14" s="14" t="s">
        <v>9</v>
      </c>
      <c r="F14" s="14" t="s">
        <v>33</v>
      </c>
      <c r="G14" s="14"/>
      <c r="H14" s="14"/>
      <c r="I14" s="14"/>
      <c r="J14" s="14"/>
      <c r="K14" s="19">
        <v>840</v>
      </c>
      <c r="L14" s="14"/>
      <c r="M14" s="1">
        <f>IF(N14&lt;4,SUM(F14:L14),SUM(LARGE(F14:L14,{1;2;3;4})))</f>
        <v>840</v>
      </c>
      <c r="N14" s="6">
        <f>COUNT(G14:L14)</f>
        <v>1</v>
      </c>
    </row>
    <row r="15" spans="1:14" x14ac:dyDescent="0.2">
      <c r="A15" s="1">
        <v>14</v>
      </c>
      <c r="B15" s="20" t="s">
        <v>15</v>
      </c>
      <c r="C15" s="6" t="s">
        <v>4</v>
      </c>
      <c r="D15" s="6">
        <v>2009</v>
      </c>
      <c r="E15" s="14" t="s">
        <v>10</v>
      </c>
      <c r="F15" s="6" t="s">
        <v>274</v>
      </c>
      <c r="G15" s="14"/>
      <c r="H15" s="14"/>
      <c r="I15" s="14"/>
      <c r="J15" s="19">
        <v>840</v>
      </c>
      <c r="K15" s="37">
        <v>0</v>
      </c>
      <c r="L15" s="14"/>
      <c r="M15" s="1">
        <f>IF(N15&lt;4,SUM(F15:L15),SUM(LARGE(F15:L15,{1;2;3;4})))</f>
        <v>840</v>
      </c>
      <c r="N15" s="6">
        <f>COUNT(G15:L15)</f>
        <v>2</v>
      </c>
    </row>
    <row r="16" spans="1:14" x14ac:dyDescent="0.2">
      <c r="A16" s="1">
        <v>15</v>
      </c>
      <c r="B16" s="20" t="s">
        <v>78</v>
      </c>
      <c r="C16" s="6" t="s">
        <v>43</v>
      </c>
      <c r="D16" s="7" t="s">
        <v>43</v>
      </c>
      <c r="E16" s="12" t="s">
        <v>11</v>
      </c>
      <c r="F16" s="5" t="s">
        <v>284</v>
      </c>
      <c r="G16" s="14"/>
      <c r="H16" s="14">
        <v>840</v>
      </c>
      <c r="I16" s="14"/>
      <c r="J16" s="14"/>
      <c r="K16" s="14"/>
      <c r="L16" s="14"/>
      <c r="M16" s="1">
        <f>IF(N16&lt;4,SUM(F16:L16),SUM(LARGE(F16:L16,{1;2;3;4})))</f>
        <v>840</v>
      </c>
      <c r="N16" s="6">
        <f>COUNT(G16:L16)</f>
        <v>1</v>
      </c>
    </row>
    <row r="17" spans="1:14" x14ac:dyDescent="0.2">
      <c r="A17" s="1">
        <v>16</v>
      </c>
      <c r="B17" s="20" t="s">
        <v>15</v>
      </c>
      <c r="C17" s="5" t="s">
        <v>12</v>
      </c>
      <c r="D17" s="5">
        <v>2006</v>
      </c>
      <c r="E17" s="5" t="s">
        <v>11</v>
      </c>
      <c r="F17" s="5" t="s">
        <v>152</v>
      </c>
      <c r="G17" s="14"/>
      <c r="H17" s="14"/>
      <c r="I17" s="14"/>
      <c r="J17" s="14">
        <v>660</v>
      </c>
      <c r="K17" s="14"/>
      <c r="L17" s="14"/>
      <c r="M17" s="1">
        <f>IF(N17&lt;4,SUM(F17:L17),SUM(LARGE(F17:L17,{1;2;3;4})))</f>
        <v>660</v>
      </c>
      <c r="N17" s="6">
        <f>COUNT(G17:L17)</f>
        <v>1</v>
      </c>
    </row>
    <row r="18" spans="1:14" x14ac:dyDescent="0.2">
      <c r="A18" s="1">
        <v>17</v>
      </c>
      <c r="B18" s="20" t="s">
        <v>261</v>
      </c>
      <c r="C18" s="5" t="s">
        <v>43</v>
      </c>
      <c r="D18" s="5" t="s">
        <v>43</v>
      </c>
      <c r="E18" s="5" t="s">
        <v>11</v>
      </c>
      <c r="F18" s="5" t="s">
        <v>385</v>
      </c>
      <c r="G18" s="14"/>
      <c r="H18" s="14"/>
      <c r="I18" s="14"/>
      <c r="J18" s="14">
        <v>660</v>
      </c>
      <c r="K18" s="14"/>
      <c r="L18" s="14"/>
      <c r="M18" s="1">
        <f>IF(N18&lt;4,SUM(F18:L18),SUM(LARGE(F18:L18,{1;2;3;4})))</f>
        <v>660</v>
      </c>
      <c r="N18" s="6">
        <f>COUNT(G18:L18)</f>
        <v>1</v>
      </c>
    </row>
    <row r="19" spans="1:14" x14ac:dyDescent="0.2">
      <c r="A19" s="1">
        <v>18</v>
      </c>
      <c r="B19" s="20" t="s">
        <v>15</v>
      </c>
      <c r="C19" s="6" t="s">
        <v>4</v>
      </c>
      <c r="D19" s="23">
        <v>2007</v>
      </c>
      <c r="E19" s="5" t="s">
        <v>11</v>
      </c>
      <c r="F19" s="12" t="s">
        <v>125</v>
      </c>
      <c r="G19" s="14"/>
      <c r="H19" s="14">
        <v>660</v>
      </c>
      <c r="I19" s="14"/>
      <c r="J19" s="14"/>
      <c r="K19" s="14"/>
      <c r="L19" s="14"/>
      <c r="M19" s="1">
        <f>IF(N19&lt;4,SUM(F19:L19),SUM(LARGE(F19:L19,{1;2;3;4})))</f>
        <v>660</v>
      </c>
      <c r="N19" s="6">
        <f>COUNT(G19:L19)</f>
        <v>1</v>
      </c>
    </row>
    <row r="20" spans="1:14" x14ac:dyDescent="0.2">
      <c r="A20" s="1">
        <v>19</v>
      </c>
      <c r="B20" s="21" t="s">
        <v>78</v>
      </c>
      <c r="C20" s="9" t="s">
        <v>43</v>
      </c>
      <c r="D20" s="6"/>
      <c r="E20" s="12" t="s">
        <v>11</v>
      </c>
      <c r="F20" s="6" t="s">
        <v>237</v>
      </c>
      <c r="G20" s="14">
        <v>660</v>
      </c>
      <c r="H20" s="14"/>
      <c r="I20" s="14"/>
      <c r="J20" s="14"/>
      <c r="K20" s="14"/>
      <c r="L20" s="14"/>
      <c r="M20" s="1">
        <f>IF(N20&lt;4,SUM(F20:L20),SUM(LARGE(F20:L20,{1;2;3;4})))</f>
        <v>660</v>
      </c>
      <c r="N20" s="6">
        <f>COUNT(G20:L20)</f>
        <v>1</v>
      </c>
    </row>
    <row r="21" spans="1:14" x14ac:dyDescent="0.2">
      <c r="A21" s="1">
        <v>20</v>
      </c>
      <c r="B21" s="21" t="s">
        <v>78</v>
      </c>
      <c r="C21" s="9" t="s">
        <v>43</v>
      </c>
      <c r="D21" s="24"/>
      <c r="E21" s="12" t="s">
        <v>11</v>
      </c>
      <c r="F21" s="12" t="s">
        <v>236</v>
      </c>
      <c r="G21" s="13">
        <v>660</v>
      </c>
      <c r="H21" s="14"/>
      <c r="I21" s="14"/>
      <c r="J21" s="14"/>
      <c r="K21" s="14"/>
      <c r="L21" s="14"/>
      <c r="M21" s="1">
        <f>IF(N21&lt;4,SUM(F21:L21),SUM(LARGE(F21:L21,{1;2;3;4})))</f>
        <v>660</v>
      </c>
      <c r="N21" s="6">
        <f>COUNT(G21:L21)</f>
        <v>1</v>
      </c>
    </row>
    <row r="22" spans="1:14" x14ac:dyDescent="0.2">
      <c r="A22" s="1">
        <v>21</v>
      </c>
      <c r="B22" s="20" t="s">
        <v>15</v>
      </c>
      <c r="C22" s="5" t="s">
        <v>12</v>
      </c>
      <c r="D22" s="23">
        <v>2008</v>
      </c>
      <c r="E22" s="14" t="s">
        <v>10</v>
      </c>
      <c r="F22" s="5" t="s">
        <v>41</v>
      </c>
      <c r="G22" s="14"/>
      <c r="H22" s="14"/>
      <c r="I22" s="14"/>
      <c r="J22" s="37">
        <v>0</v>
      </c>
      <c r="K22" s="37">
        <v>0</v>
      </c>
      <c r="L22" s="14"/>
      <c r="M22" s="1">
        <f>IF(N22&lt;4,SUM(F22:L22),SUM(LARGE(F22:L22,{1;2;3;4})))</f>
        <v>0</v>
      </c>
      <c r="N22" s="6">
        <f>COUNT(G22:L22)</f>
        <v>2</v>
      </c>
    </row>
    <row r="23" spans="1:14" x14ac:dyDescent="0.2">
      <c r="A23" s="1">
        <v>22</v>
      </c>
      <c r="B23" s="6" t="s">
        <v>15</v>
      </c>
      <c r="C23" s="5" t="s">
        <v>12</v>
      </c>
      <c r="D23" s="5">
        <v>2008</v>
      </c>
      <c r="E23" s="14" t="s">
        <v>10</v>
      </c>
      <c r="F23" s="5" t="s">
        <v>285</v>
      </c>
      <c r="G23" s="14"/>
      <c r="H23" s="14"/>
      <c r="I23" s="14"/>
      <c r="J23" s="37">
        <v>0</v>
      </c>
      <c r="K23" s="37">
        <v>0</v>
      </c>
      <c r="L23" s="14"/>
      <c r="M23" s="1">
        <f>IF(N23&lt;4,SUM(F23:L23),SUM(LARGE(F23:L23,{1;2;3;4})))</f>
        <v>0</v>
      </c>
      <c r="N23" s="6">
        <f>COUNT(G23:L23)</f>
        <v>2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909" priority="171" stopIfTrue="1"/>
  </conditionalFormatting>
  <conditionalFormatting sqref="F79:F65536">
    <cfRule type="duplicateValues" dxfId="908" priority="172" stopIfTrue="1"/>
  </conditionalFormatting>
  <conditionalFormatting sqref="F79:F65536">
    <cfRule type="duplicateValues" dxfId="907" priority="173" stopIfTrue="1"/>
  </conditionalFormatting>
  <conditionalFormatting sqref="F77:F78">
    <cfRule type="duplicateValues" dxfId="906" priority="165" stopIfTrue="1"/>
  </conditionalFormatting>
  <conditionalFormatting sqref="F77:F78">
    <cfRule type="duplicateValues" dxfId="905" priority="166" stopIfTrue="1"/>
  </conditionalFormatting>
  <conditionalFormatting sqref="F77:F78">
    <cfRule type="duplicateValues" dxfId="904" priority="167" stopIfTrue="1"/>
  </conditionalFormatting>
  <conditionalFormatting sqref="F72:F76">
    <cfRule type="duplicateValues" dxfId="903" priority="162" stopIfTrue="1"/>
  </conditionalFormatting>
  <conditionalFormatting sqref="F72:F76">
    <cfRule type="duplicateValues" dxfId="902" priority="163" stopIfTrue="1"/>
  </conditionalFormatting>
  <conditionalFormatting sqref="F72:F76">
    <cfRule type="duplicateValues" dxfId="901" priority="164" stopIfTrue="1"/>
  </conditionalFormatting>
  <conditionalFormatting sqref="F38:F42 F61:F71 F44:F59">
    <cfRule type="duplicateValues" dxfId="900" priority="85" stopIfTrue="1"/>
  </conditionalFormatting>
  <conditionalFormatting sqref="F38:F42 F61:F71 F44:F59">
    <cfRule type="duplicateValues" dxfId="899" priority="86" stopIfTrue="1"/>
  </conditionalFormatting>
  <conditionalFormatting sqref="F38:F42 F61:F71 F44:F59">
    <cfRule type="duplicateValues" dxfId="898" priority="87" stopIfTrue="1"/>
  </conditionalFormatting>
  <conditionalFormatting sqref="F60">
    <cfRule type="duplicateValues" dxfId="897" priority="84" stopIfTrue="1"/>
  </conditionalFormatting>
  <conditionalFormatting sqref="F60">
    <cfRule type="duplicateValues" dxfId="896" priority="83" stopIfTrue="1"/>
  </conditionalFormatting>
  <conditionalFormatting sqref="F60">
    <cfRule type="duplicateValues" dxfId="895" priority="82" stopIfTrue="1"/>
  </conditionalFormatting>
  <conditionalFormatting sqref="F1 F36:F37">
    <cfRule type="duplicateValues" dxfId="894" priority="79" stopIfTrue="1"/>
  </conditionalFormatting>
  <conditionalFormatting sqref="F1 F36:F37">
    <cfRule type="duplicateValues" dxfId="893" priority="80" stopIfTrue="1"/>
  </conditionalFormatting>
  <conditionalFormatting sqref="F1 F36:F37">
    <cfRule type="duplicateValues" dxfId="892" priority="81" stopIfTrue="1"/>
  </conditionalFormatting>
  <conditionalFormatting sqref="F23">
    <cfRule type="duplicateValues" dxfId="888" priority="59" stopIfTrue="1"/>
  </conditionalFormatting>
  <conditionalFormatting sqref="F23">
    <cfRule type="duplicateValues" dxfId="887" priority="58" stopIfTrue="1"/>
  </conditionalFormatting>
  <conditionalFormatting sqref="F23">
    <cfRule type="duplicateValues" dxfId="886" priority="57" stopIfTrue="1"/>
  </conditionalFormatting>
  <conditionalFormatting sqref="F24">
    <cfRule type="duplicateValues" dxfId="885" priority="56" stopIfTrue="1"/>
  </conditionalFormatting>
  <conditionalFormatting sqref="F24">
    <cfRule type="duplicateValues" dxfId="884" priority="55" stopIfTrue="1"/>
  </conditionalFormatting>
  <conditionalFormatting sqref="F24">
    <cfRule type="duplicateValues" dxfId="883" priority="54" stopIfTrue="1"/>
  </conditionalFormatting>
  <conditionalFormatting sqref="F25">
    <cfRule type="duplicateValues" dxfId="882" priority="53"/>
  </conditionalFormatting>
  <conditionalFormatting sqref="F26">
    <cfRule type="duplicateValues" dxfId="881" priority="52"/>
  </conditionalFormatting>
  <conditionalFormatting sqref="F27">
    <cfRule type="duplicateValues" dxfId="880" priority="51" stopIfTrue="1"/>
  </conditionalFormatting>
  <conditionalFormatting sqref="F27">
    <cfRule type="duplicateValues" dxfId="879" priority="50" stopIfTrue="1"/>
  </conditionalFormatting>
  <conditionalFormatting sqref="F27">
    <cfRule type="duplicateValues" dxfId="878" priority="49" stopIfTrue="1"/>
  </conditionalFormatting>
  <conditionalFormatting sqref="F28">
    <cfRule type="duplicateValues" dxfId="877" priority="48" stopIfTrue="1"/>
  </conditionalFormatting>
  <conditionalFormatting sqref="F28">
    <cfRule type="duplicateValues" dxfId="876" priority="47" stopIfTrue="1"/>
  </conditionalFormatting>
  <conditionalFormatting sqref="F28">
    <cfRule type="duplicateValues" dxfId="875" priority="46" stopIfTrue="1"/>
  </conditionalFormatting>
  <conditionalFormatting sqref="F29">
    <cfRule type="duplicateValues" dxfId="874" priority="45" stopIfTrue="1"/>
  </conditionalFormatting>
  <conditionalFormatting sqref="F29">
    <cfRule type="duplicateValues" dxfId="873" priority="44" stopIfTrue="1"/>
  </conditionalFormatting>
  <conditionalFormatting sqref="F29">
    <cfRule type="duplicateValues" dxfId="872" priority="43" stopIfTrue="1"/>
  </conditionalFormatting>
  <conditionalFormatting sqref="F30">
    <cfRule type="duplicateValues" dxfId="871" priority="42" stopIfTrue="1"/>
  </conditionalFormatting>
  <conditionalFormatting sqref="F30">
    <cfRule type="duplicateValues" dxfId="870" priority="41" stopIfTrue="1"/>
  </conditionalFormatting>
  <conditionalFormatting sqref="F30">
    <cfRule type="duplicateValues" dxfId="869" priority="40" stopIfTrue="1"/>
  </conditionalFormatting>
  <conditionalFormatting sqref="F31">
    <cfRule type="duplicateValues" dxfId="868" priority="39" stopIfTrue="1"/>
  </conditionalFormatting>
  <conditionalFormatting sqref="F31">
    <cfRule type="duplicateValues" dxfId="867" priority="38" stopIfTrue="1"/>
  </conditionalFormatting>
  <conditionalFormatting sqref="F31">
    <cfRule type="duplicateValues" dxfId="866" priority="37" stopIfTrue="1"/>
  </conditionalFormatting>
  <conditionalFormatting sqref="F32">
    <cfRule type="duplicateValues" dxfId="865" priority="36" stopIfTrue="1"/>
  </conditionalFormatting>
  <conditionalFormatting sqref="F32">
    <cfRule type="duplicateValues" dxfId="864" priority="35" stopIfTrue="1"/>
  </conditionalFormatting>
  <conditionalFormatting sqref="F32">
    <cfRule type="duplicateValues" dxfId="863" priority="34" stopIfTrue="1"/>
  </conditionalFormatting>
  <conditionalFormatting sqref="F33">
    <cfRule type="duplicateValues" dxfId="862" priority="33" stopIfTrue="1"/>
  </conditionalFormatting>
  <conditionalFormatting sqref="F33">
    <cfRule type="duplicateValues" dxfId="861" priority="32" stopIfTrue="1"/>
  </conditionalFormatting>
  <conditionalFormatting sqref="F34">
    <cfRule type="duplicateValues" dxfId="860" priority="31" stopIfTrue="1"/>
  </conditionalFormatting>
  <conditionalFormatting sqref="F34">
    <cfRule type="duplicateValues" dxfId="859" priority="30" stopIfTrue="1"/>
  </conditionalFormatting>
  <conditionalFormatting sqref="F34">
    <cfRule type="duplicateValues" dxfId="858" priority="29" stopIfTrue="1"/>
  </conditionalFormatting>
  <conditionalFormatting sqref="F35">
    <cfRule type="duplicateValues" dxfId="857" priority="28" stopIfTrue="1"/>
  </conditionalFormatting>
  <conditionalFormatting sqref="F35">
    <cfRule type="duplicateValues" dxfId="856" priority="27" stopIfTrue="1"/>
  </conditionalFormatting>
  <conditionalFormatting sqref="F35">
    <cfRule type="duplicateValues" dxfId="855" priority="26" stopIfTrue="1"/>
  </conditionalFormatting>
  <conditionalFormatting sqref="F35">
    <cfRule type="duplicateValues" dxfId="854" priority="25" stopIfTrue="1"/>
  </conditionalFormatting>
  <conditionalFormatting sqref="F43">
    <cfRule type="duplicateValues" dxfId="853" priority="22" stopIfTrue="1"/>
  </conditionalFormatting>
  <conditionalFormatting sqref="F43">
    <cfRule type="duplicateValues" dxfId="852" priority="23" stopIfTrue="1"/>
  </conditionalFormatting>
  <conditionalFormatting sqref="F43">
    <cfRule type="duplicateValues" dxfId="851" priority="24" stopIfTrue="1"/>
  </conditionalFormatting>
  <conditionalFormatting sqref="F2:F13">
    <cfRule type="duplicateValues" dxfId="850" priority="9"/>
  </conditionalFormatting>
  <conditionalFormatting sqref="F14">
    <cfRule type="duplicateValues" dxfId="849" priority="8"/>
  </conditionalFormatting>
  <conditionalFormatting sqref="F15">
    <cfRule type="duplicateValues" dxfId="848" priority="7"/>
  </conditionalFormatting>
  <conditionalFormatting sqref="F16">
    <cfRule type="duplicateValues" dxfId="847" priority="6"/>
  </conditionalFormatting>
  <conditionalFormatting sqref="F17">
    <cfRule type="duplicateValues" dxfId="846" priority="5"/>
  </conditionalFormatting>
  <conditionalFormatting sqref="F18">
    <cfRule type="duplicateValues" dxfId="845" priority="4"/>
  </conditionalFormatting>
  <conditionalFormatting sqref="F19">
    <cfRule type="duplicateValues" dxfId="844" priority="3"/>
  </conditionalFormatting>
  <conditionalFormatting sqref="F20:F21">
    <cfRule type="duplicateValues" dxfId="843" priority="2"/>
  </conditionalFormatting>
  <conditionalFormatting sqref="F22">
    <cfRule type="duplicateValues" dxfId="109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14" activePane="bottomLeft" state="frozen"/>
      <selection pane="bottomLeft" activeCell="C46" sqref="C46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6" t="s">
        <v>15</v>
      </c>
      <c r="C2" s="6" t="s">
        <v>12</v>
      </c>
      <c r="D2" s="6">
        <v>2012</v>
      </c>
      <c r="E2" s="8" t="s">
        <v>8</v>
      </c>
      <c r="F2" s="6" t="s">
        <v>67</v>
      </c>
      <c r="G2" s="18">
        <v>240</v>
      </c>
      <c r="H2" s="19">
        <v>480</v>
      </c>
      <c r="I2" s="19">
        <v>480</v>
      </c>
      <c r="J2" s="19">
        <v>360</v>
      </c>
      <c r="K2" s="14"/>
      <c r="L2" s="14"/>
      <c r="M2" s="1">
        <f>IF(N2&lt;4,SUM(F2:L2),SUM(LARGE(F2:L2,{1;2;3;4})))</f>
        <v>1560</v>
      </c>
      <c r="N2" s="6">
        <f>COUNT(G2:L2)</f>
        <v>4</v>
      </c>
    </row>
    <row r="3" spans="1:14" x14ac:dyDescent="0.2">
      <c r="A3" s="1">
        <v>2</v>
      </c>
      <c r="B3" s="6" t="s">
        <v>15</v>
      </c>
      <c r="C3" s="6" t="s">
        <v>31</v>
      </c>
      <c r="D3" s="6">
        <v>2012</v>
      </c>
      <c r="E3" s="8" t="s">
        <v>8</v>
      </c>
      <c r="F3" s="6" t="s">
        <v>76</v>
      </c>
      <c r="G3" s="14">
        <v>80</v>
      </c>
      <c r="H3" s="13">
        <v>80</v>
      </c>
      <c r="I3" s="19">
        <v>180</v>
      </c>
      <c r="J3" s="18">
        <v>80</v>
      </c>
      <c r="K3" s="14">
        <v>80</v>
      </c>
      <c r="L3" s="14"/>
      <c r="M3" s="1">
        <f>IF(N3&lt;4,SUM(F3:L3),SUM(LARGE(F3:L3,{1;2;3;4})))</f>
        <v>420</v>
      </c>
      <c r="N3" s="6">
        <f>COUNT(G3:L3)</f>
        <v>5</v>
      </c>
    </row>
    <row r="4" spans="1:14" x14ac:dyDescent="0.2">
      <c r="A4" s="1">
        <v>3</v>
      </c>
      <c r="B4" s="8" t="s">
        <v>15</v>
      </c>
      <c r="C4" s="12" t="s">
        <v>4</v>
      </c>
      <c r="D4" s="12">
        <v>2012</v>
      </c>
      <c r="E4" s="5" t="s">
        <v>8</v>
      </c>
      <c r="F4" s="12" t="s">
        <v>90</v>
      </c>
      <c r="G4" s="14">
        <v>80</v>
      </c>
      <c r="H4" s="13">
        <v>80</v>
      </c>
      <c r="I4" s="18">
        <v>180</v>
      </c>
      <c r="J4" s="19">
        <v>80</v>
      </c>
      <c r="K4" s="14">
        <v>80</v>
      </c>
      <c r="L4" s="14"/>
      <c r="M4" s="1">
        <f>IF(N4&lt;4,SUM(F4:L4),SUM(LARGE(F4:L4,{1;2;3;4})))</f>
        <v>420</v>
      </c>
      <c r="N4" s="6">
        <f>COUNT(G4:L4)</f>
        <v>5</v>
      </c>
    </row>
    <row r="5" spans="1:14" x14ac:dyDescent="0.2">
      <c r="A5" s="1">
        <v>4</v>
      </c>
      <c r="B5" s="6" t="s">
        <v>15</v>
      </c>
      <c r="C5" s="5" t="s">
        <v>4</v>
      </c>
      <c r="D5" s="5">
        <v>2015</v>
      </c>
      <c r="E5" s="8" t="s">
        <v>5</v>
      </c>
      <c r="F5" s="5" t="s">
        <v>116</v>
      </c>
      <c r="G5" s="13">
        <v>40</v>
      </c>
      <c r="H5" s="14">
        <v>60</v>
      </c>
      <c r="I5" s="14">
        <v>80</v>
      </c>
      <c r="J5" s="14">
        <v>60</v>
      </c>
      <c r="K5" s="14">
        <v>60</v>
      </c>
      <c r="L5" s="14"/>
      <c r="M5" s="1">
        <f>IF(N5&lt;4,SUM(F5:L5),SUM(LARGE(F5:L5,{1;2;3;4})))</f>
        <v>260</v>
      </c>
      <c r="N5" s="6">
        <f>COUNT(G5:L5)</f>
        <v>5</v>
      </c>
    </row>
    <row r="6" spans="1:14" x14ac:dyDescent="0.2">
      <c r="A6" s="1">
        <v>5</v>
      </c>
      <c r="B6" s="12" t="s">
        <v>15</v>
      </c>
      <c r="C6" s="12" t="s">
        <v>12</v>
      </c>
      <c r="D6" s="5">
        <v>2012</v>
      </c>
      <c r="E6" s="8" t="s">
        <v>8</v>
      </c>
      <c r="F6" s="12" t="s">
        <v>172</v>
      </c>
      <c r="G6" s="14">
        <v>60</v>
      </c>
      <c r="H6" s="14">
        <v>30</v>
      </c>
      <c r="I6" s="14">
        <v>60</v>
      </c>
      <c r="J6" s="14">
        <v>80</v>
      </c>
      <c r="K6" s="14">
        <v>60</v>
      </c>
      <c r="L6" s="14"/>
      <c r="M6" s="1">
        <f>IF(N6&lt;4,SUM(F6:L6),SUM(LARGE(F6:L6,{1;2;3;4})))</f>
        <v>260</v>
      </c>
      <c r="N6" s="6">
        <f>COUNT(G6:L6)</f>
        <v>5</v>
      </c>
    </row>
    <row r="7" spans="1:14" x14ac:dyDescent="0.2">
      <c r="A7" s="1">
        <v>6</v>
      </c>
      <c r="B7" s="12" t="s">
        <v>15</v>
      </c>
      <c r="C7" s="12" t="s">
        <v>4</v>
      </c>
      <c r="D7" s="5">
        <v>2012</v>
      </c>
      <c r="E7" s="5" t="s">
        <v>8</v>
      </c>
      <c r="F7" s="12" t="s">
        <v>91</v>
      </c>
      <c r="G7" s="14">
        <v>60</v>
      </c>
      <c r="H7" s="14">
        <v>30</v>
      </c>
      <c r="I7" s="14">
        <v>60</v>
      </c>
      <c r="J7" s="14">
        <v>80</v>
      </c>
      <c r="K7" s="14">
        <v>40</v>
      </c>
      <c r="L7" s="14"/>
      <c r="M7" s="1">
        <f>IF(N7&lt;4,SUM(F7:L7),SUM(LARGE(F7:L7,{1;2;3;4})))</f>
        <v>240</v>
      </c>
      <c r="N7" s="6">
        <f>COUNT(G7:L7)</f>
        <v>5</v>
      </c>
    </row>
    <row r="8" spans="1:14" x14ac:dyDescent="0.2">
      <c r="A8" s="1">
        <v>7</v>
      </c>
      <c r="B8" s="14" t="s">
        <v>261</v>
      </c>
      <c r="C8" s="14" t="s">
        <v>43</v>
      </c>
      <c r="D8" s="14" t="s">
        <v>43</v>
      </c>
      <c r="E8" s="14" t="s">
        <v>8</v>
      </c>
      <c r="F8" s="14" t="s">
        <v>401</v>
      </c>
      <c r="G8" s="14"/>
      <c r="H8" s="14"/>
      <c r="I8" s="14"/>
      <c r="J8" s="19">
        <v>240</v>
      </c>
      <c r="K8" s="14"/>
      <c r="L8" s="14"/>
      <c r="M8" s="1">
        <f>IF(N8&lt;4,SUM(F8:L8),SUM(LARGE(F8:L8,{1;2;3;4})))</f>
        <v>240</v>
      </c>
      <c r="N8" s="6">
        <f>COUNT(G8:L8)</f>
        <v>1</v>
      </c>
    </row>
    <row r="9" spans="1:14" x14ac:dyDescent="0.2">
      <c r="A9" s="1">
        <v>8</v>
      </c>
      <c r="B9" s="12" t="s">
        <v>15</v>
      </c>
      <c r="C9" s="12" t="s">
        <v>4</v>
      </c>
      <c r="D9" s="5">
        <v>2012</v>
      </c>
      <c r="E9" s="5" t="s">
        <v>8</v>
      </c>
      <c r="F9" s="12" t="s">
        <v>92</v>
      </c>
      <c r="G9" s="14">
        <v>40</v>
      </c>
      <c r="H9" s="14">
        <v>60</v>
      </c>
      <c r="I9" s="14">
        <v>80</v>
      </c>
      <c r="J9" s="14"/>
      <c r="K9" s="14">
        <v>40</v>
      </c>
      <c r="L9" s="14"/>
      <c r="M9" s="1">
        <f>IF(N9&lt;4,SUM(F9:L9),SUM(LARGE(F9:L9,{1;2;3;4})))</f>
        <v>220</v>
      </c>
      <c r="N9" s="6">
        <f>COUNT(G9:L9)</f>
        <v>4</v>
      </c>
    </row>
    <row r="10" spans="1:14" x14ac:dyDescent="0.2">
      <c r="A10" s="1">
        <v>9</v>
      </c>
      <c r="B10" s="14" t="s">
        <v>261</v>
      </c>
      <c r="C10" s="14" t="s">
        <v>43</v>
      </c>
      <c r="D10" s="14" t="s">
        <v>43</v>
      </c>
      <c r="E10" s="14" t="s">
        <v>8</v>
      </c>
      <c r="F10" s="14" t="s">
        <v>394</v>
      </c>
      <c r="G10" s="14"/>
      <c r="H10" s="14"/>
      <c r="I10" s="14"/>
      <c r="J10" s="19">
        <v>180</v>
      </c>
      <c r="K10" s="14"/>
      <c r="L10" s="14"/>
      <c r="M10" s="1">
        <f>IF(N10&lt;4,SUM(F10:L10),SUM(LARGE(F10:L10,{1;2;3;4})))</f>
        <v>180</v>
      </c>
      <c r="N10" s="6">
        <f>COUNT(G10:L10)</f>
        <v>1</v>
      </c>
    </row>
    <row r="11" spans="1:14" x14ac:dyDescent="0.2">
      <c r="A11" s="1">
        <v>10</v>
      </c>
      <c r="B11" s="14" t="s">
        <v>261</v>
      </c>
      <c r="C11" s="14" t="s">
        <v>43</v>
      </c>
      <c r="D11" s="14" t="s">
        <v>43</v>
      </c>
      <c r="E11" s="14" t="s">
        <v>8</v>
      </c>
      <c r="F11" s="14" t="s">
        <v>402</v>
      </c>
      <c r="G11" s="14"/>
      <c r="H11" s="14"/>
      <c r="I11" s="14"/>
      <c r="J11" s="19">
        <v>180</v>
      </c>
      <c r="K11" s="14"/>
      <c r="L11" s="14"/>
      <c r="M11" s="1">
        <f>IF(N11&lt;4,SUM(F11:L11),SUM(LARGE(F11:L11,{1;2;3;4})))</f>
        <v>180</v>
      </c>
      <c r="N11" s="6">
        <f>COUNT(G11:L11)</f>
        <v>1</v>
      </c>
    </row>
    <row r="12" spans="1:14" x14ac:dyDescent="0.2">
      <c r="A12" s="1">
        <v>11</v>
      </c>
      <c r="B12" s="6" t="s">
        <v>15</v>
      </c>
      <c r="C12" s="7" t="s">
        <v>479</v>
      </c>
      <c r="D12" s="7">
        <v>2014</v>
      </c>
      <c r="E12" s="8" t="s">
        <v>5</v>
      </c>
      <c r="F12" s="7" t="s">
        <v>129</v>
      </c>
      <c r="G12" s="13">
        <v>40</v>
      </c>
      <c r="H12" s="14">
        <v>30</v>
      </c>
      <c r="I12" s="14">
        <v>40</v>
      </c>
      <c r="J12" s="14">
        <v>40</v>
      </c>
      <c r="K12" s="14">
        <v>40</v>
      </c>
      <c r="L12" s="14"/>
      <c r="M12" s="1">
        <f>IF(N12&lt;4,SUM(F12:L12),SUM(LARGE(F12:L12,{1;2;3;4})))</f>
        <v>160</v>
      </c>
      <c r="N12" s="6">
        <f>COUNT(G12:L12)</f>
        <v>5</v>
      </c>
    </row>
    <row r="13" spans="1:14" x14ac:dyDescent="0.2">
      <c r="A13" s="1">
        <v>12</v>
      </c>
      <c r="B13" s="6" t="s">
        <v>15</v>
      </c>
      <c r="C13" s="6" t="s">
        <v>31</v>
      </c>
      <c r="D13" s="6">
        <v>2014</v>
      </c>
      <c r="E13" s="8" t="s">
        <v>5</v>
      </c>
      <c r="F13" s="5" t="s">
        <v>130</v>
      </c>
      <c r="G13" s="13">
        <v>30</v>
      </c>
      <c r="H13" s="14">
        <v>30</v>
      </c>
      <c r="I13" s="14">
        <v>40</v>
      </c>
      <c r="J13" s="14"/>
      <c r="K13" s="14">
        <v>20</v>
      </c>
      <c r="L13" s="14"/>
      <c r="M13" s="1">
        <f>IF(N13&lt;4,SUM(F13:L13),SUM(LARGE(F13:L13,{1;2;3;4})))</f>
        <v>120</v>
      </c>
      <c r="N13" s="6">
        <f>COUNT(G13:L13)</f>
        <v>4</v>
      </c>
    </row>
    <row r="14" spans="1:14" x14ac:dyDescent="0.2">
      <c r="A14" s="1">
        <v>13</v>
      </c>
      <c r="B14" s="6" t="s">
        <v>15</v>
      </c>
      <c r="C14" s="6" t="s">
        <v>4</v>
      </c>
      <c r="D14" s="6">
        <v>2013</v>
      </c>
      <c r="E14" s="8" t="s">
        <v>8</v>
      </c>
      <c r="F14" s="6" t="s">
        <v>181</v>
      </c>
      <c r="G14" s="13">
        <v>30</v>
      </c>
      <c r="H14" s="14"/>
      <c r="I14" s="14">
        <v>30</v>
      </c>
      <c r="J14" s="14">
        <v>30</v>
      </c>
      <c r="K14" s="14">
        <v>30</v>
      </c>
      <c r="L14" s="14"/>
      <c r="M14" s="1">
        <f>IF(N14&lt;4,SUM(F14:L14),SUM(LARGE(F14:L14,{1;2;3;4})))</f>
        <v>120</v>
      </c>
      <c r="N14" s="6">
        <f>COUNT(G14:L14)</f>
        <v>4</v>
      </c>
    </row>
    <row r="15" spans="1:14" x14ac:dyDescent="0.2">
      <c r="A15" s="1">
        <v>14</v>
      </c>
      <c r="B15" s="9" t="s">
        <v>15</v>
      </c>
      <c r="C15" s="9" t="s">
        <v>479</v>
      </c>
      <c r="D15" s="9">
        <v>2012</v>
      </c>
      <c r="E15" s="7" t="s">
        <v>8</v>
      </c>
      <c r="F15" s="12" t="s">
        <v>185</v>
      </c>
      <c r="G15" s="13">
        <v>40</v>
      </c>
      <c r="H15" s="14">
        <v>30</v>
      </c>
      <c r="I15" s="14">
        <v>40</v>
      </c>
      <c r="J15" s="14"/>
      <c r="K15" s="14"/>
      <c r="L15" s="14"/>
      <c r="M15" s="1">
        <f>IF(N15&lt;4,SUM(F15:L15),SUM(LARGE(F15:L15,{1;2;3;4})))</f>
        <v>110</v>
      </c>
      <c r="N15" s="6">
        <f>COUNT(G15:L15)</f>
        <v>3</v>
      </c>
    </row>
    <row r="16" spans="1:14" x14ac:dyDescent="0.2">
      <c r="A16" s="1">
        <v>15</v>
      </c>
      <c r="B16" s="6" t="s">
        <v>15</v>
      </c>
      <c r="C16" s="6" t="s">
        <v>4</v>
      </c>
      <c r="D16" s="6">
        <v>2013</v>
      </c>
      <c r="E16" s="7" t="s">
        <v>8</v>
      </c>
      <c r="F16" s="6" t="s">
        <v>308</v>
      </c>
      <c r="G16" s="14"/>
      <c r="H16" s="14">
        <v>20</v>
      </c>
      <c r="I16" s="14">
        <v>30</v>
      </c>
      <c r="J16" s="14">
        <v>25</v>
      </c>
      <c r="K16" s="14">
        <v>30</v>
      </c>
      <c r="L16" s="14"/>
      <c r="M16" s="1">
        <f>IF(N16&lt;4,SUM(F16:L16),SUM(LARGE(F16:L16,{1;2;3;4})))</f>
        <v>105</v>
      </c>
      <c r="N16" s="6">
        <f>COUNT(G16:L16)</f>
        <v>4</v>
      </c>
    </row>
    <row r="17" spans="1:14" x14ac:dyDescent="0.2">
      <c r="A17" s="1">
        <v>16</v>
      </c>
      <c r="B17" s="9" t="s">
        <v>15</v>
      </c>
      <c r="C17" s="6" t="s">
        <v>6</v>
      </c>
      <c r="D17" s="6">
        <v>2014</v>
      </c>
      <c r="E17" s="8" t="s">
        <v>5</v>
      </c>
      <c r="F17" s="6" t="s">
        <v>182</v>
      </c>
      <c r="G17" s="14">
        <v>30</v>
      </c>
      <c r="H17" s="14">
        <v>30</v>
      </c>
      <c r="I17" s="14"/>
      <c r="J17" s="14">
        <v>30</v>
      </c>
      <c r="K17" s="14"/>
      <c r="L17" s="14"/>
      <c r="M17" s="1">
        <f>IF(N17&lt;4,SUM(F17:L17),SUM(LARGE(F17:L17,{1;2;3;4})))</f>
        <v>90</v>
      </c>
      <c r="N17" s="6">
        <f>COUNT(G17:L17)</f>
        <v>3</v>
      </c>
    </row>
    <row r="18" spans="1:14" x14ac:dyDescent="0.2">
      <c r="A18" s="1">
        <v>17</v>
      </c>
      <c r="B18" s="6" t="s">
        <v>15</v>
      </c>
      <c r="C18" s="5" t="s">
        <v>4</v>
      </c>
      <c r="D18" s="5">
        <v>2012</v>
      </c>
      <c r="E18" s="5" t="s">
        <v>8</v>
      </c>
      <c r="F18" s="5" t="s">
        <v>115</v>
      </c>
      <c r="G18" s="14">
        <v>30</v>
      </c>
      <c r="H18" s="14"/>
      <c r="I18" s="14">
        <v>30</v>
      </c>
      <c r="J18" s="14"/>
      <c r="K18" s="14">
        <v>30</v>
      </c>
      <c r="L18" s="14"/>
      <c r="M18" s="1">
        <f>IF(N18&lt;4,SUM(F18:L18),SUM(LARGE(F18:L18,{1;2;3;4})))</f>
        <v>90</v>
      </c>
      <c r="N18" s="6">
        <f>COUNT(G18:L18)</f>
        <v>3</v>
      </c>
    </row>
    <row r="19" spans="1:14" x14ac:dyDescent="0.2">
      <c r="A19" s="1">
        <v>18</v>
      </c>
      <c r="B19" s="13" t="s">
        <v>15</v>
      </c>
      <c r="C19" s="13" t="s">
        <v>4</v>
      </c>
      <c r="D19" s="13">
        <v>2012</v>
      </c>
      <c r="E19" s="36" t="s">
        <v>8</v>
      </c>
      <c r="F19" s="13" t="s">
        <v>332</v>
      </c>
      <c r="G19" s="14"/>
      <c r="H19" s="14">
        <v>30</v>
      </c>
      <c r="I19" s="14"/>
      <c r="J19" s="14">
        <v>30</v>
      </c>
      <c r="K19" s="14">
        <v>30</v>
      </c>
      <c r="L19" s="14"/>
      <c r="M19" s="1">
        <f>IF(N19&lt;4,SUM(F19:L19),SUM(LARGE(F19:L19,{1;2;3;4})))</f>
        <v>90</v>
      </c>
      <c r="N19" s="6">
        <f>COUNT(G19:L19)</f>
        <v>3</v>
      </c>
    </row>
    <row r="20" spans="1:14" x14ac:dyDescent="0.2">
      <c r="A20" s="1">
        <v>19</v>
      </c>
      <c r="B20" s="13" t="s">
        <v>15</v>
      </c>
      <c r="C20" s="13" t="s">
        <v>4</v>
      </c>
      <c r="D20" s="13">
        <v>2012</v>
      </c>
      <c r="E20" s="36" t="s">
        <v>8</v>
      </c>
      <c r="F20" s="14" t="s">
        <v>333</v>
      </c>
      <c r="G20" s="14"/>
      <c r="H20" s="14">
        <v>30</v>
      </c>
      <c r="I20" s="14"/>
      <c r="J20" s="14">
        <v>30</v>
      </c>
      <c r="K20" s="14">
        <v>30</v>
      </c>
      <c r="L20" s="14"/>
      <c r="M20" s="1">
        <f>IF(N20&lt;4,SUM(F20:L20),SUM(LARGE(F20:L20,{1;2;3;4})))</f>
        <v>90</v>
      </c>
      <c r="N20" s="6">
        <f>COUNT(G20:L20)</f>
        <v>3</v>
      </c>
    </row>
    <row r="21" spans="1:14" x14ac:dyDescent="0.2">
      <c r="A21" s="1">
        <v>20</v>
      </c>
      <c r="B21" s="9" t="s">
        <v>15</v>
      </c>
      <c r="C21" s="6" t="s">
        <v>4</v>
      </c>
      <c r="D21" s="5">
        <v>2013</v>
      </c>
      <c r="E21" s="5" t="s">
        <v>8</v>
      </c>
      <c r="F21" s="12" t="s">
        <v>299</v>
      </c>
      <c r="G21" s="14"/>
      <c r="H21" s="14"/>
      <c r="I21" s="14"/>
      <c r="J21" s="14">
        <v>60</v>
      </c>
      <c r="K21" s="14">
        <v>30</v>
      </c>
      <c r="L21" s="14"/>
      <c r="M21" s="1">
        <f>IF(N21&lt;4,SUM(F21:L21),SUM(LARGE(F21:L21,{1;2;3;4})))</f>
        <v>90</v>
      </c>
      <c r="N21" s="6">
        <f>COUNT(G21:L21)</f>
        <v>2</v>
      </c>
    </row>
    <row r="22" spans="1:14" x14ac:dyDescent="0.2">
      <c r="A22" s="1">
        <v>21</v>
      </c>
      <c r="B22" s="6" t="s">
        <v>15</v>
      </c>
      <c r="C22" s="6" t="s">
        <v>12</v>
      </c>
      <c r="D22" s="6">
        <v>2013</v>
      </c>
      <c r="E22" s="7" t="s">
        <v>8</v>
      </c>
      <c r="F22" s="6" t="s">
        <v>297</v>
      </c>
      <c r="G22" s="14"/>
      <c r="H22" s="14"/>
      <c r="I22" s="14"/>
      <c r="J22" s="14">
        <v>40</v>
      </c>
      <c r="K22" s="14">
        <v>40</v>
      </c>
      <c r="L22" s="14"/>
      <c r="M22" s="1">
        <f>IF(N22&lt;4,SUM(F22:L22),SUM(LARGE(F22:L22,{1;2;3;4})))</f>
        <v>80</v>
      </c>
      <c r="N22" s="6">
        <f>COUNT(G22:L22)</f>
        <v>2</v>
      </c>
    </row>
    <row r="23" spans="1:14" x14ac:dyDescent="0.2">
      <c r="A23" s="1">
        <v>22</v>
      </c>
      <c r="B23" s="6" t="s">
        <v>15</v>
      </c>
      <c r="C23" s="7" t="s">
        <v>12</v>
      </c>
      <c r="D23" s="7">
        <v>2012</v>
      </c>
      <c r="E23" s="7" t="s">
        <v>8</v>
      </c>
      <c r="F23" s="7" t="s">
        <v>71</v>
      </c>
      <c r="G23" s="14"/>
      <c r="H23" s="14"/>
      <c r="I23" s="19">
        <v>80</v>
      </c>
      <c r="J23" s="14"/>
      <c r="K23" s="14"/>
      <c r="L23" s="14"/>
      <c r="M23" s="1">
        <f>IF(N23&lt;4,SUM(F23:L23),SUM(LARGE(F23:L23,{1;2;3;4})))</f>
        <v>80</v>
      </c>
      <c r="N23" s="6">
        <f>COUNT(G23:L23)</f>
        <v>1</v>
      </c>
    </row>
    <row r="24" spans="1:14" x14ac:dyDescent="0.2">
      <c r="A24" s="1">
        <v>23</v>
      </c>
      <c r="B24" s="6" t="s">
        <v>15</v>
      </c>
      <c r="C24" s="6" t="s">
        <v>4</v>
      </c>
      <c r="D24" s="6">
        <v>2014</v>
      </c>
      <c r="E24" s="7" t="s">
        <v>5</v>
      </c>
      <c r="F24" s="6" t="s">
        <v>131</v>
      </c>
      <c r="G24" s="14"/>
      <c r="H24" s="14">
        <v>30</v>
      </c>
      <c r="I24" s="14">
        <v>40</v>
      </c>
      <c r="J24" s="14"/>
      <c r="K24" s="14"/>
      <c r="L24" s="14"/>
      <c r="M24" s="1">
        <f>IF(N24&lt;4,SUM(F24:L24),SUM(LARGE(F24:L24,{1;2;3;4})))</f>
        <v>70</v>
      </c>
      <c r="N24" s="6">
        <f>COUNT(G24:L24)</f>
        <v>2</v>
      </c>
    </row>
    <row r="25" spans="1:14" x14ac:dyDescent="0.2">
      <c r="A25" s="1">
        <v>24</v>
      </c>
      <c r="B25" s="6" t="s">
        <v>15</v>
      </c>
      <c r="C25" s="6" t="s">
        <v>479</v>
      </c>
      <c r="D25" s="5">
        <v>2014</v>
      </c>
      <c r="E25" s="5" t="s">
        <v>5</v>
      </c>
      <c r="F25" s="6" t="s">
        <v>170</v>
      </c>
      <c r="G25" s="14"/>
      <c r="H25" s="14">
        <v>20</v>
      </c>
      <c r="I25" s="14">
        <v>30</v>
      </c>
      <c r="J25" s="14">
        <v>20</v>
      </c>
      <c r="K25" s="14"/>
      <c r="L25" s="14"/>
      <c r="M25" s="1">
        <f>IF(N25&lt;4,SUM(F25:L25),SUM(LARGE(F25:L25,{1;2;3;4})))</f>
        <v>70</v>
      </c>
      <c r="N25" s="6">
        <f>COUNT(G25:L25)</f>
        <v>3</v>
      </c>
    </row>
    <row r="26" spans="1:14" x14ac:dyDescent="0.2">
      <c r="A26" s="1">
        <v>25</v>
      </c>
      <c r="B26" s="6" t="s">
        <v>15</v>
      </c>
      <c r="C26" s="6" t="s">
        <v>479</v>
      </c>
      <c r="D26" s="6">
        <v>2014</v>
      </c>
      <c r="E26" s="7" t="s">
        <v>5</v>
      </c>
      <c r="F26" s="6" t="s">
        <v>238</v>
      </c>
      <c r="G26" s="14"/>
      <c r="H26" s="14">
        <v>20</v>
      </c>
      <c r="I26" s="14">
        <v>30</v>
      </c>
      <c r="J26" s="14">
        <v>20</v>
      </c>
      <c r="K26" s="14"/>
      <c r="L26" s="14"/>
      <c r="M26" s="1">
        <f>IF(N26&lt;4,SUM(F26:L26),SUM(LARGE(F26:L26,{1;2;3;4})))</f>
        <v>70</v>
      </c>
      <c r="N26" s="6">
        <f>COUNT(G26:L26)</f>
        <v>3</v>
      </c>
    </row>
    <row r="27" spans="1:14" x14ac:dyDescent="0.2">
      <c r="A27" s="1">
        <v>26</v>
      </c>
      <c r="B27" s="6" t="s">
        <v>15</v>
      </c>
      <c r="C27" s="5" t="s">
        <v>4</v>
      </c>
      <c r="D27" s="5">
        <v>2014</v>
      </c>
      <c r="E27" s="7" t="s">
        <v>5</v>
      </c>
      <c r="F27" s="5" t="s">
        <v>180</v>
      </c>
      <c r="G27" s="14"/>
      <c r="H27" s="14"/>
      <c r="I27" s="14"/>
      <c r="J27" s="14">
        <v>30</v>
      </c>
      <c r="K27" s="14">
        <v>30</v>
      </c>
      <c r="L27" s="14"/>
      <c r="M27" s="1">
        <f>IF(N27&lt;4,SUM(F27:L27),SUM(LARGE(F27:L27,{1;2;3;4})))</f>
        <v>60</v>
      </c>
      <c r="N27" s="6">
        <f>COUNT(G27:L27)</f>
        <v>2</v>
      </c>
    </row>
    <row r="28" spans="1:14" x14ac:dyDescent="0.2">
      <c r="A28" s="1">
        <v>27</v>
      </c>
      <c r="B28" s="8" t="s">
        <v>15</v>
      </c>
      <c r="C28" s="8" t="s">
        <v>479</v>
      </c>
      <c r="D28" s="8">
        <v>2012</v>
      </c>
      <c r="E28" s="5" t="s">
        <v>8</v>
      </c>
      <c r="F28" s="8" t="s">
        <v>240</v>
      </c>
      <c r="G28" s="14"/>
      <c r="H28" s="14">
        <v>20</v>
      </c>
      <c r="I28" s="14"/>
      <c r="J28" s="14">
        <v>20</v>
      </c>
      <c r="K28" s="14">
        <v>20</v>
      </c>
      <c r="L28" s="14"/>
      <c r="M28" s="1">
        <f>IF(N28&lt;4,SUM(F28:L28),SUM(LARGE(F28:L28,{1;2;3;4})))</f>
        <v>60</v>
      </c>
      <c r="N28" s="6">
        <f>COUNT(G28:L28)</f>
        <v>3</v>
      </c>
    </row>
    <row r="29" spans="1:14" x14ac:dyDescent="0.2">
      <c r="A29" s="1">
        <v>28</v>
      </c>
      <c r="B29" s="6" t="s">
        <v>15</v>
      </c>
      <c r="C29" s="5" t="s">
        <v>479</v>
      </c>
      <c r="D29" s="5">
        <v>2012</v>
      </c>
      <c r="E29" s="7" t="s">
        <v>8</v>
      </c>
      <c r="F29" s="5" t="s">
        <v>304</v>
      </c>
      <c r="G29" s="14"/>
      <c r="H29" s="14">
        <v>20</v>
      </c>
      <c r="I29" s="14"/>
      <c r="J29" s="14">
        <v>20</v>
      </c>
      <c r="K29" s="14">
        <v>20</v>
      </c>
      <c r="L29" s="14"/>
      <c r="M29" s="1">
        <f>IF(N29&lt;4,SUM(F29:L29),SUM(LARGE(F29:L29,{1;2;3;4})))</f>
        <v>60</v>
      </c>
      <c r="N29" s="6">
        <f>COUNT(G29:L29)</f>
        <v>3</v>
      </c>
    </row>
    <row r="30" spans="1:14" x14ac:dyDescent="0.2">
      <c r="A30" s="1">
        <v>29</v>
      </c>
      <c r="B30" s="6" t="s">
        <v>15</v>
      </c>
      <c r="C30" s="6" t="s">
        <v>6</v>
      </c>
      <c r="D30" s="6">
        <v>2012</v>
      </c>
      <c r="E30" s="8" t="s">
        <v>8</v>
      </c>
      <c r="F30" s="6" t="s">
        <v>184</v>
      </c>
      <c r="G30" s="14">
        <v>30</v>
      </c>
      <c r="H30" s="14">
        <v>30</v>
      </c>
      <c r="I30" s="14"/>
      <c r="J30" s="14"/>
      <c r="K30" s="14"/>
      <c r="L30" s="14"/>
      <c r="M30" s="1">
        <f>IF(N30&lt;4,SUM(F30:L30),SUM(LARGE(F30:L30,{1;2;3;4})))</f>
        <v>60</v>
      </c>
      <c r="N30" s="6">
        <f>COUNT(G30:L30)</f>
        <v>2</v>
      </c>
    </row>
    <row r="31" spans="1:14" x14ac:dyDescent="0.2">
      <c r="A31" s="1">
        <v>30</v>
      </c>
      <c r="B31" s="9" t="s">
        <v>15</v>
      </c>
      <c r="C31" s="12" t="s">
        <v>43</v>
      </c>
      <c r="D31" s="12">
        <v>2012</v>
      </c>
      <c r="E31" s="7" t="s">
        <v>8</v>
      </c>
      <c r="F31" s="5" t="s">
        <v>334</v>
      </c>
      <c r="G31" s="14"/>
      <c r="H31" s="14">
        <v>30</v>
      </c>
      <c r="I31" s="14"/>
      <c r="J31" s="14">
        <v>30</v>
      </c>
      <c r="K31" s="14"/>
      <c r="L31" s="14"/>
      <c r="M31" s="1">
        <f>IF(N31&lt;4,SUM(F31:L31),SUM(LARGE(F31:L31,{1;2;3;4})))</f>
        <v>60</v>
      </c>
      <c r="N31" s="6">
        <f>COUNT(G31:L31)</f>
        <v>2</v>
      </c>
    </row>
    <row r="32" spans="1:14" x14ac:dyDescent="0.2">
      <c r="A32" s="1">
        <v>31</v>
      </c>
      <c r="B32" s="6" t="s">
        <v>15</v>
      </c>
      <c r="C32" s="6" t="s">
        <v>4</v>
      </c>
      <c r="D32" s="12">
        <v>2012</v>
      </c>
      <c r="E32" s="5" t="s">
        <v>8</v>
      </c>
      <c r="F32" s="14" t="s">
        <v>398</v>
      </c>
      <c r="G32" s="14"/>
      <c r="H32" s="14"/>
      <c r="I32" s="14"/>
      <c r="J32" s="13"/>
      <c r="K32" s="19">
        <v>60</v>
      </c>
      <c r="L32" s="14"/>
      <c r="M32" s="1">
        <f>IF(N32&lt;4,SUM(F32:L32),SUM(LARGE(F32:L32,{1;2;3;4})))</f>
        <v>60</v>
      </c>
      <c r="N32" s="6">
        <f>COUNT(G32:L32)</f>
        <v>1</v>
      </c>
    </row>
    <row r="33" spans="1:14" x14ac:dyDescent="0.2">
      <c r="A33" s="1">
        <v>32</v>
      </c>
      <c r="B33" s="14" t="s">
        <v>15</v>
      </c>
      <c r="C33" s="14" t="s">
        <v>446</v>
      </c>
      <c r="D33" s="12">
        <v>2012</v>
      </c>
      <c r="E33" s="5" t="s">
        <v>8</v>
      </c>
      <c r="F33" s="14" t="s">
        <v>475</v>
      </c>
      <c r="G33" s="14"/>
      <c r="H33" s="14"/>
      <c r="I33" s="14"/>
      <c r="J33" s="14"/>
      <c r="K33" s="19">
        <v>60</v>
      </c>
      <c r="L33" s="14"/>
      <c r="M33" s="1">
        <f>IF(N33&lt;4,SUM(F33:L33),SUM(LARGE(F33:L33,{1;2;3;4})))</f>
        <v>60</v>
      </c>
      <c r="N33" s="6">
        <f>COUNT(G33:L33)</f>
        <v>1</v>
      </c>
    </row>
    <row r="34" spans="1:14" x14ac:dyDescent="0.2">
      <c r="A34" s="1">
        <v>33</v>
      </c>
      <c r="B34" s="6" t="s">
        <v>15</v>
      </c>
      <c r="C34" s="5" t="s">
        <v>209</v>
      </c>
      <c r="D34" s="5">
        <v>2014</v>
      </c>
      <c r="E34" s="7" t="s">
        <v>5</v>
      </c>
      <c r="F34" s="5" t="s">
        <v>292</v>
      </c>
      <c r="G34" s="14"/>
      <c r="H34" s="14">
        <v>20</v>
      </c>
      <c r="I34" s="14">
        <v>30</v>
      </c>
      <c r="J34" s="14"/>
      <c r="K34" s="14"/>
      <c r="L34" s="14"/>
      <c r="M34" s="1">
        <f>IF(N34&lt;4,SUM(F34:L34),SUM(LARGE(F34:L34,{1;2;3;4})))</f>
        <v>50</v>
      </c>
      <c r="N34" s="6">
        <f>COUNT(G34:L34)</f>
        <v>2</v>
      </c>
    </row>
    <row r="35" spans="1:14" x14ac:dyDescent="0.2">
      <c r="A35" s="1">
        <v>34</v>
      </c>
      <c r="B35" s="13" t="s">
        <v>15</v>
      </c>
      <c r="C35" s="14" t="s">
        <v>168</v>
      </c>
      <c r="D35" s="14">
        <v>2014</v>
      </c>
      <c r="E35" s="5" t="s">
        <v>5</v>
      </c>
      <c r="F35" s="14" t="s">
        <v>171</v>
      </c>
      <c r="G35" s="14"/>
      <c r="H35" s="14"/>
      <c r="I35" s="14"/>
      <c r="J35" s="14">
        <v>25</v>
      </c>
      <c r="K35" s="14">
        <v>20</v>
      </c>
      <c r="L35" s="14"/>
      <c r="M35" s="1">
        <f>IF(N35&lt;4,SUM(F35:L35),SUM(LARGE(F35:L35,{1;2;3;4})))</f>
        <v>45</v>
      </c>
      <c r="N35" s="6">
        <f>COUNT(G35:L35)</f>
        <v>2</v>
      </c>
    </row>
    <row r="36" spans="1:14" x14ac:dyDescent="0.2">
      <c r="A36" s="1">
        <v>35</v>
      </c>
      <c r="B36" s="6" t="s">
        <v>15</v>
      </c>
      <c r="C36" s="8" t="s">
        <v>479</v>
      </c>
      <c r="D36" s="8">
        <v>2016</v>
      </c>
      <c r="E36" s="7" t="s">
        <v>5</v>
      </c>
      <c r="F36" s="8" t="s">
        <v>183</v>
      </c>
      <c r="G36" s="14"/>
      <c r="H36" s="14"/>
      <c r="I36" s="14"/>
      <c r="J36" s="14">
        <v>25</v>
      </c>
      <c r="K36" s="14">
        <v>20</v>
      </c>
      <c r="L36" s="14"/>
      <c r="M36" s="1">
        <f>IF(N36&lt;4,SUM(F36:L36),SUM(LARGE(F36:L36,{1;2;3;4})))</f>
        <v>45</v>
      </c>
      <c r="N36" s="6">
        <f>COUNT(G36:L36)</f>
        <v>2</v>
      </c>
    </row>
    <row r="37" spans="1:14" x14ac:dyDescent="0.2">
      <c r="A37" s="1">
        <v>36</v>
      </c>
      <c r="B37" s="6" t="s">
        <v>15</v>
      </c>
      <c r="C37" s="6" t="s">
        <v>4</v>
      </c>
      <c r="D37" s="5">
        <v>2012</v>
      </c>
      <c r="E37" s="7" t="s">
        <v>8</v>
      </c>
      <c r="F37" s="6" t="s">
        <v>306</v>
      </c>
      <c r="G37" s="14"/>
      <c r="H37" s="14">
        <v>20</v>
      </c>
      <c r="I37" s="14"/>
      <c r="J37" s="14">
        <v>25</v>
      </c>
      <c r="K37" s="14"/>
      <c r="L37" s="14"/>
      <c r="M37" s="1">
        <f>IF(N37&lt;4,SUM(F37:L37),SUM(LARGE(F37:L37,{1;2;3;4})))</f>
        <v>45</v>
      </c>
      <c r="N37" s="6">
        <f>COUNT(G37:L37)</f>
        <v>2</v>
      </c>
    </row>
    <row r="38" spans="1:14" x14ac:dyDescent="0.2">
      <c r="A38" s="1">
        <v>37</v>
      </c>
      <c r="B38" s="9" t="s">
        <v>15</v>
      </c>
      <c r="C38" s="9" t="s">
        <v>12</v>
      </c>
      <c r="D38" s="9">
        <v>2012</v>
      </c>
      <c r="E38" s="7" t="s">
        <v>8</v>
      </c>
      <c r="F38" s="9" t="s">
        <v>397</v>
      </c>
      <c r="G38" s="14"/>
      <c r="H38" s="14"/>
      <c r="I38" s="14"/>
      <c r="J38" s="14">
        <v>20</v>
      </c>
      <c r="K38" s="14">
        <v>20</v>
      </c>
      <c r="L38" s="14"/>
      <c r="M38" s="1">
        <f>IF(N38&lt;4,SUM(F38:L38),SUM(LARGE(F38:L38,{1;2;3;4})))</f>
        <v>40</v>
      </c>
      <c r="N38" s="6">
        <f>COUNT(G38:L38)</f>
        <v>2</v>
      </c>
    </row>
    <row r="39" spans="1:14" x14ac:dyDescent="0.2">
      <c r="A39" s="1">
        <v>38</v>
      </c>
      <c r="B39" s="6" t="s">
        <v>15</v>
      </c>
      <c r="C39" s="6" t="s">
        <v>12</v>
      </c>
      <c r="D39" s="6">
        <v>2013</v>
      </c>
      <c r="E39" s="7" t="s">
        <v>8</v>
      </c>
      <c r="F39" s="6" t="s">
        <v>400</v>
      </c>
      <c r="G39" s="14"/>
      <c r="H39" s="14"/>
      <c r="I39" s="14"/>
      <c r="J39" s="14">
        <v>20</v>
      </c>
      <c r="K39" s="14">
        <v>20</v>
      </c>
      <c r="L39" s="14"/>
      <c r="M39" s="1">
        <f>IF(N39&lt;4,SUM(F39:L39),SUM(LARGE(F39:L39,{1;2;3;4})))</f>
        <v>40</v>
      </c>
      <c r="N39" s="6">
        <f>COUNT(G39:L39)</f>
        <v>2</v>
      </c>
    </row>
    <row r="40" spans="1:14" x14ac:dyDescent="0.2">
      <c r="A40" s="1">
        <v>39</v>
      </c>
      <c r="B40" s="6" t="s">
        <v>15</v>
      </c>
      <c r="C40" s="5" t="s">
        <v>6</v>
      </c>
      <c r="D40" s="6">
        <v>2014</v>
      </c>
      <c r="E40" s="7" t="s">
        <v>5</v>
      </c>
      <c r="F40" s="5" t="s">
        <v>293</v>
      </c>
      <c r="G40" s="14"/>
      <c r="H40" s="14">
        <v>30</v>
      </c>
      <c r="I40" s="14"/>
      <c r="J40" s="14"/>
      <c r="K40" s="14"/>
      <c r="L40" s="14"/>
      <c r="M40" s="1">
        <f>IF(N40&lt;4,SUM(F40:L40),SUM(LARGE(F40:L40,{1;2;3;4})))</f>
        <v>30</v>
      </c>
      <c r="N40" s="6">
        <f>COUNT(G40:L40)</f>
        <v>1</v>
      </c>
    </row>
    <row r="41" spans="1:14" x14ac:dyDescent="0.2">
      <c r="A41" s="1">
        <v>40</v>
      </c>
      <c r="B41" s="9" t="s">
        <v>15</v>
      </c>
      <c r="C41" s="9" t="s">
        <v>4</v>
      </c>
      <c r="D41" s="9">
        <v>2013</v>
      </c>
      <c r="E41" s="5" t="s">
        <v>8</v>
      </c>
      <c r="F41" s="9" t="s">
        <v>117</v>
      </c>
      <c r="G41" s="14"/>
      <c r="H41" s="14"/>
      <c r="I41" s="14"/>
      <c r="J41" s="18"/>
      <c r="K41" s="14">
        <v>30</v>
      </c>
      <c r="L41" s="14"/>
      <c r="M41" s="1">
        <f>IF(N41&lt;4,SUM(F41:L41),SUM(LARGE(F41:L41,{1;2;3;4})))</f>
        <v>30</v>
      </c>
      <c r="N41" s="6">
        <f>COUNT(G41:L41)</f>
        <v>1</v>
      </c>
    </row>
    <row r="42" spans="1:14" x14ac:dyDescent="0.2">
      <c r="A42" s="1">
        <v>41</v>
      </c>
      <c r="B42" s="6" t="s">
        <v>15</v>
      </c>
      <c r="C42" s="6" t="s">
        <v>209</v>
      </c>
      <c r="D42" s="6">
        <v>2012</v>
      </c>
      <c r="E42" s="8" t="s">
        <v>8</v>
      </c>
      <c r="F42" s="6" t="s">
        <v>134</v>
      </c>
      <c r="G42" s="13">
        <v>30</v>
      </c>
      <c r="H42" s="14"/>
      <c r="I42" s="14"/>
      <c r="J42" s="14"/>
      <c r="K42" s="14"/>
      <c r="L42" s="14"/>
      <c r="M42" s="1">
        <f>IF(N42&lt;4,SUM(F42:L42),SUM(LARGE(F42:L42,{1;2;3;4})))</f>
        <v>30</v>
      </c>
      <c r="N42" s="6">
        <f>COUNT(G42:L42)</f>
        <v>1</v>
      </c>
    </row>
    <row r="43" spans="1:14" x14ac:dyDescent="0.2">
      <c r="A43" s="1">
        <v>42</v>
      </c>
      <c r="B43" s="12" t="s">
        <v>261</v>
      </c>
      <c r="C43" s="12" t="s">
        <v>43</v>
      </c>
      <c r="D43" s="9"/>
      <c r="E43" s="5" t="s">
        <v>8</v>
      </c>
      <c r="F43" s="12" t="s">
        <v>395</v>
      </c>
      <c r="G43" s="14"/>
      <c r="H43" s="14"/>
      <c r="I43" s="14"/>
      <c r="J43" s="14">
        <v>30</v>
      </c>
      <c r="K43" s="14"/>
      <c r="L43" s="14"/>
      <c r="M43" s="1">
        <f>IF(N43&lt;4,SUM(F43:L43),SUM(LARGE(F43:L43,{1;2;3;4})))</f>
        <v>30</v>
      </c>
      <c r="N43" s="6">
        <f>COUNT(G43:L43)</f>
        <v>1</v>
      </c>
    </row>
    <row r="44" spans="1:14" x14ac:dyDescent="0.2">
      <c r="A44" s="1">
        <v>43</v>
      </c>
      <c r="B44" s="6" t="s">
        <v>261</v>
      </c>
      <c r="C44" s="5" t="s">
        <v>43</v>
      </c>
      <c r="D44" s="5"/>
      <c r="E44" s="7" t="s">
        <v>8</v>
      </c>
      <c r="F44" s="6" t="s">
        <v>396</v>
      </c>
      <c r="G44" s="14"/>
      <c r="H44" s="14"/>
      <c r="I44" s="14"/>
      <c r="J44" s="14">
        <v>30</v>
      </c>
      <c r="K44" s="14"/>
      <c r="L44" s="14"/>
      <c r="M44" s="1">
        <f>IF(N44&lt;4,SUM(F44:L44),SUM(LARGE(F44:L44,{1;2;3;4})))</f>
        <v>30</v>
      </c>
      <c r="N44" s="6">
        <f>COUNT(G44:L44)</f>
        <v>1</v>
      </c>
    </row>
    <row r="45" spans="1:14" x14ac:dyDescent="0.2">
      <c r="A45" s="1">
        <v>44</v>
      </c>
      <c r="B45" s="6" t="s">
        <v>15</v>
      </c>
      <c r="C45" s="8" t="s">
        <v>31</v>
      </c>
      <c r="D45" s="6">
        <v>2013</v>
      </c>
      <c r="E45" s="7" t="s">
        <v>8</v>
      </c>
      <c r="F45" s="8" t="s">
        <v>464</v>
      </c>
      <c r="G45" s="14"/>
      <c r="H45" s="14"/>
      <c r="I45" s="14"/>
      <c r="J45" s="19"/>
      <c r="K45" s="14">
        <v>20</v>
      </c>
      <c r="L45" s="14"/>
      <c r="M45" s="1">
        <f>IF(N45&lt;4,SUM(F45:L45),SUM(LARGE(F45:L45,{1;2;3;4})))</f>
        <v>20</v>
      </c>
      <c r="N45" s="6">
        <f>COUNT(G45:L45)</f>
        <v>1</v>
      </c>
    </row>
    <row r="46" spans="1:14" x14ac:dyDescent="0.2">
      <c r="A46" s="1">
        <v>45</v>
      </c>
      <c r="B46" s="6" t="s">
        <v>15</v>
      </c>
      <c r="C46" s="35"/>
      <c r="D46" s="35"/>
      <c r="E46" s="7" t="s">
        <v>8</v>
      </c>
      <c r="F46" s="6" t="s">
        <v>307</v>
      </c>
      <c r="G46" s="14"/>
      <c r="H46" s="14">
        <v>20</v>
      </c>
      <c r="I46" s="14"/>
      <c r="J46" s="14"/>
      <c r="K46" s="14"/>
      <c r="L46" s="14"/>
      <c r="M46" s="1">
        <f>IF(N46&lt;4,SUM(F46:L46),SUM(LARGE(F46:L46,{1;2;3;4})))</f>
        <v>20</v>
      </c>
      <c r="N46" s="6">
        <f>COUNT(G46:L46)</f>
        <v>1</v>
      </c>
    </row>
    <row r="47" spans="1:14" x14ac:dyDescent="0.2">
      <c r="A47" s="1">
        <v>46</v>
      </c>
      <c r="B47" s="13" t="s">
        <v>15</v>
      </c>
      <c r="C47" s="14" t="s">
        <v>31</v>
      </c>
      <c r="D47" s="14">
        <v>2012</v>
      </c>
      <c r="E47" s="7" t="s">
        <v>8</v>
      </c>
      <c r="F47" s="14" t="s">
        <v>300</v>
      </c>
      <c r="G47" s="14"/>
      <c r="H47" s="14">
        <v>20</v>
      </c>
      <c r="I47" s="14"/>
      <c r="J47" s="14"/>
      <c r="K47" s="14"/>
      <c r="L47" s="14"/>
      <c r="M47" s="1">
        <f>IF(N47&lt;4,SUM(F47:L47),SUM(LARGE(F47:L47,{1;2;3;4})))</f>
        <v>20</v>
      </c>
      <c r="N47" s="6">
        <f>COUNT(G47:L47)</f>
        <v>1</v>
      </c>
    </row>
    <row r="48" spans="1:14" x14ac:dyDescent="0.2">
      <c r="A48" s="1">
        <v>47</v>
      </c>
      <c r="B48" s="6" t="s">
        <v>15</v>
      </c>
      <c r="C48" s="6" t="s">
        <v>31</v>
      </c>
      <c r="D48" s="6">
        <v>2012</v>
      </c>
      <c r="E48" s="7" t="s">
        <v>8</v>
      </c>
      <c r="F48" s="6" t="s">
        <v>303</v>
      </c>
      <c r="G48" s="14"/>
      <c r="H48" s="14">
        <v>20</v>
      </c>
      <c r="I48" s="14"/>
      <c r="J48" s="14"/>
      <c r="K48" s="14"/>
      <c r="L48" s="14"/>
      <c r="M48" s="1">
        <f>IF(N48&lt;4,SUM(F48:L48),SUM(LARGE(F48:L48,{1;2;3;4})))</f>
        <v>20</v>
      </c>
      <c r="N48" s="6">
        <f>COUNT(G48:L48)</f>
        <v>1</v>
      </c>
    </row>
    <row r="49" spans="1:14" x14ac:dyDescent="0.2">
      <c r="A49" s="1">
        <v>48</v>
      </c>
      <c r="B49" s="14" t="s">
        <v>15</v>
      </c>
      <c r="C49" s="14" t="s">
        <v>479</v>
      </c>
      <c r="D49" s="14">
        <v>2012</v>
      </c>
      <c r="E49" s="14" t="s">
        <v>8</v>
      </c>
      <c r="F49" s="14" t="s">
        <v>239</v>
      </c>
      <c r="G49" s="14"/>
      <c r="H49" s="14"/>
      <c r="I49" s="14"/>
      <c r="J49" s="14">
        <v>20</v>
      </c>
      <c r="K49" s="14"/>
      <c r="L49" s="14"/>
      <c r="M49" s="1">
        <f>IF(N49&lt;4,SUM(F49:L49),SUM(LARGE(F49:L49,{1;2;3;4})))</f>
        <v>20</v>
      </c>
      <c r="N49" s="6">
        <f>COUNT(G49:L49)</f>
        <v>1</v>
      </c>
    </row>
    <row r="50" spans="1:14" x14ac:dyDescent="0.2">
      <c r="A50" s="1">
        <v>49</v>
      </c>
      <c r="B50" s="6" t="s">
        <v>15</v>
      </c>
      <c r="C50" s="5" t="s">
        <v>479</v>
      </c>
      <c r="D50" s="5">
        <v>2012</v>
      </c>
      <c r="E50" s="5" t="s">
        <v>8</v>
      </c>
      <c r="F50" s="5" t="s">
        <v>440</v>
      </c>
      <c r="G50" s="14"/>
      <c r="H50" s="14"/>
      <c r="I50" s="14"/>
      <c r="J50" s="14">
        <v>20</v>
      </c>
      <c r="K50" s="14"/>
      <c r="L50" s="14"/>
      <c r="M50" s="1">
        <f>IF(N50&lt;4,SUM(F50:L50),SUM(LARGE(F50:L50,{1;2;3;4})))</f>
        <v>20</v>
      </c>
      <c r="N50" s="6">
        <f>COUNT(G50:L50)</f>
        <v>1</v>
      </c>
    </row>
    <row r="51" spans="1:14" x14ac:dyDescent="0.2">
      <c r="A51" s="1">
        <v>50</v>
      </c>
      <c r="B51" s="14"/>
      <c r="C51" s="14" t="s">
        <v>43</v>
      </c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 t="s">
        <v>43</v>
      </c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 t="s">
        <v>43</v>
      </c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 t="s">
        <v>43</v>
      </c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 t="s">
        <v>43</v>
      </c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 t="s">
        <v>43</v>
      </c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 t="s">
        <v>43</v>
      </c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 t="s">
        <v>43</v>
      </c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 t="s">
        <v>43</v>
      </c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 t="s">
        <v>43</v>
      </c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1">
    <sortState ref="B2:N79">
      <sortCondition descending="1" ref="M1:M71"/>
    </sortState>
  </autoFilter>
  <conditionalFormatting sqref="F1:F1048576">
    <cfRule type="duplicateValues" dxfId="8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zoomScaleNormal="100" workbookViewId="0">
      <pane ySplit="1" topLeftCell="A32" activePane="bottomLeft" state="frozen"/>
      <selection pane="bottomLeft" activeCell="K66" sqref="K66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28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28" x14ac:dyDescent="0.2">
      <c r="A2" s="1">
        <v>1</v>
      </c>
      <c r="B2" s="13" t="s">
        <v>15</v>
      </c>
      <c r="C2" s="14" t="s">
        <v>12</v>
      </c>
      <c r="D2" s="14">
        <v>2010</v>
      </c>
      <c r="E2" s="6" t="s">
        <v>9</v>
      </c>
      <c r="F2" s="14" t="s">
        <v>63</v>
      </c>
      <c r="G2" s="19">
        <v>660</v>
      </c>
      <c r="H2" s="19">
        <v>360</v>
      </c>
      <c r="I2" s="19">
        <v>360</v>
      </c>
      <c r="J2" s="19">
        <v>480</v>
      </c>
      <c r="K2" s="19">
        <v>240</v>
      </c>
      <c r="L2" s="14"/>
      <c r="M2" s="1">
        <f>IF(N2&lt;4,SUM(F2:L2),SUM(LARGE(F2:L2,{1;2;3;4})))</f>
        <v>1860</v>
      </c>
      <c r="N2" s="6">
        <f>COUNT(G2:L2)</f>
        <v>5</v>
      </c>
    </row>
    <row r="3" spans="1:28" x14ac:dyDescent="0.2">
      <c r="A3" s="1">
        <v>2</v>
      </c>
      <c r="B3" s="6" t="s">
        <v>15</v>
      </c>
      <c r="C3" s="5" t="s">
        <v>12</v>
      </c>
      <c r="D3" s="5">
        <v>2011</v>
      </c>
      <c r="E3" s="6" t="s">
        <v>9</v>
      </c>
      <c r="F3" s="5" t="s">
        <v>72</v>
      </c>
      <c r="G3" s="13">
        <v>240</v>
      </c>
      <c r="H3" s="19">
        <v>480</v>
      </c>
      <c r="I3" s="19">
        <v>480</v>
      </c>
      <c r="J3" s="19">
        <v>360</v>
      </c>
      <c r="K3" s="37">
        <v>0</v>
      </c>
      <c r="L3" s="14"/>
      <c r="M3" s="1">
        <f>IF(N3&lt;4,SUM(F3:L3),SUM(LARGE(F3:L3,{1;2;3;4})))</f>
        <v>1560</v>
      </c>
      <c r="N3" s="6">
        <f>COUNT(G3:L3)</f>
        <v>5</v>
      </c>
    </row>
    <row r="4" spans="1:28" x14ac:dyDescent="0.2">
      <c r="A4" s="1">
        <v>3</v>
      </c>
      <c r="B4" s="13" t="s">
        <v>15</v>
      </c>
      <c r="C4" s="14" t="s">
        <v>4</v>
      </c>
      <c r="D4" s="14">
        <v>2010</v>
      </c>
      <c r="E4" s="5" t="s">
        <v>9</v>
      </c>
      <c r="F4" s="14" t="s">
        <v>155</v>
      </c>
      <c r="G4" s="14"/>
      <c r="H4" s="19">
        <v>660</v>
      </c>
      <c r="I4" s="13"/>
      <c r="J4" s="13"/>
      <c r="K4" s="19">
        <v>840</v>
      </c>
      <c r="L4" s="13"/>
      <c r="M4" s="1">
        <f>IF(N4&lt;4,SUM(F4:L4),SUM(LARGE(F4:L4,{1;2;3;4})))</f>
        <v>1500</v>
      </c>
      <c r="N4" s="6">
        <f>COUNT(G4:L4)</f>
        <v>2</v>
      </c>
    </row>
    <row r="5" spans="1:28" x14ac:dyDescent="0.2">
      <c r="A5" s="1">
        <v>4</v>
      </c>
      <c r="B5" s="6" t="s">
        <v>15</v>
      </c>
      <c r="C5" s="5" t="s">
        <v>12</v>
      </c>
      <c r="D5" s="5">
        <v>2010</v>
      </c>
      <c r="E5" s="5" t="s">
        <v>9</v>
      </c>
      <c r="F5" s="5" t="s">
        <v>65</v>
      </c>
      <c r="G5" s="14"/>
      <c r="H5" s="19">
        <v>360</v>
      </c>
      <c r="I5" s="18">
        <v>360</v>
      </c>
      <c r="J5" s="19">
        <v>480</v>
      </c>
      <c r="K5" s="19">
        <v>240</v>
      </c>
      <c r="L5" s="13"/>
      <c r="M5" s="1">
        <f>IF(N5&lt;4,SUM(F5:L5),SUM(LARGE(F5:L5,{1;2;3;4})))</f>
        <v>1440</v>
      </c>
      <c r="N5" s="6">
        <f>COUNT(G5:L5)</f>
        <v>4</v>
      </c>
    </row>
    <row r="6" spans="1:28" x14ac:dyDescent="0.2">
      <c r="A6" s="1">
        <v>5</v>
      </c>
      <c r="B6" s="8" t="s">
        <v>15</v>
      </c>
      <c r="C6" s="12" t="s">
        <v>4</v>
      </c>
      <c r="D6" s="12">
        <v>2010</v>
      </c>
      <c r="E6" s="6" t="s">
        <v>9</v>
      </c>
      <c r="F6" s="12" t="s">
        <v>93</v>
      </c>
      <c r="G6" s="18">
        <v>360</v>
      </c>
      <c r="H6" s="14"/>
      <c r="I6" s="14"/>
      <c r="J6" s="19">
        <v>360</v>
      </c>
      <c r="K6" s="19">
        <v>660</v>
      </c>
      <c r="L6" s="14"/>
      <c r="M6" s="1">
        <f>IF(N6&lt;4,SUM(F6:L6),SUM(LARGE(F6:L6,{1;2;3;4})))</f>
        <v>1380</v>
      </c>
      <c r="N6" s="6">
        <f>COUNT(G6:L6)</f>
        <v>3</v>
      </c>
    </row>
    <row r="7" spans="1:28" x14ac:dyDescent="0.2">
      <c r="A7" s="1">
        <v>6</v>
      </c>
      <c r="B7" s="13" t="s">
        <v>15</v>
      </c>
      <c r="C7" s="13" t="s">
        <v>4</v>
      </c>
      <c r="D7" s="13">
        <v>2010</v>
      </c>
      <c r="E7" s="5" t="s">
        <v>9</v>
      </c>
      <c r="F7" s="13" t="s">
        <v>44</v>
      </c>
      <c r="G7" s="14"/>
      <c r="H7" s="19">
        <v>660</v>
      </c>
      <c r="I7" s="13"/>
      <c r="J7" s="13"/>
      <c r="K7" s="19">
        <v>240</v>
      </c>
      <c r="L7" s="6"/>
      <c r="M7" s="1">
        <f>IF(N7&lt;4,SUM(F7:L7),SUM(LARGE(F7:L7,{1;2;3;4})))</f>
        <v>900</v>
      </c>
      <c r="N7" s="6">
        <f>COUNT(G7:L7)</f>
        <v>2</v>
      </c>
    </row>
    <row r="8" spans="1:28" x14ac:dyDescent="0.2">
      <c r="A8" s="1">
        <v>7</v>
      </c>
      <c r="B8" s="6" t="s">
        <v>15</v>
      </c>
      <c r="C8" s="5" t="s">
        <v>4</v>
      </c>
      <c r="D8" s="23">
        <v>2011</v>
      </c>
      <c r="E8" s="6" t="s">
        <v>9</v>
      </c>
      <c r="F8" s="5" t="s">
        <v>154</v>
      </c>
      <c r="G8" s="14">
        <v>180</v>
      </c>
      <c r="H8" s="14">
        <v>240</v>
      </c>
      <c r="I8" s="14">
        <v>240</v>
      </c>
      <c r="J8" s="14"/>
      <c r="K8" s="14"/>
      <c r="L8" s="14"/>
      <c r="M8" s="1">
        <f>IF(N8&lt;4,SUM(F8:L8),SUM(LARGE(F8:L8,{1;2;3;4})))</f>
        <v>660</v>
      </c>
      <c r="N8" s="6">
        <f>COUNT(G8:L8)</f>
        <v>3</v>
      </c>
    </row>
    <row r="9" spans="1:28" x14ac:dyDescent="0.2">
      <c r="A9" s="1">
        <v>8</v>
      </c>
      <c r="B9" s="6" t="s">
        <v>15</v>
      </c>
      <c r="C9" s="5" t="s">
        <v>4</v>
      </c>
      <c r="D9" s="23">
        <v>2011</v>
      </c>
      <c r="E9" s="6" t="s">
        <v>9</v>
      </c>
      <c r="F9" s="5" t="s">
        <v>95</v>
      </c>
      <c r="G9" s="13">
        <v>180</v>
      </c>
      <c r="H9" s="14">
        <v>240</v>
      </c>
      <c r="I9" s="14">
        <v>240</v>
      </c>
      <c r="J9" s="14"/>
      <c r="K9" s="14"/>
      <c r="L9" s="14"/>
      <c r="M9" s="1">
        <f>IF(N9&lt;4,SUM(F9:L9),SUM(LARGE(F9:L9,{1;2;3;4})))</f>
        <v>660</v>
      </c>
      <c r="N9" s="6">
        <f>COUNT(G9:L9)</f>
        <v>3</v>
      </c>
    </row>
    <row r="10" spans="1:28" x14ac:dyDescent="0.2">
      <c r="A10" s="1">
        <v>9</v>
      </c>
      <c r="B10" s="6" t="s">
        <v>15</v>
      </c>
      <c r="C10" s="5" t="s">
        <v>4</v>
      </c>
      <c r="D10" s="5">
        <v>2010</v>
      </c>
      <c r="E10" s="6" t="s">
        <v>9</v>
      </c>
      <c r="F10" s="5" t="s">
        <v>97</v>
      </c>
      <c r="G10" s="18">
        <v>480</v>
      </c>
      <c r="H10" s="14"/>
      <c r="I10" s="14"/>
      <c r="J10" s="14">
        <v>80</v>
      </c>
      <c r="K10" s="14">
        <v>80</v>
      </c>
      <c r="L10" s="14"/>
      <c r="M10" s="1">
        <f>IF(N10&lt;4,SUM(F10:L10),SUM(LARGE(F10:L10,{1;2;3;4})))</f>
        <v>640</v>
      </c>
      <c r="N10" s="6">
        <f>COUNT(G10:L10)</f>
        <v>3</v>
      </c>
    </row>
    <row r="11" spans="1:28" x14ac:dyDescent="0.2">
      <c r="A11" s="1">
        <v>10</v>
      </c>
      <c r="B11" s="6" t="s">
        <v>15</v>
      </c>
      <c r="C11" s="5" t="s">
        <v>12</v>
      </c>
      <c r="D11" s="5">
        <v>2011</v>
      </c>
      <c r="E11" s="6" t="s">
        <v>9</v>
      </c>
      <c r="F11" s="5" t="s">
        <v>68</v>
      </c>
      <c r="G11" s="14">
        <v>120</v>
      </c>
      <c r="H11" s="37">
        <v>0</v>
      </c>
      <c r="I11" s="37">
        <v>0</v>
      </c>
      <c r="J11" s="14"/>
      <c r="K11" s="19">
        <v>480</v>
      </c>
      <c r="L11" s="14"/>
      <c r="M11" s="1">
        <f>IF(N11&lt;4,SUM(F11:L11),SUM(LARGE(F11:L11,{1;2;3;4})))</f>
        <v>600</v>
      </c>
      <c r="N11" s="6">
        <f>COUNT(G11:L11)</f>
        <v>4</v>
      </c>
    </row>
    <row r="12" spans="1:28" x14ac:dyDescent="0.2">
      <c r="A12" s="1">
        <v>11</v>
      </c>
      <c r="B12" s="6" t="s">
        <v>15</v>
      </c>
      <c r="C12" s="6" t="s">
        <v>12</v>
      </c>
      <c r="D12" s="6">
        <v>2010</v>
      </c>
      <c r="E12" s="6" t="s">
        <v>9</v>
      </c>
      <c r="F12" s="6" t="s">
        <v>64</v>
      </c>
      <c r="G12" s="14">
        <v>120</v>
      </c>
      <c r="H12" s="37">
        <v>0</v>
      </c>
      <c r="I12" s="37">
        <v>0</v>
      </c>
      <c r="J12" s="14"/>
      <c r="K12" s="19">
        <v>480</v>
      </c>
      <c r="L12" s="14"/>
      <c r="M12" s="1">
        <f>IF(N12&lt;4,SUM(F12:L12),SUM(LARGE(F12:L12,{1;2;3;4})))</f>
        <v>600</v>
      </c>
      <c r="N12" s="6">
        <f>COUNT(G12:L12)</f>
        <v>4</v>
      </c>
    </row>
    <row r="13" spans="1:28" x14ac:dyDescent="0.2">
      <c r="A13" s="1">
        <v>12</v>
      </c>
      <c r="B13" s="6" t="s">
        <v>15</v>
      </c>
      <c r="C13" s="6" t="s">
        <v>12</v>
      </c>
      <c r="D13" s="5">
        <v>2010</v>
      </c>
      <c r="E13" s="5" t="s">
        <v>9</v>
      </c>
      <c r="F13" s="6" t="s">
        <v>188</v>
      </c>
      <c r="G13" s="18">
        <v>120</v>
      </c>
      <c r="H13" s="19">
        <v>120</v>
      </c>
      <c r="I13" s="19">
        <v>120</v>
      </c>
      <c r="J13" s="19">
        <v>120</v>
      </c>
      <c r="K13" s="19">
        <v>240</v>
      </c>
      <c r="L13" s="14"/>
      <c r="M13" s="1">
        <f>IF(N13&lt;4,SUM(F13:L13),SUM(LARGE(F13:L13,{1;2;3;4})))</f>
        <v>600</v>
      </c>
      <c r="N13" s="6">
        <f>COUNT(G13:L13)</f>
        <v>5</v>
      </c>
    </row>
    <row r="14" spans="1:28" x14ac:dyDescent="0.2">
      <c r="A14" s="1">
        <v>13</v>
      </c>
      <c r="B14" s="6" t="s">
        <v>15</v>
      </c>
      <c r="C14" s="5" t="s">
        <v>4</v>
      </c>
      <c r="D14" s="5">
        <v>2010</v>
      </c>
      <c r="E14" s="6" t="s">
        <v>9</v>
      </c>
      <c r="F14" s="5" t="s">
        <v>198</v>
      </c>
      <c r="G14" s="19">
        <v>240</v>
      </c>
      <c r="H14" s="19">
        <v>120</v>
      </c>
      <c r="I14" s="14"/>
      <c r="J14" s="14">
        <v>80</v>
      </c>
      <c r="K14" s="14">
        <v>80</v>
      </c>
      <c r="L14" s="14"/>
      <c r="M14" s="1">
        <f>IF(N14&lt;4,SUM(F14:L14),SUM(LARGE(F14:L14,{1;2;3;4})))</f>
        <v>520</v>
      </c>
      <c r="N14" s="6">
        <f>COUNT(G14:L14)</f>
        <v>4</v>
      </c>
    </row>
    <row r="15" spans="1:28" x14ac:dyDescent="0.2">
      <c r="A15" s="1">
        <v>14</v>
      </c>
      <c r="B15" s="6" t="s">
        <v>15</v>
      </c>
      <c r="C15" s="7" t="s">
        <v>12</v>
      </c>
      <c r="D15" s="7">
        <v>2011</v>
      </c>
      <c r="E15" s="6" t="s">
        <v>9</v>
      </c>
      <c r="F15" s="7" t="s">
        <v>69</v>
      </c>
      <c r="G15" s="14">
        <v>80</v>
      </c>
      <c r="H15" s="14">
        <v>80</v>
      </c>
      <c r="I15" s="14">
        <v>80</v>
      </c>
      <c r="J15" s="14">
        <v>80</v>
      </c>
      <c r="K15" s="14">
        <v>240</v>
      </c>
      <c r="L15" s="14"/>
      <c r="M15" s="1">
        <f>IF(N15&lt;4,SUM(F15:L15),SUM(LARGE(F15:L15,{1;2;3;4})))</f>
        <v>480</v>
      </c>
      <c r="N15" s="6">
        <f>COUNT(G15:L15)</f>
        <v>5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3"/>
      <c r="AB15" s="33"/>
    </row>
    <row r="16" spans="1:28" x14ac:dyDescent="0.2">
      <c r="A16" s="1">
        <v>15</v>
      </c>
      <c r="B16" s="9" t="s">
        <v>15</v>
      </c>
      <c r="C16" s="6" t="s">
        <v>12</v>
      </c>
      <c r="D16" s="25">
        <v>2011</v>
      </c>
      <c r="E16" s="6" t="s">
        <v>9</v>
      </c>
      <c r="F16" s="6" t="s">
        <v>70</v>
      </c>
      <c r="G16" s="14">
        <v>80</v>
      </c>
      <c r="H16" s="14">
        <v>80</v>
      </c>
      <c r="I16" s="14">
        <v>80</v>
      </c>
      <c r="J16" s="14">
        <v>80</v>
      </c>
      <c r="K16" s="14">
        <v>240</v>
      </c>
      <c r="L16" s="14"/>
      <c r="M16" s="1">
        <f>IF(N16&lt;4,SUM(F16:L16),SUM(LARGE(F16:L16,{1;2;3;4})))</f>
        <v>480</v>
      </c>
      <c r="N16" s="6">
        <f>COUNT(G16:L16)</f>
        <v>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14" x14ac:dyDescent="0.2">
      <c r="A17" s="1">
        <v>16</v>
      </c>
      <c r="B17" s="13" t="s">
        <v>15</v>
      </c>
      <c r="C17" s="14" t="s">
        <v>6</v>
      </c>
      <c r="D17" s="14">
        <v>2010</v>
      </c>
      <c r="E17" s="6" t="s">
        <v>9</v>
      </c>
      <c r="F17" s="14" t="s">
        <v>186</v>
      </c>
      <c r="G17" s="14">
        <v>80</v>
      </c>
      <c r="H17" s="19">
        <v>120</v>
      </c>
      <c r="I17" s="14"/>
      <c r="J17" s="19">
        <v>90</v>
      </c>
      <c r="K17" s="19">
        <v>180</v>
      </c>
      <c r="L17" s="14"/>
      <c r="M17" s="1">
        <f>IF(N17&lt;4,SUM(F17:L17),SUM(LARGE(F17:L17,{1;2;3;4})))</f>
        <v>470</v>
      </c>
      <c r="N17" s="6">
        <f>COUNT(G17:L17)</f>
        <v>4</v>
      </c>
    </row>
    <row r="18" spans="1:14" x14ac:dyDescent="0.2">
      <c r="A18" s="1">
        <v>17</v>
      </c>
      <c r="B18" s="6" t="s">
        <v>15</v>
      </c>
      <c r="C18" s="6" t="s">
        <v>4</v>
      </c>
      <c r="D18" s="6">
        <v>2011</v>
      </c>
      <c r="E18" s="6" t="s">
        <v>9</v>
      </c>
      <c r="F18" s="6" t="s">
        <v>46</v>
      </c>
      <c r="G18" s="14">
        <v>120</v>
      </c>
      <c r="H18" s="14">
        <v>180</v>
      </c>
      <c r="I18" s="14"/>
      <c r="J18" s="14">
        <v>80</v>
      </c>
      <c r="K18" s="14">
        <v>80</v>
      </c>
      <c r="L18" s="14"/>
      <c r="M18" s="1">
        <f>IF(N18&lt;4,SUM(F18:L18),SUM(LARGE(F18:L18,{1;2;3;4})))</f>
        <v>460</v>
      </c>
      <c r="N18" s="6">
        <f>COUNT(G18:L18)</f>
        <v>4</v>
      </c>
    </row>
    <row r="19" spans="1:14" x14ac:dyDescent="0.2">
      <c r="A19" s="1">
        <v>18</v>
      </c>
      <c r="B19" s="6" t="s">
        <v>15</v>
      </c>
      <c r="C19" s="6" t="s">
        <v>7</v>
      </c>
      <c r="D19" s="24">
        <v>2010</v>
      </c>
      <c r="E19" s="6" t="s">
        <v>9</v>
      </c>
      <c r="F19" s="6" t="s">
        <v>47</v>
      </c>
      <c r="G19" s="14">
        <v>120</v>
      </c>
      <c r="H19" s="14">
        <v>180</v>
      </c>
      <c r="I19" s="14"/>
      <c r="J19" s="14">
        <v>80</v>
      </c>
      <c r="K19" s="14">
        <v>80</v>
      </c>
      <c r="L19" s="14"/>
      <c r="M19" s="1">
        <f>IF(N19&lt;4,SUM(F19:L19),SUM(LARGE(F19:L19,{1;2;3;4})))</f>
        <v>460</v>
      </c>
      <c r="N19" s="6">
        <f>COUNT(G19:L19)</f>
        <v>4</v>
      </c>
    </row>
    <row r="20" spans="1:14" x14ac:dyDescent="0.2">
      <c r="A20" s="1">
        <v>19</v>
      </c>
      <c r="B20" s="6" t="s">
        <v>15</v>
      </c>
      <c r="C20" s="6" t="s">
        <v>4</v>
      </c>
      <c r="D20" s="6">
        <v>2010</v>
      </c>
      <c r="E20" s="5" t="s">
        <v>9</v>
      </c>
      <c r="F20" s="6" t="s">
        <v>335</v>
      </c>
      <c r="G20" s="14"/>
      <c r="H20" s="14">
        <v>120</v>
      </c>
      <c r="I20" s="14"/>
      <c r="J20" s="14">
        <v>120</v>
      </c>
      <c r="K20" s="14">
        <v>180</v>
      </c>
      <c r="L20" s="14"/>
      <c r="M20" s="1">
        <f>IF(N20&lt;4,SUM(F20:L20),SUM(LARGE(F20:L20,{1;2;3;4})))</f>
        <v>420</v>
      </c>
      <c r="N20" s="6">
        <f>COUNT(G20:L20)</f>
        <v>3</v>
      </c>
    </row>
    <row r="21" spans="1:14" x14ac:dyDescent="0.2">
      <c r="A21" s="1">
        <v>20</v>
      </c>
      <c r="B21" s="6" t="s">
        <v>15</v>
      </c>
      <c r="C21" s="5" t="s">
        <v>4</v>
      </c>
      <c r="D21" s="5">
        <v>2010</v>
      </c>
      <c r="E21" s="5" t="s">
        <v>9</v>
      </c>
      <c r="F21" s="5" t="s">
        <v>39</v>
      </c>
      <c r="G21" s="14"/>
      <c r="H21" s="19">
        <v>240</v>
      </c>
      <c r="I21" s="13"/>
      <c r="J21" s="13"/>
      <c r="K21" s="13">
        <v>180</v>
      </c>
      <c r="L21" s="6"/>
      <c r="M21" s="1">
        <f>IF(N21&lt;4,SUM(F21:L21),SUM(LARGE(F21:L21,{1;2;3;4})))</f>
        <v>420</v>
      </c>
      <c r="N21" s="6">
        <f>COUNT(G21:L21)</f>
        <v>2</v>
      </c>
    </row>
    <row r="22" spans="1:14" x14ac:dyDescent="0.2">
      <c r="A22" s="1">
        <v>21</v>
      </c>
      <c r="B22" s="6" t="s">
        <v>15</v>
      </c>
      <c r="C22" s="7" t="s">
        <v>4</v>
      </c>
      <c r="D22" s="34">
        <v>2011</v>
      </c>
      <c r="E22" s="5" t="s">
        <v>9</v>
      </c>
      <c r="F22" s="6" t="s">
        <v>249</v>
      </c>
      <c r="G22" s="14"/>
      <c r="H22" s="19">
        <v>120</v>
      </c>
      <c r="I22" s="13"/>
      <c r="J22" s="19">
        <v>90</v>
      </c>
      <c r="K22" s="19">
        <v>120</v>
      </c>
      <c r="L22" s="6"/>
      <c r="M22" s="1">
        <f>IF(N22&lt;4,SUM(F22:L22),SUM(LARGE(F22:L22,{1;2;3;4})))</f>
        <v>330</v>
      </c>
      <c r="N22" s="6">
        <f>COUNT(G22:L22)</f>
        <v>3</v>
      </c>
    </row>
    <row r="23" spans="1:14" x14ac:dyDescent="0.2">
      <c r="A23" s="1">
        <v>22</v>
      </c>
      <c r="B23" s="8" t="s">
        <v>15</v>
      </c>
      <c r="C23" s="12" t="s">
        <v>31</v>
      </c>
      <c r="D23" s="6">
        <v>2010</v>
      </c>
      <c r="E23" s="6" t="s">
        <v>9</v>
      </c>
      <c r="F23" s="12" t="s">
        <v>108</v>
      </c>
      <c r="G23" s="14">
        <v>80</v>
      </c>
      <c r="H23" s="14">
        <v>120</v>
      </c>
      <c r="I23" s="14">
        <v>120</v>
      </c>
      <c r="J23" s="14"/>
      <c r="K23" s="14"/>
      <c r="L23" s="14"/>
      <c r="M23" s="1">
        <f>IF(N23&lt;4,SUM(F23:L23),SUM(LARGE(F23:L23,{1;2;3;4})))</f>
        <v>320</v>
      </c>
      <c r="N23" s="6">
        <f>COUNT(G23:L23)</f>
        <v>3</v>
      </c>
    </row>
    <row r="24" spans="1:14" x14ac:dyDescent="0.2">
      <c r="A24" s="1">
        <v>23</v>
      </c>
      <c r="B24" s="6" t="s">
        <v>15</v>
      </c>
      <c r="C24" s="6" t="s">
        <v>31</v>
      </c>
      <c r="D24" s="6">
        <v>2010</v>
      </c>
      <c r="E24" s="6" t="s">
        <v>9</v>
      </c>
      <c r="F24" s="6" t="s">
        <v>45</v>
      </c>
      <c r="G24" s="14">
        <v>80</v>
      </c>
      <c r="H24" s="14">
        <v>120</v>
      </c>
      <c r="I24" s="14">
        <v>120</v>
      </c>
      <c r="J24" s="14"/>
      <c r="K24" s="14"/>
      <c r="L24" s="14"/>
      <c r="M24" s="1">
        <f>IF(N24&lt;4,SUM(F24:L24),SUM(LARGE(F24:L24,{1;2;3;4})))</f>
        <v>320</v>
      </c>
      <c r="N24" s="6">
        <f>COUNT(G24:L24)</f>
        <v>3</v>
      </c>
    </row>
    <row r="25" spans="1:14" x14ac:dyDescent="0.2">
      <c r="A25" s="1">
        <v>24</v>
      </c>
      <c r="B25" s="6" t="s">
        <v>15</v>
      </c>
      <c r="C25" s="5" t="s">
        <v>479</v>
      </c>
      <c r="D25" s="8">
        <v>2010</v>
      </c>
      <c r="E25" s="5" t="s">
        <v>9</v>
      </c>
      <c r="F25" s="5" t="s">
        <v>203</v>
      </c>
      <c r="G25" s="14"/>
      <c r="H25" s="19">
        <v>120</v>
      </c>
      <c r="I25" s="13">
        <v>60</v>
      </c>
      <c r="J25" s="13"/>
      <c r="K25" s="19">
        <v>120</v>
      </c>
      <c r="L25" s="6"/>
      <c r="M25" s="1">
        <f>IF(N25&lt;4,SUM(F25:L25),SUM(LARGE(F25:L25,{1;2;3;4})))</f>
        <v>300</v>
      </c>
      <c r="N25" s="6">
        <f>COUNT(G25:L25)</f>
        <v>3</v>
      </c>
    </row>
    <row r="26" spans="1:14" x14ac:dyDescent="0.2">
      <c r="A26" s="1">
        <v>25</v>
      </c>
      <c r="B26" s="6" t="s">
        <v>15</v>
      </c>
      <c r="C26" s="5" t="s">
        <v>479</v>
      </c>
      <c r="D26" s="23">
        <v>2010</v>
      </c>
      <c r="E26" s="5" t="s">
        <v>9</v>
      </c>
      <c r="F26" s="5" t="s">
        <v>139</v>
      </c>
      <c r="G26" s="14"/>
      <c r="H26" s="14">
        <v>80</v>
      </c>
      <c r="I26" s="14">
        <v>80</v>
      </c>
      <c r="J26" s="14">
        <v>60</v>
      </c>
      <c r="K26" s="14">
        <v>80</v>
      </c>
      <c r="L26" s="14"/>
      <c r="M26" s="1">
        <f>IF(N26&lt;4,SUM(F26:L26),SUM(LARGE(F26:L26,{1;2;3;4})))</f>
        <v>300</v>
      </c>
      <c r="N26" s="6">
        <f>COUNT(G26:L26)</f>
        <v>4</v>
      </c>
    </row>
    <row r="27" spans="1:14" x14ac:dyDescent="0.2">
      <c r="A27" s="1">
        <v>26</v>
      </c>
      <c r="B27" s="6" t="s">
        <v>15</v>
      </c>
      <c r="C27" s="5" t="s">
        <v>31</v>
      </c>
      <c r="D27" s="23">
        <v>2011</v>
      </c>
      <c r="E27" s="6" t="s">
        <v>9</v>
      </c>
      <c r="F27" s="5" t="s">
        <v>243</v>
      </c>
      <c r="G27" s="14">
        <v>60</v>
      </c>
      <c r="H27" s="14">
        <v>60</v>
      </c>
      <c r="I27" s="14">
        <v>80</v>
      </c>
      <c r="J27" s="14">
        <v>80</v>
      </c>
      <c r="K27" s="14"/>
      <c r="L27" s="14"/>
      <c r="M27" s="1">
        <f>IF(N27&lt;4,SUM(F27:L27),SUM(LARGE(F27:L27,{1;2;3;4})))</f>
        <v>280</v>
      </c>
      <c r="N27" s="6">
        <f>COUNT(G27:L27)</f>
        <v>4</v>
      </c>
    </row>
    <row r="28" spans="1:14" x14ac:dyDescent="0.2">
      <c r="A28" s="1">
        <v>27</v>
      </c>
      <c r="B28" s="13" t="s">
        <v>15</v>
      </c>
      <c r="C28" s="14" t="s">
        <v>4</v>
      </c>
      <c r="D28" s="30">
        <v>2012</v>
      </c>
      <c r="E28" s="5" t="s">
        <v>8</v>
      </c>
      <c r="F28" s="14" t="s">
        <v>90</v>
      </c>
      <c r="G28" s="14"/>
      <c r="H28" s="19"/>
      <c r="I28" s="18">
        <v>180</v>
      </c>
      <c r="J28" s="18">
        <v>80</v>
      </c>
      <c r="K28" s="13"/>
      <c r="L28" s="6"/>
      <c r="M28" s="1">
        <f>IF(N28&lt;4,SUM(F28:L28),SUM(LARGE(F28:L28,{1;2;3;4})))</f>
        <v>260</v>
      </c>
      <c r="N28" s="6">
        <f>COUNT(G28:L28)</f>
        <v>2</v>
      </c>
    </row>
    <row r="29" spans="1:14" x14ac:dyDescent="0.2">
      <c r="A29" s="1">
        <v>28</v>
      </c>
      <c r="B29" s="14" t="s">
        <v>15</v>
      </c>
      <c r="C29" s="14" t="s">
        <v>31</v>
      </c>
      <c r="D29" s="14">
        <v>2012</v>
      </c>
      <c r="E29" s="14" t="s">
        <v>8</v>
      </c>
      <c r="F29" s="14" t="s">
        <v>76</v>
      </c>
      <c r="G29" s="14"/>
      <c r="H29" s="19"/>
      <c r="I29" s="19">
        <v>180</v>
      </c>
      <c r="J29" s="19">
        <v>80</v>
      </c>
      <c r="K29" s="14"/>
      <c r="L29" s="14"/>
      <c r="M29" s="1">
        <f>IF(N29&lt;4,SUM(F29:L29),SUM(LARGE(F29:L29,{1;2;3;4})))</f>
        <v>260</v>
      </c>
      <c r="N29" s="6">
        <f>COUNT(G29:L29)</f>
        <v>2</v>
      </c>
    </row>
    <row r="30" spans="1:14" x14ac:dyDescent="0.2">
      <c r="A30" s="1">
        <v>29</v>
      </c>
      <c r="B30" s="6" t="s">
        <v>15</v>
      </c>
      <c r="C30" s="6" t="s">
        <v>12</v>
      </c>
      <c r="D30" s="6">
        <v>2012</v>
      </c>
      <c r="E30" s="8" t="s">
        <v>8</v>
      </c>
      <c r="F30" s="6" t="s">
        <v>67</v>
      </c>
      <c r="G30" s="18">
        <v>240</v>
      </c>
      <c r="H30" s="13"/>
      <c r="I30" s="37"/>
      <c r="J30" s="14"/>
      <c r="K30" s="14"/>
      <c r="L30" s="14"/>
      <c r="M30" s="1">
        <f>IF(N30&lt;4,SUM(F30:L30),SUM(LARGE(F30:L30,{1;2;3;4})))</f>
        <v>240</v>
      </c>
      <c r="N30" s="6">
        <f>COUNT(G30:L30)</f>
        <v>1</v>
      </c>
    </row>
    <row r="31" spans="1:14" x14ac:dyDescent="0.2">
      <c r="A31" s="1">
        <v>30</v>
      </c>
      <c r="B31" s="6" t="s">
        <v>261</v>
      </c>
      <c r="C31" s="5" t="s">
        <v>43</v>
      </c>
      <c r="D31" s="5" t="s">
        <v>43</v>
      </c>
      <c r="E31" s="5" t="s">
        <v>8</v>
      </c>
      <c r="F31" s="5" t="s">
        <v>401</v>
      </c>
      <c r="G31" s="14"/>
      <c r="H31" s="14"/>
      <c r="I31" s="14"/>
      <c r="J31" s="19">
        <v>240</v>
      </c>
      <c r="K31" s="14"/>
      <c r="L31" s="14"/>
      <c r="M31" s="1">
        <f>IF(N31&lt;4,SUM(F31:L31),SUM(LARGE(F31:L31,{1;2;3;4})))</f>
        <v>240</v>
      </c>
      <c r="N31" s="6">
        <f>COUNT(G31:L31)</f>
        <v>1</v>
      </c>
    </row>
    <row r="32" spans="1:14" x14ac:dyDescent="0.2">
      <c r="A32" s="1">
        <v>31</v>
      </c>
      <c r="B32" s="6" t="s">
        <v>15</v>
      </c>
      <c r="C32" s="5" t="s">
        <v>479</v>
      </c>
      <c r="D32" s="5">
        <v>2010</v>
      </c>
      <c r="E32" s="5" t="s">
        <v>9</v>
      </c>
      <c r="F32" s="5" t="s">
        <v>142</v>
      </c>
      <c r="G32" s="13"/>
      <c r="H32" s="13">
        <v>80</v>
      </c>
      <c r="I32" s="13">
        <v>80</v>
      </c>
      <c r="J32" s="13"/>
      <c r="K32" s="13">
        <v>80</v>
      </c>
      <c r="L32" s="6"/>
      <c r="M32" s="1">
        <f>IF(N32&lt;4,SUM(F32:L32),SUM(LARGE(F32:L32,{1;2;3;4})))</f>
        <v>240</v>
      </c>
      <c r="N32" s="6">
        <f>COUNT(G32:L32)</f>
        <v>3</v>
      </c>
    </row>
    <row r="33" spans="1:14" x14ac:dyDescent="0.2">
      <c r="A33" s="1">
        <v>32</v>
      </c>
      <c r="B33" s="6" t="s">
        <v>15</v>
      </c>
      <c r="C33" s="6" t="s">
        <v>209</v>
      </c>
      <c r="D33" s="6">
        <v>2010</v>
      </c>
      <c r="E33" s="6" t="s">
        <v>9</v>
      </c>
      <c r="F33" s="6" t="s">
        <v>137</v>
      </c>
      <c r="G33" s="14">
        <v>80</v>
      </c>
      <c r="H33" s="14">
        <v>80</v>
      </c>
      <c r="I33" s="14">
        <v>80</v>
      </c>
      <c r="J33" s="14"/>
      <c r="K33" s="14"/>
      <c r="L33" s="14"/>
      <c r="M33" s="1">
        <f>IF(N33&lt;4,SUM(F33:L33),SUM(LARGE(F33:L33,{1;2;3;4})))</f>
        <v>240</v>
      </c>
      <c r="N33" s="6">
        <f>COUNT(G33:L33)</f>
        <v>3</v>
      </c>
    </row>
    <row r="34" spans="1:14" x14ac:dyDescent="0.2">
      <c r="A34" s="1">
        <v>33</v>
      </c>
      <c r="B34" s="9" t="s">
        <v>15</v>
      </c>
      <c r="C34" s="6" t="s">
        <v>4</v>
      </c>
      <c r="D34" s="12">
        <v>2011</v>
      </c>
      <c r="E34" s="5" t="s">
        <v>9</v>
      </c>
      <c r="F34" s="6" t="s">
        <v>317</v>
      </c>
      <c r="G34" s="14"/>
      <c r="H34" s="14">
        <v>120</v>
      </c>
      <c r="I34" s="14"/>
      <c r="J34" s="14">
        <v>120</v>
      </c>
      <c r="K34" s="14"/>
      <c r="L34" s="14"/>
      <c r="M34" s="1">
        <f>IF(N34&lt;4,SUM(F34:L34),SUM(LARGE(F34:L34,{1;2;3;4})))</f>
        <v>240</v>
      </c>
      <c r="N34" s="6">
        <f>COUNT(G34:L34)</f>
        <v>2</v>
      </c>
    </row>
    <row r="35" spans="1:14" x14ac:dyDescent="0.2">
      <c r="A35" s="1">
        <v>34</v>
      </c>
      <c r="B35" s="14" t="s">
        <v>261</v>
      </c>
      <c r="C35" s="14" t="s">
        <v>43</v>
      </c>
      <c r="D35" s="14"/>
      <c r="E35" s="14" t="s">
        <v>9</v>
      </c>
      <c r="F35" s="14" t="s">
        <v>405</v>
      </c>
      <c r="G35" s="14"/>
      <c r="H35" s="14"/>
      <c r="I35" s="14"/>
      <c r="J35" s="19">
        <v>240</v>
      </c>
      <c r="K35" s="14"/>
      <c r="L35" s="14"/>
      <c r="M35" s="1">
        <f>IF(N35&lt;4,SUM(F35:L35),SUM(LARGE(F35:L35,{1;2;3;4})))</f>
        <v>240</v>
      </c>
      <c r="N35" s="6">
        <f>COUNT(G35:L35)</f>
        <v>1</v>
      </c>
    </row>
    <row r="36" spans="1:14" x14ac:dyDescent="0.2">
      <c r="A36" s="1">
        <v>35</v>
      </c>
      <c r="B36" s="6" t="s">
        <v>15</v>
      </c>
      <c r="C36" s="6" t="s">
        <v>12</v>
      </c>
      <c r="D36" s="6">
        <v>2011</v>
      </c>
      <c r="E36" s="5" t="s">
        <v>9</v>
      </c>
      <c r="F36" s="6" t="s">
        <v>309</v>
      </c>
      <c r="G36" s="14"/>
      <c r="H36" s="14"/>
      <c r="I36" s="19">
        <v>240</v>
      </c>
      <c r="J36" s="14"/>
      <c r="K36" s="14"/>
      <c r="L36" s="14"/>
      <c r="M36" s="1">
        <f>IF(N36&lt;4,SUM(F36:L36),SUM(LARGE(F36:L36,{1;2;3;4})))</f>
        <v>240</v>
      </c>
      <c r="N36" s="6">
        <f>COUNT(G36:L36)</f>
        <v>1</v>
      </c>
    </row>
    <row r="37" spans="1:14" x14ac:dyDescent="0.2">
      <c r="A37" s="1">
        <v>36</v>
      </c>
      <c r="B37" s="5" t="s">
        <v>261</v>
      </c>
      <c r="C37" s="5" t="s">
        <v>43</v>
      </c>
      <c r="D37" s="5"/>
      <c r="E37" s="12" t="s">
        <v>9</v>
      </c>
      <c r="F37" s="5" t="s">
        <v>419</v>
      </c>
      <c r="G37" s="14"/>
      <c r="H37" s="14"/>
      <c r="I37" s="14"/>
      <c r="J37" s="14">
        <v>240</v>
      </c>
      <c r="K37" s="14"/>
      <c r="L37" s="14"/>
      <c r="M37" s="1">
        <f>IF(N37&lt;4,SUM(F37:L37),SUM(LARGE(F37:L37,{1;2;3;4})))</f>
        <v>240</v>
      </c>
      <c r="N37" s="6">
        <f>COUNT(G37:L37)</f>
        <v>1</v>
      </c>
    </row>
    <row r="38" spans="1:14" x14ac:dyDescent="0.2">
      <c r="A38" s="1">
        <v>37</v>
      </c>
      <c r="B38" s="6" t="s">
        <v>15</v>
      </c>
      <c r="C38" s="5" t="s">
        <v>49</v>
      </c>
      <c r="D38" s="23">
        <v>2010</v>
      </c>
      <c r="E38" s="7" t="s">
        <v>9</v>
      </c>
      <c r="F38" s="5" t="s">
        <v>346</v>
      </c>
      <c r="G38" s="14"/>
      <c r="H38" s="14"/>
      <c r="I38" s="14">
        <v>80</v>
      </c>
      <c r="J38" s="14">
        <v>60</v>
      </c>
      <c r="K38" s="14">
        <v>70</v>
      </c>
      <c r="L38" s="14"/>
      <c r="M38" s="1">
        <f>IF(N38&lt;4,SUM(F38:L38),SUM(LARGE(F38:L38,{1;2;3;4})))</f>
        <v>210</v>
      </c>
      <c r="N38" s="6">
        <f>COUNT(G38:L38)</f>
        <v>3</v>
      </c>
    </row>
    <row r="39" spans="1:14" x14ac:dyDescent="0.2">
      <c r="A39" s="1">
        <v>38</v>
      </c>
      <c r="B39" s="6" t="s">
        <v>15</v>
      </c>
      <c r="C39" s="5" t="s">
        <v>49</v>
      </c>
      <c r="D39" s="23">
        <v>2010</v>
      </c>
      <c r="E39" s="5" t="s">
        <v>9</v>
      </c>
      <c r="F39" s="5" t="s">
        <v>311</v>
      </c>
      <c r="G39" s="13"/>
      <c r="H39" s="13"/>
      <c r="I39" s="13">
        <v>80</v>
      </c>
      <c r="J39" s="13">
        <v>60</v>
      </c>
      <c r="K39" s="13">
        <v>70</v>
      </c>
      <c r="L39" s="13"/>
      <c r="M39" s="1">
        <f>IF(N39&lt;4,SUM(F39:L39),SUM(LARGE(F39:L39,{1;2;3;4})))</f>
        <v>210</v>
      </c>
      <c r="N39" s="6">
        <f>COUNT(G39:L39)</f>
        <v>3</v>
      </c>
    </row>
    <row r="40" spans="1:14" x14ac:dyDescent="0.2">
      <c r="A40" s="1">
        <v>39</v>
      </c>
      <c r="B40" s="8" t="s">
        <v>15</v>
      </c>
      <c r="C40" s="8" t="s">
        <v>4</v>
      </c>
      <c r="D40" s="34">
        <v>2010</v>
      </c>
      <c r="E40" s="5" t="s">
        <v>9</v>
      </c>
      <c r="F40" s="8" t="s">
        <v>244</v>
      </c>
      <c r="G40" s="14">
        <v>60</v>
      </c>
      <c r="H40" s="14">
        <v>60</v>
      </c>
      <c r="I40" s="14"/>
      <c r="J40" s="14">
        <v>80</v>
      </c>
      <c r="K40" s="14"/>
      <c r="L40" s="14"/>
      <c r="M40" s="1">
        <f>IF(N40&lt;4,SUM(F40:L40),SUM(LARGE(F40:L40,{1;2;3;4})))</f>
        <v>200</v>
      </c>
      <c r="N40" s="6">
        <f>COUNT(G40:L40)</f>
        <v>3</v>
      </c>
    </row>
    <row r="41" spans="1:14" x14ac:dyDescent="0.2">
      <c r="A41" s="1">
        <v>40</v>
      </c>
      <c r="B41" s="6" t="s">
        <v>261</v>
      </c>
      <c r="C41" s="6" t="s">
        <v>43</v>
      </c>
      <c r="D41" s="24" t="s">
        <v>43</v>
      </c>
      <c r="E41" s="5" t="s">
        <v>8</v>
      </c>
      <c r="F41" s="6" t="s">
        <v>402</v>
      </c>
      <c r="G41" s="14"/>
      <c r="H41" s="14"/>
      <c r="I41" s="14"/>
      <c r="J41" s="19">
        <v>180</v>
      </c>
      <c r="K41" s="14"/>
      <c r="L41" s="14"/>
      <c r="M41" s="1">
        <f>IF(N41&lt;4,SUM(F41:L41),SUM(LARGE(F41:L41,{1;2;3;4})))</f>
        <v>180</v>
      </c>
      <c r="N41" s="6">
        <f>COUNT(G41:L41)</f>
        <v>1</v>
      </c>
    </row>
    <row r="42" spans="1:14" x14ac:dyDescent="0.2">
      <c r="A42" s="1">
        <v>41</v>
      </c>
      <c r="B42" s="6" t="s">
        <v>261</v>
      </c>
      <c r="C42" s="5" t="s">
        <v>43</v>
      </c>
      <c r="D42" s="5" t="s">
        <v>43</v>
      </c>
      <c r="E42" s="5" t="s">
        <v>8</v>
      </c>
      <c r="F42" s="6" t="s">
        <v>394</v>
      </c>
      <c r="G42" s="14"/>
      <c r="H42" s="14"/>
      <c r="I42" s="14"/>
      <c r="J42" s="19">
        <v>180</v>
      </c>
      <c r="K42" s="14"/>
      <c r="L42" s="14"/>
      <c r="M42" s="1">
        <f>IF(N42&lt;4,SUM(F42:L42),SUM(LARGE(F42:L42,{1;2;3;4})))</f>
        <v>180</v>
      </c>
      <c r="N42" s="6">
        <f>COUNT(G42:L42)</f>
        <v>1</v>
      </c>
    </row>
    <row r="43" spans="1:14" x14ac:dyDescent="0.2">
      <c r="A43" s="1">
        <v>42</v>
      </c>
      <c r="B43" s="6" t="s">
        <v>15</v>
      </c>
      <c r="C43" s="5" t="s">
        <v>209</v>
      </c>
      <c r="D43" s="5">
        <v>2010</v>
      </c>
      <c r="E43" s="6" t="s">
        <v>9</v>
      </c>
      <c r="F43" s="5" t="s">
        <v>136</v>
      </c>
      <c r="G43" s="14">
        <v>80</v>
      </c>
      <c r="H43" s="14">
        <v>80</v>
      </c>
      <c r="I43" s="14"/>
      <c r="J43" s="14"/>
      <c r="K43" s="14"/>
      <c r="L43" s="14"/>
      <c r="M43" s="1">
        <f>IF(N43&lt;4,SUM(F43:L43),SUM(LARGE(F43:L43,{1;2;3;4})))</f>
        <v>160</v>
      </c>
      <c r="N43" s="6">
        <f>COUNT(G43:L43)</f>
        <v>2</v>
      </c>
    </row>
    <row r="44" spans="1:14" x14ac:dyDescent="0.2">
      <c r="A44" s="1">
        <v>43</v>
      </c>
      <c r="B44" s="9" t="s">
        <v>15</v>
      </c>
      <c r="C44" s="6" t="s">
        <v>31</v>
      </c>
      <c r="D44" s="12">
        <v>2011</v>
      </c>
      <c r="E44" s="6" t="s">
        <v>9</v>
      </c>
      <c r="F44" s="6" t="s">
        <v>133</v>
      </c>
      <c r="G44" s="14">
        <v>60</v>
      </c>
      <c r="H44" s="14">
        <v>80</v>
      </c>
      <c r="I44" s="14"/>
      <c r="J44" s="14"/>
      <c r="K44" s="14"/>
      <c r="L44" s="14"/>
      <c r="M44" s="1">
        <f>IF(N44&lt;4,SUM(F44:L44),SUM(LARGE(F44:L44,{1;2;3;4})))</f>
        <v>140</v>
      </c>
      <c r="N44" s="6">
        <f>COUNT(G44:L44)</f>
        <v>2</v>
      </c>
    </row>
    <row r="45" spans="1:14" x14ac:dyDescent="0.2">
      <c r="A45" s="1">
        <v>44</v>
      </c>
      <c r="B45" s="6" t="s">
        <v>15</v>
      </c>
      <c r="C45" s="6" t="s">
        <v>31</v>
      </c>
      <c r="D45" s="6">
        <v>2011</v>
      </c>
      <c r="E45" s="6" t="s">
        <v>9</v>
      </c>
      <c r="F45" s="5" t="s">
        <v>96</v>
      </c>
      <c r="G45" s="14">
        <v>60</v>
      </c>
      <c r="H45" s="14">
        <v>80</v>
      </c>
      <c r="I45" s="14"/>
      <c r="J45" s="14"/>
      <c r="K45" s="14"/>
      <c r="L45" s="14"/>
      <c r="M45" s="1">
        <f>IF(N45&lt;4,SUM(F45:L45),SUM(LARGE(F45:L45,{1;2;3;4})))</f>
        <v>140</v>
      </c>
      <c r="N45" s="6">
        <f>COUNT(G45:L45)</f>
        <v>2</v>
      </c>
    </row>
    <row r="46" spans="1:14" x14ac:dyDescent="0.2">
      <c r="A46" s="1">
        <v>45</v>
      </c>
      <c r="B46" s="9" t="s">
        <v>15</v>
      </c>
      <c r="C46" s="8" t="s">
        <v>479</v>
      </c>
      <c r="D46" s="8">
        <v>2011</v>
      </c>
      <c r="E46" s="5" t="s">
        <v>9</v>
      </c>
      <c r="F46" s="8" t="s">
        <v>247</v>
      </c>
      <c r="G46" s="14">
        <v>60</v>
      </c>
      <c r="H46" s="14">
        <v>60</v>
      </c>
      <c r="I46" s="14"/>
      <c r="J46" s="14"/>
      <c r="K46" s="14"/>
      <c r="L46" s="14"/>
      <c r="M46" s="1">
        <f>IF(N46&lt;4,SUM(F46:L46),SUM(LARGE(F46:L46,{1;2;3;4})))</f>
        <v>120</v>
      </c>
      <c r="N46" s="6">
        <f>COUNT(G46:L46)</f>
        <v>2</v>
      </c>
    </row>
    <row r="47" spans="1:14" x14ac:dyDescent="0.2">
      <c r="A47" s="1">
        <v>46</v>
      </c>
      <c r="B47" s="5" t="s">
        <v>15</v>
      </c>
      <c r="C47" s="5" t="s">
        <v>87</v>
      </c>
      <c r="D47" s="23">
        <v>2010</v>
      </c>
      <c r="E47" s="8" t="s">
        <v>9</v>
      </c>
      <c r="F47" s="5" t="s">
        <v>135</v>
      </c>
      <c r="G47" s="14">
        <v>60</v>
      </c>
      <c r="H47" s="14"/>
      <c r="I47" s="14"/>
      <c r="J47" s="14">
        <v>60</v>
      </c>
      <c r="K47" s="14"/>
      <c r="L47" s="14"/>
      <c r="M47" s="1">
        <f>IF(N47&lt;4,SUM(F47:L47),SUM(LARGE(F47:L47,{1;2;3;4})))</f>
        <v>120</v>
      </c>
      <c r="N47" s="6">
        <f>COUNT(G47:L47)</f>
        <v>2</v>
      </c>
    </row>
    <row r="48" spans="1:14" x14ac:dyDescent="0.2">
      <c r="A48" s="1">
        <v>47</v>
      </c>
      <c r="B48" s="6" t="s">
        <v>15</v>
      </c>
      <c r="C48" s="6" t="s">
        <v>479</v>
      </c>
      <c r="D48" s="6">
        <v>2011</v>
      </c>
      <c r="E48" s="5" t="s">
        <v>9</v>
      </c>
      <c r="F48" s="6" t="s">
        <v>173</v>
      </c>
      <c r="G48" s="14">
        <v>60</v>
      </c>
      <c r="H48" s="14">
        <v>60</v>
      </c>
      <c r="I48" s="14"/>
      <c r="J48" s="14"/>
      <c r="K48" s="14"/>
      <c r="L48" s="14"/>
      <c r="M48" s="1">
        <f>IF(N48&lt;4,SUM(F48:L48),SUM(LARGE(F48:L48,{1;2;3;4})))</f>
        <v>120</v>
      </c>
      <c r="N48" s="6">
        <f>COUNT(G48:L48)</f>
        <v>2</v>
      </c>
    </row>
    <row r="49" spans="1:14" x14ac:dyDescent="0.2">
      <c r="A49" s="1">
        <v>48</v>
      </c>
      <c r="B49" s="6" t="s">
        <v>15</v>
      </c>
      <c r="C49" s="8" t="s">
        <v>479</v>
      </c>
      <c r="D49" s="5">
        <v>2010</v>
      </c>
      <c r="E49" s="7" t="s">
        <v>9</v>
      </c>
      <c r="F49" s="8" t="s">
        <v>315</v>
      </c>
      <c r="G49" s="14"/>
      <c r="H49" s="14"/>
      <c r="I49" s="14">
        <v>60</v>
      </c>
      <c r="J49" s="14">
        <v>60</v>
      </c>
      <c r="K49" s="14"/>
      <c r="L49" s="14"/>
      <c r="M49" s="1">
        <f>IF(N49&lt;4,SUM(F49:L49),SUM(LARGE(F49:L49,{1;2;3;4})))</f>
        <v>120</v>
      </c>
      <c r="N49" s="6">
        <f>COUNT(G49:L49)</f>
        <v>2</v>
      </c>
    </row>
    <row r="50" spans="1:14" x14ac:dyDescent="0.2">
      <c r="A50" s="1">
        <v>49</v>
      </c>
      <c r="B50" s="14" t="s">
        <v>261</v>
      </c>
      <c r="C50" s="14" t="s">
        <v>43</v>
      </c>
      <c r="D50" s="30" t="s">
        <v>43</v>
      </c>
      <c r="E50" s="14" t="s">
        <v>9</v>
      </c>
      <c r="F50" s="14" t="s">
        <v>424</v>
      </c>
      <c r="G50" s="14"/>
      <c r="H50" s="14"/>
      <c r="I50" s="14"/>
      <c r="J50" s="19">
        <v>120</v>
      </c>
      <c r="K50" s="14"/>
      <c r="L50" s="14"/>
      <c r="M50" s="1">
        <f>IF(N50&lt;4,SUM(F50:L50),SUM(LARGE(F50:L50,{1;2;3;4})))</f>
        <v>120</v>
      </c>
      <c r="N50" s="6">
        <f>COUNT(G50:L50)</f>
        <v>1</v>
      </c>
    </row>
    <row r="51" spans="1:14" x14ac:dyDescent="0.2">
      <c r="A51" s="1">
        <v>50</v>
      </c>
      <c r="B51" s="6" t="s">
        <v>15</v>
      </c>
      <c r="C51" s="5" t="s">
        <v>481</v>
      </c>
      <c r="D51" s="23">
        <v>2010</v>
      </c>
      <c r="E51" s="5" t="s">
        <v>9</v>
      </c>
      <c r="F51" s="5" t="s">
        <v>347</v>
      </c>
      <c r="G51" s="14"/>
      <c r="H51" s="14"/>
      <c r="I51" s="19">
        <v>120</v>
      </c>
      <c r="J51" s="14"/>
      <c r="K51" s="14"/>
      <c r="L51" s="14"/>
      <c r="M51" s="1">
        <f>IF(N51&lt;4,SUM(F51:L51),SUM(LARGE(F51:L51,{1;2;3;4})))</f>
        <v>120</v>
      </c>
      <c r="N51" s="6">
        <f>COUNT(G51:L51)</f>
        <v>1</v>
      </c>
    </row>
    <row r="52" spans="1:14" x14ac:dyDescent="0.2">
      <c r="A52" s="1">
        <v>51</v>
      </c>
      <c r="B52" s="6" t="s">
        <v>15</v>
      </c>
      <c r="C52" s="7" t="s">
        <v>12</v>
      </c>
      <c r="D52" s="7">
        <v>2012</v>
      </c>
      <c r="E52" s="7" t="s">
        <v>8</v>
      </c>
      <c r="F52" s="7" t="s">
        <v>71</v>
      </c>
      <c r="G52" s="14"/>
      <c r="H52" s="14"/>
      <c r="I52" s="19">
        <v>80</v>
      </c>
      <c r="J52" s="14"/>
      <c r="K52" s="14"/>
      <c r="L52" s="14"/>
      <c r="M52" s="1">
        <f>IF(N52&lt;4,SUM(F52:L52),SUM(LARGE(F52:L52,{1;2;3;4})))</f>
        <v>80</v>
      </c>
      <c r="N52" s="6">
        <f>COUNT(G52:L52)</f>
        <v>1</v>
      </c>
    </row>
    <row r="53" spans="1:14" x14ac:dyDescent="0.2">
      <c r="A53" s="1">
        <v>52</v>
      </c>
      <c r="B53" s="14" t="s">
        <v>15</v>
      </c>
      <c r="C53" s="14" t="s">
        <v>4</v>
      </c>
      <c r="D53" s="14">
        <v>2010</v>
      </c>
      <c r="E53" s="14" t="s">
        <v>9</v>
      </c>
      <c r="F53" s="14" t="s">
        <v>141</v>
      </c>
      <c r="G53" s="14"/>
      <c r="H53" s="14"/>
      <c r="I53" s="14"/>
      <c r="J53" s="14"/>
      <c r="K53" s="14">
        <v>80</v>
      </c>
      <c r="L53" s="14"/>
      <c r="M53" s="1">
        <f>IF(N53&lt;4,SUM(F53:L53),SUM(LARGE(F53:L53,{1;2;3;4})))</f>
        <v>80</v>
      </c>
      <c r="N53" s="6">
        <f>COUNT(G53:L53)</f>
        <v>1</v>
      </c>
    </row>
    <row r="54" spans="1:14" x14ac:dyDescent="0.2">
      <c r="A54" s="1">
        <v>53</v>
      </c>
      <c r="B54" s="5" t="s">
        <v>15</v>
      </c>
      <c r="C54" s="5" t="s">
        <v>4</v>
      </c>
      <c r="D54" s="12">
        <v>2010</v>
      </c>
      <c r="E54" s="7" t="s">
        <v>9</v>
      </c>
      <c r="F54" s="5" t="s">
        <v>412</v>
      </c>
      <c r="G54" s="14"/>
      <c r="H54" s="14"/>
      <c r="I54" s="14"/>
      <c r="J54" s="14"/>
      <c r="K54" s="14">
        <v>80</v>
      </c>
      <c r="L54" s="14"/>
      <c r="M54" s="1">
        <f>IF(N54&lt;4,SUM(F54:L54),SUM(LARGE(F54:L54,{1;2;3;4})))</f>
        <v>80</v>
      </c>
      <c r="N54" s="6">
        <f>COUNT(G54:L54)</f>
        <v>1</v>
      </c>
    </row>
    <row r="55" spans="1:14" x14ac:dyDescent="0.2">
      <c r="A55" s="1">
        <v>54</v>
      </c>
      <c r="B55" s="12" t="s">
        <v>15</v>
      </c>
      <c r="C55" s="12" t="s">
        <v>12</v>
      </c>
      <c r="D55" s="9">
        <v>2011</v>
      </c>
      <c r="E55" s="5" t="s">
        <v>9</v>
      </c>
      <c r="F55" s="12" t="s">
        <v>349</v>
      </c>
      <c r="G55" s="14"/>
      <c r="H55" s="14"/>
      <c r="I55" s="14">
        <v>80</v>
      </c>
      <c r="J55" s="14"/>
      <c r="K55" s="14"/>
      <c r="L55" s="14"/>
      <c r="M55" s="1">
        <f>IF(N55&lt;4,SUM(F55:L55),SUM(LARGE(F55:L55,{1;2;3;4})))</f>
        <v>80</v>
      </c>
      <c r="N55" s="6">
        <f>COUNT(G55:L55)</f>
        <v>1</v>
      </c>
    </row>
    <row r="56" spans="1:14" x14ac:dyDescent="0.2">
      <c r="A56" s="1">
        <v>55</v>
      </c>
      <c r="B56" s="13" t="s">
        <v>15</v>
      </c>
      <c r="C56" s="14" t="s">
        <v>6</v>
      </c>
      <c r="D56" s="14">
        <v>2010</v>
      </c>
      <c r="E56" s="6" t="s">
        <v>9</v>
      </c>
      <c r="F56" s="14" t="s">
        <v>109</v>
      </c>
      <c r="G56" s="14">
        <v>80</v>
      </c>
      <c r="H56" s="14"/>
      <c r="I56" s="14"/>
      <c r="J56" s="14"/>
      <c r="K56" s="14"/>
      <c r="L56" s="14"/>
      <c r="M56" s="1">
        <f>IF(N56&lt;4,SUM(F56:L56),SUM(LARGE(F56:L56,{1;2;3;4})))</f>
        <v>80</v>
      </c>
      <c r="N56" s="6">
        <f>COUNT(G56:L56)</f>
        <v>1</v>
      </c>
    </row>
    <row r="57" spans="1:14" x14ac:dyDescent="0.2">
      <c r="A57" s="1">
        <v>56</v>
      </c>
      <c r="B57" s="14" t="s">
        <v>15</v>
      </c>
      <c r="C57" s="14" t="s">
        <v>12</v>
      </c>
      <c r="D57" s="14">
        <v>2010</v>
      </c>
      <c r="E57" s="14" t="s">
        <v>9</v>
      </c>
      <c r="F57" s="14" t="s">
        <v>465</v>
      </c>
      <c r="G57" s="14"/>
      <c r="H57" s="14"/>
      <c r="I57" s="14"/>
      <c r="J57" s="14"/>
      <c r="K57" s="14">
        <v>70</v>
      </c>
      <c r="L57" s="14"/>
      <c r="M57" s="1">
        <f>IF(N57&lt;4,SUM(F57:L57),SUM(LARGE(F57:L57,{1;2;3;4})))</f>
        <v>70</v>
      </c>
      <c r="N57" s="6">
        <f>COUNT(G57:L57)</f>
        <v>1</v>
      </c>
    </row>
    <row r="58" spans="1:14" x14ac:dyDescent="0.2">
      <c r="A58" s="1">
        <v>57</v>
      </c>
      <c r="B58" s="14" t="s">
        <v>15</v>
      </c>
      <c r="C58" s="14" t="s">
        <v>12</v>
      </c>
      <c r="D58" s="30">
        <v>2011</v>
      </c>
      <c r="E58" s="14" t="s">
        <v>9</v>
      </c>
      <c r="F58" s="14" t="s">
        <v>469</v>
      </c>
      <c r="G58" s="14"/>
      <c r="H58" s="14"/>
      <c r="I58" s="14"/>
      <c r="J58" s="14"/>
      <c r="K58" s="14">
        <v>70</v>
      </c>
      <c r="L58" s="14"/>
      <c r="M58" s="1">
        <f>IF(N58&lt;4,SUM(F58:L58),SUM(LARGE(F58:L58,{1;2;3;4})))</f>
        <v>70</v>
      </c>
      <c r="N58" s="6">
        <f>COUNT(G58:L58)</f>
        <v>1</v>
      </c>
    </row>
    <row r="59" spans="1:14" x14ac:dyDescent="0.2">
      <c r="A59" s="1">
        <v>58</v>
      </c>
      <c r="B59" s="6" t="s">
        <v>15</v>
      </c>
      <c r="C59" s="6" t="s">
        <v>4</v>
      </c>
      <c r="D59" s="12">
        <v>2012</v>
      </c>
      <c r="E59" s="5" t="s">
        <v>8</v>
      </c>
      <c r="F59" s="14" t="s">
        <v>398</v>
      </c>
      <c r="G59" s="14"/>
      <c r="H59" s="14"/>
      <c r="I59" s="14"/>
      <c r="J59" s="13"/>
      <c r="K59" s="19">
        <v>60</v>
      </c>
      <c r="L59" s="14"/>
      <c r="M59" s="1">
        <f>IF(N59&lt;4,SUM(F59:L59),SUM(LARGE(F59:L59,{1;2;3;4})))</f>
        <v>60</v>
      </c>
      <c r="N59" s="6">
        <f>COUNT(G59:L59)</f>
        <v>1</v>
      </c>
    </row>
    <row r="60" spans="1:14" x14ac:dyDescent="0.2">
      <c r="A60" s="1">
        <v>59</v>
      </c>
      <c r="B60" s="14" t="s">
        <v>15</v>
      </c>
      <c r="C60" s="14" t="s">
        <v>446</v>
      </c>
      <c r="D60" s="12">
        <v>2012</v>
      </c>
      <c r="E60" s="5" t="s">
        <v>8</v>
      </c>
      <c r="F60" s="14" t="s">
        <v>475</v>
      </c>
      <c r="G60" s="14"/>
      <c r="H60" s="14"/>
      <c r="I60" s="14"/>
      <c r="J60" s="14"/>
      <c r="K60" s="19">
        <v>60</v>
      </c>
      <c r="L60" s="14"/>
      <c r="M60" s="1">
        <f>IF(N60&lt;4,SUM(F60:L60),SUM(LARGE(F60:L60,{1;2;3;4})))</f>
        <v>60</v>
      </c>
      <c r="N60" s="6">
        <f>COUNT(G60:L60)</f>
        <v>1</v>
      </c>
    </row>
    <row r="61" spans="1:14" x14ac:dyDescent="0.2">
      <c r="A61" s="1">
        <v>60</v>
      </c>
      <c r="B61" s="6" t="s">
        <v>15</v>
      </c>
      <c r="C61" s="5" t="s">
        <v>62</v>
      </c>
      <c r="D61" s="5">
        <v>2010</v>
      </c>
      <c r="E61" s="5" t="s">
        <v>9</v>
      </c>
      <c r="F61" s="6" t="s">
        <v>245</v>
      </c>
      <c r="G61" s="14"/>
      <c r="H61" s="14"/>
      <c r="I61" s="14"/>
      <c r="J61" s="14"/>
      <c r="K61" s="14">
        <v>60</v>
      </c>
      <c r="L61" s="14"/>
      <c r="M61" s="1">
        <f>IF(N61&lt;4,SUM(F61:L61),SUM(LARGE(F61:L61,{1;2;3;4})))</f>
        <v>60</v>
      </c>
      <c r="N61" s="6">
        <f>COUNT(G61:L61)</f>
        <v>1</v>
      </c>
    </row>
    <row r="62" spans="1:14" x14ac:dyDescent="0.2">
      <c r="A62" s="1">
        <v>61</v>
      </c>
      <c r="B62" s="6" t="s">
        <v>15</v>
      </c>
      <c r="C62" s="7" t="s">
        <v>62</v>
      </c>
      <c r="D62" s="8">
        <v>2011</v>
      </c>
      <c r="E62" s="5" t="s">
        <v>9</v>
      </c>
      <c r="F62" s="6" t="s">
        <v>246</v>
      </c>
      <c r="G62" s="14"/>
      <c r="H62" s="14"/>
      <c r="I62" s="14"/>
      <c r="J62" s="14"/>
      <c r="K62" s="14">
        <v>60</v>
      </c>
      <c r="L62" s="14"/>
      <c r="M62" s="1">
        <f>IF(N62&lt;4,SUM(F62:L62),SUM(LARGE(F62:L62,{1;2;3;4})))</f>
        <v>60</v>
      </c>
      <c r="N62" s="6">
        <f>COUNT(G62:L62)</f>
        <v>1</v>
      </c>
    </row>
    <row r="63" spans="1:14" x14ac:dyDescent="0.2">
      <c r="A63" s="1">
        <v>62</v>
      </c>
      <c r="B63" s="6" t="s">
        <v>15</v>
      </c>
      <c r="C63" s="5" t="s">
        <v>4</v>
      </c>
      <c r="D63" s="6">
        <v>2011</v>
      </c>
      <c r="E63" s="5" t="s">
        <v>9</v>
      </c>
      <c r="F63" s="5" t="s">
        <v>470</v>
      </c>
      <c r="G63" s="14"/>
      <c r="H63" s="14"/>
      <c r="I63" s="14"/>
      <c r="J63" s="13"/>
      <c r="K63" s="14">
        <v>60</v>
      </c>
      <c r="L63" s="14"/>
      <c r="M63" s="1">
        <f>IF(N63&lt;4,SUM(F63:L63),SUM(LARGE(F63:L63,{1;2;3;4})))</f>
        <v>60</v>
      </c>
      <c r="N63" s="6">
        <f>COUNT(G63:L63)</f>
        <v>1</v>
      </c>
    </row>
    <row r="64" spans="1:14" x14ac:dyDescent="0.2">
      <c r="A64" s="1">
        <v>63</v>
      </c>
      <c r="B64" s="14" t="s">
        <v>15</v>
      </c>
      <c r="C64" s="14" t="s">
        <v>446</v>
      </c>
      <c r="D64" s="6">
        <v>2011</v>
      </c>
      <c r="E64" s="5" t="s">
        <v>9</v>
      </c>
      <c r="F64" s="14" t="s">
        <v>474</v>
      </c>
      <c r="G64" s="14"/>
      <c r="H64" s="14"/>
      <c r="I64" s="14"/>
      <c r="J64" s="14"/>
      <c r="K64" s="14">
        <v>60</v>
      </c>
      <c r="L64" s="14"/>
      <c r="M64" s="1">
        <f>IF(N64&lt;4,SUM(F64:L64),SUM(LARGE(F64:L64,{1;2;3;4})))</f>
        <v>60</v>
      </c>
      <c r="N64" s="6">
        <f>COUNT(G64:L64)</f>
        <v>1</v>
      </c>
    </row>
    <row r="65" spans="1:14" x14ac:dyDescent="0.2">
      <c r="A65" s="1">
        <v>64</v>
      </c>
      <c r="B65" s="6" t="s">
        <v>15</v>
      </c>
      <c r="C65" s="5" t="s">
        <v>87</v>
      </c>
      <c r="D65" s="5">
        <v>2011</v>
      </c>
      <c r="E65" s="7" t="s">
        <v>9</v>
      </c>
      <c r="F65" s="5" t="s">
        <v>414</v>
      </c>
      <c r="G65" s="14"/>
      <c r="H65" s="14"/>
      <c r="I65" s="14"/>
      <c r="J65" s="14">
        <v>60</v>
      </c>
      <c r="K65" s="14"/>
      <c r="L65" s="14"/>
      <c r="M65" s="1">
        <f>IF(N65&lt;4,SUM(F65:L65),SUM(LARGE(F65:L65,{1;2;3;4})))</f>
        <v>60</v>
      </c>
      <c r="N65" s="6">
        <f>COUNT(G65:L65)</f>
        <v>1</v>
      </c>
    </row>
    <row r="66" spans="1:14" x14ac:dyDescent="0.2">
      <c r="A66" s="1">
        <v>65</v>
      </c>
      <c r="B66" s="6" t="s">
        <v>15</v>
      </c>
      <c r="C66" s="5" t="s">
        <v>87</v>
      </c>
      <c r="D66" s="5">
        <v>2010</v>
      </c>
      <c r="E66" s="8" t="s">
        <v>9</v>
      </c>
      <c r="F66" s="5" t="s">
        <v>138</v>
      </c>
      <c r="G66" s="14">
        <v>60</v>
      </c>
      <c r="H66" s="14"/>
      <c r="I66" s="14"/>
      <c r="J66" s="14"/>
      <c r="K66" s="14"/>
      <c r="L66" s="14"/>
      <c r="M66" s="1">
        <f>IF(N66&lt;4,SUM(F66:L66),SUM(LARGE(F66:L66,{1;2;3;4})))</f>
        <v>60</v>
      </c>
      <c r="N66" s="6">
        <f>COUNT(G66:L66)</f>
        <v>1</v>
      </c>
    </row>
    <row r="67" spans="1:14" x14ac:dyDescent="0.2">
      <c r="A67" s="1">
        <v>66</v>
      </c>
      <c r="B67" s="13" t="s">
        <v>15</v>
      </c>
      <c r="C67" s="5"/>
      <c r="D67" s="14">
        <v>2010</v>
      </c>
      <c r="E67" s="8" t="s">
        <v>9</v>
      </c>
      <c r="F67" s="14" t="s">
        <v>143</v>
      </c>
      <c r="G67" s="14">
        <v>60</v>
      </c>
      <c r="H67" s="14"/>
      <c r="I67" s="14"/>
      <c r="J67" s="14"/>
      <c r="K67" s="14"/>
      <c r="L67" s="14"/>
      <c r="M67" s="1">
        <f>IF(N67&lt;4,SUM(F67:L67),SUM(LARGE(F67:L67,{1;2;3;4})))</f>
        <v>60</v>
      </c>
      <c r="N67" s="6">
        <f>COUNT(G67:L67)</f>
        <v>1</v>
      </c>
    </row>
    <row r="68" spans="1:14" x14ac:dyDescent="0.2">
      <c r="A68" s="1">
        <v>67</v>
      </c>
      <c r="B68" s="9" t="s">
        <v>15</v>
      </c>
      <c r="C68" s="5"/>
      <c r="D68" s="12">
        <v>2009</v>
      </c>
      <c r="E68" s="8" t="s">
        <v>9</v>
      </c>
      <c r="F68" s="6" t="s">
        <v>140</v>
      </c>
      <c r="G68" s="14">
        <v>60</v>
      </c>
      <c r="H68" s="14"/>
      <c r="I68" s="14"/>
      <c r="J68" s="14"/>
      <c r="K68" s="14"/>
      <c r="L68" s="14"/>
      <c r="M68" s="1">
        <f>IF(N68&lt;4,SUM(F68:L68),SUM(LARGE(F68:L68,{1;2;3;4})))</f>
        <v>60</v>
      </c>
      <c r="N68" s="6">
        <f>COUNT(G68:L68)</f>
        <v>1</v>
      </c>
    </row>
    <row r="69" spans="1:14" x14ac:dyDescent="0.2">
      <c r="A69" s="1">
        <v>68</v>
      </c>
      <c r="B69" s="6" t="s">
        <v>261</v>
      </c>
      <c r="C69" s="5" t="s">
        <v>43</v>
      </c>
      <c r="D69" s="5" t="s">
        <v>43</v>
      </c>
      <c r="E69" s="5" t="s">
        <v>9</v>
      </c>
      <c r="F69" s="5" t="s">
        <v>408</v>
      </c>
      <c r="G69" s="14"/>
      <c r="H69" s="14"/>
      <c r="I69" s="14"/>
      <c r="J69" s="14">
        <v>60</v>
      </c>
      <c r="K69" s="14"/>
      <c r="L69" s="14"/>
      <c r="M69" s="1">
        <f>IF(N69&lt;4,SUM(F69:L69),SUM(LARGE(F69:L69,{1;2;3;4})))</f>
        <v>60</v>
      </c>
      <c r="N69" s="6">
        <f>COUNT(G69:L69)</f>
        <v>1</v>
      </c>
    </row>
    <row r="70" spans="1:14" x14ac:dyDescent="0.2">
      <c r="A70" s="1">
        <v>69</v>
      </c>
      <c r="B70" s="6" t="s">
        <v>261</v>
      </c>
      <c r="C70" s="6"/>
      <c r="D70" s="6"/>
      <c r="E70" s="7" t="s">
        <v>9</v>
      </c>
      <c r="F70" s="12" t="s">
        <v>416</v>
      </c>
      <c r="G70" s="14"/>
      <c r="H70" s="14"/>
      <c r="I70" s="14"/>
      <c r="J70" s="14">
        <v>60</v>
      </c>
      <c r="K70" s="14"/>
      <c r="L70" s="14"/>
      <c r="M70" s="1">
        <f>IF(N70&lt;4,SUM(F70:L70),SUM(LARGE(F70:L70,{1;2;3;4})))</f>
        <v>60</v>
      </c>
      <c r="N70" s="6">
        <f>COUNT(G70:L70)</f>
        <v>1</v>
      </c>
    </row>
    <row r="71" spans="1:14" x14ac:dyDescent="0.2">
      <c r="A71" s="1">
        <v>70</v>
      </c>
      <c r="B71" s="6" t="s">
        <v>261</v>
      </c>
      <c r="C71" s="5" t="s">
        <v>43</v>
      </c>
      <c r="D71" s="5" t="s">
        <v>43</v>
      </c>
      <c r="E71" s="5" t="s">
        <v>9</v>
      </c>
      <c r="F71" s="5" t="s">
        <v>417</v>
      </c>
      <c r="G71" s="14"/>
      <c r="H71" s="14"/>
      <c r="I71" s="14"/>
      <c r="J71" s="14">
        <v>60</v>
      </c>
      <c r="K71" s="14"/>
      <c r="L71" s="14"/>
      <c r="M71" s="1">
        <f>IF(N71&lt;4,SUM(F71:L71),SUM(LARGE(F71:L71,{1;2;3;4})))</f>
        <v>60</v>
      </c>
      <c r="N71" s="6">
        <f>COUNT(G71:L71)</f>
        <v>1</v>
      </c>
    </row>
    <row r="72" spans="1:14" x14ac:dyDescent="0.2">
      <c r="A72" s="1">
        <v>71</v>
      </c>
      <c r="B72" s="6" t="s">
        <v>261</v>
      </c>
      <c r="C72" s="5" t="s">
        <v>43</v>
      </c>
      <c r="D72" s="5" t="s">
        <v>43</v>
      </c>
      <c r="E72" s="5" t="s">
        <v>9</v>
      </c>
      <c r="F72" s="5" t="s">
        <v>406</v>
      </c>
      <c r="G72" s="14"/>
      <c r="H72" s="14"/>
      <c r="I72" s="14"/>
      <c r="J72" s="14">
        <v>60</v>
      </c>
      <c r="K72" s="14"/>
      <c r="L72" s="14"/>
      <c r="M72" s="1">
        <f>IF(N72&lt;4,SUM(F72:L72),SUM(LARGE(F72:L72,{1;2;3;4})))</f>
        <v>60</v>
      </c>
      <c r="N72" s="13">
        <f>COUNT(G72:L72)</f>
        <v>1</v>
      </c>
    </row>
    <row r="73" spans="1:14" x14ac:dyDescent="0.2">
      <c r="A73" s="1">
        <v>72</v>
      </c>
      <c r="B73" s="14"/>
      <c r="C73" s="14"/>
      <c r="D73" s="14"/>
      <c r="E73" s="14"/>
      <c r="F73" s="14"/>
      <c r="G73" s="14"/>
      <c r="H73" s="14"/>
      <c r="I73" s="14"/>
      <c r="J73" s="14"/>
      <c r="K73" s="13"/>
      <c r="L73" s="14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>
        <v>73</v>
      </c>
      <c r="B74" s="14"/>
      <c r="C74" s="14"/>
      <c r="D74" s="14"/>
      <c r="E74" s="14"/>
      <c r="F74" s="14"/>
      <c r="G74" s="14"/>
      <c r="H74" s="14"/>
      <c r="I74" s="14"/>
      <c r="J74" s="14"/>
      <c r="K74" s="13"/>
      <c r="L74" s="14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>
        <v>74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>
        <v>75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>
        <v>76</v>
      </c>
      <c r="B77" s="14"/>
      <c r="C77" s="14"/>
      <c r="D77" s="14"/>
      <c r="E77" s="14"/>
      <c r="F77" s="14"/>
      <c r="G77" s="14"/>
      <c r="H77" s="14"/>
      <c r="I77" s="14"/>
      <c r="J77" s="14"/>
      <c r="K77" s="13"/>
      <c r="L77" s="14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>
        <v>77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>
        <v>78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">
        <f>IF(N79&lt;4,SUM(F79:L79),SUM(LARGE(F79:L79,{1;2;3;4})))</f>
        <v>0</v>
      </c>
      <c r="N79" s="6">
        <f>COUNT(G79:L79)</f>
        <v>0</v>
      </c>
    </row>
    <row r="80" spans="1:14" x14ac:dyDescent="0.2">
      <c r="A80" s="1">
        <v>79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">
        <f>IF(N80&lt;4,SUM(F80:L80),SUM(LARGE(F80:L80,{1;2;3;4})))</f>
        <v>0</v>
      </c>
      <c r="N80" s="6">
        <f>COUNT(G80:L80)</f>
        <v>0</v>
      </c>
    </row>
    <row r="81" spans="1:14" x14ac:dyDescent="0.2">
      <c r="A81" s="1">
        <v>80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">
        <f>IF(N81&lt;4,SUM(F81:L81),SUM(LARGE(F81:L81,{1;2;3;4})))</f>
        <v>0</v>
      </c>
      <c r="N81" s="6">
        <f>COUNT(G81:L81)</f>
        <v>0</v>
      </c>
    </row>
    <row r="82" spans="1:14" x14ac:dyDescent="0.2">
      <c r="A82" s="1">
        <v>81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">
        <f>IF(N82&lt;4,SUM(F82:L82),SUM(LARGE(F82:L82,{1;2;3;4})))</f>
        <v>0</v>
      </c>
      <c r="N82" s="6">
        <f>COUNT(G82:L82)</f>
        <v>0</v>
      </c>
    </row>
    <row r="83" spans="1:14" x14ac:dyDescent="0.2">
      <c r="A83" s="1">
        <v>82</v>
      </c>
      <c r="B83" s="14"/>
      <c r="C83" s="14"/>
      <c r="D83" s="14"/>
      <c r="E83" s="14"/>
      <c r="F83" s="14"/>
      <c r="G83" s="14"/>
      <c r="H83" s="14"/>
      <c r="I83" s="14"/>
      <c r="J83" s="14"/>
      <c r="K83" s="13"/>
      <c r="L83" s="14"/>
      <c r="M83" s="1">
        <f>IF(N83&lt;4,SUM(F83:L83),SUM(LARGE(F83:L83,{1;2;3;4})))</f>
        <v>0</v>
      </c>
      <c r="N83" s="6">
        <f>COUNT(G83:L83)</f>
        <v>0</v>
      </c>
    </row>
    <row r="84" spans="1:14" x14ac:dyDescent="0.2">
      <c r="A84" s="1">
        <v>83</v>
      </c>
      <c r="B84" s="14"/>
      <c r="C84" s="14"/>
      <c r="D84" s="14"/>
      <c r="E84" s="14"/>
      <c r="F84" s="14"/>
      <c r="G84" s="14"/>
      <c r="H84" s="14"/>
      <c r="I84" s="14"/>
      <c r="J84" s="14"/>
      <c r="K84" s="19"/>
      <c r="L84" s="14"/>
      <c r="M84" s="1">
        <f>IF(N84&lt;4,SUM(F84:L84),SUM(LARGE(F84:L84,{1;2;3;4})))</f>
        <v>0</v>
      </c>
      <c r="N84" s="6">
        <f>COUNT(G84:L84)</f>
        <v>0</v>
      </c>
    </row>
    <row r="85" spans="1:14" x14ac:dyDescent="0.2">
      <c r="A85" s="1">
        <v>84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">
        <f>IF(N85&lt;4,SUM(F85:L85),SUM(LARGE(F85:L85,{1;2;3;4})))</f>
        <v>0</v>
      </c>
      <c r="N85" s="6">
        <f>COUNT(G85:L85)</f>
        <v>0</v>
      </c>
    </row>
    <row r="86" spans="1:14" x14ac:dyDescent="0.2">
      <c r="A86" s="1">
        <v>85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">
        <f>IF(N86&lt;4,SUM(F86:L86),SUM(LARGE(F86:L86,{1;2;3;4})))</f>
        <v>0</v>
      </c>
      <c r="N86" s="6">
        <f>COUNT(G86:L86)</f>
        <v>0</v>
      </c>
    </row>
    <row r="87" spans="1:14" x14ac:dyDescent="0.2">
      <c r="A87" s="1">
        <v>86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">
        <f>IF(N87&lt;4,SUM(F87:L87),SUM(LARGE(F87:L87,{1;2;3;4})))</f>
        <v>0</v>
      </c>
      <c r="N87" s="6">
        <f>COUNT(G87:L87)</f>
        <v>0</v>
      </c>
    </row>
    <row r="88" spans="1:14" x14ac:dyDescent="0.2">
      <c r="A88" s="1">
        <v>87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">
        <f>IF(N88&lt;4,SUM(F88:L88),SUM(LARGE(F88:L88,{1;2;3;4})))</f>
        <v>0</v>
      </c>
      <c r="N88" s="6">
        <f>COUNT(G88:L88)</f>
        <v>0</v>
      </c>
    </row>
    <row r="89" spans="1:14" x14ac:dyDescent="0.2">
      <c r="A89" s="1"/>
      <c r="B89" s="6"/>
      <c r="C89" s="6"/>
      <c r="D89" s="6"/>
      <c r="E89" s="12"/>
      <c r="F89" s="9"/>
      <c r="G89" s="13"/>
      <c r="H89" s="13"/>
      <c r="I89" s="13"/>
      <c r="J89" s="13"/>
      <c r="K89" s="13"/>
      <c r="L89" s="6"/>
      <c r="M89" s="1"/>
      <c r="N89" s="6"/>
    </row>
  </sheetData>
  <autoFilter ref="B1:N79">
    <sortState ref="B2:N88">
      <sortCondition descending="1" ref="M1:M79"/>
    </sortState>
  </autoFilter>
  <conditionalFormatting sqref="F1:F1048576">
    <cfRule type="duplicateValues" dxfId="8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47" activePane="bottomLeft" state="frozen"/>
      <selection pane="bottomLeft" activeCell="K63" sqref="K63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9" t="s">
        <v>15</v>
      </c>
      <c r="C2" s="12" t="s">
        <v>4</v>
      </c>
      <c r="D2" s="12">
        <v>2009</v>
      </c>
      <c r="E2" s="15" t="s">
        <v>10</v>
      </c>
      <c r="F2" s="12" t="s">
        <v>29</v>
      </c>
      <c r="G2" s="18">
        <v>840</v>
      </c>
      <c r="H2" s="19">
        <v>1200</v>
      </c>
      <c r="I2" s="14"/>
      <c r="J2" s="37">
        <v>0</v>
      </c>
      <c r="K2" s="19">
        <v>1200</v>
      </c>
      <c r="L2" s="14"/>
      <c r="M2" s="1">
        <f>IF(N2&lt;4,SUM(F2:L2),SUM(LARGE(F2:L2,{1;2;3;4})))</f>
        <v>3240</v>
      </c>
      <c r="N2" s="6">
        <f>COUNT(G2:L2)</f>
        <v>4</v>
      </c>
    </row>
    <row r="3" spans="1:14" x14ac:dyDescent="0.2">
      <c r="A3" s="1">
        <v>2</v>
      </c>
      <c r="B3" s="6" t="s">
        <v>15</v>
      </c>
      <c r="C3" s="7" t="s">
        <v>4</v>
      </c>
      <c r="D3" s="7">
        <v>2009</v>
      </c>
      <c r="E3" s="15" t="s">
        <v>10</v>
      </c>
      <c r="F3" s="7" t="s">
        <v>30</v>
      </c>
      <c r="G3" s="18">
        <v>840</v>
      </c>
      <c r="H3" s="19">
        <v>1200</v>
      </c>
      <c r="I3" s="14"/>
      <c r="J3" s="37">
        <v>0</v>
      </c>
      <c r="K3" s="19">
        <v>1200</v>
      </c>
      <c r="L3" s="14"/>
      <c r="M3" s="1">
        <f>IF(N3&lt;4,SUM(F3:L3),SUM(LARGE(F3:L3,{1;2;3;4})))</f>
        <v>3240</v>
      </c>
      <c r="N3" s="6">
        <f>COUNT(G3:L3)</f>
        <v>4</v>
      </c>
    </row>
    <row r="4" spans="1:14" x14ac:dyDescent="0.2">
      <c r="A4" s="1">
        <v>3</v>
      </c>
      <c r="B4" s="9" t="s">
        <v>15</v>
      </c>
      <c r="C4" s="9" t="s">
        <v>4</v>
      </c>
      <c r="D4" s="24">
        <v>2008</v>
      </c>
      <c r="E4" s="15" t="s">
        <v>10</v>
      </c>
      <c r="F4" s="9" t="s">
        <v>194</v>
      </c>
      <c r="G4" s="18">
        <v>1020</v>
      </c>
      <c r="H4" s="37">
        <v>0</v>
      </c>
      <c r="I4" s="14"/>
      <c r="J4" s="19">
        <v>1200</v>
      </c>
      <c r="K4" s="19">
        <v>840</v>
      </c>
      <c r="L4" s="14"/>
      <c r="M4" s="1">
        <f>IF(N4&lt;4,SUM(F4:L4),SUM(LARGE(F4:L4,{1;2;3;4})))</f>
        <v>3060</v>
      </c>
      <c r="N4" s="6">
        <f>COUNT(G4:L4)</f>
        <v>4</v>
      </c>
    </row>
    <row r="5" spans="1:14" x14ac:dyDescent="0.2">
      <c r="A5" s="1">
        <v>4</v>
      </c>
      <c r="B5" s="9" t="s">
        <v>15</v>
      </c>
      <c r="C5" s="9" t="s">
        <v>23</v>
      </c>
      <c r="D5" s="24">
        <v>2008</v>
      </c>
      <c r="E5" s="15" t="s">
        <v>10</v>
      </c>
      <c r="F5" s="13" t="s">
        <v>483</v>
      </c>
      <c r="G5" s="18">
        <v>1020</v>
      </c>
      <c r="H5" s="14"/>
      <c r="I5" s="14"/>
      <c r="J5" s="19">
        <v>1200</v>
      </c>
      <c r="K5" s="14"/>
      <c r="L5" s="14"/>
      <c r="M5" s="1">
        <f>IF(N5&lt;4,SUM(F5:L5),SUM(LARGE(F5:L5,{1;2;3;4})))</f>
        <v>2220</v>
      </c>
      <c r="N5" s="6">
        <f>COUNT(G5:L5)</f>
        <v>2</v>
      </c>
    </row>
    <row r="6" spans="1:14" x14ac:dyDescent="0.2">
      <c r="A6" s="1">
        <v>5</v>
      </c>
      <c r="B6" s="6" t="s">
        <v>15</v>
      </c>
      <c r="C6" s="6" t="s">
        <v>31</v>
      </c>
      <c r="D6" s="23">
        <v>2009</v>
      </c>
      <c r="E6" s="15" t="s">
        <v>10</v>
      </c>
      <c r="F6" s="5" t="s">
        <v>101</v>
      </c>
      <c r="G6" s="13">
        <v>480</v>
      </c>
      <c r="H6" s="14">
        <v>240</v>
      </c>
      <c r="I6" s="14">
        <v>660</v>
      </c>
      <c r="J6" s="14">
        <v>660</v>
      </c>
      <c r="K6" s="14"/>
      <c r="L6" s="14"/>
      <c r="M6" s="1">
        <f>IF(N6&lt;4,SUM(F6:L6),SUM(LARGE(F6:L6,{1;2;3;4})))</f>
        <v>2040</v>
      </c>
      <c r="N6" s="6">
        <f>COUNT(G6:L6)</f>
        <v>4</v>
      </c>
    </row>
    <row r="7" spans="1:14" x14ac:dyDescent="0.2">
      <c r="A7" s="1">
        <v>6</v>
      </c>
      <c r="B7" s="6" t="s">
        <v>15</v>
      </c>
      <c r="C7" s="8" t="s">
        <v>31</v>
      </c>
      <c r="D7" s="34">
        <v>2009</v>
      </c>
      <c r="E7" s="15" t="s">
        <v>10</v>
      </c>
      <c r="F7" s="8" t="s">
        <v>98</v>
      </c>
      <c r="G7" s="14">
        <v>480</v>
      </c>
      <c r="H7" s="14">
        <v>240</v>
      </c>
      <c r="I7" s="14">
        <v>660</v>
      </c>
      <c r="J7" s="14">
        <v>660</v>
      </c>
      <c r="K7" s="14"/>
      <c r="L7" s="14"/>
      <c r="M7" s="1">
        <f>IF(N7&lt;4,SUM(F7:L7),SUM(LARGE(F7:L7,{1;2;3;4})))</f>
        <v>2040</v>
      </c>
      <c r="N7" s="6">
        <f>COUNT(G7:L7)</f>
        <v>4</v>
      </c>
    </row>
    <row r="8" spans="1:14" x14ac:dyDescent="0.2">
      <c r="A8" s="1">
        <v>7</v>
      </c>
      <c r="B8" s="6" t="s">
        <v>15</v>
      </c>
      <c r="C8" s="6" t="s">
        <v>4</v>
      </c>
      <c r="D8" s="24">
        <v>2009</v>
      </c>
      <c r="E8" s="40" t="s">
        <v>10</v>
      </c>
      <c r="F8" s="6" t="s">
        <v>329</v>
      </c>
      <c r="G8" s="14"/>
      <c r="H8" s="19">
        <v>660</v>
      </c>
      <c r="I8" s="14"/>
      <c r="J8" s="19">
        <v>660</v>
      </c>
      <c r="K8" s="19">
        <v>660</v>
      </c>
      <c r="L8" s="14"/>
      <c r="M8" s="1">
        <f>IF(N8&lt;4,SUM(F8:L8),SUM(LARGE(F8:L8,{1;2;3;4})))</f>
        <v>1980</v>
      </c>
      <c r="N8" s="6">
        <f>COUNT(G8:L8)</f>
        <v>3</v>
      </c>
    </row>
    <row r="9" spans="1:14" x14ac:dyDescent="0.2">
      <c r="A9" s="1">
        <v>8</v>
      </c>
      <c r="B9" s="13" t="s">
        <v>15</v>
      </c>
      <c r="C9" s="14" t="s">
        <v>12</v>
      </c>
      <c r="D9" s="30">
        <v>2010</v>
      </c>
      <c r="E9" s="6" t="s">
        <v>9</v>
      </c>
      <c r="F9" s="14" t="s">
        <v>63</v>
      </c>
      <c r="G9" s="19">
        <v>660</v>
      </c>
      <c r="H9" s="19">
        <v>360</v>
      </c>
      <c r="I9" s="19">
        <v>360</v>
      </c>
      <c r="J9" s="19">
        <v>480</v>
      </c>
      <c r="K9" s="19">
        <v>240</v>
      </c>
      <c r="L9" s="14"/>
      <c r="M9" s="1">
        <f>IF(N9&lt;4,SUM(F9:L9),SUM(LARGE(F9:L9,{1;2;3;4})))</f>
        <v>1860</v>
      </c>
      <c r="N9" s="6">
        <f>COUNT(G9:L9)</f>
        <v>5</v>
      </c>
    </row>
    <row r="10" spans="1:14" x14ac:dyDescent="0.2">
      <c r="A10" s="1">
        <v>9</v>
      </c>
      <c r="B10" s="13" t="s">
        <v>15</v>
      </c>
      <c r="C10" s="14" t="s">
        <v>4</v>
      </c>
      <c r="D10" s="14">
        <v>2010</v>
      </c>
      <c r="E10" s="5" t="s">
        <v>9</v>
      </c>
      <c r="F10" s="14" t="s">
        <v>155</v>
      </c>
      <c r="G10" s="14"/>
      <c r="H10" s="19">
        <v>660</v>
      </c>
      <c r="I10" s="14"/>
      <c r="J10" s="14"/>
      <c r="K10" s="19">
        <v>840</v>
      </c>
      <c r="L10" s="14"/>
      <c r="M10" s="1">
        <f>IF(N10&lt;4,SUM(F10:L10),SUM(LARGE(F10:L10,{1;2;3;4})))</f>
        <v>1500</v>
      </c>
      <c r="N10" s="6">
        <f>COUNT(G10:L10)</f>
        <v>2</v>
      </c>
    </row>
    <row r="11" spans="1:14" x14ac:dyDescent="0.2">
      <c r="A11" s="1">
        <v>10</v>
      </c>
      <c r="B11" s="6" t="s">
        <v>15</v>
      </c>
      <c r="C11" s="5" t="s">
        <v>4</v>
      </c>
      <c r="D11" s="5">
        <v>2009</v>
      </c>
      <c r="E11" s="15" t="s">
        <v>10</v>
      </c>
      <c r="F11" s="5" t="s">
        <v>94</v>
      </c>
      <c r="G11" s="14">
        <v>240</v>
      </c>
      <c r="H11" s="14">
        <v>240</v>
      </c>
      <c r="I11" s="14"/>
      <c r="J11" s="14">
        <v>360</v>
      </c>
      <c r="K11" s="14">
        <v>660</v>
      </c>
      <c r="L11" s="14"/>
      <c r="M11" s="1">
        <f>IF(N11&lt;4,SUM(F11:L11),SUM(LARGE(F11:L11,{1;2;3;4})))</f>
        <v>1500</v>
      </c>
      <c r="N11" s="6">
        <f>COUNT(G11:L11)</f>
        <v>4</v>
      </c>
    </row>
    <row r="12" spans="1:14" x14ac:dyDescent="0.2">
      <c r="A12" s="1">
        <v>11</v>
      </c>
      <c r="B12" s="9" t="s">
        <v>15</v>
      </c>
      <c r="C12" s="6" t="s">
        <v>49</v>
      </c>
      <c r="D12" s="12">
        <v>2008</v>
      </c>
      <c r="E12" s="7" t="s">
        <v>10</v>
      </c>
      <c r="F12" s="6" t="s">
        <v>356</v>
      </c>
      <c r="G12" s="14"/>
      <c r="H12" s="14"/>
      <c r="I12" s="14"/>
      <c r="J12" s="19">
        <v>840</v>
      </c>
      <c r="K12" s="19">
        <v>660</v>
      </c>
      <c r="L12" s="14"/>
      <c r="M12" s="1">
        <f>IF(N12&lt;4,SUM(F12:L12),SUM(LARGE(F12:L12,{1;2;3;4})))</f>
        <v>1500</v>
      </c>
      <c r="N12" s="6">
        <f>COUNT(G12:L12)</f>
        <v>2</v>
      </c>
    </row>
    <row r="13" spans="1:14" x14ac:dyDescent="0.2">
      <c r="A13" s="1">
        <v>12</v>
      </c>
      <c r="B13" s="6" t="s">
        <v>15</v>
      </c>
      <c r="C13" s="6" t="s">
        <v>12</v>
      </c>
      <c r="D13" s="6">
        <v>2008</v>
      </c>
      <c r="E13" s="15" t="s">
        <v>10</v>
      </c>
      <c r="F13" s="6" t="s">
        <v>61</v>
      </c>
      <c r="G13" s="13">
        <v>660</v>
      </c>
      <c r="H13" s="13"/>
      <c r="I13" s="14"/>
      <c r="J13" s="14"/>
      <c r="K13" s="19">
        <v>840</v>
      </c>
      <c r="L13" s="14"/>
      <c r="M13" s="1">
        <f>IF(N13&lt;4,SUM(F13:L13),SUM(LARGE(F13:L13,{1;2;3;4})))</f>
        <v>1500</v>
      </c>
      <c r="N13" s="6">
        <f>COUNT(G13:L13)</f>
        <v>2</v>
      </c>
    </row>
    <row r="14" spans="1:14" x14ac:dyDescent="0.2">
      <c r="A14" s="1">
        <v>13</v>
      </c>
      <c r="B14" s="6" t="s">
        <v>15</v>
      </c>
      <c r="C14" s="5" t="s">
        <v>12</v>
      </c>
      <c r="D14" s="5">
        <v>2010</v>
      </c>
      <c r="E14" s="5" t="s">
        <v>9</v>
      </c>
      <c r="F14" s="5" t="s">
        <v>65</v>
      </c>
      <c r="G14" s="14"/>
      <c r="H14" s="19">
        <v>360</v>
      </c>
      <c r="I14" s="19">
        <v>360</v>
      </c>
      <c r="J14" s="19">
        <v>480</v>
      </c>
      <c r="K14" s="19">
        <v>240</v>
      </c>
      <c r="L14" s="14"/>
      <c r="M14" s="1">
        <f>IF(N14&lt;4,SUM(F14:L14),SUM(LARGE(F14:L14,{1;2;3;4})))</f>
        <v>1440</v>
      </c>
      <c r="N14" s="6">
        <f>COUNT(G14:L14)</f>
        <v>4</v>
      </c>
    </row>
    <row r="15" spans="1:14" x14ac:dyDescent="0.2">
      <c r="A15" s="1">
        <v>14</v>
      </c>
      <c r="B15" s="8" t="s">
        <v>15</v>
      </c>
      <c r="C15" s="12" t="s">
        <v>4</v>
      </c>
      <c r="D15" s="12">
        <v>2010</v>
      </c>
      <c r="E15" s="6" t="s">
        <v>9</v>
      </c>
      <c r="F15" s="12" t="s">
        <v>93</v>
      </c>
      <c r="G15" s="18">
        <v>360</v>
      </c>
      <c r="H15" s="14"/>
      <c r="I15" s="14"/>
      <c r="J15" s="19">
        <v>360</v>
      </c>
      <c r="K15" s="19">
        <v>660</v>
      </c>
      <c r="L15" s="14"/>
      <c r="M15" s="1">
        <f>IF(N15&lt;4,SUM(F15:L15),SUM(LARGE(F15:L15,{1;2;3;4})))</f>
        <v>1380</v>
      </c>
      <c r="N15" s="6">
        <f>COUNT(G15:L15)</f>
        <v>3</v>
      </c>
    </row>
    <row r="16" spans="1:14" x14ac:dyDescent="0.2">
      <c r="A16" s="1">
        <v>15</v>
      </c>
      <c r="B16" s="14" t="s">
        <v>15</v>
      </c>
      <c r="C16" s="14" t="s">
        <v>12</v>
      </c>
      <c r="D16" s="14">
        <v>2012</v>
      </c>
      <c r="E16" s="14" t="s">
        <v>8</v>
      </c>
      <c r="F16" s="14" t="s">
        <v>67</v>
      </c>
      <c r="G16" s="14"/>
      <c r="H16" s="19">
        <v>480</v>
      </c>
      <c r="I16" s="19">
        <v>480</v>
      </c>
      <c r="J16" s="19">
        <v>360</v>
      </c>
      <c r="K16" s="37">
        <v>0</v>
      </c>
      <c r="L16" s="14"/>
      <c r="M16" s="1">
        <f>IF(N16&lt;4,SUM(F16:L16),SUM(LARGE(F16:L16,{1;2;3;4})))</f>
        <v>1320</v>
      </c>
      <c r="N16" s="6">
        <f>COUNT(G16:L16)</f>
        <v>4</v>
      </c>
    </row>
    <row r="17" spans="1:14" x14ac:dyDescent="0.2">
      <c r="A17" s="1">
        <v>16</v>
      </c>
      <c r="B17" s="14" t="s">
        <v>15</v>
      </c>
      <c r="C17" s="14" t="s">
        <v>12</v>
      </c>
      <c r="D17" s="14">
        <v>2011</v>
      </c>
      <c r="E17" s="14" t="s">
        <v>9</v>
      </c>
      <c r="F17" s="14" t="s">
        <v>72</v>
      </c>
      <c r="G17" s="14"/>
      <c r="H17" s="19">
        <v>480</v>
      </c>
      <c r="I17" s="19">
        <v>480</v>
      </c>
      <c r="J17" s="19">
        <v>360</v>
      </c>
      <c r="K17" s="37">
        <v>0</v>
      </c>
      <c r="L17" s="14"/>
      <c r="M17" s="1">
        <f>IF(N17&lt;4,SUM(F17:L17),SUM(LARGE(F17:L17,{1;2;3;4})))</f>
        <v>1320</v>
      </c>
      <c r="N17" s="6">
        <f>COUNT(G17:L17)</f>
        <v>4</v>
      </c>
    </row>
    <row r="18" spans="1:14" x14ac:dyDescent="0.2">
      <c r="A18" s="1">
        <v>17</v>
      </c>
      <c r="B18" s="9" t="s">
        <v>15</v>
      </c>
      <c r="C18" s="9" t="s">
        <v>12</v>
      </c>
      <c r="D18" s="24">
        <v>2008</v>
      </c>
      <c r="E18" s="15" t="s">
        <v>10</v>
      </c>
      <c r="F18" s="9" t="s">
        <v>193</v>
      </c>
      <c r="G18" s="19">
        <v>660</v>
      </c>
      <c r="H18" s="14"/>
      <c r="I18" s="14"/>
      <c r="J18" s="19">
        <v>570</v>
      </c>
      <c r="K18" s="14"/>
      <c r="L18" s="14"/>
      <c r="M18" s="1">
        <f>IF(N18&lt;4,SUM(F18:L18),SUM(LARGE(F18:L18,{1;2;3;4})))</f>
        <v>1230</v>
      </c>
      <c r="N18" s="6">
        <f>COUNT(G18:L18)</f>
        <v>2</v>
      </c>
    </row>
    <row r="19" spans="1:14" x14ac:dyDescent="0.2">
      <c r="A19" s="1">
        <v>18</v>
      </c>
      <c r="B19" s="9" t="s">
        <v>15</v>
      </c>
      <c r="C19" s="9" t="s">
        <v>4</v>
      </c>
      <c r="D19" s="22">
        <v>2008</v>
      </c>
      <c r="E19" s="15" t="s">
        <v>10</v>
      </c>
      <c r="F19" s="9" t="s">
        <v>28</v>
      </c>
      <c r="G19" s="19">
        <v>1200</v>
      </c>
      <c r="H19" s="37">
        <v>0</v>
      </c>
      <c r="I19" s="14"/>
      <c r="J19" s="14"/>
      <c r="K19" s="14"/>
      <c r="L19" s="14"/>
      <c r="M19" s="1">
        <f>IF(N19&lt;4,SUM(F19:L19),SUM(LARGE(F19:L19,{1;2;3;4})))</f>
        <v>1200</v>
      </c>
      <c r="N19" s="6">
        <f>COUNT(G19:L19)</f>
        <v>2</v>
      </c>
    </row>
    <row r="20" spans="1:14" x14ac:dyDescent="0.2">
      <c r="A20" s="1">
        <v>19</v>
      </c>
      <c r="B20" s="13" t="s">
        <v>15</v>
      </c>
      <c r="C20" s="13" t="s">
        <v>4</v>
      </c>
      <c r="D20" s="27">
        <v>2010</v>
      </c>
      <c r="E20" s="5" t="s">
        <v>9</v>
      </c>
      <c r="F20" s="13" t="s">
        <v>44</v>
      </c>
      <c r="G20" s="14"/>
      <c r="H20" s="19">
        <v>660</v>
      </c>
      <c r="I20" s="14"/>
      <c r="J20" s="14"/>
      <c r="K20" s="19">
        <v>240</v>
      </c>
      <c r="L20" s="14"/>
      <c r="M20" s="1">
        <f>IF(N20&lt;4,SUM(F20:L20),SUM(LARGE(F20:L20,{1;2;3;4})))</f>
        <v>900</v>
      </c>
      <c r="N20" s="6">
        <f>COUNT(G20:L20)</f>
        <v>2</v>
      </c>
    </row>
    <row r="21" spans="1:14" x14ac:dyDescent="0.2">
      <c r="A21" s="1">
        <v>20</v>
      </c>
      <c r="B21" s="13" t="s">
        <v>15</v>
      </c>
      <c r="C21" s="14" t="s">
        <v>12</v>
      </c>
      <c r="D21" s="14">
        <v>2009</v>
      </c>
      <c r="E21" s="7" t="s">
        <v>10</v>
      </c>
      <c r="F21" s="14" t="s">
        <v>199</v>
      </c>
      <c r="G21" s="14">
        <v>120</v>
      </c>
      <c r="H21" s="14">
        <v>120</v>
      </c>
      <c r="I21" s="14">
        <v>240</v>
      </c>
      <c r="J21" s="14">
        <v>120</v>
      </c>
      <c r="K21" s="14">
        <v>240</v>
      </c>
      <c r="L21" s="14"/>
      <c r="M21" s="1">
        <f>IF(N21&lt;4,SUM(F21:L21),SUM(LARGE(F21:L21,{1;2;3;4})))</f>
        <v>720</v>
      </c>
      <c r="N21" s="6">
        <f>COUNT(G21:L21)</f>
        <v>5</v>
      </c>
    </row>
    <row r="22" spans="1:14" x14ac:dyDescent="0.2">
      <c r="A22" s="1">
        <v>21</v>
      </c>
      <c r="B22" s="13" t="s">
        <v>15</v>
      </c>
      <c r="C22" s="5" t="s">
        <v>4</v>
      </c>
      <c r="D22" s="14">
        <v>2009</v>
      </c>
      <c r="E22" s="15" t="s">
        <v>10</v>
      </c>
      <c r="F22" s="14" t="s">
        <v>156</v>
      </c>
      <c r="G22" s="13">
        <v>240</v>
      </c>
      <c r="H22" s="14">
        <v>120</v>
      </c>
      <c r="I22" s="14"/>
      <c r="J22" s="14">
        <v>120</v>
      </c>
      <c r="K22" s="14">
        <v>240</v>
      </c>
      <c r="L22" s="14"/>
      <c r="M22" s="1">
        <f>IF(N22&lt;4,SUM(F22:L22),SUM(LARGE(F22:L22,{1;2;3;4})))</f>
        <v>720</v>
      </c>
      <c r="N22" s="6">
        <f>COUNT(G22:L22)</f>
        <v>4</v>
      </c>
    </row>
    <row r="23" spans="1:14" x14ac:dyDescent="0.2">
      <c r="A23" s="1">
        <v>22</v>
      </c>
      <c r="B23" s="6" t="s">
        <v>15</v>
      </c>
      <c r="C23" s="6" t="s">
        <v>4</v>
      </c>
      <c r="D23" s="24">
        <v>2008</v>
      </c>
      <c r="E23" s="7" t="s">
        <v>10</v>
      </c>
      <c r="F23" s="6" t="s">
        <v>201</v>
      </c>
      <c r="G23" s="14">
        <v>240</v>
      </c>
      <c r="H23" s="14">
        <v>120</v>
      </c>
      <c r="I23" s="14"/>
      <c r="J23" s="14">
        <v>120</v>
      </c>
      <c r="K23" s="14">
        <v>240</v>
      </c>
      <c r="L23" s="14"/>
      <c r="M23" s="1">
        <f>IF(N23&lt;4,SUM(F23:L23),SUM(LARGE(F23:L23,{1;2;3;4})))</f>
        <v>720</v>
      </c>
      <c r="N23" s="6">
        <f>COUNT(G23:L23)</f>
        <v>4</v>
      </c>
    </row>
    <row r="24" spans="1:14" x14ac:dyDescent="0.2">
      <c r="A24" s="1">
        <v>23</v>
      </c>
      <c r="B24" s="6" t="s">
        <v>15</v>
      </c>
      <c r="C24" s="6" t="s">
        <v>12</v>
      </c>
      <c r="D24" s="24">
        <v>2009</v>
      </c>
      <c r="E24" s="15" t="s">
        <v>10</v>
      </c>
      <c r="F24" s="6" t="s">
        <v>102</v>
      </c>
      <c r="G24" s="14">
        <v>240</v>
      </c>
      <c r="H24" s="14">
        <v>120</v>
      </c>
      <c r="I24" s="14">
        <v>240</v>
      </c>
      <c r="J24" s="14">
        <v>120</v>
      </c>
      <c r="K24" s="14"/>
      <c r="L24" s="14"/>
      <c r="M24" s="1">
        <f>IF(N24&lt;4,SUM(F24:L24),SUM(LARGE(F24:L24,{1;2;3;4})))</f>
        <v>720</v>
      </c>
      <c r="N24" s="6">
        <f>COUNT(G24:L24)</f>
        <v>4</v>
      </c>
    </row>
    <row r="25" spans="1:14" x14ac:dyDescent="0.2">
      <c r="A25" s="1">
        <v>24</v>
      </c>
      <c r="B25" s="6" t="s">
        <v>15</v>
      </c>
      <c r="C25" s="6" t="s">
        <v>12</v>
      </c>
      <c r="D25" s="5">
        <v>2010</v>
      </c>
      <c r="E25" s="5" t="s">
        <v>9</v>
      </c>
      <c r="F25" s="6" t="s">
        <v>188</v>
      </c>
      <c r="G25" s="18">
        <v>120</v>
      </c>
      <c r="H25" s="19">
        <v>120</v>
      </c>
      <c r="I25" s="19">
        <v>120</v>
      </c>
      <c r="J25" s="19">
        <v>120</v>
      </c>
      <c r="K25" s="19">
        <v>240</v>
      </c>
      <c r="L25" s="14"/>
      <c r="M25" s="1">
        <f>IF(N25&lt;4,SUM(F25:L25),SUM(LARGE(F25:L25,{1;2;3;4})))</f>
        <v>600</v>
      </c>
      <c r="N25" s="6">
        <f>COUNT(G25:L25)</f>
        <v>5</v>
      </c>
    </row>
    <row r="26" spans="1:14" x14ac:dyDescent="0.2">
      <c r="A26" s="1">
        <v>25</v>
      </c>
      <c r="B26" s="9" t="s">
        <v>261</v>
      </c>
      <c r="C26" s="9" t="s">
        <v>43</v>
      </c>
      <c r="D26" s="9"/>
      <c r="E26" s="5" t="s">
        <v>10</v>
      </c>
      <c r="F26" s="9" t="s">
        <v>330</v>
      </c>
      <c r="G26" s="14"/>
      <c r="H26" s="14"/>
      <c r="I26" s="14"/>
      <c r="J26" s="19">
        <v>570</v>
      </c>
      <c r="K26" s="14"/>
      <c r="L26" s="14"/>
      <c r="M26" s="1">
        <f>IF(N26&lt;4,SUM(F26:L26),SUM(LARGE(F26:L26,{1;2;3;4})))</f>
        <v>570</v>
      </c>
      <c r="N26" s="6">
        <f>COUNT(G26:L26)</f>
        <v>1</v>
      </c>
    </row>
    <row r="27" spans="1:14" x14ac:dyDescent="0.2">
      <c r="A27" s="1">
        <v>26</v>
      </c>
      <c r="B27" s="6" t="s">
        <v>15</v>
      </c>
      <c r="C27" s="5" t="s">
        <v>4</v>
      </c>
      <c r="D27" s="5">
        <v>2009</v>
      </c>
      <c r="E27" s="15" t="s">
        <v>10</v>
      </c>
      <c r="F27" s="5" t="s">
        <v>157</v>
      </c>
      <c r="G27" s="13">
        <v>240</v>
      </c>
      <c r="H27" s="14">
        <v>120</v>
      </c>
      <c r="I27" s="14"/>
      <c r="J27" s="14"/>
      <c r="K27" s="14">
        <v>180</v>
      </c>
      <c r="L27" s="14"/>
      <c r="M27" s="1">
        <f>IF(N27&lt;4,SUM(F27:L27),SUM(LARGE(F27:L27,{1;2;3;4})))</f>
        <v>540</v>
      </c>
      <c r="N27" s="6">
        <f>COUNT(G27:L27)</f>
        <v>3</v>
      </c>
    </row>
    <row r="28" spans="1:14" x14ac:dyDescent="0.2">
      <c r="A28" s="1">
        <v>27</v>
      </c>
      <c r="B28" s="6" t="s">
        <v>15</v>
      </c>
      <c r="C28" s="5" t="s">
        <v>12</v>
      </c>
      <c r="D28" s="5">
        <v>2011</v>
      </c>
      <c r="E28" s="5" t="s">
        <v>9</v>
      </c>
      <c r="F28" s="5" t="s">
        <v>68</v>
      </c>
      <c r="G28" s="14"/>
      <c r="H28" s="37">
        <v>0</v>
      </c>
      <c r="I28" s="37">
        <v>0</v>
      </c>
      <c r="J28" s="37">
        <v>0</v>
      </c>
      <c r="K28" s="19">
        <v>480</v>
      </c>
      <c r="L28" s="14"/>
      <c r="M28" s="1">
        <f>IF(N28&lt;4,SUM(F28:L28),SUM(LARGE(F28:L28,{1;2;3;4})))</f>
        <v>480</v>
      </c>
      <c r="N28" s="6">
        <f>COUNT(G28:L28)</f>
        <v>4</v>
      </c>
    </row>
    <row r="29" spans="1:14" x14ac:dyDescent="0.2">
      <c r="A29" s="1">
        <v>28</v>
      </c>
      <c r="B29" s="6" t="s">
        <v>15</v>
      </c>
      <c r="C29" s="6" t="s">
        <v>12</v>
      </c>
      <c r="D29" s="6">
        <v>2010</v>
      </c>
      <c r="E29" s="5" t="s">
        <v>9</v>
      </c>
      <c r="F29" s="6" t="s">
        <v>64</v>
      </c>
      <c r="G29" s="14"/>
      <c r="H29" s="37">
        <v>0</v>
      </c>
      <c r="I29" s="37">
        <v>0</v>
      </c>
      <c r="J29" s="37">
        <v>0</v>
      </c>
      <c r="K29" s="19">
        <v>480</v>
      </c>
      <c r="L29" s="14"/>
      <c r="M29" s="1">
        <f>IF(N29&lt;4,SUM(F29:L29),SUM(LARGE(F29:L29,{1;2;3;4})))</f>
        <v>480</v>
      </c>
      <c r="N29" s="6">
        <f>COUNT(G29:L29)</f>
        <v>4</v>
      </c>
    </row>
    <row r="30" spans="1:14" x14ac:dyDescent="0.2">
      <c r="A30" s="1">
        <v>29</v>
      </c>
      <c r="B30" s="6" t="s">
        <v>15</v>
      </c>
      <c r="C30" s="5" t="s">
        <v>4</v>
      </c>
      <c r="D30" s="5">
        <v>2010</v>
      </c>
      <c r="E30" s="6" t="s">
        <v>9</v>
      </c>
      <c r="F30" s="5" t="s">
        <v>97</v>
      </c>
      <c r="G30" s="18">
        <v>480</v>
      </c>
      <c r="H30" s="14"/>
      <c r="I30" s="14"/>
      <c r="J30" s="14"/>
      <c r="K30" s="14"/>
      <c r="L30" s="14"/>
      <c r="M30" s="1">
        <f>IF(N30&lt;4,SUM(F30:L30),SUM(LARGE(F30:L30,{1;2;3;4})))</f>
        <v>480</v>
      </c>
      <c r="N30" s="6">
        <f>COUNT(G30:L30)</f>
        <v>1</v>
      </c>
    </row>
    <row r="31" spans="1:14" x14ac:dyDescent="0.2">
      <c r="A31" s="1">
        <v>30</v>
      </c>
      <c r="B31" s="6" t="s">
        <v>15</v>
      </c>
      <c r="C31" s="7" t="s">
        <v>4</v>
      </c>
      <c r="D31" s="7">
        <v>2009</v>
      </c>
      <c r="E31" s="40" t="s">
        <v>10</v>
      </c>
      <c r="F31" s="7" t="s">
        <v>114</v>
      </c>
      <c r="G31" s="14"/>
      <c r="H31" s="14"/>
      <c r="I31" s="14"/>
      <c r="J31" s="14">
        <v>240</v>
      </c>
      <c r="K31" s="14">
        <v>240</v>
      </c>
      <c r="L31" s="14"/>
      <c r="M31" s="1">
        <f>IF(N31&lt;4,SUM(F31:L31),SUM(LARGE(F31:L31,{1;2;3;4})))</f>
        <v>480</v>
      </c>
      <c r="N31" s="6">
        <f>COUNT(G31:L31)</f>
        <v>2</v>
      </c>
    </row>
    <row r="32" spans="1:14" x14ac:dyDescent="0.2">
      <c r="A32" s="1">
        <v>31</v>
      </c>
      <c r="B32" s="6" t="s">
        <v>15</v>
      </c>
      <c r="C32" s="5" t="s">
        <v>4</v>
      </c>
      <c r="D32" s="5">
        <v>2009</v>
      </c>
      <c r="E32" s="40" t="s">
        <v>10</v>
      </c>
      <c r="F32" s="5" t="s">
        <v>48</v>
      </c>
      <c r="G32" s="14"/>
      <c r="H32" s="14">
        <v>240</v>
      </c>
      <c r="I32" s="14"/>
      <c r="J32" s="14">
        <v>240</v>
      </c>
      <c r="K32" s="14"/>
      <c r="L32" s="14"/>
      <c r="M32" s="1">
        <f>IF(N32&lt;4,SUM(F32:L32),SUM(LARGE(F32:L32,{1;2;3;4})))</f>
        <v>480</v>
      </c>
      <c r="N32" s="6">
        <f>COUNT(G32:L32)</f>
        <v>2</v>
      </c>
    </row>
    <row r="33" spans="1:14" x14ac:dyDescent="0.2">
      <c r="A33" s="1">
        <v>32</v>
      </c>
      <c r="B33" s="6" t="s">
        <v>15</v>
      </c>
      <c r="C33" s="6" t="s">
        <v>12</v>
      </c>
      <c r="D33" s="6">
        <v>2009</v>
      </c>
      <c r="E33" s="15" t="s">
        <v>10</v>
      </c>
      <c r="F33" s="6" t="s">
        <v>158</v>
      </c>
      <c r="G33" s="13">
        <v>240</v>
      </c>
      <c r="H33" s="14">
        <v>120</v>
      </c>
      <c r="I33" s="14"/>
      <c r="J33" s="14">
        <v>120</v>
      </c>
      <c r="K33" s="14"/>
      <c r="L33" s="14"/>
      <c r="M33" s="1">
        <f>IF(N33&lt;4,SUM(F33:L33),SUM(LARGE(F33:L33,{1;2;3;4})))</f>
        <v>480</v>
      </c>
      <c r="N33" s="6">
        <f>COUNT(G33:L33)</f>
        <v>3</v>
      </c>
    </row>
    <row r="34" spans="1:14" x14ac:dyDescent="0.2">
      <c r="A34" s="1">
        <v>33</v>
      </c>
      <c r="B34" s="6" t="s">
        <v>15</v>
      </c>
      <c r="C34" s="8" t="s">
        <v>4</v>
      </c>
      <c r="D34" s="8">
        <v>2008</v>
      </c>
      <c r="E34" s="15" t="s">
        <v>10</v>
      </c>
      <c r="F34" s="8" t="s">
        <v>103</v>
      </c>
      <c r="G34" s="14">
        <v>240</v>
      </c>
      <c r="H34" s="14">
        <v>240</v>
      </c>
      <c r="I34" s="14"/>
      <c r="J34" s="14"/>
      <c r="K34" s="14"/>
      <c r="L34" s="14"/>
      <c r="M34" s="1">
        <f>IF(N34&lt;4,SUM(F34:L34),SUM(LARGE(F34:L34,{1;2;3;4})))</f>
        <v>480</v>
      </c>
      <c r="N34" s="6">
        <f>COUNT(G34:L34)</f>
        <v>2</v>
      </c>
    </row>
    <row r="35" spans="1:14" x14ac:dyDescent="0.2">
      <c r="A35" s="1">
        <v>34</v>
      </c>
      <c r="B35" s="13" t="s">
        <v>15</v>
      </c>
      <c r="C35" s="14" t="s">
        <v>6</v>
      </c>
      <c r="D35" s="14">
        <v>2010</v>
      </c>
      <c r="E35" s="5" t="s">
        <v>9</v>
      </c>
      <c r="F35" s="14" t="s">
        <v>186</v>
      </c>
      <c r="G35" s="14"/>
      <c r="H35" s="19">
        <v>120</v>
      </c>
      <c r="I35" s="14"/>
      <c r="J35" s="19">
        <v>90</v>
      </c>
      <c r="K35" s="19">
        <v>180</v>
      </c>
      <c r="L35" s="14"/>
      <c r="M35" s="1">
        <f>IF(N35&lt;4,SUM(F35:L35),SUM(LARGE(F35:L35,{1;2;3;4})))</f>
        <v>390</v>
      </c>
      <c r="N35" s="6">
        <f>COUNT(G35:L35)</f>
        <v>3</v>
      </c>
    </row>
    <row r="36" spans="1:14" x14ac:dyDescent="0.2">
      <c r="A36" s="1">
        <v>35</v>
      </c>
      <c r="B36" s="6" t="s">
        <v>15</v>
      </c>
      <c r="C36" s="8" t="s">
        <v>6</v>
      </c>
      <c r="D36" s="34">
        <v>2009</v>
      </c>
      <c r="E36" s="40" t="s">
        <v>10</v>
      </c>
      <c r="F36" s="8" t="s">
        <v>328</v>
      </c>
      <c r="G36" s="14"/>
      <c r="H36" s="14">
        <v>120</v>
      </c>
      <c r="I36" s="14"/>
      <c r="J36" s="14">
        <v>90</v>
      </c>
      <c r="K36" s="14">
        <v>180</v>
      </c>
      <c r="L36" s="14"/>
      <c r="M36" s="1">
        <f>IF(N36&lt;4,SUM(F36:L36),SUM(LARGE(F36:L36,{1;2;3;4})))</f>
        <v>390</v>
      </c>
      <c r="N36" s="6">
        <f>COUNT(G36:L36)</f>
        <v>3</v>
      </c>
    </row>
    <row r="37" spans="1:14" x14ac:dyDescent="0.2">
      <c r="A37" s="1">
        <v>36</v>
      </c>
      <c r="B37" s="6" t="s">
        <v>15</v>
      </c>
      <c r="C37" s="5" t="s">
        <v>4</v>
      </c>
      <c r="D37" s="5">
        <v>2010</v>
      </c>
      <c r="E37" s="6" t="s">
        <v>9</v>
      </c>
      <c r="F37" s="5" t="s">
        <v>198</v>
      </c>
      <c r="G37" s="19">
        <v>240</v>
      </c>
      <c r="H37" s="19">
        <v>120</v>
      </c>
      <c r="I37" s="14"/>
      <c r="J37" s="14"/>
      <c r="K37" s="14"/>
      <c r="L37" s="14"/>
      <c r="M37" s="1">
        <f>IF(N37&lt;4,SUM(F37:L37),SUM(LARGE(F37:L37,{1;2;3;4})))</f>
        <v>360</v>
      </c>
      <c r="N37" s="6">
        <f>COUNT(G37:L37)</f>
        <v>2</v>
      </c>
    </row>
    <row r="38" spans="1:14" x14ac:dyDescent="0.2">
      <c r="A38" s="1">
        <v>37</v>
      </c>
      <c r="B38" s="6" t="s">
        <v>78</v>
      </c>
      <c r="C38" s="5" t="s">
        <v>43</v>
      </c>
      <c r="D38" s="5"/>
      <c r="E38" s="7" t="s">
        <v>10</v>
      </c>
      <c r="F38" s="6" t="s">
        <v>250</v>
      </c>
      <c r="G38" s="13">
        <v>360</v>
      </c>
      <c r="H38" s="14"/>
      <c r="I38" s="14"/>
      <c r="J38" s="14"/>
      <c r="K38" s="14"/>
      <c r="L38" s="14"/>
      <c r="M38" s="1">
        <f>IF(N38&lt;4,SUM(F38:L38),SUM(LARGE(F38:L38,{1;2;3;4})))</f>
        <v>360</v>
      </c>
      <c r="N38" s="6">
        <f>COUNT(G38:L38)</f>
        <v>1</v>
      </c>
    </row>
    <row r="39" spans="1:14" x14ac:dyDescent="0.2">
      <c r="A39" s="1">
        <v>38</v>
      </c>
      <c r="B39" s="9" t="s">
        <v>78</v>
      </c>
      <c r="C39" s="6" t="s">
        <v>43</v>
      </c>
      <c r="D39" s="12"/>
      <c r="E39" s="7" t="s">
        <v>10</v>
      </c>
      <c r="F39" s="6" t="s">
        <v>251</v>
      </c>
      <c r="G39" s="14">
        <v>360</v>
      </c>
      <c r="H39" s="14"/>
      <c r="I39" s="14"/>
      <c r="J39" s="14"/>
      <c r="K39" s="14"/>
      <c r="L39" s="14"/>
      <c r="M39" s="1">
        <f>IF(N39&lt;4,SUM(F39:L39),SUM(LARGE(F39:L39,{1;2;3;4})))</f>
        <v>360</v>
      </c>
      <c r="N39" s="6">
        <f>COUNT(G39:L39)</f>
        <v>1</v>
      </c>
    </row>
    <row r="40" spans="1:14" x14ac:dyDescent="0.2">
      <c r="A40" s="1">
        <v>39</v>
      </c>
      <c r="B40" s="6" t="s">
        <v>15</v>
      </c>
      <c r="C40" s="7" t="s">
        <v>4</v>
      </c>
      <c r="D40" s="34">
        <v>2011</v>
      </c>
      <c r="E40" s="5" t="s">
        <v>9</v>
      </c>
      <c r="F40" s="6" t="s">
        <v>249</v>
      </c>
      <c r="G40" s="14"/>
      <c r="H40" s="19">
        <v>120</v>
      </c>
      <c r="I40" s="14"/>
      <c r="J40" s="19">
        <v>90</v>
      </c>
      <c r="K40" s="19">
        <v>120</v>
      </c>
      <c r="L40" s="14"/>
      <c r="M40" s="1">
        <f>IF(N40&lt;4,SUM(F40:L40),SUM(LARGE(F40:L40,{1;2;3;4})))</f>
        <v>330</v>
      </c>
      <c r="N40" s="6">
        <f>COUNT(G40:L40)</f>
        <v>3</v>
      </c>
    </row>
    <row r="41" spans="1:14" x14ac:dyDescent="0.2">
      <c r="A41" s="1">
        <v>40</v>
      </c>
      <c r="B41" s="6" t="s">
        <v>15</v>
      </c>
      <c r="C41" s="6" t="s">
        <v>31</v>
      </c>
      <c r="D41" s="6">
        <v>2009</v>
      </c>
      <c r="E41" s="40" t="s">
        <v>10</v>
      </c>
      <c r="F41" s="6" t="s">
        <v>110</v>
      </c>
      <c r="G41" s="14"/>
      <c r="H41" s="14">
        <v>120</v>
      </c>
      <c r="I41" s="14"/>
      <c r="J41" s="14"/>
      <c r="K41" s="14">
        <v>180</v>
      </c>
      <c r="L41" s="14"/>
      <c r="M41" s="1">
        <f>IF(N41&lt;4,SUM(F41:L41),SUM(LARGE(F41:L41,{1;2;3;4})))</f>
        <v>300</v>
      </c>
      <c r="N41" s="6">
        <f>COUNT(G41:L41)</f>
        <v>2</v>
      </c>
    </row>
    <row r="42" spans="1:14" x14ac:dyDescent="0.2">
      <c r="A42" s="1">
        <v>41</v>
      </c>
      <c r="B42" s="6" t="s">
        <v>15</v>
      </c>
      <c r="C42" s="5" t="s">
        <v>479</v>
      </c>
      <c r="D42" s="8">
        <v>2010</v>
      </c>
      <c r="E42" s="5" t="s">
        <v>9</v>
      </c>
      <c r="F42" s="5" t="s">
        <v>203</v>
      </c>
      <c r="G42" s="14"/>
      <c r="H42" s="19">
        <v>120</v>
      </c>
      <c r="I42" s="14"/>
      <c r="J42" s="14"/>
      <c r="K42" s="19">
        <v>120</v>
      </c>
      <c r="L42" s="14"/>
      <c r="M42" s="1">
        <f>IF(N42&lt;4,SUM(F42:L42),SUM(LARGE(F42:L42,{1;2;3;4})))</f>
        <v>240</v>
      </c>
      <c r="N42" s="6">
        <f>COUNT(G42:L42)</f>
        <v>2</v>
      </c>
    </row>
    <row r="43" spans="1:14" x14ac:dyDescent="0.2">
      <c r="A43" s="1">
        <v>42</v>
      </c>
      <c r="B43" s="6" t="s">
        <v>261</v>
      </c>
      <c r="C43" s="6" t="s">
        <v>43</v>
      </c>
      <c r="D43" s="6"/>
      <c r="E43" s="7" t="s">
        <v>9</v>
      </c>
      <c r="F43" s="12" t="s">
        <v>405</v>
      </c>
      <c r="G43" s="14"/>
      <c r="H43" s="14"/>
      <c r="I43" s="14"/>
      <c r="J43" s="19">
        <v>240</v>
      </c>
      <c r="K43" s="14"/>
      <c r="L43" s="14"/>
      <c r="M43" s="1">
        <f>IF(N43&lt;4,SUM(F43:L43),SUM(LARGE(F43:L43,{1;2;3;4})))</f>
        <v>240</v>
      </c>
      <c r="N43" s="6">
        <f>COUNT(G43:L43)</f>
        <v>1</v>
      </c>
    </row>
    <row r="44" spans="1:14" x14ac:dyDescent="0.2">
      <c r="A44" s="1">
        <v>43</v>
      </c>
      <c r="B44" s="6" t="s">
        <v>15</v>
      </c>
      <c r="C44" s="6" t="s">
        <v>12</v>
      </c>
      <c r="D44" s="6">
        <v>2011</v>
      </c>
      <c r="E44" s="5" t="s">
        <v>9</v>
      </c>
      <c r="F44" s="6" t="s">
        <v>309</v>
      </c>
      <c r="G44" s="14"/>
      <c r="H44" s="14"/>
      <c r="I44" s="19">
        <v>240</v>
      </c>
      <c r="J44" s="14"/>
      <c r="K44" s="14"/>
      <c r="L44" s="14"/>
      <c r="M44" s="1">
        <f>IF(N44&lt;4,SUM(F44:L44),SUM(LARGE(F44:L44,{1;2;3;4})))</f>
        <v>240</v>
      </c>
      <c r="N44" s="6">
        <f>COUNT(G44:L44)</f>
        <v>1</v>
      </c>
    </row>
    <row r="45" spans="1:14" x14ac:dyDescent="0.2">
      <c r="A45" s="1">
        <v>44</v>
      </c>
      <c r="B45" s="6" t="s">
        <v>15</v>
      </c>
      <c r="C45" s="5" t="s">
        <v>4</v>
      </c>
      <c r="D45" s="5">
        <v>2010</v>
      </c>
      <c r="E45" s="5" t="s">
        <v>9</v>
      </c>
      <c r="F45" s="5" t="s">
        <v>39</v>
      </c>
      <c r="G45" s="14"/>
      <c r="H45" s="19">
        <v>240</v>
      </c>
      <c r="I45" s="14"/>
      <c r="J45" s="14"/>
      <c r="K45" s="14"/>
      <c r="L45" s="14"/>
      <c r="M45" s="1">
        <f>IF(N45&lt;4,SUM(F45:L45),SUM(LARGE(F45:L45,{1;2;3;4})))</f>
        <v>240</v>
      </c>
      <c r="N45" s="6">
        <f>COUNT(G45:L45)</f>
        <v>1</v>
      </c>
    </row>
    <row r="46" spans="1:14" x14ac:dyDescent="0.2">
      <c r="A46" s="1">
        <v>45</v>
      </c>
      <c r="B46" s="6" t="s">
        <v>15</v>
      </c>
      <c r="C46" s="5" t="s">
        <v>479</v>
      </c>
      <c r="D46" s="34">
        <v>2009</v>
      </c>
      <c r="E46" s="40" t="s">
        <v>10</v>
      </c>
      <c r="F46" s="5" t="s">
        <v>200</v>
      </c>
      <c r="G46" s="14"/>
      <c r="H46" s="14">
        <v>120</v>
      </c>
      <c r="I46" s="14"/>
      <c r="J46" s="14"/>
      <c r="K46" s="14">
        <v>120</v>
      </c>
      <c r="L46" s="14"/>
      <c r="M46" s="1">
        <f>IF(N46&lt;4,SUM(F46:L46),SUM(LARGE(F46:L46,{1;2;3;4})))</f>
        <v>240</v>
      </c>
      <c r="N46" s="6">
        <f>COUNT(G46:L46)</f>
        <v>2</v>
      </c>
    </row>
    <row r="47" spans="1:14" x14ac:dyDescent="0.2">
      <c r="A47" s="1">
        <v>46</v>
      </c>
      <c r="B47" s="13" t="s">
        <v>15</v>
      </c>
      <c r="C47" s="14" t="s">
        <v>31</v>
      </c>
      <c r="D47" s="14">
        <v>2009</v>
      </c>
      <c r="E47" s="15" t="s">
        <v>10</v>
      </c>
      <c r="F47" s="14" t="s">
        <v>187</v>
      </c>
      <c r="G47" s="14">
        <v>120</v>
      </c>
      <c r="H47" s="14"/>
      <c r="I47" s="14"/>
      <c r="J47" s="14"/>
      <c r="K47" s="14">
        <v>120</v>
      </c>
      <c r="L47" s="14"/>
      <c r="M47" s="1">
        <f>IF(N47&lt;4,SUM(F47:L47),SUM(LARGE(F47:L47,{1;2;3;4})))</f>
        <v>240</v>
      </c>
      <c r="N47" s="6">
        <f>COUNT(G47:L47)</f>
        <v>2</v>
      </c>
    </row>
    <row r="48" spans="1:14" x14ac:dyDescent="0.2">
      <c r="A48" s="1">
        <v>47</v>
      </c>
      <c r="B48" s="6" t="s">
        <v>261</v>
      </c>
      <c r="C48" s="5" t="s">
        <v>43</v>
      </c>
      <c r="D48" s="14"/>
      <c r="E48" s="7" t="s">
        <v>10</v>
      </c>
      <c r="F48" s="8" t="s">
        <v>421</v>
      </c>
      <c r="G48" s="14"/>
      <c r="H48" s="14"/>
      <c r="I48" s="14"/>
      <c r="J48" s="14">
        <v>240</v>
      </c>
      <c r="K48" s="14"/>
      <c r="L48" s="14"/>
      <c r="M48" s="1">
        <f>IF(N48&lt;4,SUM(F48:L48),SUM(LARGE(F48:L48,{1;2;3;4})))</f>
        <v>240</v>
      </c>
      <c r="N48" s="6">
        <f>COUNT(G48:L48)</f>
        <v>1</v>
      </c>
    </row>
    <row r="49" spans="1:14" x14ac:dyDescent="0.2">
      <c r="A49" s="1">
        <v>48</v>
      </c>
      <c r="B49" s="6" t="s">
        <v>261</v>
      </c>
      <c r="C49" s="5" t="s">
        <v>43</v>
      </c>
      <c r="D49" s="14"/>
      <c r="E49" s="7" t="s">
        <v>10</v>
      </c>
      <c r="F49" s="8" t="s">
        <v>423</v>
      </c>
      <c r="G49" s="14"/>
      <c r="H49" s="14"/>
      <c r="I49" s="14"/>
      <c r="J49" s="14">
        <v>240</v>
      </c>
      <c r="K49" s="14"/>
      <c r="L49" s="14"/>
      <c r="M49" s="1">
        <f>IF(N49&lt;4,SUM(F49:L49),SUM(LARGE(F49:L49,{1;2;3;4})))</f>
        <v>240</v>
      </c>
      <c r="N49" s="6">
        <f>COUNT(G49:L49)</f>
        <v>1</v>
      </c>
    </row>
    <row r="50" spans="1:14" x14ac:dyDescent="0.2">
      <c r="A50" s="1">
        <v>49</v>
      </c>
      <c r="B50" s="6" t="s">
        <v>261</v>
      </c>
      <c r="C50" s="5" t="s">
        <v>43</v>
      </c>
      <c r="D50" s="14"/>
      <c r="E50" s="7" t="s">
        <v>10</v>
      </c>
      <c r="F50" s="8" t="s">
        <v>422</v>
      </c>
      <c r="G50" s="14"/>
      <c r="H50" s="14"/>
      <c r="I50" s="14"/>
      <c r="J50" s="14">
        <v>240</v>
      </c>
      <c r="K50" s="14"/>
      <c r="L50" s="14"/>
      <c r="M50" s="1">
        <f>IF(N50&lt;4,SUM(F50:L50),SUM(LARGE(F50:L50,{1;2;3;4})))</f>
        <v>240</v>
      </c>
      <c r="N50" s="6">
        <f>COUNT(G50:L50)</f>
        <v>1</v>
      </c>
    </row>
    <row r="51" spans="1:14" x14ac:dyDescent="0.2">
      <c r="A51" s="1">
        <v>50</v>
      </c>
      <c r="B51" s="14" t="s">
        <v>15</v>
      </c>
      <c r="C51" s="14" t="s">
        <v>168</v>
      </c>
      <c r="D51" s="14">
        <v>2008</v>
      </c>
      <c r="E51" s="14" t="s">
        <v>10</v>
      </c>
      <c r="F51" s="14" t="s">
        <v>351</v>
      </c>
      <c r="G51" s="14"/>
      <c r="H51" s="14"/>
      <c r="I51" s="14">
        <v>120</v>
      </c>
      <c r="J51" s="14">
        <v>90</v>
      </c>
      <c r="K51" s="14"/>
      <c r="L51" s="14"/>
      <c r="M51" s="1">
        <f>IF(N51&lt;4,SUM(F51:L51),SUM(LARGE(F51:L51,{1;2;3;4})))</f>
        <v>210</v>
      </c>
      <c r="N51" s="6">
        <f>COUNT(G51:L51)</f>
        <v>2</v>
      </c>
    </row>
    <row r="52" spans="1:14" x14ac:dyDescent="0.2">
      <c r="A52" s="1">
        <v>51</v>
      </c>
      <c r="B52" s="14" t="s">
        <v>15</v>
      </c>
      <c r="C52" s="14" t="s">
        <v>168</v>
      </c>
      <c r="D52" s="14">
        <v>2008</v>
      </c>
      <c r="E52" s="14" t="s">
        <v>10</v>
      </c>
      <c r="F52" s="14" t="s">
        <v>350</v>
      </c>
      <c r="G52" s="14"/>
      <c r="H52" s="14"/>
      <c r="I52" s="14">
        <v>120</v>
      </c>
      <c r="J52" s="14">
        <v>90</v>
      </c>
      <c r="K52" s="14"/>
      <c r="L52" s="14"/>
      <c r="M52" s="1">
        <f>IF(N52&lt;4,SUM(F52:L52),SUM(LARGE(F52:L52,{1;2;3;4})))</f>
        <v>210</v>
      </c>
      <c r="N52" s="6">
        <f>COUNT(G52:L52)</f>
        <v>2</v>
      </c>
    </row>
    <row r="53" spans="1:14" x14ac:dyDescent="0.2">
      <c r="A53" s="1">
        <v>52</v>
      </c>
      <c r="B53" s="6" t="s">
        <v>261</v>
      </c>
      <c r="C53" s="5" t="s">
        <v>43</v>
      </c>
      <c r="D53" s="5" t="s">
        <v>43</v>
      </c>
      <c r="E53" s="5" t="s">
        <v>9</v>
      </c>
      <c r="F53" s="5" t="s">
        <v>424</v>
      </c>
      <c r="G53" s="14"/>
      <c r="H53" s="14"/>
      <c r="I53" s="14"/>
      <c r="J53" s="19">
        <v>120</v>
      </c>
      <c r="K53" s="14"/>
      <c r="L53" s="14"/>
      <c r="M53" s="1">
        <f>IF(N53&lt;4,SUM(F53:L53),SUM(LARGE(F53:L53,{1;2;3;4})))</f>
        <v>120</v>
      </c>
      <c r="N53" s="6">
        <f>COUNT(G53:L53)</f>
        <v>1</v>
      </c>
    </row>
    <row r="54" spans="1:14" x14ac:dyDescent="0.2">
      <c r="A54" s="1">
        <v>53</v>
      </c>
      <c r="B54" s="6" t="s">
        <v>15</v>
      </c>
      <c r="C54" s="5" t="s">
        <v>12</v>
      </c>
      <c r="D54" s="5">
        <v>2010</v>
      </c>
      <c r="E54" s="5" t="s">
        <v>9</v>
      </c>
      <c r="F54" s="5" t="s">
        <v>482</v>
      </c>
      <c r="G54" s="14"/>
      <c r="H54" s="14"/>
      <c r="I54" s="19">
        <v>120</v>
      </c>
      <c r="J54" s="14"/>
      <c r="K54" s="14"/>
      <c r="L54" s="14"/>
      <c r="M54" s="1">
        <f>IF(N54&lt;4,SUM(F54:L54),SUM(LARGE(F54:L54,{1;2;3;4})))</f>
        <v>120</v>
      </c>
      <c r="N54" s="6">
        <f>COUNT(G54:L54)</f>
        <v>1</v>
      </c>
    </row>
    <row r="55" spans="1:14" x14ac:dyDescent="0.2">
      <c r="A55" s="1">
        <v>54</v>
      </c>
      <c r="B55" s="9" t="s">
        <v>15</v>
      </c>
      <c r="C55" s="8" t="s">
        <v>4</v>
      </c>
      <c r="D55" s="8">
        <v>2009</v>
      </c>
      <c r="E55" s="40" t="s">
        <v>10</v>
      </c>
      <c r="F55" s="9" t="s">
        <v>476</v>
      </c>
      <c r="G55" s="14"/>
      <c r="H55" s="14"/>
      <c r="I55" s="14"/>
      <c r="J55" s="14"/>
      <c r="K55" s="14">
        <v>120</v>
      </c>
      <c r="L55" s="14"/>
      <c r="M55" s="1">
        <f>IF(N55&lt;4,SUM(F55:L55),SUM(LARGE(F55:L55,{1;2;3;4})))</f>
        <v>120</v>
      </c>
      <c r="N55" s="6">
        <f>COUNT(G55:L55)</f>
        <v>1</v>
      </c>
    </row>
    <row r="56" spans="1:14" x14ac:dyDescent="0.2">
      <c r="A56" s="1">
        <v>55</v>
      </c>
      <c r="B56" s="9" t="s">
        <v>15</v>
      </c>
      <c r="C56" s="8" t="s">
        <v>31</v>
      </c>
      <c r="D56" s="8">
        <v>2009</v>
      </c>
      <c r="E56" s="7" t="s">
        <v>10</v>
      </c>
      <c r="F56" s="9" t="s">
        <v>472</v>
      </c>
      <c r="G56" s="14"/>
      <c r="H56" s="14"/>
      <c r="I56" s="14"/>
      <c r="J56" s="14"/>
      <c r="K56" s="14">
        <v>120</v>
      </c>
      <c r="L56" s="14"/>
      <c r="M56" s="1">
        <f>IF(N56&lt;4,SUM(F56:L56),SUM(LARGE(F56:L56,{1;2;3;4})))</f>
        <v>120</v>
      </c>
      <c r="N56" s="6">
        <f>COUNT(G56:L56)</f>
        <v>1</v>
      </c>
    </row>
    <row r="57" spans="1:14" x14ac:dyDescent="0.2">
      <c r="A57" s="1">
        <v>56</v>
      </c>
      <c r="B57" s="14" t="s">
        <v>261</v>
      </c>
      <c r="C57" s="14" t="s">
        <v>43</v>
      </c>
      <c r="D57" s="14" t="s">
        <v>43</v>
      </c>
      <c r="E57" s="14" t="s">
        <v>10</v>
      </c>
      <c r="F57" s="14" t="s">
        <v>428</v>
      </c>
      <c r="G57" s="14"/>
      <c r="H57" s="14"/>
      <c r="I57" s="14"/>
      <c r="J57" s="14">
        <v>120</v>
      </c>
      <c r="K57" s="14"/>
      <c r="L57" s="14"/>
      <c r="M57" s="1">
        <f>IF(N57&lt;4,SUM(F57:L57),SUM(LARGE(F57:L57,{1;2;3;4})))</f>
        <v>120</v>
      </c>
      <c r="N57" s="6">
        <f>COUNT(G57:L57)</f>
        <v>1</v>
      </c>
    </row>
    <row r="58" spans="1:14" x14ac:dyDescent="0.2">
      <c r="A58" s="1">
        <v>57</v>
      </c>
      <c r="B58" s="14" t="s">
        <v>261</v>
      </c>
      <c r="C58" s="14" t="s">
        <v>43</v>
      </c>
      <c r="D58" s="14" t="s">
        <v>43</v>
      </c>
      <c r="E58" s="14" t="s">
        <v>10</v>
      </c>
      <c r="F58" s="14" t="s">
        <v>431</v>
      </c>
      <c r="G58" s="14"/>
      <c r="H58" s="14"/>
      <c r="I58" s="14"/>
      <c r="J58" s="14">
        <v>120</v>
      </c>
      <c r="K58" s="14"/>
      <c r="L58" s="14"/>
      <c r="M58" s="1">
        <f>IF(N58&lt;4,SUM(F58:L58),SUM(LARGE(F58:L58,{1;2;3;4})))</f>
        <v>120</v>
      </c>
      <c r="N58" s="6">
        <f>COUNT(G58:L58)</f>
        <v>1</v>
      </c>
    </row>
    <row r="59" spans="1:14" x14ac:dyDescent="0.2">
      <c r="A59" s="1">
        <v>58</v>
      </c>
      <c r="B59" s="6" t="s">
        <v>261</v>
      </c>
      <c r="C59" s="6" t="s">
        <v>43</v>
      </c>
      <c r="D59" s="6" t="s">
        <v>43</v>
      </c>
      <c r="E59" s="7" t="s">
        <v>10</v>
      </c>
      <c r="F59" s="6" t="s">
        <v>430</v>
      </c>
      <c r="G59" s="14"/>
      <c r="H59" s="14"/>
      <c r="I59" s="14"/>
      <c r="J59" s="14">
        <v>120</v>
      </c>
      <c r="K59" s="14"/>
      <c r="L59" s="14"/>
      <c r="M59" s="1">
        <f>IF(N59&lt;4,SUM(F59:L59),SUM(LARGE(F59:L59,{1;2;3;4})))</f>
        <v>120</v>
      </c>
      <c r="N59" s="6">
        <f>COUNT(G59:L59)</f>
        <v>1</v>
      </c>
    </row>
    <row r="60" spans="1:14" x14ac:dyDescent="0.2">
      <c r="A60" s="1">
        <v>59</v>
      </c>
      <c r="B60" s="9" t="s">
        <v>15</v>
      </c>
      <c r="C60" s="6" t="s">
        <v>12</v>
      </c>
      <c r="D60" s="6">
        <v>2009</v>
      </c>
      <c r="E60" s="5" t="s">
        <v>10</v>
      </c>
      <c r="F60" s="6" t="s">
        <v>353</v>
      </c>
      <c r="G60" s="14"/>
      <c r="H60" s="14"/>
      <c r="I60" s="14">
        <v>120</v>
      </c>
      <c r="J60" s="14"/>
      <c r="K60" s="14"/>
      <c r="L60" s="14"/>
      <c r="M60" s="1">
        <f>IF(N60&lt;4,SUM(F60:L60),SUM(LARGE(F60:L60,{1;2;3;4})))</f>
        <v>120</v>
      </c>
      <c r="N60" s="6">
        <f>COUNT(G60:L60)</f>
        <v>1</v>
      </c>
    </row>
    <row r="61" spans="1:14" x14ac:dyDescent="0.2">
      <c r="A61" s="1">
        <v>60</v>
      </c>
      <c r="B61" s="9" t="s">
        <v>15</v>
      </c>
      <c r="C61" s="6" t="s">
        <v>12</v>
      </c>
      <c r="D61" s="12">
        <v>2009</v>
      </c>
      <c r="E61" s="7" t="s">
        <v>10</v>
      </c>
      <c r="F61" s="8" t="s">
        <v>354</v>
      </c>
      <c r="G61" s="14"/>
      <c r="H61" s="14"/>
      <c r="I61" s="14">
        <v>120</v>
      </c>
      <c r="J61" s="14"/>
      <c r="K61" s="14"/>
      <c r="L61" s="14"/>
      <c r="M61" s="1">
        <f>IF(N61&lt;4,SUM(F61:L61),SUM(LARGE(F61:L61,{1;2;3;4})))</f>
        <v>120</v>
      </c>
      <c r="N61" s="6">
        <f>COUNT(G61:L61)</f>
        <v>1</v>
      </c>
    </row>
    <row r="62" spans="1:14" x14ac:dyDescent="0.2">
      <c r="A62" s="1">
        <v>61</v>
      </c>
      <c r="B62" s="9" t="s">
        <v>15</v>
      </c>
      <c r="C62" s="6" t="s">
        <v>12</v>
      </c>
      <c r="D62" s="12">
        <v>2009</v>
      </c>
      <c r="E62" s="7" t="s">
        <v>10</v>
      </c>
      <c r="F62" s="6" t="s">
        <v>355</v>
      </c>
      <c r="G62" s="14"/>
      <c r="H62" s="14"/>
      <c r="I62" s="14">
        <v>120</v>
      </c>
      <c r="J62" s="14"/>
      <c r="K62" s="14"/>
      <c r="L62" s="14"/>
      <c r="M62" s="1">
        <f>IF(N62&lt;4,SUM(F62:L62),SUM(LARGE(F62:L62,{1;2;3;4})))</f>
        <v>120</v>
      </c>
      <c r="N62" s="6">
        <f>COUNT(G62:L62)</f>
        <v>1</v>
      </c>
    </row>
    <row r="63" spans="1:14" x14ac:dyDescent="0.2">
      <c r="A63" s="1">
        <v>62</v>
      </c>
      <c r="B63" s="14" t="s">
        <v>15</v>
      </c>
      <c r="C63" s="14" t="s">
        <v>12</v>
      </c>
      <c r="D63" s="14">
        <v>2008</v>
      </c>
      <c r="E63" s="14" t="s">
        <v>10</v>
      </c>
      <c r="F63" s="14" t="s">
        <v>336</v>
      </c>
      <c r="G63" s="14"/>
      <c r="H63" s="14">
        <v>120</v>
      </c>
      <c r="I63" s="14"/>
      <c r="J63" s="14"/>
      <c r="K63" s="14"/>
      <c r="L63" s="14"/>
      <c r="M63" s="1">
        <f>IF(N63&lt;4,SUM(F63:L63),SUM(LARGE(F63:L63,{1;2;3;4})))</f>
        <v>120</v>
      </c>
      <c r="N63" s="6">
        <f>COUNT(G63:L63)</f>
        <v>1</v>
      </c>
    </row>
    <row r="64" spans="1:14" x14ac:dyDescent="0.2">
      <c r="A64" s="1">
        <v>63</v>
      </c>
      <c r="B64" s="14" t="s">
        <v>15</v>
      </c>
      <c r="C64" s="14" t="s">
        <v>12</v>
      </c>
      <c r="D64" s="14">
        <v>2008</v>
      </c>
      <c r="E64" s="14" t="s">
        <v>10</v>
      </c>
      <c r="F64" s="14" t="s">
        <v>193</v>
      </c>
      <c r="G64" s="14"/>
      <c r="H64" s="14">
        <v>120</v>
      </c>
      <c r="I64" s="14"/>
      <c r="J64" s="14"/>
      <c r="K64" s="14"/>
      <c r="L64" s="14"/>
      <c r="M64" s="1">
        <f>IF(N64&lt;4,SUM(F64:L64),SUM(LARGE(F64:L64,{1;2;3;4})))</f>
        <v>120</v>
      </c>
      <c r="N64" s="6">
        <f>COUNT(G64:L64)</f>
        <v>1</v>
      </c>
    </row>
    <row r="65" spans="1:14" x14ac:dyDescent="0.2">
      <c r="A65" s="1">
        <v>64</v>
      </c>
      <c r="B65" s="6" t="s">
        <v>15</v>
      </c>
      <c r="C65" s="8" t="s">
        <v>31</v>
      </c>
      <c r="D65" s="8">
        <v>2008</v>
      </c>
      <c r="E65" s="15" t="s">
        <v>10</v>
      </c>
      <c r="F65" s="6" t="s">
        <v>160</v>
      </c>
      <c r="G65" s="14">
        <v>120</v>
      </c>
      <c r="H65" s="14"/>
      <c r="I65" s="14"/>
      <c r="J65" s="14"/>
      <c r="K65" s="14"/>
      <c r="L65" s="14"/>
      <c r="M65" s="1">
        <f>IF(N65&lt;4,SUM(F65:L65),SUM(LARGE(F65:L65,{1;2;3;4})))</f>
        <v>120</v>
      </c>
      <c r="N65" s="6">
        <f>COUNT(G65:L65)</f>
        <v>1</v>
      </c>
    </row>
    <row r="66" spans="1:14" x14ac:dyDescent="0.2">
      <c r="A66" s="1">
        <v>65</v>
      </c>
      <c r="B66" s="6" t="s">
        <v>15</v>
      </c>
      <c r="C66" s="5" t="s">
        <v>379</v>
      </c>
      <c r="D66" s="23">
        <v>2009</v>
      </c>
      <c r="E66" s="7" t="s">
        <v>10</v>
      </c>
      <c r="F66" s="5" t="s">
        <v>429</v>
      </c>
      <c r="G66" s="14"/>
      <c r="H66" s="14"/>
      <c r="I66" s="14"/>
      <c r="J66" s="14">
        <v>90</v>
      </c>
      <c r="K66" s="14"/>
      <c r="L66" s="14"/>
      <c r="M66" s="1">
        <f>IF(N66&lt;4,SUM(F66:L66),SUM(LARGE(F66:L66,{1;2;3;4})))</f>
        <v>90</v>
      </c>
      <c r="N66" s="6">
        <f>COUNT(G66:L66)</f>
        <v>1</v>
      </c>
    </row>
    <row r="67" spans="1:14" x14ac:dyDescent="0.2">
      <c r="A67" s="1">
        <v>66</v>
      </c>
      <c r="B67" s="6" t="s">
        <v>15</v>
      </c>
      <c r="C67" s="5" t="s">
        <v>379</v>
      </c>
      <c r="D67" s="23">
        <v>2008</v>
      </c>
      <c r="E67" s="7" t="s">
        <v>10</v>
      </c>
      <c r="F67" s="5" t="s">
        <v>426</v>
      </c>
      <c r="G67" s="14"/>
      <c r="H67" s="14"/>
      <c r="I67" s="14"/>
      <c r="J67" s="14">
        <v>90</v>
      </c>
      <c r="K67" s="14"/>
      <c r="L67" s="14"/>
      <c r="M67" s="1">
        <f>IF(N67&lt;4,SUM(F67:L67),SUM(LARGE(F67:L67,{1;2;3;4})))</f>
        <v>90</v>
      </c>
      <c r="N67" s="6">
        <f>COUNT(G67:L67)</f>
        <v>1</v>
      </c>
    </row>
    <row r="68" spans="1:14" x14ac:dyDescent="0.2">
      <c r="A68" s="1">
        <v>67</v>
      </c>
      <c r="B68" s="6" t="s">
        <v>15</v>
      </c>
      <c r="C68" s="5" t="s">
        <v>479</v>
      </c>
      <c r="D68" s="6">
        <v>2008</v>
      </c>
      <c r="E68" s="5" t="s">
        <v>10</v>
      </c>
      <c r="F68" s="6" t="s">
        <v>325</v>
      </c>
      <c r="G68" s="14"/>
      <c r="H68" s="37">
        <v>0</v>
      </c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1</v>
      </c>
    </row>
    <row r="69" spans="1:14" x14ac:dyDescent="0.2">
      <c r="A69" s="1">
        <v>68</v>
      </c>
      <c r="B69" s="14"/>
      <c r="C69" s="14" t="s">
        <v>43</v>
      </c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2:F1048576">
    <cfRule type="duplicateValues" dxfId="842" priority="128"/>
  </conditionalFormatting>
  <conditionalFormatting sqref="F69:F71 F44 F50:F51 F59">
    <cfRule type="duplicateValues" dxfId="841" priority="114" stopIfTrue="1"/>
  </conditionalFormatting>
  <conditionalFormatting sqref="F69:F71 F44 F50:F51 F59">
    <cfRule type="duplicateValues" dxfId="840" priority="115" stopIfTrue="1"/>
  </conditionalFormatting>
  <conditionalFormatting sqref="F69:F71 F44 F50:F51 F59">
    <cfRule type="duplicateValues" dxfId="839" priority="116" stopIfTrue="1"/>
  </conditionalFormatting>
  <conditionalFormatting sqref="F60">
    <cfRule type="duplicateValues" dxfId="838" priority="113" stopIfTrue="1"/>
  </conditionalFormatting>
  <conditionalFormatting sqref="F60">
    <cfRule type="duplicateValues" dxfId="837" priority="112" stopIfTrue="1"/>
  </conditionalFormatting>
  <conditionalFormatting sqref="F60">
    <cfRule type="duplicateValues" dxfId="836" priority="111" stopIfTrue="1"/>
  </conditionalFormatting>
  <conditionalFormatting sqref="F1">
    <cfRule type="duplicateValues" dxfId="835" priority="108" stopIfTrue="1"/>
  </conditionalFormatting>
  <conditionalFormatting sqref="F1">
    <cfRule type="duplicateValues" dxfId="834" priority="109" stopIfTrue="1"/>
  </conditionalFormatting>
  <conditionalFormatting sqref="F1">
    <cfRule type="duplicateValues" dxfId="833" priority="110" stopIfTrue="1"/>
  </conditionalFormatting>
  <conditionalFormatting sqref="F30">
    <cfRule type="duplicateValues" dxfId="832" priority="71" stopIfTrue="1"/>
  </conditionalFormatting>
  <conditionalFormatting sqref="F30">
    <cfRule type="duplicateValues" dxfId="831" priority="70" stopIfTrue="1"/>
  </conditionalFormatting>
  <conditionalFormatting sqref="F30">
    <cfRule type="duplicateValues" dxfId="830" priority="69" stopIfTrue="1"/>
  </conditionalFormatting>
  <conditionalFormatting sqref="F31">
    <cfRule type="duplicateValues" dxfId="829" priority="68" stopIfTrue="1"/>
  </conditionalFormatting>
  <conditionalFormatting sqref="F31">
    <cfRule type="duplicateValues" dxfId="828" priority="67" stopIfTrue="1"/>
  </conditionalFormatting>
  <conditionalFormatting sqref="F31">
    <cfRule type="duplicateValues" dxfId="827" priority="66" stopIfTrue="1"/>
  </conditionalFormatting>
  <conditionalFormatting sqref="F43">
    <cfRule type="duplicateValues" dxfId="826" priority="51" stopIfTrue="1"/>
  </conditionalFormatting>
  <conditionalFormatting sqref="F43">
    <cfRule type="duplicateValues" dxfId="825" priority="52" stopIfTrue="1"/>
  </conditionalFormatting>
  <conditionalFormatting sqref="F43">
    <cfRule type="duplicateValues" dxfId="824" priority="53" stopIfTrue="1"/>
  </conditionalFormatting>
  <conditionalFormatting sqref="F2:F4 F6:F21">
    <cfRule type="duplicateValues" dxfId="823" priority="38"/>
  </conditionalFormatting>
  <conditionalFormatting sqref="F22:F27">
    <cfRule type="duplicateValues" dxfId="822" priority="37"/>
  </conditionalFormatting>
  <conditionalFormatting sqref="F28">
    <cfRule type="duplicateValues" dxfId="821" priority="36"/>
  </conditionalFormatting>
  <conditionalFormatting sqref="F29">
    <cfRule type="duplicateValues" dxfId="820" priority="35"/>
  </conditionalFormatting>
  <conditionalFormatting sqref="F32">
    <cfRule type="duplicateValues" dxfId="819" priority="34"/>
  </conditionalFormatting>
  <conditionalFormatting sqref="F33">
    <cfRule type="duplicateValues" dxfId="818" priority="33"/>
  </conditionalFormatting>
  <conditionalFormatting sqref="F34">
    <cfRule type="duplicateValues" dxfId="817" priority="32"/>
  </conditionalFormatting>
  <conditionalFormatting sqref="F35">
    <cfRule type="duplicateValues" dxfId="816" priority="31"/>
  </conditionalFormatting>
  <conditionalFormatting sqref="F36">
    <cfRule type="duplicateValues" dxfId="815" priority="30"/>
  </conditionalFormatting>
  <conditionalFormatting sqref="F37">
    <cfRule type="duplicateValues" dxfId="814" priority="29"/>
  </conditionalFormatting>
  <conditionalFormatting sqref="F38">
    <cfRule type="duplicateValues" dxfId="813" priority="28"/>
  </conditionalFormatting>
  <conditionalFormatting sqref="F39">
    <cfRule type="duplicateValues" dxfId="812" priority="27"/>
  </conditionalFormatting>
  <conditionalFormatting sqref="F40">
    <cfRule type="duplicateValues" dxfId="811" priority="26"/>
  </conditionalFormatting>
  <conditionalFormatting sqref="F41">
    <cfRule type="duplicateValues" dxfId="810" priority="25"/>
  </conditionalFormatting>
  <conditionalFormatting sqref="F42">
    <cfRule type="duplicateValues" dxfId="809" priority="24"/>
  </conditionalFormatting>
  <conditionalFormatting sqref="F45">
    <cfRule type="duplicateValues" dxfId="808" priority="23"/>
  </conditionalFormatting>
  <conditionalFormatting sqref="F46">
    <cfRule type="duplicateValues" dxfId="807" priority="22"/>
  </conditionalFormatting>
  <conditionalFormatting sqref="F47">
    <cfRule type="duplicateValues" dxfId="806" priority="21"/>
  </conditionalFormatting>
  <conditionalFormatting sqref="F48">
    <cfRule type="duplicateValues" dxfId="805" priority="20"/>
  </conditionalFormatting>
  <conditionalFormatting sqref="F49">
    <cfRule type="duplicateValues" dxfId="804" priority="19"/>
  </conditionalFormatting>
  <conditionalFormatting sqref="F52">
    <cfRule type="duplicateValues" dxfId="803" priority="18" stopIfTrue="1"/>
  </conditionalFormatting>
  <conditionalFormatting sqref="F52">
    <cfRule type="duplicateValues" dxfId="802" priority="17" stopIfTrue="1"/>
  </conditionalFormatting>
  <conditionalFormatting sqref="F52">
    <cfRule type="duplicateValues" dxfId="801" priority="16" stopIfTrue="1"/>
  </conditionalFormatting>
  <conditionalFormatting sqref="F53">
    <cfRule type="duplicateValues" dxfId="800" priority="15"/>
  </conditionalFormatting>
  <conditionalFormatting sqref="F54">
    <cfRule type="duplicateValues" dxfId="799" priority="14"/>
  </conditionalFormatting>
  <conditionalFormatting sqref="F55">
    <cfRule type="duplicateValues" dxfId="798" priority="13"/>
  </conditionalFormatting>
  <conditionalFormatting sqref="F56">
    <cfRule type="duplicateValues" dxfId="797" priority="12"/>
  </conditionalFormatting>
  <conditionalFormatting sqref="F57">
    <cfRule type="duplicateValues" dxfId="796" priority="11"/>
  </conditionalFormatting>
  <conditionalFormatting sqref="F58">
    <cfRule type="duplicateValues" dxfId="795" priority="10"/>
  </conditionalFormatting>
  <conditionalFormatting sqref="F61">
    <cfRule type="duplicateValues" dxfId="794" priority="9"/>
  </conditionalFormatting>
  <conditionalFormatting sqref="F62">
    <cfRule type="duplicateValues" dxfId="793" priority="8"/>
  </conditionalFormatting>
  <conditionalFormatting sqref="F63">
    <cfRule type="duplicateValues" dxfId="792" priority="7"/>
  </conditionalFormatting>
  <conditionalFormatting sqref="F64">
    <cfRule type="duplicateValues" dxfId="791" priority="6"/>
  </conditionalFormatting>
  <conditionalFormatting sqref="F65">
    <cfRule type="duplicateValues" dxfId="790" priority="5"/>
  </conditionalFormatting>
  <conditionalFormatting sqref="F66">
    <cfRule type="duplicateValues" dxfId="789" priority="4"/>
  </conditionalFormatting>
  <conditionalFormatting sqref="F67">
    <cfRule type="duplicateValues" dxfId="108" priority="3"/>
  </conditionalFormatting>
  <conditionalFormatting sqref="F68">
    <cfRule type="duplicateValues" dxfId="107" priority="2"/>
  </conditionalFormatting>
  <conditionalFormatting sqref="F5">
    <cfRule type="duplicateValues" dxfId="1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18" sqref="F18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6" t="s">
        <v>15</v>
      </c>
      <c r="C2" s="7" t="s">
        <v>6</v>
      </c>
      <c r="D2" s="7">
        <v>2006</v>
      </c>
      <c r="E2" s="5" t="s">
        <v>11</v>
      </c>
      <c r="F2" s="7" t="s">
        <v>17</v>
      </c>
      <c r="G2" s="13">
        <v>1200</v>
      </c>
      <c r="H2" s="13">
        <v>840</v>
      </c>
      <c r="I2" s="14"/>
      <c r="J2" s="14">
        <v>1020</v>
      </c>
      <c r="K2" s="14">
        <v>1020</v>
      </c>
      <c r="L2" s="14"/>
      <c r="M2" s="1">
        <f>IF(N2&lt;4,SUM(F2:L2),SUM(LARGE(F2:L2,{1;2;3;4})))</f>
        <v>4080</v>
      </c>
      <c r="N2" s="6">
        <f>COUNT(G2:L2)</f>
        <v>4</v>
      </c>
    </row>
    <row r="3" spans="1:14" x14ac:dyDescent="0.2">
      <c r="A3" s="1">
        <v>2</v>
      </c>
      <c r="B3" s="9" t="s">
        <v>15</v>
      </c>
      <c r="C3" s="12" t="s">
        <v>4</v>
      </c>
      <c r="D3" s="25">
        <v>2009</v>
      </c>
      <c r="E3" s="15" t="s">
        <v>10</v>
      </c>
      <c r="F3" s="12" t="s">
        <v>29</v>
      </c>
      <c r="G3" s="18">
        <v>840</v>
      </c>
      <c r="H3" s="19">
        <v>1200</v>
      </c>
      <c r="I3" s="14"/>
      <c r="J3" s="37">
        <v>0</v>
      </c>
      <c r="K3" s="19">
        <v>1200</v>
      </c>
      <c r="L3" s="14"/>
      <c r="M3" s="1">
        <f>IF(N3&lt;4,SUM(F3:L3),SUM(LARGE(F3:L3,{1;2;3;4})))</f>
        <v>3240</v>
      </c>
      <c r="N3" s="6">
        <f>COUNT(G3:L3)</f>
        <v>4</v>
      </c>
    </row>
    <row r="4" spans="1:14" x14ac:dyDescent="0.2">
      <c r="A4" s="1">
        <v>3</v>
      </c>
      <c r="B4" s="6" t="s">
        <v>15</v>
      </c>
      <c r="C4" s="7" t="s">
        <v>4</v>
      </c>
      <c r="D4" s="26">
        <v>2009</v>
      </c>
      <c r="E4" s="15" t="s">
        <v>10</v>
      </c>
      <c r="F4" s="7" t="s">
        <v>30</v>
      </c>
      <c r="G4" s="18">
        <v>840</v>
      </c>
      <c r="H4" s="19">
        <v>1200</v>
      </c>
      <c r="I4" s="14"/>
      <c r="J4" s="37">
        <v>0</v>
      </c>
      <c r="K4" s="19">
        <v>1200</v>
      </c>
      <c r="L4" s="14"/>
      <c r="M4" s="1">
        <f>IF(N4&lt;4,SUM(F4:L4),SUM(LARGE(F4:L4,{1;2;3;4})))</f>
        <v>3240</v>
      </c>
      <c r="N4" s="6">
        <f>COUNT(G4:L4)</f>
        <v>4</v>
      </c>
    </row>
    <row r="5" spans="1:14" x14ac:dyDescent="0.2">
      <c r="A5" s="1">
        <v>4</v>
      </c>
      <c r="B5" s="9" t="s">
        <v>15</v>
      </c>
      <c r="C5" s="9" t="s">
        <v>12</v>
      </c>
      <c r="D5" s="6">
        <v>2007</v>
      </c>
      <c r="E5" s="5" t="s">
        <v>11</v>
      </c>
      <c r="F5" s="9" t="s">
        <v>20</v>
      </c>
      <c r="G5" s="13">
        <v>660</v>
      </c>
      <c r="H5" s="14">
        <v>840</v>
      </c>
      <c r="I5" s="14"/>
      <c r="J5" s="14">
        <v>840</v>
      </c>
      <c r="K5" s="14">
        <v>840</v>
      </c>
      <c r="L5" s="14"/>
      <c r="M5" s="1">
        <f>IF(N5&lt;4,SUM(F5:L5),SUM(LARGE(F5:L5,{1;2;3;4})))</f>
        <v>3180</v>
      </c>
      <c r="N5" s="6">
        <f>COUNT(G5:L5)</f>
        <v>4</v>
      </c>
    </row>
    <row r="6" spans="1:14" x14ac:dyDescent="0.2">
      <c r="A6" s="1">
        <v>5</v>
      </c>
      <c r="B6" s="9" t="s">
        <v>15</v>
      </c>
      <c r="C6" s="9" t="s">
        <v>4</v>
      </c>
      <c r="D6" s="6">
        <v>2008</v>
      </c>
      <c r="E6" s="15" t="s">
        <v>10</v>
      </c>
      <c r="F6" s="9" t="s">
        <v>194</v>
      </c>
      <c r="G6" s="18">
        <v>1020</v>
      </c>
      <c r="H6" s="37">
        <v>0</v>
      </c>
      <c r="I6" s="14"/>
      <c r="J6" s="19">
        <v>1200</v>
      </c>
      <c r="K6" s="19">
        <v>840</v>
      </c>
      <c r="L6" s="14"/>
      <c r="M6" s="1">
        <f>IF(N6&lt;4,SUM(F6:L6),SUM(LARGE(F6:L6,{1;2;3;4})))</f>
        <v>3060</v>
      </c>
      <c r="N6" s="6">
        <f>COUNT(G6:L6)</f>
        <v>4</v>
      </c>
    </row>
    <row r="7" spans="1:14" x14ac:dyDescent="0.2">
      <c r="A7" s="1">
        <v>6</v>
      </c>
      <c r="B7" s="9" t="s">
        <v>15</v>
      </c>
      <c r="C7" s="9" t="s">
        <v>23</v>
      </c>
      <c r="D7" s="6">
        <v>2008</v>
      </c>
      <c r="E7" s="15" t="s">
        <v>10</v>
      </c>
      <c r="F7" s="13" t="s">
        <v>483</v>
      </c>
      <c r="G7" s="18">
        <v>1020</v>
      </c>
      <c r="H7" s="14"/>
      <c r="I7" s="14"/>
      <c r="J7" s="19">
        <v>1200</v>
      </c>
      <c r="K7" s="14"/>
      <c r="L7" s="14"/>
      <c r="M7" s="1">
        <f>IF(N7&lt;4,SUM(F7:L7),SUM(LARGE(F7:L7,{1;2;3;4})))</f>
        <v>2220</v>
      </c>
      <c r="N7" s="6">
        <f>COUNT(G7:L7)</f>
        <v>2</v>
      </c>
    </row>
    <row r="8" spans="1:14" x14ac:dyDescent="0.2">
      <c r="A8" s="1">
        <v>7</v>
      </c>
      <c r="B8" s="6" t="s">
        <v>15</v>
      </c>
      <c r="C8" s="5" t="s">
        <v>7</v>
      </c>
      <c r="D8" s="23">
        <v>2007</v>
      </c>
      <c r="E8" s="12" t="s">
        <v>11</v>
      </c>
      <c r="F8" s="5" t="s">
        <v>159</v>
      </c>
      <c r="G8" s="13">
        <v>660</v>
      </c>
      <c r="H8" s="14"/>
      <c r="I8" s="14"/>
      <c r="J8" s="14">
        <v>840</v>
      </c>
      <c r="K8" s="14">
        <v>660</v>
      </c>
      <c r="L8" s="14"/>
      <c r="M8" s="1">
        <f>IF(N8&lt;4,SUM(F8:L8),SUM(LARGE(F8:L8,{1;2;3;4})))</f>
        <v>2160</v>
      </c>
      <c r="N8" s="6">
        <f>COUNT(G8:L8)</f>
        <v>3</v>
      </c>
    </row>
    <row r="9" spans="1:14" x14ac:dyDescent="0.2">
      <c r="A9" s="1">
        <v>8</v>
      </c>
      <c r="B9" s="14" t="s">
        <v>15</v>
      </c>
      <c r="C9" s="14" t="s">
        <v>4</v>
      </c>
      <c r="D9" s="14">
        <v>2007</v>
      </c>
      <c r="E9" s="14" t="s">
        <v>11</v>
      </c>
      <c r="F9" s="14" t="s">
        <v>432</v>
      </c>
      <c r="G9" s="14"/>
      <c r="H9" s="14"/>
      <c r="I9" s="14"/>
      <c r="J9" s="14">
        <v>1020</v>
      </c>
      <c r="K9" s="14">
        <v>1020</v>
      </c>
      <c r="L9" s="14"/>
      <c r="M9" s="1">
        <f>IF(N9&lt;4,SUM(F9:L9),SUM(LARGE(F9:L9,{1;2;3;4})))</f>
        <v>2040</v>
      </c>
      <c r="N9" s="6">
        <f>COUNT(G9:L9)</f>
        <v>2</v>
      </c>
    </row>
    <row r="10" spans="1:14" x14ac:dyDescent="0.2">
      <c r="A10" s="1">
        <v>9</v>
      </c>
      <c r="B10" s="6" t="s">
        <v>15</v>
      </c>
      <c r="C10" s="6" t="s">
        <v>4</v>
      </c>
      <c r="D10" s="6">
        <v>2009</v>
      </c>
      <c r="E10" s="40" t="s">
        <v>10</v>
      </c>
      <c r="F10" s="6" t="s">
        <v>329</v>
      </c>
      <c r="G10" s="14"/>
      <c r="H10" s="19">
        <v>660</v>
      </c>
      <c r="I10" s="14"/>
      <c r="J10" s="19">
        <v>660</v>
      </c>
      <c r="K10" s="19">
        <v>660</v>
      </c>
      <c r="L10" s="14"/>
      <c r="M10" s="1">
        <f>IF(N10&lt;4,SUM(F10:L10),SUM(LARGE(F10:L10,{1;2;3;4})))</f>
        <v>1980</v>
      </c>
      <c r="N10" s="6">
        <f>COUNT(G10:L10)</f>
        <v>3</v>
      </c>
    </row>
    <row r="11" spans="1:14" x14ac:dyDescent="0.2">
      <c r="A11" s="1">
        <v>10</v>
      </c>
      <c r="B11" s="6" t="s">
        <v>15</v>
      </c>
      <c r="C11" s="5" t="s">
        <v>4</v>
      </c>
      <c r="D11" s="5">
        <v>2007</v>
      </c>
      <c r="E11" s="5" t="s">
        <v>11</v>
      </c>
      <c r="F11" s="5" t="s">
        <v>337</v>
      </c>
      <c r="G11" s="14"/>
      <c r="H11" s="14">
        <v>660</v>
      </c>
      <c r="I11" s="14"/>
      <c r="J11" s="14">
        <v>660</v>
      </c>
      <c r="K11" s="14">
        <v>660</v>
      </c>
      <c r="L11" s="14"/>
      <c r="M11" s="1">
        <f>IF(N11&lt;4,SUM(F11:L11),SUM(LARGE(F11:L11,{1;2;3;4})))</f>
        <v>1980</v>
      </c>
      <c r="N11" s="6">
        <f>COUNT(G11:L11)</f>
        <v>3</v>
      </c>
    </row>
    <row r="12" spans="1:14" x14ac:dyDescent="0.2">
      <c r="A12" s="1">
        <v>11</v>
      </c>
      <c r="B12" s="9" t="s">
        <v>15</v>
      </c>
      <c r="C12" s="6" t="s">
        <v>49</v>
      </c>
      <c r="D12" s="12">
        <v>2008</v>
      </c>
      <c r="E12" s="7" t="s">
        <v>10</v>
      </c>
      <c r="F12" s="6" t="s">
        <v>356</v>
      </c>
      <c r="G12" s="14"/>
      <c r="H12" s="14"/>
      <c r="I12" s="14"/>
      <c r="J12" s="19">
        <v>840</v>
      </c>
      <c r="K12" s="19">
        <v>660</v>
      </c>
      <c r="L12" s="14"/>
      <c r="M12" s="1">
        <f>IF(N12&lt;4,SUM(F12:L12),SUM(LARGE(F12:L12,{1;2;3;4})))</f>
        <v>1500</v>
      </c>
      <c r="N12" s="6">
        <f>COUNT(G12:L12)</f>
        <v>2</v>
      </c>
    </row>
    <row r="13" spans="1:14" x14ac:dyDescent="0.2">
      <c r="A13" s="1">
        <v>12</v>
      </c>
      <c r="B13" s="6" t="s">
        <v>15</v>
      </c>
      <c r="C13" s="6" t="s">
        <v>6</v>
      </c>
      <c r="D13" s="6">
        <v>2007</v>
      </c>
      <c r="E13" s="5" t="s">
        <v>11</v>
      </c>
      <c r="F13" s="6" t="s">
        <v>27</v>
      </c>
      <c r="G13" s="13">
        <v>660</v>
      </c>
      <c r="H13" s="14"/>
      <c r="I13" s="14"/>
      <c r="J13" s="14">
        <v>840</v>
      </c>
      <c r="K13" s="14"/>
      <c r="L13" s="14"/>
      <c r="M13" s="1">
        <f>IF(N13&lt;4,SUM(F13:L13),SUM(LARGE(F13:L13,{1;2;3;4})))</f>
        <v>1500</v>
      </c>
      <c r="N13" s="6">
        <f>COUNT(G13:L13)</f>
        <v>2</v>
      </c>
    </row>
    <row r="14" spans="1:14" x14ac:dyDescent="0.2">
      <c r="A14" s="1">
        <v>13</v>
      </c>
      <c r="B14" s="5" t="s">
        <v>15</v>
      </c>
      <c r="C14" s="5" t="s">
        <v>4</v>
      </c>
      <c r="D14" s="5">
        <v>2006</v>
      </c>
      <c r="E14" s="7" t="s">
        <v>11</v>
      </c>
      <c r="F14" s="5" t="s">
        <v>257</v>
      </c>
      <c r="G14" s="14">
        <v>660</v>
      </c>
      <c r="H14" s="14">
        <v>840</v>
      </c>
      <c r="I14" s="14"/>
      <c r="J14" s="14"/>
      <c r="K14" s="14"/>
      <c r="L14" s="14"/>
      <c r="M14" s="1">
        <f>IF(N14&lt;4,SUM(F14:L14),SUM(LARGE(F14:L14,{1;2;3;4})))</f>
        <v>1500</v>
      </c>
      <c r="N14" s="6">
        <f>COUNT(G14:L14)</f>
        <v>2</v>
      </c>
    </row>
    <row r="15" spans="1:14" x14ac:dyDescent="0.2">
      <c r="A15" s="1">
        <v>14</v>
      </c>
      <c r="B15" s="5" t="s">
        <v>15</v>
      </c>
      <c r="C15" s="5" t="s">
        <v>4</v>
      </c>
      <c r="D15" s="5">
        <v>2007</v>
      </c>
      <c r="E15" s="5" t="s">
        <v>11</v>
      </c>
      <c r="F15" s="5" t="s">
        <v>145</v>
      </c>
      <c r="G15" s="14">
        <v>660</v>
      </c>
      <c r="H15" s="14">
        <v>840</v>
      </c>
      <c r="I15" s="14"/>
      <c r="J15" s="14"/>
      <c r="K15" s="14"/>
      <c r="L15" s="14"/>
      <c r="M15" s="1">
        <f>IF(N15&lt;4,SUM(F15:L15),SUM(LARGE(F15:L15,{1;2;3;4})))</f>
        <v>1500</v>
      </c>
      <c r="N15" s="6">
        <f>COUNT(G15:L15)</f>
        <v>2</v>
      </c>
    </row>
    <row r="16" spans="1:14" x14ac:dyDescent="0.2">
      <c r="A16" s="1">
        <v>15</v>
      </c>
      <c r="B16" s="9" t="s">
        <v>15</v>
      </c>
      <c r="C16" s="9" t="s">
        <v>12</v>
      </c>
      <c r="D16" s="6">
        <v>2008</v>
      </c>
      <c r="E16" s="15" t="s">
        <v>10</v>
      </c>
      <c r="F16" s="9" t="s">
        <v>193</v>
      </c>
      <c r="G16" s="19">
        <v>660</v>
      </c>
      <c r="H16" s="14"/>
      <c r="I16" s="14"/>
      <c r="J16" s="19">
        <v>570</v>
      </c>
      <c r="K16" s="14"/>
      <c r="L16" s="14"/>
      <c r="M16" s="1">
        <f>IF(N16&lt;4,SUM(F16:L16),SUM(LARGE(F16:L16,{1;2;3;4})))</f>
        <v>1230</v>
      </c>
      <c r="N16" s="6">
        <f>COUNT(G16:L16)</f>
        <v>2</v>
      </c>
    </row>
    <row r="17" spans="1:14" x14ac:dyDescent="0.2">
      <c r="A17" s="1">
        <v>16</v>
      </c>
      <c r="B17" s="6" t="s">
        <v>15</v>
      </c>
      <c r="C17" s="8" t="s">
        <v>12</v>
      </c>
      <c r="D17" s="8">
        <v>2007</v>
      </c>
      <c r="E17" s="5" t="s">
        <v>11</v>
      </c>
      <c r="F17" s="8" t="s">
        <v>192</v>
      </c>
      <c r="G17" s="13">
        <v>660</v>
      </c>
      <c r="H17" s="14"/>
      <c r="I17" s="14"/>
      <c r="J17" s="14">
        <v>570</v>
      </c>
      <c r="K17" s="14"/>
      <c r="L17" s="14"/>
      <c r="M17" s="1">
        <f>IF(N17&lt;4,SUM(F17:L17),SUM(LARGE(F17:L17,{1;2;3;4})))</f>
        <v>1230</v>
      </c>
      <c r="N17" s="6">
        <f>COUNT(G17:L17)</f>
        <v>2</v>
      </c>
    </row>
    <row r="18" spans="1:14" x14ac:dyDescent="0.2">
      <c r="A18" s="1">
        <v>17</v>
      </c>
      <c r="B18" s="9" t="s">
        <v>15</v>
      </c>
      <c r="C18" s="9" t="s">
        <v>4</v>
      </c>
      <c r="D18" s="22">
        <v>2008</v>
      </c>
      <c r="E18" s="15" t="s">
        <v>10</v>
      </c>
      <c r="F18" s="9" t="s">
        <v>28</v>
      </c>
      <c r="G18" s="19">
        <v>1200</v>
      </c>
      <c r="H18" s="37">
        <v>0</v>
      </c>
      <c r="I18" s="14"/>
      <c r="J18" s="14"/>
      <c r="K18" s="14"/>
      <c r="L18" s="14"/>
      <c r="M18" s="1">
        <f>IF(N18&lt;4,SUM(F18:L18),SUM(LARGE(F18:L18,{1;2;3;4})))</f>
        <v>1200</v>
      </c>
      <c r="N18" s="6">
        <f>COUNT(G18:L18)</f>
        <v>2</v>
      </c>
    </row>
    <row r="19" spans="1:14" x14ac:dyDescent="0.2">
      <c r="A19" s="1">
        <v>18</v>
      </c>
      <c r="B19" s="14" t="s">
        <v>15</v>
      </c>
      <c r="C19" s="14" t="s">
        <v>4</v>
      </c>
      <c r="D19" s="14">
        <v>2010</v>
      </c>
      <c r="E19" s="14" t="s">
        <v>9</v>
      </c>
      <c r="F19" s="14" t="s">
        <v>155</v>
      </c>
      <c r="G19" s="14"/>
      <c r="H19" s="14"/>
      <c r="I19" s="14"/>
      <c r="J19" s="14"/>
      <c r="K19" s="19">
        <v>840</v>
      </c>
      <c r="L19" s="14"/>
      <c r="M19" s="1">
        <f>IF(N19&lt;4,SUM(F19:L19),SUM(LARGE(F19:L19,{1;2;3;4})))</f>
        <v>840</v>
      </c>
      <c r="N19" s="6">
        <f>COUNT(G19:L19)</f>
        <v>1</v>
      </c>
    </row>
    <row r="20" spans="1:14" x14ac:dyDescent="0.2">
      <c r="A20" s="1">
        <v>19</v>
      </c>
      <c r="B20" s="14" t="s">
        <v>15</v>
      </c>
      <c r="C20" s="14" t="s">
        <v>12</v>
      </c>
      <c r="D20" s="14">
        <v>2008</v>
      </c>
      <c r="E20" s="14" t="s">
        <v>10</v>
      </c>
      <c r="F20" s="14" t="s">
        <v>61</v>
      </c>
      <c r="G20" s="14"/>
      <c r="H20" s="14"/>
      <c r="I20" s="14"/>
      <c r="J20" s="14"/>
      <c r="K20" s="19">
        <v>840</v>
      </c>
      <c r="L20" s="14"/>
      <c r="M20" s="1">
        <f>IF(N20&lt;4,SUM(F20:L20),SUM(LARGE(F20:L20,{1;2;3;4})))</f>
        <v>840</v>
      </c>
      <c r="N20" s="6">
        <f>COUNT(G20:L20)</f>
        <v>1</v>
      </c>
    </row>
    <row r="21" spans="1:14" x14ac:dyDescent="0.2">
      <c r="A21" s="1">
        <v>20</v>
      </c>
      <c r="B21" s="6" t="s">
        <v>15</v>
      </c>
      <c r="C21" s="5" t="s">
        <v>23</v>
      </c>
      <c r="D21" s="5">
        <v>2007</v>
      </c>
      <c r="E21" s="5" t="s">
        <v>11</v>
      </c>
      <c r="F21" s="5" t="s">
        <v>144</v>
      </c>
      <c r="G21" s="14"/>
      <c r="H21" s="14"/>
      <c r="I21" s="14"/>
      <c r="J21" s="14"/>
      <c r="K21" s="14">
        <v>660</v>
      </c>
      <c r="L21" s="14"/>
      <c r="M21" s="1">
        <f>IF(N21&lt;4,SUM(F21:L21),SUM(LARGE(F21:L21,{1;2;3;4})))</f>
        <v>660</v>
      </c>
      <c r="N21" s="6">
        <f>COUNT(G21:L21)</f>
        <v>1</v>
      </c>
    </row>
    <row r="22" spans="1:14" x14ac:dyDescent="0.2">
      <c r="A22" s="1">
        <v>21</v>
      </c>
      <c r="B22" s="6" t="s">
        <v>15</v>
      </c>
      <c r="C22" s="5" t="s">
        <v>479</v>
      </c>
      <c r="D22" s="5">
        <v>2007</v>
      </c>
      <c r="E22" s="5" t="s">
        <v>11</v>
      </c>
      <c r="F22" s="5" t="s">
        <v>433</v>
      </c>
      <c r="G22" s="14"/>
      <c r="H22" s="14"/>
      <c r="I22" s="14"/>
      <c r="J22" s="14"/>
      <c r="K22" s="14">
        <v>660</v>
      </c>
      <c r="L22" s="14"/>
      <c r="M22" s="1">
        <f>IF(N22&lt;4,SUM(F22:L22),SUM(LARGE(F22:L22,{1;2;3;4})))</f>
        <v>660</v>
      </c>
      <c r="N22" s="6">
        <f>COUNT(G22:L22)</f>
        <v>1</v>
      </c>
    </row>
    <row r="23" spans="1:14" x14ac:dyDescent="0.2">
      <c r="A23" s="1">
        <v>22</v>
      </c>
      <c r="B23" s="6" t="s">
        <v>261</v>
      </c>
      <c r="C23" s="5" t="s">
        <v>43</v>
      </c>
      <c r="D23" s="14"/>
      <c r="E23" s="7" t="s">
        <v>11</v>
      </c>
      <c r="F23" s="6" t="s">
        <v>435</v>
      </c>
      <c r="G23" s="14"/>
      <c r="H23" s="14"/>
      <c r="I23" s="14"/>
      <c r="J23" s="14">
        <v>660</v>
      </c>
      <c r="K23" s="14"/>
      <c r="L23" s="14"/>
      <c r="M23" s="1">
        <f>IF(N23&lt;4,SUM(F23:L23),SUM(LARGE(F23:L23,{1;2;3;4})))</f>
        <v>660</v>
      </c>
      <c r="N23" s="6">
        <f>COUNT(G23:L23)</f>
        <v>1</v>
      </c>
    </row>
    <row r="24" spans="1:14" x14ac:dyDescent="0.2">
      <c r="A24" s="1">
        <v>23</v>
      </c>
      <c r="B24" s="6" t="s">
        <v>261</v>
      </c>
      <c r="C24" s="5" t="s">
        <v>43</v>
      </c>
      <c r="D24" s="14"/>
      <c r="E24" s="7" t="s">
        <v>11</v>
      </c>
      <c r="F24" s="6" t="s">
        <v>436</v>
      </c>
      <c r="G24" s="14"/>
      <c r="H24" s="14"/>
      <c r="I24" s="14"/>
      <c r="J24" s="14">
        <v>660</v>
      </c>
      <c r="K24" s="14"/>
      <c r="L24" s="14"/>
      <c r="M24" s="1">
        <f>IF(N24&lt;4,SUM(F24:L24),SUM(LARGE(F24:L24,{1;2;3;4})))</f>
        <v>660</v>
      </c>
      <c r="N24" s="6">
        <f>COUNT(G24:L24)</f>
        <v>1</v>
      </c>
    </row>
    <row r="25" spans="1:14" x14ac:dyDescent="0.2">
      <c r="A25" s="1">
        <v>24</v>
      </c>
      <c r="B25" s="6" t="s">
        <v>15</v>
      </c>
      <c r="C25" s="6" t="s">
        <v>4</v>
      </c>
      <c r="D25" s="6">
        <v>2006</v>
      </c>
      <c r="E25" s="5" t="s">
        <v>11</v>
      </c>
      <c r="F25" s="6" t="s">
        <v>146</v>
      </c>
      <c r="G25" s="13">
        <v>660</v>
      </c>
      <c r="H25" s="14"/>
      <c r="I25" s="14"/>
      <c r="J25" s="14"/>
      <c r="K25" s="14"/>
      <c r="L25" s="14"/>
      <c r="M25" s="1">
        <f>IF(N25&lt;4,SUM(F25:L25),SUM(LARGE(F25:L25,{1;2;3;4})))</f>
        <v>660</v>
      </c>
      <c r="N25" s="6">
        <f>COUNT(G25:L25)</f>
        <v>1</v>
      </c>
    </row>
    <row r="26" spans="1:14" x14ac:dyDescent="0.2">
      <c r="A26" s="1">
        <v>25</v>
      </c>
      <c r="B26" s="6" t="s">
        <v>15</v>
      </c>
      <c r="C26" s="5" t="s">
        <v>4</v>
      </c>
      <c r="D26" s="6">
        <v>2006</v>
      </c>
      <c r="E26" s="5" t="s">
        <v>11</v>
      </c>
      <c r="F26" s="6" t="s">
        <v>202</v>
      </c>
      <c r="G26" s="14">
        <v>660</v>
      </c>
      <c r="H26" s="14"/>
      <c r="I26" s="14"/>
      <c r="J26" s="14"/>
      <c r="K26" s="14"/>
      <c r="L26" s="14"/>
      <c r="M26" s="1">
        <f>IF(N26&lt;4,SUM(F26:L26),SUM(LARGE(F26:L26,{1;2;3;4})))</f>
        <v>660</v>
      </c>
      <c r="N26" s="6">
        <f>COUNT(G26:L26)</f>
        <v>1</v>
      </c>
    </row>
    <row r="27" spans="1:14" x14ac:dyDescent="0.2">
      <c r="A27" s="1">
        <v>26</v>
      </c>
      <c r="B27" s="6" t="s">
        <v>15</v>
      </c>
      <c r="C27" s="6" t="s">
        <v>7</v>
      </c>
      <c r="D27" s="6">
        <v>2007</v>
      </c>
      <c r="E27" s="5" t="s">
        <v>11</v>
      </c>
      <c r="F27" s="6" t="s">
        <v>34</v>
      </c>
      <c r="G27" s="13">
        <v>660</v>
      </c>
      <c r="H27" s="14"/>
      <c r="I27" s="14"/>
      <c r="J27" s="14"/>
      <c r="K27" s="14"/>
      <c r="L27" s="14"/>
      <c r="M27" s="1">
        <f>IF(N27&lt;4,SUM(F27:L27),SUM(LARGE(F27:L27,{1;2;3;4})))</f>
        <v>660</v>
      </c>
      <c r="N27" s="6">
        <f>COUNT(G27:L27)</f>
        <v>1</v>
      </c>
    </row>
    <row r="28" spans="1:14" x14ac:dyDescent="0.2">
      <c r="A28" s="1">
        <v>27</v>
      </c>
      <c r="B28" s="9" t="s">
        <v>261</v>
      </c>
      <c r="C28" s="9" t="s">
        <v>43</v>
      </c>
      <c r="D28" s="9"/>
      <c r="E28" s="5" t="s">
        <v>10</v>
      </c>
      <c r="F28" s="9" t="s">
        <v>330</v>
      </c>
      <c r="G28" s="14"/>
      <c r="H28" s="14"/>
      <c r="I28" s="14"/>
      <c r="J28" s="19">
        <v>570</v>
      </c>
      <c r="K28" s="14"/>
      <c r="L28" s="14"/>
      <c r="M28" s="1">
        <f>IF(N28&lt;4,SUM(F28:L28),SUM(LARGE(F28:L28,{1;2;3;4})))</f>
        <v>570</v>
      </c>
      <c r="N28" s="6">
        <f>COUNT(G28:L28)</f>
        <v>1</v>
      </c>
    </row>
    <row r="29" spans="1:14" x14ac:dyDescent="0.2">
      <c r="A29" s="1">
        <v>28</v>
      </c>
      <c r="B29" s="6" t="s">
        <v>261</v>
      </c>
      <c r="C29" s="5" t="s">
        <v>43</v>
      </c>
      <c r="D29" s="14"/>
      <c r="E29" s="7" t="s">
        <v>11</v>
      </c>
      <c r="F29" s="6" t="s">
        <v>438</v>
      </c>
      <c r="G29" s="14"/>
      <c r="H29" s="14"/>
      <c r="I29" s="14"/>
      <c r="J29" s="14">
        <v>570</v>
      </c>
      <c r="K29" s="14"/>
      <c r="L29" s="14"/>
      <c r="M29" s="1">
        <f>IF(N29&lt;4,SUM(F29:L29),SUM(LARGE(F29:L29,{1;2;3;4})))</f>
        <v>570</v>
      </c>
      <c r="N29" s="6">
        <f>COUNT(G29:L29)</f>
        <v>1</v>
      </c>
    </row>
    <row r="30" spans="1:14" x14ac:dyDescent="0.2">
      <c r="A30" s="1">
        <v>29</v>
      </c>
      <c r="B30" s="6" t="s">
        <v>15</v>
      </c>
      <c r="C30" s="5" t="s">
        <v>479</v>
      </c>
      <c r="D30" s="42">
        <v>2014</v>
      </c>
      <c r="E30" s="35" t="s">
        <v>5</v>
      </c>
      <c r="F30" s="14" t="s">
        <v>338</v>
      </c>
      <c r="G30" s="14"/>
      <c r="H30" s="37">
        <v>0</v>
      </c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1</v>
      </c>
    </row>
    <row r="31" spans="1:14" x14ac:dyDescent="0.2">
      <c r="A31" s="1">
        <v>30</v>
      </c>
      <c r="B31" s="6" t="s">
        <v>15</v>
      </c>
      <c r="C31" s="5" t="s">
        <v>479</v>
      </c>
      <c r="D31" s="24">
        <v>2008</v>
      </c>
      <c r="E31" s="5" t="s">
        <v>10</v>
      </c>
      <c r="F31" s="6" t="s">
        <v>325</v>
      </c>
      <c r="G31" s="14"/>
      <c r="H31" s="37">
        <v>0</v>
      </c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1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788" priority="268" stopIfTrue="1"/>
  </conditionalFormatting>
  <conditionalFormatting sqref="F79:F65536">
    <cfRule type="duplicateValues" dxfId="787" priority="269" stopIfTrue="1"/>
  </conditionalFormatting>
  <conditionalFormatting sqref="F79:F65536">
    <cfRule type="duplicateValues" dxfId="786" priority="270" stopIfTrue="1"/>
  </conditionalFormatting>
  <conditionalFormatting sqref="F77:F78">
    <cfRule type="duplicateValues" dxfId="785" priority="262" stopIfTrue="1"/>
  </conditionalFormatting>
  <conditionalFormatting sqref="F77:F78">
    <cfRule type="duplicateValues" dxfId="784" priority="263" stopIfTrue="1"/>
  </conditionalFormatting>
  <conditionalFormatting sqref="F77:F78">
    <cfRule type="duplicateValues" dxfId="783" priority="264" stopIfTrue="1"/>
  </conditionalFormatting>
  <conditionalFormatting sqref="F72:F76">
    <cfRule type="duplicateValues" dxfId="782" priority="259" stopIfTrue="1"/>
  </conditionalFormatting>
  <conditionalFormatting sqref="F72:F76">
    <cfRule type="duplicateValues" dxfId="781" priority="260" stopIfTrue="1"/>
  </conditionalFormatting>
  <conditionalFormatting sqref="F72:F76">
    <cfRule type="duplicateValues" dxfId="780" priority="261" stopIfTrue="1"/>
  </conditionalFormatting>
  <conditionalFormatting sqref="F38:F42 F61:F71 F44:F59">
    <cfRule type="duplicateValues" dxfId="779" priority="88" stopIfTrue="1"/>
  </conditionalFormatting>
  <conditionalFormatting sqref="F38:F42 F61:F71 F44:F59">
    <cfRule type="duplicateValues" dxfId="778" priority="89" stopIfTrue="1"/>
  </conditionalFormatting>
  <conditionalFormatting sqref="F38:F42 F61:F71 F44:F59">
    <cfRule type="duplicateValues" dxfId="777" priority="90" stopIfTrue="1"/>
  </conditionalFormatting>
  <conditionalFormatting sqref="F60">
    <cfRule type="duplicateValues" dxfId="776" priority="87" stopIfTrue="1"/>
  </conditionalFormatting>
  <conditionalFormatting sqref="F60">
    <cfRule type="duplicateValues" dxfId="775" priority="86" stopIfTrue="1"/>
  </conditionalFormatting>
  <conditionalFormatting sqref="F60">
    <cfRule type="duplicateValues" dxfId="774" priority="85" stopIfTrue="1"/>
  </conditionalFormatting>
  <conditionalFormatting sqref="F1 F36:F37">
    <cfRule type="duplicateValues" dxfId="773" priority="82" stopIfTrue="1"/>
  </conditionalFormatting>
  <conditionalFormatting sqref="F1 F36:F37">
    <cfRule type="duplicateValues" dxfId="772" priority="83" stopIfTrue="1"/>
  </conditionalFormatting>
  <conditionalFormatting sqref="F1 F36:F37">
    <cfRule type="duplicateValues" dxfId="771" priority="84" stopIfTrue="1"/>
  </conditionalFormatting>
  <conditionalFormatting sqref="F20">
    <cfRule type="duplicateValues" dxfId="770" priority="71" stopIfTrue="1"/>
  </conditionalFormatting>
  <conditionalFormatting sqref="F20">
    <cfRule type="duplicateValues" dxfId="769" priority="70" stopIfTrue="1"/>
  </conditionalFormatting>
  <conditionalFormatting sqref="F20">
    <cfRule type="duplicateValues" dxfId="768" priority="69" stopIfTrue="1"/>
  </conditionalFormatting>
  <conditionalFormatting sqref="F22">
    <cfRule type="duplicateValues" dxfId="767" priority="65" stopIfTrue="1"/>
  </conditionalFormatting>
  <conditionalFormatting sqref="F22">
    <cfRule type="duplicateValues" dxfId="766" priority="64" stopIfTrue="1"/>
  </conditionalFormatting>
  <conditionalFormatting sqref="F22">
    <cfRule type="duplicateValues" dxfId="765" priority="63" stopIfTrue="1"/>
  </conditionalFormatting>
  <conditionalFormatting sqref="F28">
    <cfRule type="duplicateValues" dxfId="764" priority="51" stopIfTrue="1"/>
  </conditionalFormatting>
  <conditionalFormatting sqref="F28">
    <cfRule type="duplicateValues" dxfId="763" priority="50" stopIfTrue="1"/>
  </conditionalFormatting>
  <conditionalFormatting sqref="F28">
    <cfRule type="duplicateValues" dxfId="762" priority="49" stopIfTrue="1"/>
  </conditionalFormatting>
  <conditionalFormatting sqref="F29">
    <cfRule type="duplicateValues" dxfId="761" priority="48" stopIfTrue="1"/>
  </conditionalFormatting>
  <conditionalFormatting sqref="F29">
    <cfRule type="duplicateValues" dxfId="760" priority="47" stopIfTrue="1"/>
  </conditionalFormatting>
  <conditionalFormatting sqref="F29">
    <cfRule type="duplicateValues" dxfId="759" priority="46" stopIfTrue="1"/>
  </conditionalFormatting>
  <conditionalFormatting sqref="F32">
    <cfRule type="duplicateValues" dxfId="752" priority="39" stopIfTrue="1"/>
  </conditionalFormatting>
  <conditionalFormatting sqref="F32">
    <cfRule type="duplicateValues" dxfId="751" priority="38" stopIfTrue="1"/>
  </conditionalFormatting>
  <conditionalFormatting sqref="F32">
    <cfRule type="duplicateValues" dxfId="750" priority="37" stopIfTrue="1"/>
  </conditionalFormatting>
  <conditionalFormatting sqref="F33">
    <cfRule type="duplicateValues" dxfId="749" priority="36" stopIfTrue="1"/>
  </conditionalFormatting>
  <conditionalFormatting sqref="F33">
    <cfRule type="duplicateValues" dxfId="748" priority="35" stopIfTrue="1"/>
  </conditionalFormatting>
  <conditionalFormatting sqref="F34">
    <cfRule type="duplicateValues" dxfId="747" priority="34" stopIfTrue="1"/>
  </conditionalFormatting>
  <conditionalFormatting sqref="F34">
    <cfRule type="duplicateValues" dxfId="746" priority="33" stopIfTrue="1"/>
  </conditionalFormatting>
  <conditionalFormatting sqref="F34">
    <cfRule type="duplicateValues" dxfId="745" priority="32" stopIfTrue="1"/>
  </conditionalFormatting>
  <conditionalFormatting sqref="F35">
    <cfRule type="duplicateValues" dxfId="744" priority="31" stopIfTrue="1"/>
  </conditionalFormatting>
  <conditionalFormatting sqref="F35">
    <cfRule type="duplicateValues" dxfId="743" priority="30" stopIfTrue="1"/>
  </conditionalFormatting>
  <conditionalFormatting sqref="F35">
    <cfRule type="duplicateValues" dxfId="742" priority="29" stopIfTrue="1"/>
  </conditionalFormatting>
  <conditionalFormatting sqref="F35">
    <cfRule type="duplicateValues" dxfId="741" priority="28" stopIfTrue="1"/>
  </conditionalFormatting>
  <conditionalFormatting sqref="F43">
    <cfRule type="duplicateValues" dxfId="740" priority="25" stopIfTrue="1"/>
  </conditionalFormatting>
  <conditionalFormatting sqref="F43">
    <cfRule type="duplicateValues" dxfId="739" priority="26" stopIfTrue="1"/>
  </conditionalFormatting>
  <conditionalFormatting sqref="F43">
    <cfRule type="duplicateValues" dxfId="738" priority="27" stopIfTrue="1"/>
  </conditionalFormatting>
  <conditionalFormatting sqref="F2:F6 F8:F17">
    <cfRule type="duplicateValues" dxfId="737" priority="12"/>
  </conditionalFormatting>
  <conditionalFormatting sqref="F18">
    <cfRule type="duplicateValues" dxfId="736" priority="11"/>
  </conditionalFormatting>
  <conditionalFormatting sqref="F19">
    <cfRule type="duplicateValues" dxfId="735" priority="10"/>
  </conditionalFormatting>
  <conditionalFormatting sqref="F21">
    <cfRule type="duplicateValues" dxfId="734" priority="9"/>
  </conditionalFormatting>
  <conditionalFormatting sqref="F23">
    <cfRule type="duplicateValues" dxfId="733" priority="8"/>
  </conditionalFormatting>
  <conditionalFormatting sqref="F24">
    <cfRule type="duplicateValues" dxfId="732" priority="7"/>
  </conditionalFormatting>
  <conditionalFormatting sqref="F25">
    <cfRule type="duplicateValues" dxfId="731" priority="6"/>
  </conditionalFormatting>
  <conditionalFormatting sqref="F26">
    <cfRule type="duplicateValues" dxfId="730" priority="5"/>
  </conditionalFormatting>
  <conditionalFormatting sqref="F27">
    <cfRule type="duplicateValues" dxfId="729" priority="4"/>
  </conditionalFormatting>
  <conditionalFormatting sqref="F30">
    <cfRule type="duplicateValues" dxfId="105" priority="3"/>
  </conditionalFormatting>
  <conditionalFormatting sqref="F31">
    <cfRule type="duplicateValues" dxfId="104" priority="2"/>
  </conditionalFormatting>
  <conditionalFormatting sqref="F7">
    <cfRule type="duplicateValues" dxfId="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13" sqref="F13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14" t="s">
        <v>15</v>
      </c>
      <c r="C2" s="14" t="s">
        <v>12</v>
      </c>
      <c r="D2" s="14">
        <v>2012</v>
      </c>
      <c r="E2" s="14" t="s">
        <v>8</v>
      </c>
      <c r="F2" s="14" t="s">
        <v>58</v>
      </c>
      <c r="G2" s="13">
        <v>80</v>
      </c>
      <c r="H2" s="18">
        <v>180</v>
      </c>
      <c r="I2" s="19">
        <v>180</v>
      </c>
      <c r="J2" s="19">
        <v>120</v>
      </c>
      <c r="K2" s="19">
        <v>180</v>
      </c>
      <c r="L2" s="14"/>
      <c r="M2" s="1">
        <f>IF(N2&lt;4,SUM(F2:L2),SUM(LARGE(F2:L2,{1;2;3;4})))</f>
        <v>660</v>
      </c>
      <c r="N2" s="6">
        <f>COUNT(G2:L2)</f>
        <v>5</v>
      </c>
    </row>
    <row r="3" spans="1:14" x14ac:dyDescent="0.2">
      <c r="A3" s="1">
        <v>2</v>
      </c>
      <c r="B3" s="13" t="s">
        <v>15</v>
      </c>
      <c r="C3" s="14" t="s">
        <v>12</v>
      </c>
      <c r="D3" s="14">
        <v>2012</v>
      </c>
      <c r="E3" s="36" t="s">
        <v>8</v>
      </c>
      <c r="F3" s="14" t="s">
        <v>74</v>
      </c>
      <c r="G3" s="19">
        <v>80</v>
      </c>
      <c r="H3" s="19">
        <v>80</v>
      </c>
      <c r="I3" s="19">
        <v>120</v>
      </c>
      <c r="J3" s="19">
        <v>60</v>
      </c>
      <c r="K3" s="19">
        <v>120</v>
      </c>
      <c r="L3" s="14"/>
      <c r="M3" s="1">
        <f>IF(N3&lt;4,SUM(F3:L3),SUM(LARGE(F3:L3,{1;2;3;4})))</f>
        <v>400</v>
      </c>
      <c r="N3" s="6">
        <f>COUNT(G3:L3)</f>
        <v>5</v>
      </c>
    </row>
    <row r="4" spans="1:14" x14ac:dyDescent="0.2">
      <c r="A4" s="1">
        <v>3</v>
      </c>
      <c r="B4" s="6" t="s">
        <v>15</v>
      </c>
      <c r="C4" s="5" t="s">
        <v>31</v>
      </c>
      <c r="D4" s="5">
        <v>2012</v>
      </c>
      <c r="E4" s="12" t="s">
        <v>8</v>
      </c>
      <c r="F4" s="5" t="s">
        <v>59</v>
      </c>
      <c r="G4" s="14"/>
      <c r="H4" s="19">
        <v>120</v>
      </c>
      <c r="I4" s="14"/>
      <c r="J4" s="19">
        <v>80</v>
      </c>
      <c r="K4" s="19">
        <v>120</v>
      </c>
      <c r="L4" s="14"/>
      <c r="M4" s="1">
        <f>IF(N4&lt;4,SUM(F4:L4),SUM(LARGE(F4:L4,{1;2;3;4})))</f>
        <v>320</v>
      </c>
      <c r="N4" s="6">
        <f>COUNT(G4:L4)</f>
        <v>3</v>
      </c>
    </row>
    <row r="5" spans="1:14" x14ac:dyDescent="0.2">
      <c r="A5" s="1">
        <v>4</v>
      </c>
      <c r="B5" s="13" t="s">
        <v>15</v>
      </c>
      <c r="C5" s="14" t="s">
        <v>12</v>
      </c>
      <c r="D5" s="14">
        <v>2012</v>
      </c>
      <c r="E5" s="36" t="s">
        <v>8</v>
      </c>
      <c r="F5" s="14" t="s">
        <v>73</v>
      </c>
      <c r="G5" s="14">
        <v>40</v>
      </c>
      <c r="H5" s="14">
        <v>80</v>
      </c>
      <c r="I5" s="14">
        <v>80</v>
      </c>
      <c r="J5" s="14">
        <v>80</v>
      </c>
      <c r="K5" s="14">
        <v>30</v>
      </c>
      <c r="L5" s="14"/>
      <c r="M5" s="1">
        <f>IF(N5&lt;4,SUM(F5:L5),SUM(LARGE(F5:L5,{1;2;3;4})))</f>
        <v>280</v>
      </c>
      <c r="N5" s="6">
        <f>COUNT(G5:L5)</f>
        <v>5</v>
      </c>
    </row>
    <row r="6" spans="1:14" x14ac:dyDescent="0.2">
      <c r="A6" s="1">
        <v>5</v>
      </c>
      <c r="B6" s="9" t="s">
        <v>261</v>
      </c>
      <c r="C6" s="9" t="s">
        <v>43</v>
      </c>
      <c r="D6" s="6" t="s">
        <v>43</v>
      </c>
      <c r="E6" s="12" t="s">
        <v>8</v>
      </c>
      <c r="F6" s="12" t="s">
        <v>364</v>
      </c>
      <c r="G6" s="14"/>
      <c r="H6" s="14"/>
      <c r="I6" s="14"/>
      <c r="J6" s="19">
        <v>240</v>
      </c>
      <c r="K6" s="14"/>
      <c r="L6" s="14"/>
      <c r="M6" s="1">
        <f>IF(N6&lt;4,SUM(F6:L6),SUM(LARGE(F6:L6,{1;2;3;4})))</f>
        <v>240</v>
      </c>
      <c r="N6" s="6">
        <f>COUNT(G6:L6)</f>
        <v>1</v>
      </c>
    </row>
    <row r="7" spans="1:14" x14ac:dyDescent="0.2">
      <c r="A7" s="1">
        <v>6</v>
      </c>
      <c r="B7" s="6" t="s">
        <v>15</v>
      </c>
      <c r="C7" s="9" t="s">
        <v>4</v>
      </c>
      <c r="D7" s="9">
        <v>2013</v>
      </c>
      <c r="E7" s="12" t="s">
        <v>8</v>
      </c>
      <c r="F7" s="9" t="s">
        <v>112</v>
      </c>
      <c r="G7" s="14"/>
      <c r="H7" s="14">
        <v>40</v>
      </c>
      <c r="I7" s="14">
        <v>60</v>
      </c>
      <c r="J7" s="14">
        <v>30</v>
      </c>
      <c r="K7" s="14">
        <v>60</v>
      </c>
      <c r="L7" s="14"/>
      <c r="M7" s="1">
        <f>IF(N7&lt;4,SUM(F7:L7),SUM(LARGE(F7:L7,{1;2;3;4})))</f>
        <v>190</v>
      </c>
      <c r="N7" s="6">
        <f>COUNT(G7:L7)</f>
        <v>4</v>
      </c>
    </row>
    <row r="8" spans="1:14" x14ac:dyDescent="0.2">
      <c r="A8" s="1">
        <v>7</v>
      </c>
      <c r="B8" s="13" t="s">
        <v>15</v>
      </c>
      <c r="C8" s="14" t="s">
        <v>204</v>
      </c>
      <c r="D8" s="14">
        <v>2013</v>
      </c>
      <c r="E8" s="36" t="s">
        <v>8</v>
      </c>
      <c r="F8" s="14" t="s">
        <v>205</v>
      </c>
      <c r="G8" s="14">
        <v>30</v>
      </c>
      <c r="H8" s="14">
        <v>60</v>
      </c>
      <c r="I8" s="14">
        <v>40</v>
      </c>
      <c r="J8" s="14">
        <v>30</v>
      </c>
      <c r="K8" s="14">
        <v>30</v>
      </c>
      <c r="L8" s="14"/>
      <c r="M8" s="1">
        <f>IF(N8&lt;4,SUM(F8:L8),SUM(LARGE(F8:L8,{1;2;3;4})))</f>
        <v>160</v>
      </c>
      <c r="N8" s="6">
        <f>COUNT(G8:L8)</f>
        <v>5</v>
      </c>
    </row>
    <row r="9" spans="1:14" x14ac:dyDescent="0.2">
      <c r="A9" s="1">
        <v>8</v>
      </c>
      <c r="B9" s="14" t="s">
        <v>15</v>
      </c>
      <c r="C9" s="14" t="s">
        <v>12</v>
      </c>
      <c r="D9" s="30">
        <v>2014</v>
      </c>
      <c r="E9" s="14" t="s">
        <v>5</v>
      </c>
      <c r="F9" s="14" t="s">
        <v>104</v>
      </c>
      <c r="G9" s="13">
        <v>40</v>
      </c>
      <c r="H9" s="14">
        <v>40</v>
      </c>
      <c r="I9" s="14">
        <v>40</v>
      </c>
      <c r="J9" s="14">
        <v>30</v>
      </c>
      <c r="K9" s="14">
        <v>30</v>
      </c>
      <c r="L9" s="14"/>
      <c r="M9" s="1">
        <f>IF(N9&lt;4,SUM(F9:L9),SUM(LARGE(F9:L9,{1;2;3;4})))</f>
        <v>150</v>
      </c>
      <c r="N9" s="6">
        <f>COUNT(G9:L9)</f>
        <v>5</v>
      </c>
    </row>
    <row r="10" spans="1:14" x14ac:dyDescent="0.2">
      <c r="A10" s="1">
        <v>9</v>
      </c>
      <c r="B10" s="13" t="s">
        <v>15</v>
      </c>
      <c r="C10" s="13" t="s">
        <v>6</v>
      </c>
      <c r="D10" s="13">
        <v>2014</v>
      </c>
      <c r="E10" s="13" t="s">
        <v>5</v>
      </c>
      <c r="F10" s="13" t="s">
        <v>195</v>
      </c>
      <c r="G10" s="14">
        <v>30</v>
      </c>
      <c r="H10" s="14">
        <v>30</v>
      </c>
      <c r="I10" s="14"/>
      <c r="J10" s="14">
        <v>30</v>
      </c>
      <c r="K10" s="14">
        <v>40</v>
      </c>
      <c r="L10" s="14"/>
      <c r="M10" s="1">
        <f>IF(N10&lt;4,SUM(F10:L10),SUM(LARGE(F10:L10,{1;2;3;4})))</f>
        <v>130</v>
      </c>
      <c r="N10" s="6">
        <f>COUNT(G10:L10)</f>
        <v>4</v>
      </c>
    </row>
    <row r="11" spans="1:14" x14ac:dyDescent="0.2">
      <c r="A11" s="1">
        <v>10</v>
      </c>
      <c r="B11" s="6" t="s">
        <v>15</v>
      </c>
      <c r="C11" s="6" t="s">
        <v>479</v>
      </c>
      <c r="D11" s="6">
        <v>2012</v>
      </c>
      <c r="E11" s="12" t="s">
        <v>8</v>
      </c>
      <c r="F11" s="6" t="s">
        <v>223</v>
      </c>
      <c r="G11" s="14"/>
      <c r="H11" s="14">
        <v>30</v>
      </c>
      <c r="I11" s="14">
        <v>30</v>
      </c>
      <c r="J11" s="14">
        <v>30</v>
      </c>
      <c r="K11" s="14">
        <v>30</v>
      </c>
      <c r="L11" s="14"/>
      <c r="M11" s="1">
        <f>IF(N11&lt;4,SUM(F11:L11),SUM(LARGE(F11:L11,{1;2;3;4})))</f>
        <v>120</v>
      </c>
      <c r="N11" s="6">
        <f>COUNT(G11:L11)</f>
        <v>4</v>
      </c>
    </row>
    <row r="12" spans="1:14" x14ac:dyDescent="0.2">
      <c r="A12" s="1">
        <v>11</v>
      </c>
      <c r="B12" s="13" t="s">
        <v>15</v>
      </c>
      <c r="C12" s="13" t="s">
        <v>204</v>
      </c>
      <c r="D12" s="14">
        <v>2015</v>
      </c>
      <c r="E12" s="27" t="s">
        <v>5</v>
      </c>
      <c r="F12" s="14" t="s">
        <v>207</v>
      </c>
      <c r="G12" s="14">
        <v>30</v>
      </c>
      <c r="H12" s="14">
        <v>30</v>
      </c>
      <c r="I12" s="14">
        <v>20</v>
      </c>
      <c r="J12" s="14">
        <v>20</v>
      </c>
      <c r="K12" s="14">
        <v>20</v>
      </c>
      <c r="L12" s="14"/>
      <c r="M12" s="1">
        <f>IF(N12&lt;4,SUM(F12:L12),SUM(LARGE(F12:L12,{1;2;3;4})))</f>
        <v>100</v>
      </c>
      <c r="N12" s="6">
        <f>COUNT(G12:L12)</f>
        <v>5</v>
      </c>
    </row>
    <row r="13" spans="1:14" x14ac:dyDescent="0.2">
      <c r="A13" s="1">
        <v>12</v>
      </c>
      <c r="B13" s="9" t="s">
        <v>15</v>
      </c>
      <c r="C13" s="9" t="s">
        <v>204</v>
      </c>
      <c r="D13" s="5">
        <v>2014</v>
      </c>
      <c r="E13" s="14" t="s">
        <v>5</v>
      </c>
      <c r="F13" s="12" t="s">
        <v>217</v>
      </c>
      <c r="G13" s="14"/>
      <c r="H13" s="14">
        <v>30</v>
      </c>
      <c r="I13" s="14">
        <v>30</v>
      </c>
      <c r="J13" s="14">
        <v>20</v>
      </c>
      <c r="K13" s="14">
        <v>20</v>
      </c>
      <c r="L13" s="14"/>
      <c r="M13" s="1">
        <f>IF(N13&lt;4,SUM(F13:L13),SUM(LARGE(F13:L13,{1;2;3;4})))</f>
        <v>100</v>
      </c>
      <c r="N13" s="6">
        <f>COUNT(G13:L13)</f>
        <v>4</v>
      </c>
    </row>
    <row r="14" spans="1:14" x14ac:dyDescent="0.2">
      <c r="A14" s="1">
        <v>13</v>
      </c>
      <c r="B14" s="6" t="s">
        <v>15</v>
      </c>
      <c r="C14" s="5" t="s">
        <v>31</v>
      </c>
      <c r="D14" s="5">
        <v>2013</v>
      </c>
      <c r="E14" s="12" t="s">
        <v>8</v>
      </c>
      <c r="F14" s="5" t="s">
        <v>60</v>
      </c>
      <c r="G14" s="14"/>
      <c r="H14" s="14"/>
      <c r="I14" s="14"/>
      <c r="J14" s="14"/>
      <c r="K14" s="14">
        <v>80</v>
      </c>
      <c r="L14" s="14"/>
      <c r="M14" s="1">
        <f>IF(N14&lt;4,SUM(F14:L14),SUM(LARGE(F14:L14,{1;2;3;4})))</f>
        <v>80</v>
      </c>
      <c r="N14" s="6">
        <f>COUNT(G14:L14)</f>
        <v>1</v>
      </c>
    </row>
    <row r="15" spans="1:14" x14ac:dyDescent="0.2">
      <c r="A15" s="1">
        <v>14</v>
      </c>
      <c r="B15" s="9" t="s">
        <v>261</v>
      </c>
      <c r="C15" s="6" t="s">
        <v>43</v>
      </c>
      <c r="D15" s="6"/>
      <c r="E15" s="12" t="s">
        <v>8</v>
      </c>
      <c r="F15" s="5" t="s">
        <v>359</v>
      </c>
      <c r="G15" s="14"/>
      <c r="H15" s="14"/>
      <c r="I15" s="14"/>
      <c r="J15" s="14">
        <v>60</v>
      </c>
      <c r="K15" s="14"/>
      <c r="L15" s="14"/>
      <c r="M15" s="1">
        <f>IF(N15&lt;4,SUM(F15:L15),SUM(LARGE(F15:L15,{1;2;3;4})))</f>
        <v>60</v>
      </c>
      <c r="N15" s="6">
        <f>COUNT(G15:L15)</f>
        <v>1</v>
      </c>
    </row>
    <row r="16" spans="1:14" x14ac:dyDescent="0.2">
      <c r="A16" s="1">
        <v>15</v>
      </c>
      <c r="B16" s="14" t="s">
        <v>78</v>
      </c>
      <c r="C16" s="14" t="s">
        <v>43</v>
      </c>
      <c r="D16" s="14"/>
      <c r="E16" s="14" t="s">
        <v>8</v>
      </c>
      <c r="F16" s="14" t="s">
        <v>79</v>
      </c>
      <c r="G16" s="13">
        <v>60</v>
      </c>
      <c r="H16" s="13"/>
      <c r="I16" s="14"/>
      <c r="J16" s="14"/>
      <c r="K16" s="14"/>
      <c r="L16" s="14"/>
      <c r="M16" s="1">
        <f>IF(N16&lt;4,SUM(F16:L16),SUM(LARGE(F16:L16,{1;2;3;4})))</f>
        <v>60</v>
      </c>
      <c r="N16" s="6">
        <f>COUNT(G16:L16)</f>
        <v>1</v>
      </c>
    </row>
    <row r="17" spans="1:14" x14ac:dyDescent="0.2">
      <c r="A17" s="1">
        <v>16</v>
      </c>
      <c r="B17" s="9" t="s">
        <v>261</v>
      </c>
      <c r="C17" s="12" t="s">
        <v>43</v>
      </c>
      <c r="D17" s="7" t="s">
        <v>43</v>
      </c>
      <c r="E17" s="5" t="s">
        <v>8</v>
      </c>
      <c r="F17" s="12" t="s">
        <v>360</v>
      </c>
      <c r="G17" s="14"/>
      <c r="H17" s="14"/>
      <c r="I17" s="14"/>
      <c r="J17" s="19">
        <v>60</v>
      </c>
      <c r="K17" s="14"/>
      <c r="L17" s="14"/>
      <c r="M17" s="1">
        <f>IF(N17&lt;4,SUM(F17:L17),SUM(LARGE(F17:L17,{1;2;3;4})))</f>
        <v>60</v>
      </c>
      <c r="N17" s="6">
        <f>COUNT(G17:L17)</f>
        <v>1</v>
      </c>
    </row>
    <row r="18" spans="1:14" x14ac:dyDescent="0.2">
      <c r="A18" s="1">
        <v>17</v>
      </c>
      <c r="B18" s="6" t="s">
        <v>15</v>
      </c>
      <c r="C18" s="6" t="s">
        <v>4</v>
      </c>
      <c r="D18" s="6">
        <v>2013</v>
      </c>
      <c r="E18" s="12" t="s">
        <v>8</v>
      </c>
      <c r="F18" s="12" t="s">
        <v>174</v>
      </c>
      <c r="G18" s="14"/>
      <c r="H18" s="14"/>
      <c r="I18" s="14">
        <v>20</v>
      </c>
      <c r="J18" s="14"/>
      <c r="K18" s="14">
        <v>30</v>
      </c>
      <c r="L18" s="14"/>
      <c r="M18" s="1">
        <f>IF(N18&lt;4,SUM(F18:L18),SUM(LARGE(F18:L18,{1;2;3;4})))</f>
        <v>50</v>
      </c>
      <c r="N18" s="6">
        <f>COUNT(G18:L18)</f>
        <v>2</v>
      </c>
    </row>
    <row r="19" spans="1:14" x14ac:dyDescent="0.2">
      <c r="A19" s="1">
        <v>18</v>
      </c>
      <c r="B19" s="9" t="s">
        <v>261</v>
      </c>
      <c r="C19" s="6" t="s">
        <v>43</v>
      </c>
      <c r="D19" s="6"/>
      <c r="E19" s="12" t="s">
        <v>8</v>
      </c>
      <c r="F19" s="12" t="s">
        <v>361</v>
      </c>
      <c r="G19" s="14"/>
      <c r="H19" s="14"/>
      <c r="I19" s="14"/>
      <c r="J19" s="14">
        <v>40</v>
      </c>
      <c r="K19" s="14"/>
      <c r="L19" s="14"/>
      <c r="M19" s="1">
        <f>IF(N19&lt;4,SUM(F19:L19),SUM(LARGE(F19:L19,{1;2;3;4})))</f>
        <v>40</v>
      </c>
      <c r="N19" s="6">
        <f>COUNT(G19:L19)</f>
        <v>1</v>
      </c>
    </row>
    <row r="20" spans="1:14" x14ac:dyDescent="0.2">
      <c r="A20" s="1">
        <v>19</v>
      </c>
      <c r="B20" s="6" t="s">
        <v>15</v>
      </c>
      <c r="C20" s="6" t="s">
        <v>479</v>
      </c>
      <c r="D20" s="6">
        <v>2012</v>
      </c>
      <c r="E20" s="12" t="s">
        <v>8</v>
      </c>
      <c r="F20" s="6" t="s">
        <v>197</v>
      </c>
      <c r="G20" s="14"/>
      <c r="H20" s="14"/>
      <c r="I20" s="14">
        <v>20</v>
      </c>
      <c r="J20" s="14"/>
      <c r="K20" s="14">
        <v>20</v>
      </c>
      <c r="L20" s="14"/>
      <c r="M20" s="1">
        <f>IF(N20&lt;4,SUM(F20:L20),SUM(LARGE(F20:L20,{1;2;3;4})))</f>
        <v>40</v>
      </c>
      <c r="N20" s="6">
        <f>COUNT(G20:L20)</f>
        <v>2</v>
      </c>
    </row>
    <row r="21" spans="1:14" x14ac:dyDescent="0.2">
      <c r="A21" s="1">
        <v>20</v>
      </c>
      <c r="B21" s="13" t="s">
        <v>15</v>
      </c>
      <c r="C21" s="13" t="s">
        <v>31</v>
      </c>
      <c r="D21" s="13">
        <v>2014</v>
      </c>
      <c r="E21" s="13" t="s">
        <v>5</v>
      </c>
      <c r="F21" s="14" t="s">
        <v>118</v>
      </c>
      <c r="G21" s="14">
        <v>30</v>
      </c>
      <c r="H21" s="14"/>
      <c r="I21" s="14"/>
      <c r="J21" s="14"/>
      <c r="K21" s="14"/>
      <c r="L21" s="14"/>
      <c r="M21" s="1">
        <f>IF(N21&lt;4,SUM(F21:L21),SUM(LARGE(F21:L21,{1;2;3;4})))</f>
        <v>30</v>
      </c>
      <c r="N21" s="6">
        <f>COUNT(G21:L21)</f>
        <v>1</v>
      </c>
    </row>
    <row r="22" spans="1:14" x14ac:dyDescent="0.2">
      <c r="A22" s="1">
        <v>21</v>
      </c>
      <c r="B22" s="4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">
        <f>IF(N22&lt;4,SUM(F22:L22),SUM(LARGE(F22:L22,{1;2;3;4})))</f>
        <v>0</v>
      </c>
      <c r="N22" s="6">
        <f>COUNT(G22:L22)</f>
        <v>0</v>
      </c>
    </row>
    <row r="23" spans="1:14" x14ac:dyDescent="0.2">
      <c r="A23" s="1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">
        <f>IF(N23&lt;4,SUM(F23:L23),SUM(LARGE(F23:L23,{1;2;3;4})))</f>
        <v>0</v>
      </c>
      <c r="N23" s="6">
        <f>COUNT(G23:L23)</f>
        <v>0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1">
    <sortState ref="B2:N79">
      <sortCondition descending="1" ref="M1:M71"/>
    </sortState>
  </autoFilter>
  <conditionalFormatting sqref="F79:F1048576">
    <cfRule type="duplicateValues" dxfId="728" priority="299" stopIfTrue="1"/>
  </conditionalFormatting>
  <conditionalFormatting sqref="F79:F1048576">
    <cfRule type="duplicateValues" dxfId="727" priority="300" stopIfTrue="1"/>
  </conditionalFormatting>
  <conditionalFormatting sqref="F79:F1048576">
    <cfRule type="duplicateValues" dxfId="726" priority="301" stopIfTrue="1"/>
  </conditionalFormatting>
  <conditionalFormatting sqref="F77:F78">
    <cfRule type="duplicateValues" dxfId="725" priority="296" stopIfTrue="1"/>
  </conditionalFormatting>
  <conditionalFormatting sqref="F77:F78">
    <cfRule type="duplicateValues" dxfId="724" priority="297" stopIfTrue="1"/>
  </conditionalFormatting>
  <conditionalFormatting sqref="F77:F78">
    <cfRule type="duplicateValues" dxfId="723" priority="298" stopIfTrue="1"/>
  </conditionalFormatting>
  <conditionalFormatting sqref="F72:F76">
    <cfRule type="duplicateValues" dxfId="722" priority="293" stopIfTrue="1"/>
  </conditionalFormatting>
  <conditionalFormatting sqref="F72:F76">
    <cfRule type="duplicateValues" dxfId="721" priority="294" stopIfTrue="1"/>
  </conditionalFormatting>
  <conditionalFormatting sqref="F72:F76">
    <cfRule type="duplicateValues" dxfId="720" priority="295" stopIfTrue="1"/>
  </conditionalFormatting>
  <conditionalFormatting sqref="F38:F42 F61:F71 F44:F59">
    <cfRule type="duplicateValues" dxfId="719" priority="106" stopIfTrue="1"/>
  </conditionalFormatting>
  <conditionalFormatting sqref="F38:F42 F61:F71 F44:F59">
    <cfRule type="duplicateValues" dxfId="718" priority="107" stopIfTrue="1"/>
  </conditionalFormatting>
  <conditionalFormatting sqref="F38:F42 F61:F71 F44:F59">
    <cfRule type="duplicateValues" dxfId="717" priority="108" stopIfTrue="1"/>
  </conditionalFormatting>
  <conditionalFormatting sqref="F60">
    <cfRule type="duplicateValues" dxfId="716" priority="105" stopIfTrue="1"/>
  </conditionalFormatting>
  <conditionalFormatting sqref="F60">
    <cfRule type="duplicateValues" dxfId="715" priority="104" stopIfTrue="1"/>
  </conditionalFormatting>
  <conditionalFormatting sqref="F60">
    <cfRule type="duplicateValues" dxfId="714" priority="103" stopIfTrue="1"/>
  </conditionalFormatting>
  <conditionalFormatting sqref="F1 F36:F37">
    <cfRule type="duplicateValues" dxfId="713" priority="100" stopIfTrue="1"/>
  </conditionalFormatting>
  <conditionalFormatting sqref="F1 F36:F37">
    <cfRule type="duplicateValues" dxfId="712" priority="101" stopIfTrue="1"/>
  </conditionalFormatting>
  <conditionalFormatting sqref="F1 F36:F37">
    <cfRule type="duplicateValues" dxfId="711" priority="102" stopIfTrue="1"/>
  </conditionalFormatting>
  <conditionalFormatting sqref="F3:F6">
    <cfRule type="duplicateValues" dxfId="710" priority="99" stopIfTrue="1"/>
  </conditionalFormatting>
  <conditionalFormatting sqref="F3:F6">
    <cfRule type="duplicateValues" dxfId="709" priority="98" stopIfTrue="1"/>
  </conditionalFormatting>
  <conditionalFormatting sqref="F3:F6">
    <cfRule type="duplicateValues" dxfId="708" priority="97" stopIfTrue="1"/>
  </conditionalFormatting>
  <conditionalFormatting sqref="F3:F6">
    <cfRule type="duplicateValues" dxfId="707" priority="96" stopIfTrue="1"/>
  </conditionalFormatting>
  <conditionalFormatting sqref="F21">
    <cfRule type="duplicateValues" dxfId="706" priority="86" stopIfTrue="1"/>
  </conditionalFormatting>
  <conditionalFormatting sqref="F21">
    <cfRule type="duplicateValues" dxfId="705" priority="85" stopIfTrue="1"/>
  </conditionalFormatting>
  <conditionalFormatting sqref="F21">
    <cfRule type="duplicateValues" dxfId="704" priority="84" stopIfTrue="1"/>
  </conditionalFormatting>
  <conditionalFormatting sqref="F23">
    <cfRule type="duplicateValues" dxfId="700" priority="80" stopIfTrue="1"/>
  </conditionalFormatting>
  <conditionalFormatting sqref="F23">
    <cfRule type="duplicateValues" dxfId="699" priority="79" stopIfTrue="1"/>
  </conditionalFormatting>
  <conditionalFormatting sqref="F23">
    <cfRule type="duplicateValues" dxfId="698" priority="78" stopIfTrue="1"/>
  </conditionalFormatting>
  <conditionalFormatting sqref="F24">
    <cfRule type="duplicateValues" dxfId="697" priority="77" stopIfTrue="1"/>
  </conditionalFormatting>
  <conditionalFormatting sqref="F24">
    <cfRule type="duplicateValues" dxfId="696" priority="76" stopIfTrue="1"/>
  </conditionalFormatting>
  <conditionalFormatting sqref="F24">
    <cfRule type="duplicateValues" dxfId="695" priority="75" stopIfTrue="1"/>
  </conditionalFormatting>
  <conditionalFormatting sqref="F25">
    <cfRule type="duplicateValues" dxfId="694" priority="74"/>
  </conditionalFormatting>
  <conditionalFormatting sqref="F26">
    <cfRule type="duplicateValues" dxfId="693" priority="73"/>
  </conditionalFormatting>
  <conditionalFormatting sqref="F27">
    <cfRule type="duplicateValues" dxfId="692" priority="72" stopIfTrue="1"/>
  </conditionalFormatting>
  <conditionalFormatting sqref="F27">
    <cfRule type="duplicateValues" dxfId="691" priority="71" stopIfTrue="1"/>
  </conditionalFormatting>
  <conditionalFormatting sqref="F27">
    <cfRule type="duplicateValues" dxfId="690" priority="70" stopIfTrue="1"/>
  </conditionalFormatting>
  <conditionalFormatting sqref="F28">
    <cfRule type="duplicateValues" dxfId="689" priority="69" stopIfTrue="1"/>
  </conditionalFormatting>
  <conditionalFormatting sqref="F28">
    <cfRule type="duplicateValues" dxfId="688" priority="68" stopIfTrue="1"/>
  </conditionalFormatting>
  <conditionalFormatting sqref="F28">
    <cfRule type="duplicateValues" dxfId="687" priority="67" stopIfTrue="1"/>
  </conditionalFormatting>
  <conditionalFormatting sqref="F29">
    <cfRule type="duplicateValues" dxfId="686" priority="66" stopIfTrue="1"/>
  </conditionalFormatting>
  <conditionalFormatting sqref="F29">
    <cfRule type="duplicateValues" dxfId="685" priority="65" stopIfTrue="1"/>
  </conditionalFormatting>
  <conditionalFormatting sqref="F29">
    <cfRule type="duplicateValues" dxfId="684" priority="64" stopIfTrue="1"/>
  </conditionalFormatting>
  <conditionalFormatting sqref="F30">
    <cfRule type="duplicateValues" dxfId="683" priority="63" stopIfTrue="1"/>
  </conditionalFormatting>
  <conditionalFormatting sqref="F30">
    <cfRule type="duplicateValues" dxfId="682" priority="62" stopIfTrue="1"/>
  </conditionalFormatting>
  <conditionalFormatting sqref="F30">
    <cfRule type="duplicateValues" dxfId="681" priority="61" stopIfTrue="1"/>
  </conditionalFormatting>
  <conditionalFormatting sqref="F31">
    <cfRule type="duplicateValues" dxfId="680" priority="60" stopIfTrue="1"/>
  </conditionalFormatting>
  <conditionalFormatting sqref="F31">
    <cfRule type="duplicateValues" dxfId="679" priority="59" stopIfTrue="1"/>
  </conditionalFormatting>
  <conditionalFormatting sqref="F31">
    <cfRule type="duplicateValues" dxfId="678" priority="58" stopIfTrue="1"/>
  </conditionalFormatting>
  <conditionalFormatting sqref="F32">
    <cfRule type="duplicateValues" dxfId="677" priority="57" stopIfTrue="1"/>
  </conditionalFormatting>
  <conditionalFormatting sqref="F32">
    <cfRule type="duplicateValues" dxfId="676" priority="56" stopIfTrue="1"/>
  </conditionalFormatting>
  <conditionalFormatting sqref="F32">
    <cfRule type="duplicateValues" dxfId="675" priority="55" stopIfTrue="1"/>
  </conditionalFormatting>
  <conditionalFormatting sqref="F33">
    <cfRule type="duplicateValues" dxfId="674" priority="54" stopIfTrue="1"/>
  </conditionalFormatting>
  <conditionalFormatting sqref="F33">
    <cfRule type="duplicateValues" dxfId="673" priority="53" stopIfTrue="1"/>
  </conditionalFormatting>
  <conditionalFormatting sqref="F34">
    <cfRule type="duplicateValues" dxfId="672" priority="52" stopIfTrue="1"/>
  </conditionalFormatting>
  <conditionalFormatting sqref="F34">
    <cfRule type="duplicateValues" dxfId="671" priority="51" stopIfTrue="1"/>
  </conditionalFormatting>
  <conditionalFormatting sqref="F34">
    <cfRule type="duplicateValues" dxfId="670" priority="50" stopIfTrue="1"/>
  </conditionalFormatting>
  <conditionalFormatting sqref="F35">
    <cfRule type="duplicateValues" dxfId="669" priority="49" stopIfTrue="1"/>
  </conditionalFormatting>
  <conditionalFormatting sqref="F35">
    <cfRule type="duplicateValues" dxfId="668" priority="48" stopIfTrue="1"/>
  </conditionalFormatting>
  <conditionalFormatting sqref="F35">
    <cfRule type="duplicateValues" dxfId="667" priority="47" stopIfTrue="1"/>
  </conditionalFormatting>
  <conditionalFormatting sqref="F35">
    <cfRule type="duplicateValues" dxfId="666" priority="46" stopIfTrue="1"/>
  </conditionalFormatting>
  <conditionalFormatting sqref="F43">
    <cfRule type="duplicateValues" dxfId="665" priority="43" stopIfTrue="1"/>
  </conditionalFormatting>
  <conditionalFormatting sqref="F43">
    <cfRule type="duplicateValues" dxfId="664" priority="44" stopIfTrue="1"/>
  </conditionalFormatting>
  <conditionalFormatting sqref="F43">
    <cfRule type="duplicateValues" dxfId="663" priority="45" stopIfTrue="1"/>
  </conditionalFormatting>
  <conditionalFormatting sqref="F2">
    <cfRule type="duplicateValues" dxfId="662" priority="42"/>
  </conditionalFormatting>
  <conditionalFormatting sqref="F7">
    <cfRule type="duplicateValues" dxfId="661" priority="41"/>
  </conditionalFormatting>
  <conditionalFormatting sqref="F8">
    <cfRule type="duplicateValues" dxfId="660" priority="40"/>
  </conditionalFormatting>
  <conditionalFormatting sqref="F9">
    <cfRule type="duplicateValues" dxfId="659" priority="39"/>
  </conditionalFormatting>
  <conditionalFormatting sqref="F10">
    <cfRule type="duplicateValues" dxfId="658" priority="30"/>
  </conditionalFormatting>
  <conditionalFormatting sqref="F11">
    <cfRule type="duplicateValues" dxfId="657" priority="29"/>
  </conditionalFormatting>
  <conditionalFormatting sqref="F12">
    <cfRule type="duplicateValues" dxfId="656" priority="28" stopIfTrue="1"/>
  </conditionalFormatting>
  <conditionalFormatting sqref="F12">
    <cfRule type="duplicateValues" dxfId="655" priority="27" stopIfTrue="1"/>
  </conditionalFormatting>
  <conditionalFormatting sqref="F13">
    <cfRule type="duplicateValues" dxfId="654" priority="26" stopIfTrue="1"/>
  </conditionalFormatting>
  <conditionalFormatting sqref="F13">
    <cfRule type="duplicateValues" dxfId="653" priority="25" stopIfTrue="1"/>
  </conditionalFormatting>
  <conditionalFormatting sqref="F13">
    <cfRule type="duplicateValues" dxfId="652" priority="24" stopIfTrue="1"/>
  </conditionalFormatting>
  <conditionalFormatting sqref="F14">
    <cfRule type="duplicateValues" dxfId="651" priority="23" stopIfTrue="1"/>
  </conditionalFormatting>
  <conditionalFormatting sqref="F14">
    <cfRule type="duplicateValues" dxfId="650" priority="22" stopIfTrue="1"/>
  </conditionalFormatting>
  <conditionalFormatting sqref="F14">
    <cfRule type="duplicateValues" dxfId="649" priority="21" stopIfTrue="1"/>
  </conditionalFormatting>
  <conditionalFormatting sqref="F14">
    <cfRule type="duplicateValues" dxfId="648" priority="20" stopIfTrue="1"/>
  </conditionalFormatting>
  <conditionalFormatting sqref="F14">
    <cfRule type="duplicateValues" dxfId="647" priority="19"/>
  </conditionalFormatting>
  <conditionalFormatting sqref="F15">
    <cfRule type="duplicateValues" dxfId="646" priority="18" stopIfTrue="1"/>
  </conditionalFormatting>
  <conditionalFormatting sqref="F15">
    <cfRule type="duplicateValues" dxfId="645" priority="17" stopIfTrue="1"/>
  </conditionalFormatting>
  <conditionalFormatting sqref="F15">
    <cfRule type="duplicateValues" dxfId="644" priority="16" stopIfTrue="1"/>
  </conditionalFormatting>
  <conditionalFormatting sqref="F16">
    <cfRule type="duplicateValues" dxfId="643" priority="15" stopIfTrue="1"/>
  </conditionalFormatting>
  <conditionalFormatting sqref="F16">
    <cfRule type="duplicateValues" dxfId="642" priority="14" stopIfTrue="1"/>
  </conditionalFormatting>
  <conditionalFormatting sqref="F16">
    <cfRule type="duplicateValues" dxfId="641" priority="13" stopIfTrue="1"/>
  </conditionalFormatting>
  <conditionalFormatting sqref="F17">
    <cfRule type="duplicateValues" dxfId="640" priority="12" stopIfTrue="1"/>
  </conditionalFormatting>
  <conditionalFormatting sqref="F17">
    <cfRule type="duplicateValues" dxfId="639" priority="11" stopIfTrue="1"/>
  </conditionalFormatting>
  <conditionalFormatting sqref="F17">
    <cfRule type="duplicateValues" dxfId="638" priority="10" stopIfTrue="1"/>
  </conditionalFormatting>
  <conditionalFormatting sqref="F18">
    <cfRule type="duplicateValues" dxfId="637" priority="9" stopIfTrue="1"/>
  </conditionalFormatting>
  <conditionalFormatting sqref="F18">
    <cfRule type="duplicateValues" dxfId="636" priority="8" stopIfTrue="1"/>
  </conditionalFormatting>
  <conditionalFormatting sqref="F20">
    <cfRule type="duplicateValues" dxfId="635" priority="7" stopIfTrue="1"/>
  </conditionalFormatting>
  <conditionalFormatting sqref="F20">
    <cfRule type="duplicateValues" dxfId="634" priority="6" stopIfTrue="1"/>
  </conditionalFormatting>
  <conditionalFormatting sqref="F20">
    <cfRule type="duplicateValues" dxfId="633" priority="5" stopIfTrue="1"/>
  </conditionalFormatting>
  <conditionalFormatting sqref="F20">
    <cfRule type="duplicateValues" dxfId="632" priority="4" stopIfTrue="1"/>
  </conditionalFormatting>
  <conditionalFormatting sqref="F19">
    <cfRule type="duplicateValues" dxfId="631" priority="3"/>
  </conditionalFormatting>
  <conditionalFormatting sqref="F19:F20">
    <cfRule type="duplicateValues" dxfId="630" priority="2"/>
  </conditionalFormatting>
  <conditionalFormatting sqref="F22">
    <cfRule type="duplicateValues" dxfId="103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Normal="100" workbookViewId="0">
      <pane ySplit="1" topLeftCell="A2" activePane="bottomLeft" state="frozen"/>
      <selection pane="bottomLeft" activeCell="F20" sqref="F20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3.28515625" style="4" bestFit="1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2" width="11" style="11" customWidth="1" outlineLevel="1"/>
    <col min="13" max="13" width="10.42578125" style="4" customWidth="1"/>
    <col min="14" max="14" width="10.7109375" style="10" customWidth="1"/>
    <col min="15" max="15" width="8.42578125" style="4" customWidth="1"/>
    <col min="16" max="19" width="9.140625" style="4"/>
    <col min="20" max="20" width="4.7109375" style="4" bestFit="1" customWidth="1"/>
    <col min="21" max="21" width="18.5703125" style="4" bestFit="1" customWidth="1"/>
    <col min="22" max="16384" width="9.140625" style="4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16"/>
      <c r="N1" s="3" t="s">
        <v>13</v>
      </c>
      <c r="O1" s="3" t="s">
        <v>22</v>
      </c>
    </row>
    <row r="2" spans="1:15" x14ac:dyDescent="0.2">
      <c r="A2" s="1">
        <v>1</v>
      </c>
      <c r="B2" s="9" t="s">
        <v>15</v>
      </c>
      <c r="C2" s="9" t="s">
        <v>12</v>
      </c>
      <c r="D2" s="6">
        <v>2012</v>
      </c>
      <c r="E2" s="12" t="s">
        <v>8</v>
      </c>
      <c r="F2" s="12" t="s">
        <v>74</v>
      </c>
      <c r="G2" s="14">
        <v>33.299999999999997</v>
      </c>
      <c r="H2" s="19">
        <v>60</v>
      </c>
      <c r="I2" s="19">
        <v>180</v>
      </c>
      <c r="J2" s="19">
        <v>180</v>
      </c>
      <c r="K2" s="19">
        <v>180</v>
      </c>
      <c r="L2" s="14"/>
      <c r="M2" s="13"/>
      <c r="N2" s="1">
        <f>IF(O2&lt;4,SUM(G2:M2),SUM(LARGE(G2:M2,{1;2;3;4})))</f>
        <v>600</v>
      </c>
      <c r="O2" s="6">
        <f t="shared" ref="O2:O33" si="0">COUNT(G2:M2)</f>
        <v>5</v>
      </c>
    </row>
    <row r="3" spans="1:15" x14ac:dyDescent="0.2">
      <c r="A3" s="1">
        <v>2</v>
      </c>
      <c r="B3" s="6" t="s">
        <v>15</v>
      </c>
      <c r="C3" s="5" t="s">
        <v>31</v>
      </c>
      <c r="D3" s="5">
        <v>2012</v>
      </c>
      <c r="E3" s="12" t="s">
        <v>8</v>
      </c>
      <c r="F3" s="5" t="s">
        <v>59</v>
      </c>
      <c r="G3" s="19">
        <v>50</v>
      </c>
      <c r="H3" s="19">
        <v>120</v>
      </c>
      <c r="I3" s="14"/>
      <c r="J3" s="19">
        <v>72</v>
      </c>
      <c r="K3" s="19">
        <v>80</v>
      </c>
      <c r="L3" s="14"/>
      <c r="M3" s="6"/>
      <c r="N3" s="1">
        <f>IF(O3&lt;4,SUM(G3:M3),SUM(LARGE(G3:M3,{1;2;3;4})))</f>
        <v>322</v>
      </c>
      <c r="O3" s="6">
        <f t="shared" si="0"/>
        <v>4</v>
      </c>
    </row>
    <row r="4" spans="1:15" x14ac:dyDescent="0.2">
      <c r="A4" s="1">
        <v>3</v>
      </c>
      <c r="B4" s="6" t="s">
        <v>15</v>
      </c>
      <c r="C4" s="6" t="s">
        <v>12</v>
      </c>
      <c r="D4" s="6">
        <v>2012</v>
      </c>
      <c r="E4" s="6" t="s">
        <v>8</v>
      </c>
      <c r="F4" s="6" t="s">
        <v>58</v>
      </c>
      <c r="G4" s="13">
        <v>80</v>
      </c>
      <c r="H4" s="17">
        <v>0</v>
      </c>
      <c r="I4" s="19">
        <v>93.3</v>
      </c>
      <c r="J4" s="19">
        <v>60</v>
      </c>
      <c r="K4" s="19">
        <v>72</v>
      </c>
      <c r="L4" s="14"/>
      <c r="M4" s="6"/>
      <c r="N4" s="1">
        <f>IF(O4&lt;4,SUM(G4:M4),SUM(LARGE(G4:M4,{1;2;3;4})))</f>
        <v>305.3</v>
      </c>
      <c r="O4" s="6">
        <f t="shared" si="0"/>
        <v>5</v>
      </c>
    </row>
    <row r="5" spans="1:15" x14ac:dyDescent="0.2">
      <c r="A5" s="1">
        <v>4</v>
      </c>
      <c r="B5" s="6" t="s">
        <v>15</v>
      </c>
      <c r="C5" s="6" t="s">
        <v>31</v>
      </c>
      <c r="D5" s="6">
        <v>2013</v>
      </c>
      <c r="E5" s="12" t="s">
        <v>8</v>
      </c>
      <c r="F5" s="12" t="s">
        <v>60</v>
      </c>
      <c r="G5" s="13">
        <v>40</v>
      </c>
      <c r="H5" s="14">
        <v>60</v>
      </c>
      <c r="I5" s="14">
        <v>60</v>
      </c>
      <c r="J5" s="14">
        <v>33.299999999999997</v>
      </c>
      <c r="K5" s="14">
        <v>80</v>
      </c>
      <c r="L5" s="14"/>
      <c r="M5" s="6"/>
      <c r="N5" s="1">
        <f>IF(O5&lt;4,SUM(G5:M5),SUM(LARGE(G5:M5,{1;2;3;4})))</f>
        <v>240</v>
      </c>
      <c r="O5" s="6">
        <f t="shared" si="0"/>
        <v>5</v>
      </c>
    </row>
    <row r="6" spans="1:15" x14ac:dyDescent="0.2">
      <c r="A6" s="1">
        <v>5</v>
      </c>
      <c r="B6" s="6" t="s">
        <v>15</v>
      </c>
      <c r="C6" s="6" t="s">
        <v>31</v>
      </c>
      <c r="D6" s="5">
        <v>2012</v>
      </c>
      <c r="E6" s="12" t="s">
        <v>8</v>
      </c>
      <c r="F6" s="12" t="s">
        <v>100</v>
      </c>
      <c r="G6" s="14">
        <v>33.299999999999997</v>
      </c>
      <c r="H6" s="14">
        <v>30</v>
      </c>
      <c r="I6" s="14">
        <v>80</v>
      </c>
      <c r="J6" s="14">
        <v>33.299999999999997</v>
      </c>
      <c r="K6" s="14"/>
      <c r="L6" s="14"/>
      <c r="M6" s="13"/>
      <c r="N6" s="1">
        <f>IF(O6&lt;4,SUM(G6:M6),SUM(LARGE(G6:M6,{1;2;3;4})))</f>
        <v>176.6</v>
      </c>
      <c r="O6" s="6">
        <f t="shared" si="0"/>
        <v>4</v>
      </c>
    </row>
    <row r="7" spans="1:15" x14ac:dyDescent="0.2">
      <c r="A7" s="1">
        <v>6</v>
      </c>
      <c r="B7" s="9" t="s">
        <v>261</v>
      </c>
      <c r="C7" s="6" t="s">
        <v>43</v>
      </c>
      <c r="D7" s="6"/>
      <c r="E7" s="13" t="s">
        <v>8</v>
      </c>
      <c r="F7" s="6" t="s">
        <v>262</v>
      </c>
      <c r="G7" s="14"/>
      <c r="H7" s="14">
        <v>80</v>
      </c>
      <c r="I7" s="14"/>
      <c r="J7" s="14">
        <v>60</v>
      </c>
      <c r="K7" s="14"/>
      <c r="L7" s="14"/>
      <c r="M7" s="6"/>
      <c r="N7" s="1">
        <f>IF(O7&lt;4,SUM(G7:M7),SUM(LARGE(G7:M7,{1;2;3;4})))</f>
        <v>140</v>
      </c>
      <c r="O7" s="6">
        <f t="shared" si="0"/>
        <v>2</v>
      </c>
    </row>
    <row r="8" spans="1:15" x14ac:dyDescent="0.2">
      <c r="A8" s="1">
        <v>7</v>
      </c>
      <c r="B8" s="6" t="s">
        <v>15</v>
      </c>
      <c r="C8" s="6" t="s">
        <v>204</v>
      </c>
      <c r="D8" s="6">
        <v>2013</v>
      </c>
      <c r="E8" s="12" t="s">
        <v>8</v>
      </c>
      <c r="F8" s="5" t="s">
        <v>205</v>
      </c>
      <c r="G8" s="14">
        <v>26.7</v>
      </c>
      <c r="H8" s="14">
        <v>40</v>
      </c>
      <c r="I8" s="14">
        <v>40</v>
      </c>
      <c r="J8" s="14">
        <v>33.299999999999997</v>
      </c>
      <c r="K8" s="14"/>
      <c r="L8" s="14"/>
      <c r="M8" s="6"/>
      <c r="N8" s="1">
        <f>IF(O8&lt;4,SUM(G8:M8),SUM(LARGE(G8:M8,{1;2;3;4})))</f>
        <v>140</v>
      </c>
      <c r="O8" s="6">
        <f t="shared" si="0"/>
        <v>4</v>
      </c>
    </row>
    <row r="9" spans="1:15" x14ac:dyDescent="0.2">
      <c r="A9" s="1">
        <v>8</v>
      </c>
      <c r="B9" s="6" t="s">
        <v>15</v>
      </c>
      <c r="C9" s="5" t="s">
        <v>4</v>
      </c>
      <c r="D9" s="6">
        <v>2013</v>
      </c>
      <c r="E9" s="12" t="s">
        <v>8</v>
      </c>
      <c r="F9" s="5" t="s">
        <v>112</v>
      </c>
      <c r="G9" s="14">
        <v>26.7</v>
      </c>
      <c r="H9" s="14">
        <v>40</v>
      </c>
      <c r="I9" s="14">
        <v>30</v>
      </c>
      <c r="J9" s="14">
        <v>20</v>
      </c>
      <c r="K9" s="14">
        <v>33.299999999999997</v>
      </c>
      <c r="L9" s="14"/>
      <c r="M9" s="6"/>
      <c r="N9" s="1">
        <f>IF(O9&lt;4,SUM(G9:M9),SUM(LARGE(G9:M9,{1;2;3;4})))</f>
        <v>130</v>
      </c>
      <c r="O9" s="6">
        <f t="shared" si="0"/>
        <v>5</v>
      </c>
    </row>
    <row r="10" spans="1:15" x14ac:dyDescent="0.2">
      <c r="A10" s="1">
        <v>9</v>
      </c>
      <c r="B10" s="9" t="s">
        <v>15</v>
      </c>
      <c r="C10" s="9" t="s">
        <v>12</v>
      </c>
      <c r="D10" s="6">
        <v>2012</v>
      </c>
      <c r="E10" s="12" t="s">
        <v>8</v>
      </c>
      <c r="F10" s="12" t="s">
        <v>73</v>
      </c>
      <c r="G10" s="14">
        <v>33.299999999999997</v>
      </c>
      <c r="H10" s="14">
        <v>30</v>
      </c>
      <c r="I10" s="14">
        <v>40</v>
      </c>
      <c r="J10" s="14">
        <v>26.7</v>
      </c>
      <c r="K10" s="14">
        <v>20</v>
      </c>
      <c r="L10" s="14"/>
      <c r="M10" s="6"/>
      <c r="N10" s="1">
        <f>IF(O10&lt;4,SUM(G10:M10),SUM(LARGE(G10:M10,{1;2;3;4})))</f>
        <v>130</v>
      </c>
      <c r="O10" s="6">
        <f t="shared" si="0"/>
        <v>5</v>
      </c>
    </row>
    <row r="11" spans="1:15" x14ac:dyDescent="0.2">
      <c r="A11" s="1">
        <v>10</v>
      </c>
      <c r="B11" s="6" t="s">
        <v>15</v>
      </c>
      <c r="C11" s="6" t="s">
        <v>479</v>
      </c>
      <c r="D11" s="6">
        <v>2012</v>
      </c>
      <c r="E11" s="9" t="s">
        <v>8</v>
      </c>
      <c r="F11" s="6" t="s">
        <v>223</v>
      </c>
      <c r="G11" s="14">
        <v>20</v>
      </c>
      <c r="H11" s="14">
        <v>30</v>
      </c>
      <c r="I11" s="14">
        <v>30</v>
      </c>
      <c r="J11" s="14">
        <v>20</v>
      </c>
      <c r="K11" s="14">
        <v>26.7</v>
      </c>
      <c r="L11" s="14"/>
      <c r="M11" s="13"/>
      <c r="N11" s="1">
        <f>IF(O11&lt;4,SUM(G11:M11),SUM(LARGE(G11:M11,{1;2;3;4})))</f>
        <v>106.7</v>
      </c>
      <c r="O11" s="6">
        <f t="shared" si="0"/>
        <v>5</v>
      </c>
    </row>
    <row r="12" spans="1:15" x14ac:dyDescent="0.2">
      <c r="A12" s="1">
        <v>11</v>
      </c>
      <c r="B12" s="6" t="s">
        <v>15</v>
      </c>
      <c r="C12" s="6" t="s">
        <v>4</v>
      </c>
      <c r="D12" s="6">
        <v>2013</v>
      </c>
      <c r="E12" s="12" t="s">
        <v>8</v>
      </c>
      <c r="F12" s="12" t="s">
        <v>174</v>
      </c>
      <c r="G12" s="14">
        <v>20</v>
      </c>
      <c r="H12" s="14">
        <v>20</v>
      </c>
      <c r="I12" s="14">
        <v>30</v>
      </c>
      <c r="J12" s="14">
        <v>20</v>
      </c>
      <c r="K12" s="14">
        <v>33.299999999999997</v>
      </c>
      <c r="L12" s="14"/>
      <c r="M12" s="6"/>
      <c r="N12" s="1">
        <f>IF(O12&lt;4,SUM(G12:M12),SUM(LARGE(G12:M12,{1;2;3;4})))</f>
        <v>103.3</v>
      </c>
      <c r="O12" s="6">
        <f t="shared" si="0"/>
        <v>5</v>
      </c>
    </row>
    <row r="13" spans="1:15" x14ac:dyDescent="0.2">
      <c r="A13" s="1">
        <v>12</v>
      </c>
      <c r="B13" s="6" t="s">
        <v>15</v>
      </c>
      <c r="C13" s="6" t="s">
        <v>479</v>
      </c>
      <c r="D13" s="6">
        <v>2012</v>
      </c>
      <c r="E13" s="14" t="s">
        <v>8</v>
      </c>
      <c r="F13" s="5" t="s">
        <v>268</v>
      </c>
      <c r="G13" s="14"/>
      <c r="H13" s="14">
        <v>20</v>
      </c>
      <c r="I13" s="14">
        <v>30</v>
      </c>
      <c r="J13" s="14">
        <v>20</v>
      </c>
      <c r="K13" s="14">
        <v>26.7</v>
      </c>
      <c r="L13" s="14"/>
      <c r="M13" s="6"/>
      <c r="N13" s="1">
        <f>IF(O13&lt;4,SUM(G13:M13),SUM(LARGE(G13:M13,{1;2;3;4})))</f>
        <v>96.7</v>
      </c>
      <c r="O13" s="6">
        <f t="shared" si="0"/>
        <v>4</v>
      </c>
    </row>
    <row r="14" spans="1:15" x14ac:dyDescent="0.2">
      <c r="A14" s="1">
        <v>13</v>
      </c>
      <c r="B14" s="6" t="s">
        <v>15</v>
      </c>
      <c r="C14" s="6" t="s">
        <v>479</v>
      </c>
      <c r="D14" s="6">
        <v>2012</v>
      </c>
      <c r="E14" s="12" t="s">
        <v>8</v>
      </c>
      <c r="F14" s="6" t="s">
        <v>197</v>
      </c>
      <c r="G14" s="14">
        <v>16</v>
      </c>
      <c r="H14" s="14">
        <v>20</v>
      </c>
      <c r="I14" s="14">
        <v>20</v>
      </c>
      <c r="J14" s="14">
        <v>20</v>
      </c>
      <c r="K14" s="14">
        <v>20</v>
      </c>
      <c r="L14" s="14"/>
      <c r="M14" s="13"/>
      <c r="N14" s="1">
        <f>IF(O14&lt;4,SUM(G14:M14),SUM(LARGE(G14:M14,{1;2;3;4})))</f>
        <v>80</v>
      </c>
      <c r="O14" s="6">
        <f t="shared" si="0"/>
        <v>5</v>
      </c>
    </row>
    <row r="15" spans="1:15" x14ac:dyDescent="0.2">
      <c r="A15" s="1">
        <v>14</v>
      </c>
      <c r="B15" s="6" t="s">
        <v>261</v>
      </c>
      <c r="C15" s="6" t="s">
        <v>43</v>
      </c>
      <c r="D15" s="6"/>
      <c r="E15" s="13" t="s">
        <v>8</v>
      </c>
      <c r="F15" s="6" t="s">
        <v>359</v>
      </c>
      <c r="G15" s="14"/>
      <c r="H15" s="14"/>
      <c r="I15" s="14"/>
      <c r="J15" s="14">
        <v>80</v>
      </c>
      <c r="K15" s="14"/>
      <c r="L15" s="14"/>
      <c r="M15" s="6"/>
      <c r="N15" s="1">
        <f>IF(O15&lt;4,SUM(G15:M15),SUM(LARGE(G15:M15,{1;2;3;4})))</f>
        <v>80</v>
      </c>
      <c r="O15" s="6">
        <f t="shared" si="0"/>
        <v>1</v>
      </c>
    </row>
    <row r="16" spans="1:15" x14ac:dyDescent="0.2">
      <c r="A16" s="1">
        <v>15</v>
      </c>
      <c r="B16" s="6" t="s">
        <v>15</v>
      </c>
      <c r="C16" s="6" t="s">
        <v>6</v>
      </c>
      <c r="D16" s="5">
        <v>2014</v>
      </c>
      <c r="E16" s="5" t="s">
        <v>5</v>
      </c>
      <c r="F16" s="9" t="s">
        <v>195</v>
      </c>
      <c r="G16" s="14"/>
      <c r="H16" s="14"/>
      <c r="I16" s="14"/>
      <c r="J16" s="14"/>
      <c r="K16" s="19">
        <v>60</v>
      </c>
      <c r="L16" s="14"/>
      <c r="M16" s="6"/>
      <c r="N16" s="1">
        <f>IF(O16&lt;4,SUM(G16:M16),SUM(LARGE(G16:M16,{1;2;3;4})))</f>
        <v>60</v>
      </c>
      <c r="O16" s="6">
        <f t="shared" si="0"/>
        <v>1</v>
      </c>
    </row>
    <row r="17" spans="1:15" x14ac:dyDescent="0.2">
      <c r="A17" s="1">
        <v>16</v>
      </c>
      <c r="B17" s="6" t="s">
        <v>15</v>
      </c>
      <c r="C17" s="9" t="s">
        <v>62</v>
      </c>
      <c r="D17" s="6">
        <v>2012</v>
      </c>
      <c r="E17" s="12" t="s">
        <v>8</v>
      </c>
      <c r="F17" s="12" t="s">
        <v>264</v>
      </c>
      <c r="G17" s="14"/>
      <c r="H17" s="14">
        <v>20</v>
      </c>
      <c r="I17" s="14"/>
      <c r="J17" s="14"/>
      <c r="K17" s="14">
        <v>40</v>
      </c>
      <c r="L17" s="14"/>
      <c r="M17" s="6"/>
      <c r="N17" s="1">
        <f>IF(O17&lt;4,SUM(G17:M17),SUM(LARGE(G17:M17,{1;2;3;4})))</f>
        <v>60</v>
      </c>
      <c r="O17" s="6">
        <f t="shared" si="0"/>
        <v>2</v>
      </c>
    </row>
    <row r="18" spans="1:15" x14ac:dyDescent="0.2">
      <c r="A18" s="1">
        <v>17</v>
      </c>
      <c r="B18" s="8" t="s">
        <v>78</v>
      </c>
      <c r="C18" s="12" t="s">
        <v>43</v>
      </c>
      <c r="D18" s="12" t="s">
        <v>43</v>
      </c>
      <c r="E18" s="12" t="s">
        <v>8</v>
      </c>
      <c r="F18" s="12" t="s">
        <v>79</v>
      </c>
      <c r="G18" s="13">
        <v>60</v>
      </c>
      <c r="H18" s="13"/>
      <c r="I18" s="14"/>
      <c r="J18" s="14"/>
      <c r="K18" s="14"/>
      <c r="L18" s="14"/>
      <c r="M18" s="6"/>
      <c r="N18" s="1">
        <f>IF(O18&lt;4,SUM(G18:M18),SUM(LARGE(G18:M18,{1;2;3;4})))</f>
        <v>60</v>
      </c>
      <c r="O18" s="6">
        <f t="shared" si="0"/>
        <v>1</v>
      </c>
    </row>
    <row r="19" spans="1:15" x14ac:dyDescent="0.2">
      <c r="A19" s="1">
        <v>18</v>
      </c>
      <c r="B19" s="5" t="s">
        <v>15</v>
      </c>
      <c r="C19" s="5" t="s">
        <v>4</v>
      </c>
      <c r="D19" s="5">
        <v>2012</v>
      </c>
      <c r="E19" s="9" t="s">
        <v>8</v>
      </c>
      <c r="F19" s="5" t="s">
        <v>226</v>
      </c>
      <c r="G19" s="14">
        <v>16</v>
      </c>
      <c r="H19" s="14">
        <v>16</v>
      </c>
      <c r="I19" s="14">
        <v>20</v>
      </c>
      <c r="J19" s="14"/>
      <c r="K19" s="14"/>
      <c r="L19" s="14"/>
      <c r="M19" s="13"/>
      <c r="N19" s="1">
        <f>IF(O19&lt;4,SUM(G19:M19),SUM(LARGE(G19:M19,{1;2;3;4})))</f>
        <v>52</v>
      </c>
      <c r="O19" s="6">
        <f t="shared" si="0"/>
        <v>3</v>
      </c>
    </row>
    <row r="20" spans="1:15" x14ac:dyDescent="0.2">
      <c r="A20" s="1">
        <v>19</v>
      </c>
      <c r="B20" s="6" t="s">
        <v>15</v>
      </c>
      <c r="C20" s="6" t="s">
        <v>31</v>
      </c>
      <c r="D20" s="5">
        <v>2012</v>
      </c>
      <c r="E20" s="12" t="s">
        <v>8</v>
      </c>
      <c r="F20" s="6" t="s">
        <v>263</v>
      </c>
      <c r="G20" s="14"/>
      <c r="H20" s="14">
        <v>30</v>
      </c>
      <c r="I20" s="14"/>
      <c r="J20" s="14">
        <v>20</v>
      </c>
      <c r="K20" s="14"/>
      <c r="L20" s="14"/>
      <c r="M20" s="13"/>
      <c r="N20" s="1">
        <f>IF(O20&lt;4,SUM(G20:M20),SUM(LARGE(G20:M20,{1;2;3;4})))</f>
        <v>50</v>
      </c>
      <c r="O20" s="6">
        <f t="shared" si="0"/>
        <v>2</v>
      </c>
    </row>
    <row r="21" spans="1:15" x14ac:dyDescent="0.2">
      <c r="A21" s="1">
        <v>20</v>
      </c>
      <c r="B21" s="6" t="s">
        <v>15</v>
      </c>
      <c r="C21" s="5" t="s">
        <v>62</v>
      </c>
      <c r="D21" s="6">
        <v>2012</v>
      </c>
      <c r="E21" s="12" t="s">
        <v>8</v>
      </c>
      <c r="F21" s="5" t="s">
        <v>222</v>
      </c>
      <c r="G21" s="14">
        <v>26.7</v>
      </c>
      <c r="H21" s="14"/>
      <c r="I21" s="14"/>
      <c r="J21" s="14"/>
      <c r="K21" s="14">
        <v>20</v>
      </c>
      <c r="L21" s="14"/>
      <c r="M21" s="6"/>
      <c r="N21" s="1">
        <f>IF(O21&lt;4,SUM(G21:M21),SUM(LARGE(G21:M21,{1;2;3;4})))</f>
        <v>46.7</v>
      </c>
      <c r="O21" s="6">
        <f t="shared" si="0"/>
        <v>2</v>
      </c>
    </row>
    <row r="22" spans="1:15" x14ac:dyDescent="0.2">
      <c r="A22" s="1">
        <v>21</v>
      </c>
      <c r="B22" s="9" t="s">
        <v>261</v>
      </c>
      <c r="C22" s="12" t="s">
        <v>43</v>
      </c>
      <c r="D22" s="7" t="s">
        <v>43</v>
      </c>
      <c r="E22" s="12" t="s">
        <v>8</v>
      </c>
      <c r="F22" s="12" t="s">
        <v>360</v>
      </c>
      <c r="G22" s="14"/>
      <c r="H22" s="14"/>
      <c r="I22" s="14"/>
      <c r="J22" s="14">
        <v>40</v>
      </c>
      <c r="K22" s="14"/>
      <c r="L22" s="14"/>
      <c r="M22" s="6"/>
      <c r="N22" s="1">
        <f>IF(O22&lt;4,SUM(G22:M22),SUM(LARGE(G22:M22,{1;2;3;4})))</f>
        <v>40</v>
      </c>
      <c r="O22" s="6">
        <f t="shared" si="0"/>
        <v>1</v>
      </c>
    </row>
    <row r="23" spans="1:15" x14ac:dyDescent="0.2">
      <c r="A23" s="1">
        <v>22</v>
      </c>
      <c r="B23" s="9" t="s">
        <v>15</v>
      </c>
      <c r="C23" s="9" t="s">
        <v>31</v>
      </c>
      <c r="D23" s="24">
        <v>2013</v>
      </c>
      <c r="E23" s="12" t="s">
        <v>8</v>
      </c>
      <c r="F23" s="12" t="s">
        <v>206</v>
      </c>
      <c r="G23" s="14">
        <v>20</v>
      </c>
      <c r="H23" s="14">
        <v>20</v>
      </c>
      <c r="I23" s="14"/>
      <c r="J23" s="14"/>
      <c r="K23" s="14"/>
      <c r="L23" s="14"/>
      <c r="M23" s="6"/>
      <c r="N23" s="1">
        <f>IF(O23&lt;4,SUM(G23:M23),SUM(LARGE(G23:M23,{1;2;3;4})))</f>
        <v>40</v>
      </c>
      <c r="O23" s="6">
        <f t="shared" si="0"/>
        <v>2</v>
      </c>
    </row>
    <row r="24" spans="1:15" x14ac:dyDescent="0.2">
      <c r="A24" s="1">
        <v>23</v>
      </c>
      <c r="B24" s="6" t="s">
        <v>15</v>
      </c>
      <c r="C24" s="5" t="s">
        <v>7</v>
      </c>
      <c r="D24" s="23">
        <v>2012</v>
      </c>
      <c r="E24" s="12" t="s">
        <v>8</v>
      </c>
      <c r="F24" s="5" t="s">
        <v>224</v>
      </c>
      <c r="G24" s="14">
        <v>20</v>
      </c>
      <c r="H24" s="14">
        <v>20</v>
      </c>
      <c r="I24" s="14"/>
      <c r="J24" s="14"/>
      <c r="K24" s="14"/>
      <c r="L24" s="14"/>
      <c r="M24" s="6"/>
      <c r="N24" s="1">
        <f>IF(O24&lt;4,SUM(G24:M24),SUM(LARGE(G24:M24,{1;2;3;4})))</f>
        <v>40</v>
      </c>
      <c r="O24" s="6">
        <f t="shared" si="0"/>
        <v>2</v>
      </c>
    </row>
    <row r="25" spans="1:15" x14ac:dyDescent="0.2">
      <c r="A25" s="1">
        <v>24</v>
      </c>
      <c r="B25" s="6" t="s">
        <v>15</v>
      </c>
      <c r="C25" s="5" t="s">
        <v>4</v>
      </c>
      <c r="D25" s="5">
        <v>2013</v>
      </c>
      <c r="E25" s="9" t="s">
        <v>8</v>
      </c>
      <c r="F25" s="5" t="s">
        <v>225</v>
      </c>
      <c r="G25" s="14">
        <v>20</v>
      </c>
      <c r="H25" s="14">
        <v>20</v>
      </c>
      <c r="I25" s="14"/>
      <c r="J25" s="14"/>
      <c r="K25" s="14"/>
      <c r="L25" s="14"/>
      <c r="M25" s="6"/>
      <c r="N25" s="1">
        <f>IF(O25&lt;4,SUM(G25:M25),SUM(LARGE(G25:M25,{1;2;3;4})))</f>
        <v>40</v>
      </c>
      <c r="O25" s="6">
        <f t="shared" si="0"/>
        <v>2</v>
      </c>
    </row>
    <row r="26" spans="1:15" x14ac:dyDescent="0.2">
      <c r="A26" s="1">
        <v>25</v>
      </c>
      <c r="B26" s="9" t="s">
        <v>15</v>
      </c>
      <c r="C26" s="12" t="s">
        <v>4</v>
      </c>
      <c r="D26" s="7">
        <v>2013</v>
      </c>
      <c r="E26" s="12" t="s">
        <v>8</v>
      </c>
      <c r="F26" s="12" t="s">
        <v>196</v>
      </c>
      <c r="G26" s="14">
        <v>20</v>
      </c>
      <c r="H26" s="14">
        <v>16</v>
      </c>
      <c r="I26" s="14"/>
      <c r="J26" s="14"/>
      <c r="K26" s="14"/>
      <c r="L26" s="14"/>
      <c r="M26" s="6"/>
      <c r="N26" s="1">
        <f>IF(O26&lt;4,SUM(G26:M26),SUM(LARGE(G26:M26,{1;2;3;4})))</f>
        <v>36</v>
      </c>
      <c r="O26" s="6">
        <f t="shared" si="0"/>
        <v>2</v>
      </c>
    </row>
    <row r="27" spans="1:15" x14ac:dyDescent="0.2">
      <c r="A27" s="1">
        <v>26</v>
      </c>
      <c r="B27" s="14" t="s">
        <v>15</v>
      </c>
      <c r="C27" s="14" t="s">
        <v>12</v>
      </c>
      <c r="D27" s="14">
        <v>2014</v>
      </c>
      <c r="E27" s="14" t="s">
        <v>5</v>
      </c>
      <c r="F27" s="14" t="s">
        <v>104</v>
      </c>
      <c r="G27" s="14"/>
      <c r="H27" s="14"/>
      <c r="I27" s="14"/>
      <c r="J27" s="19">
        <v>26.7</v>
      </c>
      <c r="K27" s="37">
        <v>0</v>
      </c>
      <c r="L27" s="14"/>
      <c r="M27" s="13"/>
      <c r="N27" s="1">
        <f>IF(O27&lt;4,SUM(G27:M27),SUM(LARGE(G27:M27,{1;2;3;4})))</f>
        <v>26.7</v>
      </c>
      <c r="O27" s="6">
        <f t="shared" si="0"/>
        <v>2</v>
      </c>
    </row>
    <row r="28" spans="1:15" x14ac:dyDescent="0.2">
      <c r="A28" s="1">
        <v>27</v>
      </c>
      <c r="B28" s="6" t="s">
        <v>261</v>
      </c>
      <c r="C28" s="6" t="s">
        <v>43</v>
      </c>
      <c r="D28" s="6"/>
      <c r="E28" s="13" t="s">
        <v>8</v>
      </c>
      <c r="F28" s="5" t="s">
        <v>361</v>
      </c>
      <c r="G28" s="14"/>
      <c r="H28" s="14"/>
      <c r="I28" s="14"/>
      <c r="J28" s="14">
        <v>26.7</v>
      </c>
      <c r="K28" s="14"/>
      <c r="L28" s="14"/>
      <c r="M28" s="6"/>
      <c r="N28" s="1">
        <f>IF(O28&lt;4,SUM(G28:M28),SUM(LARGE(G28:M28,{1;2;3;4})))</f>
        <v>26.7</v>
      </c>
      <c r="O28" s="6">
        <f t="shared" si="0"/>
        <v>1</v>
      </c>
    </row>
    <row r="29" spans="1:15" x14ac:dyDescent="0.2">
      <c r="A29" s="1">
        <v>28</v>
      </c>
      <c r="B29" s="6" t="s">
        <v>15</v>
      </c>
      <c r="C29" s="6" t="s">
        <v>4</v>
      </c>
      <c r="D29" s="5">
        <v>2012</v>
      </c>
      <c r="E29" s="25" t="s">
        <v>8</v>
      </c>
      <c r="F29" s="12" t="s">
        <v>444</v>
      </c>
      <c r="G29" s="14"/>
      <c r="H29" s="14"/>
      <c r="I29" s="14"/>
      <c r="J29" s="14"/>
      <c r="K29" s="14">
        <v>20</v>
      </c>
      <c r="L29" s="14"/>
      <c r="M29" s="6"/>
      <c r="N29" s="1">
        <f>IF(O29&lt;4,SUM(G29:M29),SUM(LARGE(G29:M29,{1;2;3;4})))</f>
        <v>20</v>
      </c>
      <c r="O29" s="6">
        <f t="shared" si="0"/>
        <v>1</v>
      </c>
    </row>
    <row r="30" spans="1:15" x14ac:dyDescent="0.2">
      <c r="A30" s="1">
        <v>29</v>
      </c>
      <c r="B30" s="6" t="s">
        <v>15</v>
      </c>
      <c r="C30" s="5" t="s">
        <v>4</v>
      </c>
      <c r="D30" s="6">
        <v>2013</v>
      </c>
      <c r="E30" s="12" t="s">
        <v>8</v>
      </c>
      <c r="F30" s="5" t="s">
        <v>445</v>
      </c>
      <c r="G30" s="14"/>
      <c r="H30" s="14"/>
      <c r="I30" s="14"/>
      <c r="J30" s="14"/>
      <c r="K30" s="14">
        <v>20</v>
      </c>
      <c r="L30" s="14"/>
      <c r="M30" s="6"/>
      <c r="N30" s="1">
        <f>IF(O30&lt;4,SUM(G30:M30),SUM(LARGE(G30:M30,{1;2;3;4})))</f>
        <v>20</v>
      </c>
      <c r="O30" s="6">
        <f t="shared" si="0"/>
        <v>1</v>
      </c>
    </row>
    <row r="31" spans="1:15" x14ac:dyDescent="0.2">
      <c r="A31" s="1">
        <v>30</v>
      </c>
      <c r="B31" s="6" t="s">
        <v>15</v>
      </c>
      <c r="C31" s="5" t="s">
        <v>12</v>
      </c>
      <c r="D31" s="6">
        <v>2013</v>
      </c>
      <c r="E31" s="6" t="s">
        <v>8</v>
      </c>
      <c r="F31" s="6" t="s">
        <v>448</v>
      </c>
      <c r="G31" s="14"/>
      <c r="H31" s="14"/>
      <c r="I31" s="14"/>
      <c r="J31" s="14"/>
      <c r="K31" s="14">
        <v>20</v>
      </c>
      <c r="L31" s="14"/>
      <c r="M31" s="6"/>
      <c r="N31" s="1">
        <f>IF(O31&lt;4,SUM(G31:M31),SUM(LARGE(G31:M31,{1;2;3;4})))</f>
        <v>20</v>
      </c>
      <c r="O31" s="6">
        <f t="shared" si="0"/>
        <v>1</v>
      </c>
    </row>
    <row r="32" spans="1:15" x14ac:dyDescent="0.2">
      <c r="A32" s="1">
        <v>31</v>
      </c>
      <c r="B32" s="6" t="s">
        <v>15</v>
      </c>
      <c r="C32" s="5" t="s">
        <v>4</v>
      </c>
      <c r="D32" s="6">
        <v>2013</v>
      </c>
      <c r="E32" s="12" t="s">
        <v>8</v>
      </c>
      <c r="F32" s="8" t="s">
        <v>449</v>
      </c>
      <c r="G32" s="14"/>
      <c r="H32" s="14"/>
      <c r="I32" s="14"/>
      <c r="J32" s="14"/>
      <c r="K32" s="14">
        <v>20</v>
      </c>
      <c r="L32" s="14"/>
      <c r="M32" s="6"/>
      <c r="N32" s="1">
        <f>IF(O32&lt;4,SUM(G32:M32),SUM(LARGE(G32:M32,{1;2;3;4})))</f>
        <v>20</v>
      </c>
      <c r="O32" s="6">
        <f t="shared" si="0"/>
        <v>1</v>
      </c>
    </row>
    <row r="33" spans="1:15" x14ac:dyDescent="0.2">
      <c r="A33" s="1">
        <v>32</v>
      </c>
      <c r="B33" s="5" t="s">
        <v>15</v>
      </c>
      <c r="C33" s="5" t="s">
        <v>479</v>
      </c>
      <c r="D33" s="5">
        <v>2012</v>
      </c>
      <c r="E33" s="13" t="s">
        <v>8</v>
      </c>
      <c r="F33" s="5" t="s">
        <v>362</v>
      </c>
      <c r="G33" s="14"/>
      <c r="H33" s="14"/>
      <c r="I33" s="14"/>
      <c r="J33" s="14">
        <v>20</v>
      </c>
      <c r="K33" s="14"/>
      <c r="L33" s="14"/>
      <c r="M33" s="6"/>
      <c r="N33" s="1">
        <f>IF(O33&lt;4,SUM(G33:M33),SUM(LARGE(G33:M33,{1;2;3;4})))</f>
        <v>20</v>
      </c>
      <c r="O33" s="6">
        <f t="shared" si="0"/>
        <v>1</v>
      </c>
    </row>
    <row r="34" spans="1:15" x14ac:dyDescent="0.2">
      <c r="A34" s="1">
        <v>33</v>
      </c>
      <c r="B34" s="6" t="s">
        <v>15</v>
      </c>
      <c r="C34" s="7" t="s">
        <v>12</v>
      </c>
      <c r="D34" s="6">
        <v>2012</v>
      </c>
      <c r="E34" s="12" t="s">
        <v>8</v>
      </c>
      <c r="F34" s="7" t="s">
        <v>266</v>
      </c>
      <c r="G34" s="14"/>
      <c r="H34" s="14">
        <v>20</v>
      </c>
      <c r="I34" s="14"/>
      <c r="J34" s="14"/>
      <c r="K34" s="14"/>
      <c r="L34" s="14"/>
      <c r="M34" s="6"/>
      <c r="N34" s="1">
        <f>IF(O34&lt;4,SUM(G34:M34),SUM(LARGE(G34:M34,{1;2;3;4})))</f>
        <v>20</v>
      </c>
      <c r="O34" s="6">
        <f t="shared" ref="O34:O65" si="1">COUNT(G34:M34)</f>
        <v>1</v>
      </c>
    </row>
    <row r="35" spans="1:15" x14ac:dyDescent="0.2">
      <c r="A35" s="1">
        <v>34</v>
      </c>
      <c r="B35" s="6" t="s">
        <v>15</v>
      </c>
      <c r="C35" s="6" t="s">
        <v>446</v>
      </c>
      <c r="D35" s="24">
        <v>2013</v>
      </c>
      <c r="E35" s="12" t="s">
        <v>8</v>
      </c>
      <c r="F35" s="6" t="s">
        <v>447</v>
      </c>
      <c r="G35" s="14"/>
      <c r="H35" s="14"/>
      <c r="I35" s="14"/>
      <c r="J35" s="14"/>
      <c r="K35" s="14">
        <v>16</v>
      </c>
      <c r="L35" s="14"/>
      <c r="M35" s="6"/>
      <c r="N35" s="1">
        <f>IF(O35&lt;4,SUM(G35:M35),SUM(LARGE(G35:M35,{1;2;3;4})))</f>
        <v>16</v>
      </c>
      <c r="O35" s="6">
        <f t="shared" si="1"/>
        <v>1</v>
      </c>
    </row>
    <row r="36" spans="1:15" x14ac:dyDescent="0.2">
      <c r="A36" s="1">
        <v>35</v>
      </c>
      <c r="B36" s="6" t="s">
        <v>261</v>
      </c>
      <c r="C36" s="6" t="s">
        <v>43</v>
      </c>
      <c r="D36" s="6"/>
      <c r="E36" s="13" t="s">
        <v>8</v>
      </c>
      <c r="F36" s="5" t="s">
        <v>363</v>
      </c>
      <c r="G36" s="14"/>
      <c r="H36" s="14"/>
      <c r="I36" s="14"/>
      <c r="J36" s="14">
        <v>16</v>
      </c>
      <c r="K36" s="14"/>
      <c r="L36" s="14"/>
      <c r="M36" s="13"/>
      <c r="N36" s="1">
        <f>IF(O36&lt;4,SUM(G36:M36),SUM(LARGE(G36:M36,{1;2;3;4})))</f>
        <v>16</v>
      </c>
      <c r="O36" s="6">
        <f t="shared" si="1"/>
        <v>1</v>
      </c>
    </row>
    <row r="37" spans="1:15" x14ac:dyDescent="0.2">
      <c r="A37" s="1">
        <v>36</v>
      </c>
      <c r="B37" s="6" t="s">
        <v>15</v>
      </c>
      <c r="C37" s="5" t="s">
        <v>4</v>
      </c>
      <c r="D37" s="5">
        <v>2013</v>
      </c>
      <c r="E37" s="13" t="s">
        <v>8</v>
      </c>
      <c r="F37" s="8" t="s">
        <v>265</v>
      </c>
      <c r="G37" s="14"/>
      <c r="H37" s="14">
        <v>16</v>
      </c>
      <c r="I37" s="14"/>
      <c r="J37" s="14"/>
      <c r="K37" s="14"/>
      <c r="L37" s="14"/>
      <c r="M37" s="13"/>
      <c r="N37" s="1">
        <f>IF(O37&lt;4,SUM(G37:M37),SUM(LARGE(G37:M37,{1;2;3;4})))</f>
        <v>16</v>
      </c>
      <c r="O37" s="6">
        <f t="shared" si="1"/>
        <v>1</v>
      </c>
    </row>
    <row r="38" spans="1:15" x14ac:dyDescent="0.2">
      <c r="A38" s="1">
        <v>37</v>
      </c>
      <c r="B38" s="6" t="s">
        <v>15</v>
      </c>
      <c r="C38" s="5" t="s">
        <v>4</v>
      </c>
      <c r="D38" s="5">
        <v>2013</v>
      </c>
      <c r="E38" s="13" t="s">
        <v>8</v>
      </c>
      <c r="F38" s="5" t="s">
        <v>267</v>
      </c>
      <c r="G38" s="14"/>
      <c r="H38" s="14">
        <v>16</v>
      </c>
      <c r="I38" s="14"/>
      <c r="J38" s="14"/>
      <c r="K38" s="14"/>
      <c r="L38" s="14"/>
      <c r="M38" s="6"/>
      <c r="N38" s="1">
        <f>IF(O38&lt;4,SUM(G38:M38),SUM(LARGE(G38:M38,{1;2;3;4})))</f>
        <v>16</v>
      </c>
      <c r="O38" s="6">
        <f t="shared" si="1"/>
        <v>1</v>
      </c>
    </row>
    <row r="39" spans="1:15" x14ac:dyDescent="0.2">
      <c r="A39" s="1">
        <v>38</v>
      </c>
      <c r="B39" s="6" t="s">
        <v>15</v>
      </c>
      <c r="C39" s="6" t="s">
        <v>479</v>
      </c>
      <c r="D39" s="6">
        <v>2013</v>
      </c>
      <c r="E39" s="9" t="s">
        <v>8</v>
      </c>
      <c r="F39" s="9" t="s">
        <v>227</v>
      </c>
      <c r="G39" s="14">
        <v>16</v>
      </c>
      <c r="H39" s="14"/>
      <c r="I39" s="14"/>
      <c r="J39" s="14"/>
      <c r="K39" s="14"/>
      <c r="L39" s="14"/>
      <c r="M39" s="6"/>
      <c r="N39" s="1">
        <f>IF(O39&lt;4,SUM(G39:M39),SUM(LARGE(G39:M39,{1;2;3;4})))</f>
        <v>16</v>
      </c>
      <c r="O39" s="6">
        <f t="shared" si="1"/>
        <v>1</v>
      </c>
    </row>
    <row r="40" spans="1:15" x14ac:dyDescent="0.2">
      <c r="A40" s="1">
        <v>39</v>
      </c>
      <c r="B40" s="14"/>
      <c r="C40" s="14" t="s">
        <v>43</v>
      </c>
      <c r="D40" s="14"/>
      <c r="E40" s="14"/>
      <c r="F40" s="14"/>
      <c r="G40" s="14"/>
      <c r="H40" s="14"/>
      <c r="I40" s="14"/>
      <c r="J40" s="14"/>
      <c r="K40" s="14"/>
      <c r="L40" s="14"/>
      <c r="M40" s="6"/>
      <c r="N40" s="1">
        <f>IF(O40&lt;4,SUM(G40:M40),SUM(LARGE(G40:M40,{1;2;3;4})))</f>
        <v>0</v>
      </c>
      <c r="O40" s="6">
        <f t="shared" si="1"/>
        <v>0</v>
      </c>
    </row>
    <row r="41" spans="1:15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3"/>
      <c r="N41" s="1">
        <f>IF(O41&lt;4,SUM(G41:M41),SUM(LARGE(G41:M41,{1;2;3;4})))</f>
        <v>0</v>
      </c>
      <c r="O41" s="6">
        <f t="shared" si="1"/>
        <v>0</v>
      </c>
    </row>
    <row r="42" spans="1:15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6"/>
      <c r="N42" s="1">
        <f>IF(O42&lt;4,SUM(G42:M42),SUM(LARGE(G42:M42,{1;2;3;4})))</f>
        <v>0</v>
      </c>
      <c r="O42" s="6">
        <f t="shared" si="1"/>
        <v>0</v>
      </c>
    </row>
    <row r="43" spans="1:15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6"/>
      <c r="N43" s="1">
        <f>IF(O43&lt;4,SUM(G43:M43),SUM(LARGE(G43:M43,{1;2;3;4})))</f>
        <v>0</v>
      </c>
      <c r="O43" s="6">
        <f t="shared" si="1"/>
        <v>0</v>
      </c>
    </row>
    <row r="44" spans="1:15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6"/>
      <c r="N44" s="1">
        <f>IF(O44&lt;4,SUM(G44:M44),SUM(LARGE(G44:M44,{1;2;3;4})))</f>
        <v>0</v>
      </c>
      <c r="O44" s="6">
        <f t="shared" si="1"/>
        <v>0</v>
      </c>
    </row>
    <row r="45" spans="1:15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6"/>
      <c r="N45" s="1">
        <f>IF(O45&lt;4,SUM(G45:M45),SUM(LARGE(G45:M45,{1;2;3;4})))</f>
        <v>0</v>
      </c>
      <c r="O45" s="6">
        <f t="shared" si="1"/>
        <v>0</v>
      </c>
    </row>
    <row r="46" spans="1:15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6"/>
      <c r="N46" s="1">
        <f>IF(O46&lt;4,SUM(G46:M46),SUM(LARGE(G46:M46,{1;2;3;4})))</f>
        <v>0</v>
      </c>
      <c r="O46" s="6">
        <f t="shared" si="1"/>
        <v>0</v>
      </c>
    </row>
    <row r="47" spans="1:15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3"/>
      <c r="N47" s="1">
        <f>IF(O47&lt;4,SUM(G47:M47),SUM(LARGE(G47:M47,{1;2;3;4})))</f>
        <v>0</v>
      </c>
      <c r="O47" s="6">
        <f t="shared" si="1"/>
        <v>0</v>
      </c>
    </row>
    <row r="48" spans="1:15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3"/>
      <c r="N48" s="1">
        <f>IF(O48&lt;4,SUM(G48:M48),SUM(LARGE(G48:M48,{1;2;3;4})))</f>
        <v>0</v>
      </c>
      <c r="O48" s="6">
        <f t="shared" si="1"/>
        <v>0</v>
      </c>
    </row>
    <row r="49" spans="1:15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6"/>
      <c r="N49" s="1">
        <f>IF(O49&lt;4,SUM(G49:M49),SUM(LARGE(G49:M49,{1;2;3;4})))</f>
        <v>0</v>
      </c>
      <c r="O49" s="6">
        <f t="shared" si="1"/>
        <v>0</v>
      </c>
    </row>
    <row r="50" spans="1:15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3"/>
      <c r="N50" s="1">
        <f>IF(O50&lt;4,SUM(G50:M50),SUM(LARGE(G50:M50,{1;2;3;4})))</f>
        <v>0</v>
      </c>
      <c r="O50" s="6">
        <f t="shared" si="1"/>
        <v>0</v>
      </c>
    </row>
    <row r="51" spans="1:15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6"/>
      <c r="N51" s="1">
        <f>IF(O51&lt;4,SUM(G51:M51),SUM(LARGE(G51:M51,{1;2;3;4})))</f>
        <v>0</v>
      </c>
      <c r="O51" s="6">
        <f t="shared" si="1"/>
        <v>0</v>
      </c>
    </row>
    <row r="52" spans="1:15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6"/>
      <c r="N52" s="1">
        <f>IF(O52&lt;4,SUM(G52:M52),SUM(LARGE(G52:M52,{1;2;3;4})))</f>
        <v>0</v>
      </c>
      <c r="O52" s="6">
        <f t="shared" si="1"/>
        <v>0</v>
      </c>
    </row>
    <row r="53" spans="1:15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6"/>
      <c r="N53" s="1">
        <f>IF(O53&lt;4,SUM(G53:M53),SUM(LARGE(G53:M53,{1;2;3;4})))</f>
        <v>0</v>
      </c>
      <c r="O53" s="6">
        <f t="shared" si="1"/>
        <v>0</v>
      </c>
    </row>
    <row r="54" spans="1:15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6"/>
      <c r="N54" s="1">
        <f>IF(O54&lt;4,SUM(G54:M54),SUM(LARGE(G54:M54,{1;2;3;4})))</f>
        <v>0</v>
      </c>
      <c r="O54" s="6">
        <f t="shared" si="1"/>
        <v>0</v>
      </c>
    </row>
    <row r="55" spans="1:15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6"/>
      <c r="N55" s="1">
        <f>IF(O55&lt;4,SUM(G55:M55),SUM(LARGE(G55:M55,{1;2;3;4})))</f>
        <v>0</v>
      </c>
      <c r="O55" s="6">
        <f t="shared" si="1"/>
        <v>0</v>
      </c>
    </row>
    <row r="56" spans="1:15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6"/>
      <c r="N56" s="1">
        <f>IF(O56&lt;4,SUM(G56:M56),SUM(LARGE(G56:M56,{1;2;3;4})))</f>
        <v>0</v>
      </c>
      <c r="O56" s="6">
        <f t="shared" si="1"/>
        <v>0</v>
      </c>
    </row>
    <row r="57" spans="1:15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6"/>
      <c r="N57" s="1">
        <f>IF(O57&lt;4,SUM(G57:M57),SUM(LARGE(G57:M57,{1;2;3;4})))</f>
        <v>0</v>
      </c>
      <c r="O57" s="6">
        <f t="shared" si="1"/>
        <v>0</v>
      </c>
    </row>
    <row r="58" spans="1:15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3"/>
      <c r="N58" s="1">
        <f>IF(O58&lt;4,SUM(G58:M58),SUM(LARGE(G58:M58,{1;2;3;4})))</f>
        <v>0</v>
      </c>
      <c r="O58" s="6">
        <f t="shared" si="1"/>
        <v>0</v>
      </c>
    </row>
    <row r="59" spans="1:15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6"/>
      <c r="N59" s="1">
        <f>IF(O59&lt;4,SUM(G59:M59),SUM(LARGE(G59:M59,{1;2;3;4})))</f>
        <v>0</v>
      </c>
      <c r="O59" s="6">
        <f t="shared" si="1"/>
        <v>0</v>
      </c>
    </row>
    <row r="60" spans="1:15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6"/>
      <c r="N60" s="1">
        <f>IF(O60&lt;4,SUM(G60:M60),SUM(LARGE(G60:M60,{1;2;3;4})))</f>
        <v>0</v>
      </c>
      <c r="O60" s="6">
        <f t="shared" si="1"/>
        <v>0</v>
      </c>
    </row>
    <row r="61" spans="1:15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3"/>
      <c r="N61" s="1">
        <f>IF(O61&lt;4,SUM(G61:M61),SUM(LARGE(G61:M61,{1;2;3;4})))</f>
        <v>0</v>
      </c>
      <c r="O61" s="6">
        <f t="shared" si="1"/>
        <v>0</v>
      </c>
    </row>
    <row r="62" spans="1:15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6"/>
      <c r="N62" s="1">
        <f>IF(O62&lt;4,SUM(G62:M62),SUM(LARGE(G62:M62,{1;2;3;4})))</f>
        <v>0</v>
      </c>
      <c r="O62" s="6">
        <f t="shared" si="1"/>
        <v>0</v>
      </c>
    </row>
    <row r="63" spans="1:15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6"/>
      <c r="N63" s="1">
        <f>IF(O63&lt;4,SUM(G63:M63),SUM(LARGE(G63:M63,{1;2;3;4})))</f>
        <v>0</v>
      </c>
      <c r="O63" s="6">
        <f t="shared" si="1"/>
        <v>0</v>
      </c>
    </row>
    <row r="64" spans="1:15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6"/>
      <c r="N64" s="1">
        <f>IF(O64&lt;4,SUM(G64:M64),SUM(LARGE(G64:M64,{1;2;3;4})))</f>
        <v>0</v>
      </c>
      <c r="O64" s="6">
        <f t="shared" si="1"/>
        <v>0</v>
      </c>
    </row>
    <row r="65" spans="1:15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6"/>
      <c r="N65" s="1">
        <f>IF(O65&lt;4,SUM(G65:M65),SUM(LARGE(G65:M65,{1;2;3;4})))</f>
        <v>0</v>
      </c>
      <c r="O65" s="6">
        <f t="shared" si="1"/>
        <v>0</v>
      </c>
    </row>
    <row r="66" spans="1:15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6"/>
      <c r="N66" s="1">
        <f>IF(O66&lt;4,SUM(G66:M66),SUM(LARGE(G66:M66,{1;2;3;4})))</f>
        <v>0</v>
      </c>
      <c r="O66" s="6">
        <f t="shared" ref="O66:O71" si="2">COUNT(G66:M66)</f>
        <v>0</v>
      </c>
    </row>
    <row r="67" spans="1:15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3"/>
      <c r="N67" s="1">
        <f>IF(O67&lt;4,SUM(G67:M67),SUM(LARGE(G67:M67,{1;2;3;4})))</f>
        <v>0</v>
      </c>
      <c r="O67" s="6">
        <f t="shared" si="2"/>
        <v>0</v>
      </c>
    </row>
    <row r="68" spans="1:15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3"/>
      <c r="N68" s="1">
        <f>IF(O68&lt;4,SUM(G68:M68),SUM(LARGE(G68:M68,{1;2;3;4})))</f>
        <v>0</v>
      </c>
      <c r="O68" s="6">
        <f t="shared" si="2"/>
        <v>0</v>
      </c>
    </row>
    <row r="69" spans="1:15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6"/>
      <c r="N69" s="1">
        <f>IF(O69&lt;4,SUM(G69:M69),SUM(LARGE(G69:M69,{1;2;3;4})))</f>
        <v>0</v>
      </c>
      <c r="O69" s="6">
        <f t="shared" si="2"/>
        <v>0</v>
      </c>
    </row>
    <row r="70" spans="1:15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6"/>
      <c r="N70" s="1">
        <f>IF(O70&lt;4,SUM(G70:M70),SUM(LARGE(G70:M70,{1;2;3;4})))</f>
        <v>0</v>
      </c>
      <c r="O70" s="6">
        <f t="shared" si="2"/>
        <v>0</v>
      </c>
    </row>
    <row r="71" spans="1:15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3"/>
      <c r="N71" s="1">
        <f>IF(O71&lt;4,SUM(G71:M71),SUM(LARGE(G71:M71,{1;2;3;4})))</f>
        <v>0</v>
      </c>
      <c r="O71" s="6">
        <f t="shared" si="2"/>
        <v>0</v>
      </c>
    </row>
    <row r="72" spans="1:15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3"/>
      <c r="N72" s="1">
        <f>IF(O72&lt;4,SUM(G72:M72),SUM(LARGE(G72:M72,{1;2;3;4})))</f>
        <v>0</v>
      </c>
      <c r="O72" s="6">
        <f t="shared" ref="O72:O79" si="3">COUNT(G72:M72)</f>
        <v>0</v>
      </c>
    </row>
    <row r="73" spans="1:15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13"/>
      <c r="M73" s="6"/>
      <c r="N73" s="1">
        <f>IF(O73&lt;4,SUM(G73:M73),SUM(LARGE(G73:M73,{1;2;3;4})))</f>
        <v>0</v>
      </c>
      <c r="O73" s="6">
        <f t="shared" si="3"/>
        <v>0</v>
      </c>
    </row>
    <row r="74" spans="1:15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13"/>
      <c r="M74" s="6"/>
      <c r="N74" s="1">
        <f>IF(O74&lt;4,SUM(G74:M74),SUM(LARGE(G74:M74,{1;2;3;4})))</f>
        <v>0</v>
      </c>
      <c r="O74" s="6">
        <f t="shared" si="3"/>
        <v>0</v>
      </c>
    </row>
    <row r="75" spans="1:15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13"/>
      <c r="M75" s="6"/>
      <c r="N75" s="1">
        <f>IF(O75&lt;4,SUM(G75:M75),SUM(LARGE(G75:M75,{1;2;3;4})))</f>
        <v>0</v>
      </c>
      <c r="O75" s="6">
        <f t="shared" si="3"/>
        <v>0</v>
      </c>
    </row>
    <row r="76" spans="1:15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3"/>
      <c r="N76" s="1">
        <f>IF(O76&lt;4,SUM(G76:M76),SUM(LARGE(G76:M76,{1;2;3;4})))</f>
        <v>0</v>
      </c>
      <c r="O76" s="6">
        <f t="shared" si="3"/>
        <v>0</v>
      </c>
    </row>
    <row r="77" spans="1:15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13"/>
      <c r="M77" s="6"/>
      <c r="N77" s="1">
        <f>IF(O77&lt;4,SUM(G77:M77),SUM(LARGE(G77:M77,{1;2;3;4})))</f>
        <v>0</v>
      </c>
      <c r="O77" s="6">
        <f t="shared" si="3"/>
        <v>0</v>
      </c>
    </row>
    <row r="78" spans="1:15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13"/>
      <c r="M78" s="6"/>
      <c r="N78" s="1">
        <f>IF(O78&lt;4,SUM(G78:M78),SUM(LARGE(G78:M78,{1;2;3;4})))</f>
        <v>0</v>
      </c>
      <c r="O78" s="6">
        <f t="shared" si="3"/>
        <v>0</v>
      </c>
    </row>
    <row r="79" spans="1:15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13"/>
      <c r="M79" s="6"/>
      <c r="N79" s="1">
        <f>IF(O79&lt;4,SUM(G79:M79),SUM(LARGE(G79:M79,{1;2;3;4})))</f>
        <v>0</v>
      </c>
      <c r="O79" s="6">
        <f t="shared" si="3"/>
        <v>0</v>
      </c>
    </row>
  </sheetData>
  <autoFilter ref="B1:O71">
    <sortState ref="B2:O71">
      <sortCondition descending="1" ref="N1:N71"/>
    </sortState>
  </autoFilter>
  <conditionalFormatting sqref="F72:F65536">
    <cfRule type="duplicateValues" dxfId="1471" priority="409" stopIfTrue="1"/>
  </conditionalFormatting>
  <conditionalFormatting sqref="F72:F65536">
    <cfRule type="duplicateValues" dxfId="1470" priority="410" stopIfTrue="1"/>
  </conditionalFormatting>
  <conditionalFormatting sqref="F72:F65536">
    <cfRule type="duplicateValues" dxfId="1469" priority="411" stopIfTrue="1"/>
  </conditionalFormatting>
  <conditionalFormatting sqref="F40:F42 F61:F71 F44:F59">
    <cfRule type="duplicateValues" dxfId="1468" priority="113" stopIfTrue="1"/>
  </conditionalFormatting>
  <conditionalFormatting sqref="F40:F42 F61:F71 F44:F59">
    <cfRule type="duplicateValues" dxfId="1467" priority="114" stopIfTrue="1"/>
  </conditionalFormatting>
  <conditionalFormatting sqref="F40:F42 F61:F71 F44:F59">
    <cfRule type="duplicateValues" dxfId="1466" priority="115" stopIfTrue="1"/>
  </conditionalFormatting>
  <conditionalFormatting sqref="F60">
    <cfRule type="duplicateValues" dxfId="1465" priority="112" stopIfTrue="1"/>
  </conditionalFormatting>
  <conditionalFormatting sqref="F60">
    <cfRule type="duplicateValues" dxfId="1464" priority="111" stopIfTrue="1"/>
  </conditionalFormatting>
  <conditionalFormatting sqref="F60">
    <cfRule type="duplicateValues" dxfId="1463" priority="110" stopIfTrue="1"/>
  </conditionalFormatting>
  <conditionalFormatting sqref="F1">
    <cfRule type="duplicateValues" dxfId="1462" priority="107" stopIfTrue="1"/>
  </conditionalFormatting>
  <conditionalFormatting sqref="F1">
    <cfRule type="duplicateValues" dxfId="1461" priority="108" stopIfTrue="1"/>
  </conditionalFormatting>
  <conditionalFormatting sqref="F1">
    <cfRule type="duplicateValues" dxfId="1460" priority="109" stopIfTrue="1"/>
  </conditionalFormatting>
  <conditionalFormatting sqref="F30">
    <cfRule type="duplicateValues" dxfId="1459" priority="70" stopIfTrue="1"/>
  </conditionalFormatting>
  <conditionalFormatting sqref="F30">
    <cfRule type="duplicateValues" dxfId="1458" priority="69" stopIfTrue="1"/>
  </conditionalFormatting>
  <conditionalFormatting sqref="F30">
    <cfRule type="duplicateValues" dxfId="1457" priority="68" stopIfTrue="1"/>
  </conditionalFormatting>
  <conditionalFormatting sqref="F43">
    <cfRule type="duplicateValues" dxfId="1456" priority="50" stopIfTrue="1"/>
  </conditionalFormatting>
  <conditionalFormatting sqref="F43">
    <cfRule type="duplicateValues" dxfId="1455" priority="51" stopIfTrue="1"/>
  </conditionalFormatting>
  <conditionalFormatting sqref="F43">
    <cfRule type="duplicateValues" dxfId="1454" priority="52" stopIfTrue="1"/>
  </conditionalFormatting>
  <conditionalFormatting sqref="F2:F19">
    <cfRule type="duplicateValues" dxfId="1453" priority="37" stopIfTrue="1"/>
  </conditionalFormatting>
  <conditionalFormatting sqref="F2:F19">
    <cfRule type="duplicateValues" dxfId="1452" priority="36" stopIfTrue="1"/>
  </conditionalFormatting>
  <conditionalFormatting sqref="F2:F19">
    <cfRule type="duplicateValues" dxfId="1451" priority="35" stopIfTrue="1"/>
  </conditionalFormatting>
  <conditionalFormatting sqref="F20">
    <cfRule type="duplicateValues" dxfId="1450" priority="34" stopIfTrue="1"/>
  </conditionalFormatting>
  <conditionalFormatting sqref="F20">
    <cfRule type="duplicateValues" dxfId="1449" priority="33" stopIfTrue="1"/>
  </conditionalFormatting>
  <conditionalFormatting sqref="F20">
    <cfRule type="duplicateValues" dxfId="1448" priority="32" stopIfTrue="1"/>
  </conditionalFormatting>
  <conditionalFormatting sqref="F21">
    <cfRule type="duplicateValues" dxfId="1447" priority="31" stopIfTrue="1"/>
  </conditionalFormatting>
  <conditionalFormatting sqref="F21">
    <cfRule type="duplicateValues" dxfId="1446" priority="30" stopIfTrue="1"/>
  </conditionalFormatting>
  <conditionalFormatting sqref="F22">
    <cfRule type="duplicateValues" dxfId="1445" priority="29" stopIfTrue="1"/>
  </conditionalFormatting>
  <conditionalFormatting sqref="F22">
    <cfRule type="duplicateValues" dxfId="1444" priority="28" stopIfTrue="1"/>
  </conditionalFormatting>
  <conditionalFormatting sqref="F23">
    <cfRule type="duplicateValues" dxfId="1443" priority="27" stopIfTrue="1"/>
  </conditionalFormatting>
  <conditionalFormatting sqref="F23">
    <cfRule type="duplicateValues" dxfId="1442" priority="26" stopIfTrue="1"/>
  </conditionalFormatting>
  <conditionalFormatting sqref="F24">
    <cfRule type="duplicateValues" dxfId="1441" priority="25" stopIfTrue="1"/>
  </conditionalFormatting>
  <conditionalFormatting sqref="F24">
    <cfRule type="duplicateValues" dxfId="1440" priority="24" stopIfTrue="1"/>
  </conditionalFormatting>
  <conditionalFormatting sqref="F25">
    <cfRule type="duplicateValues" dxfId="1439" priority="23" stopIfTrue="1"/>
  </conditionalFormatting>
  <conditionalFormatting sqref="F25">
    <cfRule type="duplicateValues" dxfId="1438" priority="22" stopIfTrue="1"/>
  </conditionalFormatting>
  <conditionalFormatting sqref="F26">
    <cfRule type="duplicateValues" dxfId="1437" priority="21" stopIfTrue="1"/>
  </conditionalFormatting>
  <conditionalFormatting sqref="F27">
    <cfRule type="duplicateValues" dxfId="1436" priority="20" stopIfTrue="1"/>
  </conditionalFormatting>
  <conditionalFormatting sqref="F28">
    <cfRule type="duplicateValues" dxfId="1435" priority="19" stopIfTrue="1"/>
  </conditionalFormatting>
  <conditionalFormatting sqref="F28">
    <cfRule type="duplicateValues" dxfId="1434" priority="18" stopIfTrue="1"/>
  </conditionalFormatting>
  <conditionalFormatting sqref="F29">
    <cfRule type="duplicateValues" dxfId="1433" priority="17" stopIfTrue="1"/>
  </conditionalFormatting>
  <conditionalFormatting sqref="F29">
    <cfRule type="duplicateValues" dxfId="1432" priority="16" stopIfTrue="1"/>
  </conditionalFormatting>
  <conditionalFormatting sqref="F31">
    <cfRule type="duplicateValues" dxfId="1431" priority="15" stopIfTrue="1"/>
  </conditionalFormatting>
  <conditionalFormatting sqref="F32">
    <cfRule type="duplicateValues" dxfId="1430" priority="14" stopIfTrue="1"/>
  </conditionalFormatting>
  <conditionalFormatting sqref="F32">
    <cfRule type="duplicateValues" dxfId="1429" priority="13" stopIfTrue="1"/>
  </conditionalFormatting>
  <conditionalFormatting sqref="F33">
    <cfRule type="duplicateValues" dxfId="1428" priority="12" stopIfTrue="1"/>
  </conditionalFormatting>
  <conditionalFormatting sqref="F34">
    <cfRule type="duplicateValues" dxfId="1427" priority="11" stopIfTrue="1"/>
  </conditionalFormatting>
  <conditionalFormatting sqref="F34">
    <cfRule type="duplicateValues" dxfId="1426" priority="10" stopIfTrue="1"/>
  </conditionalFormatting>
  <conditionalFormatting sqref="F34">
    <cfRule type="duplicateValues" dxfId="1425" priority="9" stopIfTrue="1"/>
  </conditionalFormatting>
  <conditionalFormatting sqref="F35">
    <cfRule type="duplicateValues" dxfId="1424" priority="8" stopIfTrue="1"/>
  </conditionalFormatting>
  <conditionalFormatting sqref="F35">
    <cfRule type="duplicateValues" dxfId="1423" priority="7" stopIfTrue="1"/>
  </conditionalFormatting>
  <conditionalFormatting sqref="F36">
    <cfRule type="duplicateValues" dxfId="1422" priority="6" stopIfTrue="1"/>
  </conditionalFormatting>
  <conditionalFormatting sqref="F37">
    <cfRule type="duplicateValues" dxfId="1421" priority="5" stopIfTrue="1"/>
  </conditionalFormatting>
  <conditionalFormatting sqref="F38">
    <cfRule type="duplicateValues" dxfId="1420" priority="4" stopIfTrue="1"/>
  </conditionalFormatting>
  <conditionalFormatting sqref="F38">
    <cfRule type="duplicateValues" dxfId="1419" priority="3" stopIfTrue="1"/>
  </conditionalFormatting>
  <conditionalFormatting sqref="F39">
    <cfRule type="duplicateValues" dxfId="1418" priority="2" stopIfTrue="1"/>
  </conditionalFormatting>
  <conditionalFormatting sqref="F39">
    <cfRule type="duplicateValues" dxfId="1417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16" sqref="F16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6" t="s">
        <v>15</v>
      </c>
      <c r="C2" s="6" t="s">
        <v>12</v>
      </c>
      <c r="D2" s="6">
        <v>2012</v>
      </c>
      <c r="E2" s="8" t="s">
        <v>8</v>
      </c>
      <c r="F2" s="6" t="s">
        <v>67</v>
      </c>
      <c r="G2" s="13">
        <v>80</v>
      </c>
      <c r="H2" s="18">
        <v>180</v>
      </c>
      <c r="I2" s="19">
        <v>180</v>
      </c>
      <c r="J2" s="19">
        <v>120</v>
      </c>
      <c r="K2" s="19">
        <v>180</v>
      </c>
      <c r="L2" s="14"/>
      <c r="M2" s="1">
        <f>IF(N2&lt;4,SUM(F2:L2),SUM(LARGE(F2:L2,{1;2;3;4})))</f>
        <v>660</v>
      </c>
      <c r="N2" s="6">
        <f>COUNT(G2:L2)</f>
        <v>5</v>
      </c>
    </row>
    <row r="3" spans="1:14" x14ac:dyDescent="0.2">
      <c r="A3" s="1">
        <v>2</v>
      </c>
      <c r="B3" s="6" t="s">
        <v>15</v>
      </c>
      <c r="C3" s="6" t="s">
        <v>31</v>
      </c>
      <c r="D3" s="6">
        <v>2012</v>
      </c>
      <c r="E3" s="8" t="s">
        <v>8</v>
      </c>
      <c r="F3" s="6" t="s">
        <v>76</v>
      </c>
      <c r="G3" s="13">
        <v>60</v>
      </c>
      <c r="H3" s="18">
        <v>120</v>
      </c>
      <c r="I3" s="14"/>
      <c r="J3" s="19">
        <v>80</v>
      </c>
      <c r="K3" s="19">
        <v>120</v>
      </c>
      <c r="L3" s="14"/>
      <c r="M3" s="1">
        <f>IF(N3&lt;4,SUM(F3:L3),SUM(LARGE(F3:L3,{1;2;3;4})))</f>
        <v>380</v>
      </c>
      <c r="N3" s="6">
        <f>COUNT(G3:L3)</f>
        <v>4</v>
      </c>
    </row>
    <row r="4" spans="1:14" x14ac:dyDescent="0.2">
      <c r="A4" s="1">
        <v>3</v>
      </c>
      <c r="B4" s="8" t="s">
        <v>15</v>
      </c>
      <c r="C4" s="12" t="s">
        <v>4</v>
      </c>
      <c r="D4" s="12">
        <v>2012</v>
      </c>
      <c r="E4" s="5" t="s">
        <v>8</v>
      </c>
      <c r="F4" s="12" t="s">
        <v>90</v>
      </c>
      <c r="G4" s="18">
        <v>80</v>
      </c>
      <c r="H4" s="19">
        <v>80</v>
      </c>
      <c r="I4" s="19">
        <v>80</v>
      </c>
      <c r="J4" s="19">
        <v>60</v>
      </c>
      <c r="K4" s="14">
        <v>80</v>
      </c>
      <c r="L4" s="14"/>
      <c r="M4" s="1">
        <f>IF(N4&lt;4,SUM(F4:L4),SUM(LARGE(F4:L4,{1;2;3;4})))</f>
        <v>320</v>
      </c>
      <c r="N4" s="6">
        <f>COUNT(G4:L4)</f>
        <v>5</v>
      </c>
    </row>
    <row r="5" spans="1:14" x14ac:dyDescent="0.2">
      <c r="A5" s="1">
        <v>4</v>
      </c>
      <c r="B5" s="8" t="s">
        <v>15</v>
      </c>
      <c r="C5" s="7" t="s">
        <v>12</v>
      </c>
      <c r="D5" s="7">
        <v>2012</v>
      </c>
      <c r="E5" s="8" t="s">
        <v>8</v>
      </c>
      <c r="F5" s="7" t="s">
        <v>172</v>
      </c>
      <c r="G5" s="13">
        <v>40</v>
      </c>
      <c r="H5" s="14">
        <v>80</v>
      </c>
      <c r="I5" s="14">
        <v>80</v>
      </c>
      <c r="J5" s="14">
        <v>80</v>
      </c>
      <c r="K5" s="14">
        <v>30</v>
      </c>
      <c r="L5" s="14"/>
      <c r="M5" s="1">
        <f>IF(N5&lt;4,SUM(F5:L5),SUM(LARGE(F5:L5,{1;2;3;4})))</f>
        <v>280</v>
      </c>
      <c r="N5" s="6">
        <f>COUNT(G5:L5)</f>
        <v>5</v>
      </c>
    </row>
    <row r="6" spans="1:14" x14ac:dyDescent="0.2">
      <c r="A6" s="1">
        <v>5</v>
      </c>
      <c r="B6" s="6" t="s">
        <v>15</v>
      </c>
      <c r="C6" s="7" t="s">
        <v>479</v>
      </c>
      <c r="D6" s="7">
        <v>2014</v>
      </c>
      <c r="E6" s="8" t="s">
        <v>5</v>
      </c>
      <c r="F6" s="6" t="s">
        <v>129</v>
      </c>
      <c r="G6" s="13">
        <v>30</v>
      </c>
      <c r="H6" s="14">
        <v>60</v>
      </c>
      <c r="I6" s="14">
        <v>40</v>
      </c>
      <c r="J6" s="14">
        <v>30</v>
      </c>
      <c r="K6" s="19">
        <v>60</v>
      </c>
      <c r="L6" s="14"/>
      <c r="M6" s="1">
        <f>IF(N6&lt;4,SUM(F6:L6),SUM(LARGE(F6:L6,{1;2;3;4})))</f>
        <v>190</v>
      </c>
      <c r="N6" s="6">
        <f>COUNT(G6:L6)</f>
        <v>5</v>
      </c>
    </row>
    <row r="7" spans="1:14" x14ac:dyDescent="0.2">
      <c r="A7" s="1">
        <v>6</v>
      </c>
      <c r="B7" s="12" t="s">
        <v>15</v>
      </c>
      <c r="C7" s="12" t="s">
        <v>4</v>
      </c>
      <c r="D7" s="5">
        <v>2012</v>
      </c>
      <c r="E7" s="5" t="s">
        <v>8</v>
      </c>
      <c r="F7" s="12" t="s">
        <v>92</v>
      </c>
      <c r="G7" s="14"/>
      <c r="H7" s="14">
        <v>40</v>
      </c>
      <c r="I7" s="14">
        <v>60</v>
      </c>
      <c r="J7" s="14"/>
      <c r="K7" s="14">
        <v>60</v>
      </c>
      <c r="L7" s="14"/>
      <c r="M7" s="1">
        <f>IF(N7&lt;4,SUM(F7:L7),SUM(LARGE(F7:L7,{1;2;3;4})))</f>
        <v>160</v>
      </c>
      <c r="N7" s="6">
        <f>COUNT(G7:L7)</f>
        <v>3</v>
      </c>
    </row>
    <row r="8" spans="1:14" x14ac:dyDescent="0.2">
      <c r="A8" s="1">
        <v>7</v>
      </c>
      <c r="B8" s="6" t="s">
        <v>15</v>
      </c>
      <c r="C8" s="5" t="s">
        <v>4</v>
      </c>
      <c r="D8" s="5">
        <v>2015</v>
      </c>
      <c r="E8" s="8" t="s">
        <v>5</v>
      </c>
      <c r="F8" s="5" t="s">
        <v>116</v>
      </c>
      <c r="G8" s="14">
        <v>40</v>
      </c>
      <c r="H8" s="14">
        <v>40</v>
      </c>
      <c r="I8" s="14">
        <v>40</v>
      </c>
      <c r="J8" s="14">
        <v>30</v>
      </c>
      <c r="K8" s="14">
        <v>30</v>
      </c>
      <c r="L8" s="14"/>
      <c r="M8" s="1">
        <f>IF(N8&lt;4,SUM(F8:L8),SUM(LARGE(F8:L8,{1;2;3;4})))</f>
        <v>150</v>
      </c>
      <c r="N8" s="6">
        <f>COUNT(G8:L8)</f>
        <v>5</v>
      </c>
    </row>
    <row r="9" spans="1:14" x14ac:dyDescent="0.2">
      <c r="A9" s="1">
        <v>8</v>
      </c>
      <c r="B9" s="9" t="s">
        <v>15</v>
      </c>
      <c r="C9" s="9" t="s">
        <v>479</v>
      </c>
      <c r="D9" s="9">
        <v>2012</v>
      </c>
      <c r="E9" s="7" t="s">
        <v>8</v>
      </c>
      <c r="F9" s="12" t="s">
        <v>185</v>
      </c>
      <c r="G9" s="14"/>
      <c r="H9" s="14">
        <v>30</v>
      </c>
      <c r="I9" s="14">
        <v>30</v>
      </c>
      <c r="J9" s="14">
        <v>30</v>
      </c>
      <c r="K9" s="14">
        <v>30</v>
      </c>
      <c r="L9" s="14"/>
      <c r="M9" s="1">
        <f>IF(N9&lt;4,SUM(F9:L9),SUM(LARGE(F9:L9,{1;2;3;4})))</f>
        <v>120</v>
      </c>
      <c r="N9" s="6">
        <f>COUNT(G9:L9)</f>
        <v>4</v>
      </c>
    </row>
    <row r="10" spans="1:14" x14ac:dyDescent="0.2">
      <c r="A10" s="1">
        <v>9</v>
      </c>
      <c r="B10" s="6" t="s">
        <v>15</v>
      </c>
      <c r="C10" s="8" t="s">
        <v>479</v>
      </c>
      <c r="D10" s="8">
        <v>2016</v>
      </c>
      <c r="E10" s="7" t="s">
        <v>5</v>
      </c>
      <c r="F10" s="8" t="s">
        <v>183</v>
      </c>
      <c r="G10" s="13">
        <v>30</v>
      </c>
      <c r="H10" s="14">
        <v>30</v>
      </c>
      <c r="I10" s="14">
        <v>20</v>
      </c>
      <c r="J10" s="14">
        <v>20</v>
      </c>
      <c r="K10" s="14">
        <v>20</v>
      </c>
      <c r="L10" s="14"/>
      <c r="M10" s="1">
        <f>IF(N10&lt;4,SUM(F10:L10),SUM(LARGE(F10:L10,{1;2;3;4})))</f>
        <v>100</v>
      </c>
      <c r="N10" s="6">
        <f>COUNT(G10:L10)</f>
        <v>5</v>
      </c>
    </row>
    <row r="11" spans="1:14" x14ac:dyDescent="0.2">
      <c r="A11" s="1">
        <v>10</v>
      </c>
      <c r="B11" s="6" t="s">
        <v>15</v>
      </c>
      <c r="C11" s="6" t="s">
        <v>479</v>
      </c>
      <c r="D11" s="5">
        <v>2014</v>
      </c>
      <c r="E11" s="5" t="s">
        <v>5</v>
      </c>
      <c r="F11" s="6" t="s">
        <v>170</v>
      </c>
      <c r="G11" s="14"/>
      <c r="H11" s="14">
        <v>30</v>
      </c>
      <c r="I11" s="14">
        <v>30</v>
      </c>
      <c r="J11" s="14">
        <v>20</v>
      </c>
      <c r="K11" s="14">
        <v>20</v>
      </c>
      <c r="L11" s="14"/>
      <c r="M11" s="1">
        <f>IF(N11&lt;4,SUM(F11:L11),SUM(LARGE(F11:L11,{1;2;3;4})))</f>
        <v>100</v>
      </c>
      <c r="N11" s="6">
        <f>COUNT(G11:L11)</f>
        <v>4</v>
      </c>
    </row>
    <row r="12" spans="1:14" x14ac:dyDescent="0.2">
      <c r="A12" s="1">
        <v>11</v>
      </c>
      <c r="B12" s="6" t="s">
        <v>15</v>
      </c>
      <c r="C12" s="6" t="s">
        <v>12</v>
      </c>
      <c r="D12" s="6">
        <v>2013</v>
      </c>
      <c r="E12" s="7" t="s">
        <v>8</v>
      </c>
      <c r="F12" s="6" t="s">
        <v>297</v>
      </c>
      <c r="G12" s="14"/>
      <c r="H12" s="14"/>
      <c r="I12" s="14"/>
      <c r="J12" s="14">
        <v>40</v>
      </c>
      <c r="K12" s="14">
        <v>30</v>
      </c>
      <c r="L12" s="14"/>
      <c r="M12" s="1">
        <f>IF(N12&lt;4,SUM(F12:L12),SUM(LARGE(F12:L12,{1;2;3;4})))</f>
        <v>70</v>
      </c>
      <c r="N12" s="6">
        <f>COUNT(G12:L12)</f>
        <v>2</v>
      </c>
    </row>
    <row r="13" spans="1:14" x14ac:dyDescent="0.2">
      <c r="A13" s="1">
        <v>12</v>
      </c>
      <c r="B13" s="9" t="s">
        <v>15</v>
      </c>
      <c r="C13" s="9" t="s">
        <v>4</v>
      </c>
      <c r="D13" s="9">
        <v>2013</v>
      </c>
      <c r="E13" s="5" t="s">
        <v>8</v>
      </c>
      <c r="F13" s="9" t="s">
        <v>117</v>
      </c>
      <c r="G13" s="14"/>
      <c r="H13" s="14"/>
      <c r="I13" s="14"/>
      <c r="J13" s="14">
        <v>30</v>
      </c>
      <c r="K13" s="14">
        <v>40</v>
      </c>
      <c r="L13" s="14"/>
      <c r="M13" s="1">
        <f>IF(N13&lt;4,SUM(F13:L13),SUM(LARGE(F13:L13,{1;2;3;4})))</f>
        <v>70</v>
      </c>
      <c r="N13" s="6">
        <f>COUNT(G13:L13)</f>
        <v>2</v>
      </c>
    </row>
    <row r="14" spans="1:14" x14ac:dyDescent="0.2">
      <c r="A14" s="1">
        <v>13</v>
      </c>
      <c r="B14" s="12" t="s">
        <v>261</v>
      </c>
      <c r="C14" s="12" t="s">
        <v>43</v>
      </c>
      <c r="D14" s="9"/>
      <c r="E14" s="5" t="s">
        <v>8</v>
      </c>
      <c r="F14" s="12" t="s">
        <v>395</v>
      </c>
      <c r="G14" s="14"/>
      <c r="H14" s="14"/>
      <c r="I14" s="14"/>
      <c r="J14" s="14">
        <v>60</v>
      </c>
      <c r="K14" s="14"/>
      <c r="L14" s="14"/>
      <c r="M14" s="1">
        <f>IF(N14&lt;4,SUM(F14:L14),SUM(LARGE(F14:L14,{1;2;3;4})))</f>
        <v>60</v>
      </c>
      <c r="N14" s="6">
        <f>COUNT(G14:L14)</f>
        <v>1</v>
      </c>
    </row>
    <row r="15" spans="1:14" x14ac:dyDescent="0.2">
      <c r="A15" s="1">
        <v>14</v>
      </c>
      <c r="B15" s="6" t="s">
        <v>15</v>
      </c>
      <c r="C15" s="5" t="s">
        <v>209</v>
      </c>
      <c r="D15" s="5">
        <v>2014</v>
      </c>
      <c r="E15" s="7" t="s">
        <v>5</v>
      </c>
      <c r="F15" s="5" t="s">
        <v>292</v>
      </c>
      <c r="G15" s="14"/>
      <c r="H15" s="14">
        <v>30</v>
      </c>
      <c r="I15" s="14">
        <v>20</v>
      </c>
      <c r="J15" s="14"/>
      <c r="K15" s="14"/>
      <c r="L15" s="14"/>
      <c r="M15" s="1">
        <f>IF(N15&lt;4,SUM(F15:L15),SUM(LARGE(F15:L15,{1;2;3;4})))</f>
        <v>50</v>
      </c>
      <c r="N15" s="6">
        <f>COUNT(G15:L15)</f>
        <v>2</v>
      </c>
    </row>
    <row r="16" spans="1:14" x14ac:dyDescent="0.2">
      <c r="A16" s="1">
        <v>15</v>
      </c>
      <c r="B16" s="6" t="s">
        <v>15</v>
      </c>
      <c r="C16" s="6" t="s">
        <v>4</v>
      </c>
      <c r="D16" s="6">
        <v>2013</v>
      </c>
      <c r="E16" s="7" t="s">
        <v>8</v>
      </c>
      <c r="F16" s="6" t="s">
        <v>308</v>
      </c>
      <c r="G16" s="14"/>
      <c r="H16" s="14"/>
      <c r="I16" s="14">
        <v>20</v>
      </c>
      <c r="J16" s="14"/>
      <c r="K16" s="14">
        <v>30</v>
      </c>
      <c r="L16" s="14"/>
      <c r="M16" s="1">
        <f>IF(N16&lt;4,SUM(F16:L16),SUM(LARGE(F16:L16,{1;2;3;4})))</f>
        <v>50</v>
      </c>
      <c r="N16" s="6">
        <f>COUNT(G16:L16)</f>
        <v>2</v>
      </c>
    </row>
    <row r="17" spans="1:14" x14ac:dyDescent="0.2">
      <c r="A17" s="1">
        <v>16</v>
      </c>
      <c r="B17" s="6" t="s">
        <v>15</v>
      </c>
      <c r="C17" s="6" t="s">
        <v>4</v>
      </c>
      <c r="D17" s="6">
        <v>2013</v>
      </c>
      <c r="E17" s="7" t="s">
        <v>8</v>
      </c>
      <c r="F17" s="6" t="s">
        <v>181</v>
      </c>
      <c r="G17" s="14"/>
      <c r="H17" s="14"/>
      <c r="I17" s="14"/>
      <c r="J17" s="14">
        <v>30</v>
      </c>
      <c r="K17" s="14"/>
      <c r="L17" s="14"/>
      <c r="M17" s="1">
        <f>IF(N17&lt;4,SUM(F17:L17),SUM(LARGE(F17:L17,{1;2;3;4})))</f>
        <v>30</v>
      </c>
      <c r="N17" s="6">
        <f>COUNT(G17:L17)</f>
        <v>1</v>
      </c>
    </row>
    <row r="18" spans="1:14" x14ac:dyDescent="0.2">
      <c r="A18" s="1">
        <v>17</v>
      </c>
      <c r="B18" s="6" t="s">
        <v>15</v>
      </c>
      <c r="C18" s="6" t="s">
        <v>31</v>
      </c>
      <c r="D18" s="6">
        <v>2014</v>
      </c>
      <c r="E18" s="8" t="s">
        <v>5</v>
      </c>
      <c r="F18" s="5" t="s">
        <v>130</v>
      </c>
      <c r="G18" s="13">
        <v>30</v>
      </c>
      <c r="H18" s="14"/>
      <c r="I18" s="14"/>
      <c r="J18" s="14"/>
      <c r="K18" s="14"/>
      <c r="L18" s="14"/>
      <c r="M18" s="1">
        <f>IF(N18&lt;4,SUM(F18:L18),SUM(LARGE(F18:L18,{1;2;3;4})))</f>
        <v>30</v>
      </c>
      <c r="N18" s="6">
        <f>COUNT(G18:L18)</f>
        <v>1</v>
      </c>
    </row>
    <row r="19" spans="1:14" x14ac:dyDescent="0.2">
      <c r="A19" s="1">
        <v>18</v>
      </c>
      <c r="B19" s="6" t="s">
        <v>15</v>
      </c>
      <c r="C19" s="6" t="s">
        <v>209</v>
      </c>
      <c r="D19" s="6">
        <v>2012</v>
      </c>
      <c r="E19" s="7" t="s">
        <v>8</v>
      </c>
      <c r="F19" s="6" t="s">
        <v>134</v>
      </c>
      <c r="G19" s="13">
        <v>30</v>
      </c>
      <c r="H19" s="14"/>
      <c r="I19" s="14"/>
      <c r="J19" s="14"/>
      <c r="K19" s="14"/>
      <c r="L19" s="14"/>
      <c r="M19" s="1">
        <f>IF(N19&lt;4,SUM(F19:L19),SUM(LARGE(F19:L19,{1;2;3;4})))</f>
        <v>30</v>
      </c>
      <c r="N19" s="6">
        <f>COUNT(G19:L19)</f>
        <v>1</v>
      </c>
    </row>
    <row r="20" spans="1:14" x14ac:dyDescent="0.2">
      <c r="A20" s="1">
        <v>19</v>
      </c>
      <c r="B20" s="6" t="s">
        <v>15</v>
      </c>
      <c r="C20" s="5" t="s">
        <v>479</v>
      </c>
      <c r="D20" s="5">
        <v>2012</v>
      </c>
      <c r="E20" s="7" t="s">
        <v>8</v>
      </c>
      <c r="F20" s="5" t="s">
        <v>304</v>
      </c>
      <c r="G20" s="14"/>
      <c r="H20" s="14"/>
      <c r="I20" s="14"/>
      <c r="J20" s="14"/>
      <c r="K20" s="14">
        <v>20</v>
      </c>
      <c r="L20" s="14"/>
      <c r="M20" s="1">
        <f>IF(N20&lt;4,SUM(F20:L20),SUM(LARGE(F20:L20,{1;2;3;4})))</f>
        <v>20</v>
      </c>
      <c r="N20" s="6">
        <f>COUNT(G20:L20)</f>
        <v>1</v>
      </c>
    </row>
    <row r="21" spans="1:14" x14ac:dyDescent="0.2">
      <c r="A21" s="1">
        <v>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">
        <f>IF(N21&lt;4,SUM(F21:L21),SUM(LARGE(F21:L21,{1;2;3;4})))</f>
        <v>0</v>
      </c>
      <c r="N21" s="6">
        <f>COUNT(G21:L21)</f>
        <v>0</v>
      </c>
    </row>
    <row r="22" spans="1:14" x14ac:dyDescent="0.2">
      <c r="A22" s="1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">
        <f>IF(N22&lt;4,SUM(F22:L22),SUM(LARGE(F22:L22,{1;2;3;4})))</f>
        <v>0</v>
      </c>
      <c r="N22" s="6">
        <f>COUNT(G22:L22)</f>
        <v>0</v>
      </c>
    </row>
    <row r="23" spans="1:14" x14ac:dyDescent="0.2">
      <c r="A23" s="1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">
        <f>IF(N23&lt;4,SUM(F23:L23),SUM(LARGE(F23:L23,{1;2;3;4})))</f>
        <v>0</v>
      </c>
      <c r="N23" s="6">
        <f>COUNT(G23:L23)</f>
        <v>0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1">
    <sortState ref="B2:N79">
      <sortCondition descending="1" ref="M1:M71"/>
    </sortState>
  </autoFilter>
  <conditionalFormatting sqref="F79:F65536">
    <cfRule type="duplicateValues" dxfId="629" priority="314" stopIfTrue="1"/>
  </conditionalFormatting>
  <conditionalFormatting sqref="F79:F65536">
    <cfRule type="duplicateValues" dxfId="628" priority="315" stopIfTrue="1"/>
  </conditionalFormatting>
  <conditionalFormatting sqref="F79:F65536">
    <cfRule type="duplicateValues" dxfId="627" priority="316" stopIfTrue="1"/>
  </conditionalFormatting>
  <conditionalFormatting sqref="F77:F78">
    <cfRule type="duplicateValues" dxfId="626" priority="284" stopIfTrue="1"/>
  </conditionalFormatting>
  <conditionalFormatting sqref="F77:F78">
    <cfRule type="duplicateValues" dxfId="625" priority="285" stopIfTrue="1"/>
  </conditionalFormatting>
  <conditionalFormatting sqref="F77:F78">
    <cfRule type="duplicateValues" dxfId="624" priority="286" stopIfTrue="1"/>
  </conditionalFormatting>
  <conditionalFormatting sqref="F72:F76">
    <cfRule type="duplicateValues" dxfId="623" priority="281" stopIfTrue="1"/>
  </conditionalFormatting>
  <conditionalFormatting sqref="F72:F76">
    <cfRule type="duplicateValues" dxfId="622" priority="282" stopIfTrue="1"/>
  </conditionalFormatting>
  <conditionalFormatting sqref="F72:F76">
    <cfRule type="duplicateValues" dxfId="621" priority="283" stopIfTrue="1"/>
  </conditionalFormatting>
  <conditionalFormatting sqref="F38:F42 F61:F71 F44:F59">
    <cfRule type="duplicateValues" dxfId="620" priority="88" stopIfTrue="1"/>
  </conditionalFormatting>
  <conditionalFormatting sqref="F38:F42 F61:F71 F44:F59">
    <cfRule type="duplicateValues" dxfId="619" priority="89" stopIfTrue="1"/>
  </conditionalFormatting>
  <conditionalFormatting sqref="F38:F42 F61:F71 F44:F59">
    <cfRule type="duplicateValues" dxfId="618" priority="90" stopIfTrue="1"/>
  </conditionalFormatting>
  <conditionalFormatting sqref="F60">
    <cfRule type="duplicateValues" dxfId="617" priority="87" stopIfTrue="1"/>
  </conditionalFormatting>
  <conditionalFormatting sqref="F60">
    <cfRule type="duplicateValues" dxfId="616" priority="86" stopIfTrue="1"/>
  </conditionalFormatting>
  <conditionalFormatting sqref="F60">
    <cfRule type="duplicateValues" dxfId="615" priority="85" stopIfTrue="1"/>
  </conditionalFormatting>
  <conditionalFormatting sqref="F1 F36:F37">
    <cfRule type="duplicateValues" dxfId="614" priority="82" stopIfTrue="1"/>
  </conditionalFormatting>
  <conditionalFormatting sqref="F1 F36:F37">
    <cfRule type="duplicateValues" dxfId="613" priority="83" stopIfTrue="1"/>
  </conditionalFormatting>
  <conditionalFormatting sqref="F1 F36:F37">
    <cfRule type="duplicateValues" dxfId="612" priority="84" stopIfTrue="1"/>
  </conditionalFormatting>
  <conditionalFormatting sqref="F21">
    <cfRule type="duplicateValues" dxfId="608" priority="68" stopIfTrue="1"/>
  </conditionalFormatting>
  <conditionalFormatting sqref="F21">
    <cfRule type="duplicateValues" dxfId="607" priority="67" stopIfTrue="1"/>
  </conditionalFormatting>
  <conditionalFormatting sqref="F21">
    <cfRule type="duplicateValues" dxfId="606" priority="66" stopIfTrue="1"/>
  </conditionalFormatting>
  <conditionalFormatting sqref="F22">
    <cfRule type="duplicateValues" dxfId="605" priority="65" stopIfTrue="1"/>
  </conditionalFormatting>
  <conditionalFormatting sqref="F22">
    <cfRule type="duplicateValues" dxfId="604" priority="64" stopIfTrue="1"/>
  </conditionalFormatting>
  <conditionalFormatting sqref="F22">
    <cfRule type="duplicateValues" dxfId="603" priority="63" stopIfTrue="1"/>
  </conditionalFormatting>
  <conditionalFormatting sqref="F23">
    <cfRule type="duplicateValues" dxfId="602" priority="62" stopIfTrue="1"/>
  </conditionalFormatting>
  <conditionalFormatting sqref="F23">
    <cfRule type="duplicateValues" dxfId="601" priority="61" stopIfTrue="1"/>
  </conditionalFormatting>
  <conditionalFormatting sqref="F23">
    <cfRule type="duplicateValues" dxfId="600" priority="60" stopIfTrue="1"/>
  </conditionalFormatting>
  <conditionalFormatting sqref="F24">
    <cfRule type="duplicateValues" dxfId="599" priority="59" stopIfTrue="1"/>
  </conditionalFormatting>
  <conditionalFormatting sqref="F24">
    <cfRule type="duplicateValues" dxfId="598" priority="58" stopIfTrue="1"/>
  </conditionalFormatting>
  <conditionalFormatting sqref="F24">
    <cfRule type="duplicateValues" dxfId="597" priority="57" stopIfTrue="1"/>
  </conditionalFormatting>
  <conditionalFormatting sqref="F25">
    <cfRule type="duplicateValues" dxfId="596" priority="56"/>
  </conditionalFormatting>
  <conditionalFormatting sqref="F26">
    <cfRule type="duplicateValues" dxfId="595" priority="55"/>
  </conditionalFormatting>
  <conditionalFormatting sqref="F27">
    <cfRule type="duplicateValues" dxfId="594" priority="54" stopIfTrue="1"/>
  </conditionalFormatting>
  <conditionalFormatting sqref="F27">
    <cfRule type="duplicateValues" dxfId="593" priority="53" stopIfTrue="1"/>
  </conditionalFormatting>
  <conditionalFormatting sqref="F27">
    <cfRule type="duplicateValues" dxfId="592" priority="52" stopIfTrue="1"/>
  </conditionalFormatting>
  <conditionalFormatting sqref="F28">
    <cfRule type="duplicateValues" dxfId="591" priority="51" stopIfTrue="1"/>
  </conditionalFormatting>
  <conditionalFormatting sqref="F28">
    <cfRule type="duplicateValues" dxfId="590" priority="50" stopIfTrue="1"/>
  </conditionalFormatting>
  <conditionalFormatting sqref="F28">
    <cfRule type="duplicateValues" dxfId="589" priority="49" stopIfTrue="1"/>
  </conditionalFormatting>
  <conditionalFormatting sqref="F29">
    <cfRule type="duplicateValues" dxfId="588" priority="48" stopIfTrue="1"/>
  </conditionalFormatting>
  <conditionalFormatting sqref="F29">
    <cfRule type="duplicateValues" dxfId="587" priority="47" stopIfTrue="1"/>
  </conditionalFormatting>
  <conditionalFormatting sqref="F29">
    <cfRule type="duplicateValues" dxfId="586" priority="46" stopIfTrue="1"/>
  </conditionalFormatting>
  <conditionalFormatting sqref="F30">
    <cfRule type="duplicateValues" dxfId="585" priority="45" stopIfTrue="1"/>
  </conditionalFormatting>
  <conditionalFormatting sqref="F30">
    <cfRule type="duplicateValues" dxfId="584" priority="44" stopIfTrue="1"/>
  </conditionalFormatting>
  <conditionalFormatting sqref="F30">
    <cfRule type="duplicateValues" dxfId="583" priority="43" stopIfTrue="1"/>
  </conditionalFormatting>
  <conditionalFormatting sqref="F31">
    <cfRule type="duplicateValues" dxfId="582" priority="42" stopIfTrue="1"/>
  </conditionalFormatting>
  <conditionalFormatting sqref="F31">
    <cfRule type="duplicateValues" dxfId="581" priority="41" stopIfTrue="1"/>
  </conditionalFormatting>
  <conditionalFormatting sqref="F31">
    <cfRule type="duplicateValues" dxfId="580" priority="40" stopIfTrue="1"/>
  </conditionalFormatting>
  <conditionalFormatting sqref="F32">
    <cfRule type="duplicateValues" dxfId="579" priority="39" stopIfTrue="1"/>
  </conditionalFormatting>
  <conditionalFormatting sqref="F32">
    <cfRule type="duplicateValues" dxfId="578" priority="38" stopIfTrue="1"/>
  </conditionalFormatting>
  <conditionalFormatting sqref="F32">
    <cfRule type="duplicateValues" dxfId="577" priority="37" stopIfTrue="1"/>
  </conditionalFormatting>
  <conditionalFormatting sqref="F33">
    <cfRule type="duplicateValues" dxfId="576" priority="36" stopIfTrue="1"/>
  </conditionalFormatting>
  <conditionalFormatting sqref="F33">
    <cfRule type="duplicateValues" dxfId="575" priority="35" stopIfTrue="1"/>
  </conditionalFormatting>
  <conditionalFormatting sqref="F34">
    <cfRule type="duplicateValues" dxfId="574" priority="34" stopIfTrue="1"/>
  </conditionalFormatting>
  <conditionalFormatting sqref="F34">
    <cfRule type="duplicateValues" dxfId="573" priority="33" stopIfTrue="1"/>
  </conditionalFormatting>
  <conditionalFormatting sqref="F34">
    <cfRule type="duplicateValues" dxfId="572" priority="32" stopIfTrue="1"/>
  </conditionalFormatting>
  <conditionalFormatting sqref="F35">
    <cfRule type="duplicateValues" dxfId="571" priority="31" stopIfTrue="1"/>
  </conditionalFormatting>
  <conditionalFormatting sqref="F35">
    <cfRule type="duplicateValues" dxfId="570" priority="30" stopIfTrue="1"/>
  </conditionalFormatting>
  <conditionalFormatting sqref="F35">
    <cfRule type="duplicateValues" dxfId="569" priority="29" stopIfTrue="1"/>
  </conditionalFormatting>
  <conditionalFormatting sqref="F35">
    <cfRule type="duplicateValues" dxfId="568" priority="28" stopIfTrue="1"/>
  </conditionalFormatting>
  <conditionalFormatting sqref="F43">
    <cfRule type="duplicateValues" dxfId="567" priority="25" stopIfTrue="1"/>
  </conditionalFormatting>
  <conditionalFormatting sqref="F43">
    <cfRule type="duplicateValues" dxfId="566" priority="26" stopIfTrue="1"/>
  </conditionalFormatting>
  <conditionalFormatting sqref="F43">
    <cfRule type="duplicateValues" dxfId="565" priority="27" stopIfTrue="1"/>
  </conditionalFormatting>
  <conditionalFormatting sqref="F2:F9">
    <cfRule type="duplicateValues" dxfId="564" priority="12"/>
  </conditionalFormatting>
  <conditionalFormatting sqref="F10">
    <cfRule type="duplicateValues" dxfId="563" priority="11"/>
  </conditionalFormatting>
  <conditionalFormatting sqref="F11">
    <cfRule type="duplicateValues" dxfId="562" priority="10"/>
  </conditionalFormatting>
  <conditionalFormatting sqref="F12">
    <cfRule type="duplicateValues" dxfId="561" priority="9"/>
  </conditionalFormatting>
  <conditionalFormatting sqref="F13">
    <cfRule type="duplicateValues" dxfId="560" priority="8"/>
  </conditionalFormatting>
  <conditionalFormatting sqref="F14">
    <cfRule type="duplicateValues" dxfId="559" priority="7"/>
  </conditionalFormatting>
  <conditionalFormatting sqref="F15">
    <cfRule type="duplicateValues" dxfId="558" priority="6"/>
  </conditionalFormatting>
  <conditionalFormatting sqref="F16">
    <cfRule type="duplicateValues" dxfId="557" priority="5"/>
  </conditionalFormatting>
  <conditionalFormatting sqref="F17">
    <cfRule type="duplicateValues" dxfId="556" priority="4"/>
  </conditionalFormatting>
  <conditionalFormatting sqref="F18">
    <cfRule type="duplicateValues" dxfId="555" priority="3"/>
  </conditionalFormatting>
  <conditionalFormatting sqref="F19">
    <cfRule type="duplicateValues" dxfId="554" priority="2"/>
  </conditionalFormatting>
  <conditionalFormatting sqref="F20">
    <cfRule type="duplicateValues" dxfId="102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20" sqref="F20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14" t="s">
        <v>15</v>
      </c>
      <c r="C2" s="14" t="s">
        <v>6</v>
      </c>
      <c r="D2" s="14">
        <v>2011</v>
      </c>
      <c r="E2" s="14" t="s">
        <v>9</v>
      </c>
      <c r="F2" s="14" t="s">
        <v>38</v>
      </c>
      <c r="G2" s="13">
        <v>240</v>
      </c>
      <c r="H2" s="19">
        <v>480</v>
      </c>
      <c r="I2" s="19">
        <v>480</v>
      </c>
      <c r="J2" s="14"/>
      <c r="K2" s="19">
        <v>660</v>
      </c>
      <c r="L2" s="14"/>
      <c r="M2" s="1">
        <f>IF(N2&lt;4,SUM(F2:L2),SUM(LARGE(F2:L2,{1;2;3;4})))</f>
        <v>1860</v>
      </c>
      <c r="N2" s="6">
        <f>COUNT(G2:L2)</f>
        <v>4</v>
      </c>
    </row>
    <row r="3" spans="1:14" x14ac:dyDescent="0.2">
      <c r="A3" s="1">
        <v>2</v>
      </c>
      <c r="B3" s="13" t="s">
        <v>15</v>
      </c>
      <c r="C3" s="13" t="s">
        <v>12</v>
      </c>
      <c r="D3" s="13">
        <v>2010</v>
      </c>
      <c r="E3" s="13" t="s">
        <v>9</v>
      </c>
      <c r="F3" s="13" t="s">
        <v>75</v>
      </c>
      <c r="G3" s="14">
        <v>80</v>
      </c>
      <c r="H3" s="14">
        <v>120</v>
      </c>
      <c r="I3" s="14">
        <v>240</v>
      </c>
      <c r="J3" s="19">
        <v>360</v>
      </c>
      <c r="K3" s="37">
        <v>0</v>
      </c>
      <c r="L3" s="14"/>
      <c r="M3" s="1">
        <f>IF(N3&lt;4,SUM(F3:L3),SUM(LARGE(F3:L3,{1;2;3;4})))</f>
        <v>800</v>
      </c>
      <c r="N3" s="6">
        <f>COUNT(G3:L3)</f>
        <v>5</v>
      </c>
    </row>
    <row r="4" spans="1:14" x14ac:dyDescent="0.2">
      <c r="A4" s="1">
        <v>3</v>
      </c>
      <c r="B4" s="14" t="s">
        <v>15</v>
      </c>
      <c r="C4" s="14" t="s">
        <v>12</v>
      </c>
      <c r="D4" s="14">
        <v>2010</v>
      </c>
      <c r="E4" s="14" t="s">
        <v>9</v>
      </c>
      <c r="F4" s="14" t="s">
        <v>54</v>
      </c>
      <c r="G4" s="13">
        <v>120</v>
      </c>
      <c r="H4" s="14">
        <v>80</v>
      </c>
      <c r="I4" s="14">
        <v>120</v>
      </c>
      <c r="J4" s="14">
        <v>180</v>
      </c>
      <c r="K4" s="19">
        <v>360</v>
      </c>
      <c r="L4" s="14"/>
      <c r="M4" s="1">
        <f>IF(N4&lt;4,SUM(F4:L4),SUM(LARGE(F4:L4,{1;2;3;4})))</f>
        <v>780</v>
      </c>
      <c r="N4" s="6">
        <f>COUNT(G4:L4)</f>
        <v>5</v>
      </c>
    </row>
    <row r="5" spans="1:14" x14ac:dyDescent="0.2">
      <c r="A5" s="1">
        <v>4</v>
      </c>
      <c r="B5" s="9" t="s">
        <v>15</v>
      </c>
      <c r="C5" s="7" t="s">
        <v>7</v>
      </c>
      <c r="D5" s="7">
        <v>2011</v>
      </c>
      <c r="E5" s="12" t="s">
        <v>9</v>
      </c>
      <c r="F5" s="7" t="s">
        <v>42</v>
      </c>
      <c r="G5" s="14"/>
      <c r="H5" s="14">
        <v>240</v>
      </c>
      <c r="I5" s="14">
        <v>80</v>
      </c>
      <c r="J5" s="14">
        <v>120</v>
      </c>
      <c r="K5" s="14">
        <v>240</v>
      </c>
      <c r="L5" s="14"/>
      <c r="M5" s="1">
        <f>IF(N5&lt;4,SUM(F5:L5),SUM(LARGE(F5:L5,{1;2;3;4})))</f>
        <v>680</v>
      </c>
      <c r="N5" s="6">
        <f>COUNT(G5:L5)</f>
        <v>4</v>
      </c>
    </row>
    <row r="6" spans="1:14" x14ac:dyDescent="0.2">
      <c r="A6" s="1">
        <v>5</v>
      </c>
      <c r="B6" s="6" t="s">
        <v>15</v>
      </c>
      <c r="C6" s="6" t="s">
        <v>12</v>
      </c>
      <c r="D6" s="6">
        <v>2012</v>
      </c>
      <c r="E6" s="12" t="s">
        <v>8</v>
      </c>
      <c r="F6" s="6" t="s">
        <v>58</v>
      </c>
      <c r="G6" s="14"/>
      <c r="H6" s="19">
        <v>180</v>
      </c>
      <c r="I6" s="19">
        <v>180</v>
      </c>
      <c r="J6" s="19">
        <v>120</v>
      </c>
      <c r="K6" s="19">
        <v>180</v>
      </c>
      <c r="L6" s="14"/>
      <c r="M6" s="1">
        <f>IF(N6&lt;4,SUM(F6:L6),SUM(LARGE(F6:L6,{1;2;3;4})))</f>
        <v>660</v>
      </c>
      <c r="N6" s="6">
        <f>COUNT(G6:L6)</f>
        <v>4</v>
      </c>
    </row>
    <row r="7" spans="1:14" x14ac:dyDescent="0.2">
      <c r="A7" s="1">
        <v>6</v>
      </c>
      <c r="B7" s="6" t="s">
        <v>15</v>
      </c>
      <c r="C7" s="5" t="s">
        <v>4</v>
      </c>
      <c r="D7" s="5">
        <v>2010</v>
      </c>
      <c r="E7" s="12" t="s">
        <v>9</v>
      </c>
      <c r="F7" s="5" t="s">
        <v>33</v>
      </c>
      <c r="G7" s="14"/>
      <c r="H7" s="14"/>
      <c r="I7" s="14"/>
      <c r="J7" s="19">
        <v>660</v>
      </c>
      <c r="K7" s="14"/>
      <c r="L7" s="14"/>
      <c r="M7" s="1">
        <f>IF(N7&lt;4,SUM(F7:L7),SUM(LARGE(F7:L7,{1;2;3;4})))</f>
        <v>660</v>
      </c>
      <c r="N7" s="6">
        <f>COUNT(G7:L7)</f>
        <v>1</v>
      </c>
    </row>
    <row r="8" spans="1:14" x14ac:dyDescent="0.2">
      <c r="A8" s="1">
        <v>7</v>
      </c>
      <c r="B8" s="13" t="s">
        <v>15</v>
      </c>
      <c r="C8" s="14" t="s">
        <v>12</v>
      </c>
      <c r="D8" s="14">
        <v>2012</v>
      </c>
      <c r="E8" s="36" t="s">
        <v>8</v>
      </c>
      <c r="F8" s="14" t="s">
        <v>74</v>
      </c>
      <c r="G8" s="19">
        <v>80</v>
      </c>
      <c r="H8" s="19">
        <v>80</v>
      </c>
      <c r="I8" s="19">
        <v>120</v>
      </c>
      <c r="J8" s="19">
        <v>60</v>
      </c>
      <c r="K8" s="19">
        <v>120</v>
      </c>
      <c r="L8" s="14"/>
      <c r="M8" s="1">
        <f>IF(N8&lt;4,SUM(F8:L8),SUM(LARGE(F8:L8,{1;2;3;4})))</f>
        <v>400</v>
      </c>
      <c r="N8" s="6">
        <f>COUNT(G8:L8)</f>
        <v>5</v>
      </c>
    </row>
    <row r="9" spans="1:14" x14ac:dyDescent="0.2">
      <c r="A9" s="1">
        <v>8</v>
      </c>
      <c r="B9" s="6" t="s">
        <v>15</v>
      </c>
      <c r="C9" s="6" t="s">
        <v>6</v>
      </c>
      <c r="D9" s="24">
        <v>2010</v>
      </c>
      <c r="E9" s="6" t="s">
        <v>9</v>
      </c>
      <c r="F9" s="12" t="s">
        <v>148</v>
      </c>
      <c r="G9" s="18">
        <v>360</v>
      </c>
      <c r="H9" s="14"/>
      <c r="I9" s="14"/>
      <c r="J9" s="14"/>
      <c r="K9" s="14"/>
      <c r="L9" s="14"/>
      <c r="M9" s="1">
        <f>IF(N9&lt;4,SUM(F9:L9),SUM(LARGE(F9:L9,{1;2;3;4})))</f>
        <v>360</v>
      </c>
      <c r="N9" s="6">
        <f>COUNT(G9:L9)</f>
        <v>1</v>
      </c>
    </row>
    <row r="10" spans="1:14" x14ac:dyDescent="0.2">
      <c r="A10" s="1">
        <v>9</v>
      </c>
      <c r="B10" s="20" t="s">
        <v>15</v>
      </c>
      <c r="C10" s="5" t="s">
        <v>31</v>
      </c>
      <c r="D10" s="5">
        <v>2012</v>
      </c>
      <c r="E10" s="12" t="s">
        <v>8</v>
      </c>
      <c r="F10" s="5" t="s">
        <v>59</v>
      </c>
      <c r="G10" s="14"/>
      <c r="H10" s="19">
        <v>120</v>
      </c>
      <c r="I10" s="14"/>
      <c r="J10" s="19">
        <v>80</v>
      </c>
      <c r="K10" s="19">
        <v>120</v>
      </c>
      <c r="L10" s="14"/>
      <c r="M10" s="1">
        <f>IF(N10&lt;4,SUM(F10:L10),SUM(LARGE(F10:L10,{1;2;3;4})))</f>
        <v>320</v>
      </c>
      <c r="N10" s="6">
        <f>COUNT(G10:L10)</f>
        <v>3</v>
      </c>
    </row>
    <row r="11" spans="1:14" x14ac:dyDescent="0.2">
      <c r="A11" s="1">
        <v>10</v>
      </c>
      <c r="B11" s="31" t="s">
        <v>15</v>
      </c>
      <c r="C11" s="13" t="s">
        <v>12</v>
      </c>
      <c r="D11" s="14">
        <v>2010</v>
      </c>
      <c r="E11" s="13" t="s">
        <v>9</v>
      </c>
      <c r="F11" s="14" t="s">
        <v>150</v>
      </c>
      <c r="G11" s="13">
        <v>80</v>
      </c>
      <c r="H11" s="14">
        <v>80</v>
      </c>
      <c r="I11" s="14">
        <v>80</v>
      </c>
      <c r="J11" s="14"/>
      <c r="K11" s="14">
        <v>60</v>
      </c>
      <c r="L11" s="14"/>
      <c r="M11" s="1">
        <f>IF(N11&lt;4,SUM(F11:L11),SUM(LARGE(F11:L11,{1;2;3;4})))</f>
        <v>300</v>
      </c>
      <c r="N11" s="6">
        <f>COUNT(G11:L11)</f>
        <v>4</v>
      </c>
    </row>
    <row r="12" spans="1:14" x14ac:dyDescent="0.2">
      <c r="A12" s="1">
        <v>11</v>
      </c>
      <c r="B12" s="13" t="s">
        <v>15</v>
      </c>
      <c r="C12" s="14" t="s">
        <v>6</v>
      </c>
      <c r="D12" s="14">
        <v>2010</v>
      </c>
      <c r="E12" s="14" t="s">
        <v>9</v>
      </c>
      <c r="F12" s="14" t="s">
        <v>210</v>
      </c>
      <c r="G12" s="14"/>
      <c r="H12" s="19">
        <v>240</v>
      </c>
      <c r="I12" s="14"/>
      <c r="J12" s="14">
        <v>60</v>
      </c>
      <c r="K12" s="14"/>
      <c r="L12" s="14"/>
      <c r="M12" s="1">
        <f>IF(N12&lt;4,SUM(F12:L12),SUM(LARGE(F12:L12,{1;2;3;4})))</f>
        <v>300</v>
      </c>
      <c r="N12" s="6">
        <f>COUNT(G12:L12)</f>
        <v>2</v>
      </c>
    </row>
    <row r="13" spans="1:14" x14ac:dyDescent="0.2">
      <c r="A13" s="1">
        <v>12</v>
      </c>
      <c r="B13" s="9" t="s">
        <v>261</v>
      </c>
      <c r="C13" s="9" t="s">
        <v>43</v>
      </c>
      <c r="D13" s="6" t="s">
        <v>43</v>
      </c>
      <c r="E13" s="12" t="s">
        <v>8</v>
      </c>
      <c r="F13" s="12" t="s">
        <v>364</v>
      </c>
      <c r="G13" s="14"/>
      <c r="H13" s="14"/>
      <c r="I13" s="14"/>
      <c r="J13" s="19">
        <v>240</v>
      </c>
      <c r="K13" s="14"/>
      <c r="L13" s="14"/>
      <c r="M13" s="1">
        <f>IF(N13&lt;4,SUM(F13:L13),SUM(LARGE(F13:L13,{1;2;3;4})))</f>
        <v>240</v>
      </c>
      <c r="N13" s="6">
        <f>COUNT(G13:L13)</f>
        <v>1</v>
      </c>
    </row>
    <row r="14" spans="1:14" x14ac:dyDescent="0.2">
      <c r="A14" s="1">
        <v>13</v>
      </c>
      <c r="B14" s="9" t="s">
        <v>15</v>
      </c>
      <c r="C14" s="9" t="s">
        <v>479</v>
      </c>
      <c r="D14" s="9">
        <v>2011</v>
      </c>
      <c r="E14" s="5" t="s">
        <v>9</v>
      </c>
      <c r="F14" s="9" t="s">
        <v>269</v>
      </c>
      <c r="G14" s="14"/>
      <c r="H14" s="14">
        <v>80</v>
      </c>
      <c r="I14" s="14">
        <v>80</v>
      </c>
      <c r="J14" s="14">
        <v>60</v>
      </c>
      <c r="K14" s="14"/>
      <c r="L14" s="14"/>
      <c r="M14" s="1">
        <f>IF(N14&lt;4,SUM(F14:L14),SUM(LARGE(F14:L14,{1;2;3;4})))</f>
        <v>220</v>
      </c>
      <c r="N14" s="6">
        <f>COUNT(G14:L14)</f>
        <v>3</v>
      </c>
    </row>
    <row r="15" spans="1:14" x14ac:dyDescent="0.2">
      <c r="A15" s="1">
        <v>14</v>
      </c>
      <c r="B15" s="13" t="s">
        <v>15</v>
      </c>
      <c r="C15" s="13" t="s">
        <v>209</v>
      </c>
      <c r="D15" s="13">
        <v>2010</v>
      </c>
      <c r="E15" s="36" t="s">
        <v>9</v>
      </c>
      <c r="F15" s="13" t="s">
        <v>270</v>
      </c>
      <c r="G15" s="14"/>
      <c r="H15" s="19">
        <v>180</v>
      </c>
      <c r="I15" s="14"/>
      <c r="J15" s="14"/>
      <c r="K15" s="14"/>
      <c r="L15" s="14"/>
      <c r="M15" s="1">
        <f>IF(N15&lt;4,SUM(F15:L15),SUM(LARGE(F15:L15,{1;2;3;4})))</f>
        <v>180</v>
      </c>
      <c r="N15" s="6">
        <f>COUNT(G15:L15)</f>
        <v>1</v>
      </c>
    </row>
    <row r="16" spans="1:14" x14ac:dyDescent="0.2">
      <c r="A16" s="1">
        <v>15</v>
      </c>
      <c r="B16" s="14" t="s">
        <v>15</v>
      </c>
      <c r="C16" s="14" t="s">
        <v>4</v>
      </c>
      <c r="D16" s="14">
        <v>2010</v>
      </c>
      <c r="E16" s="14" t="s">
        <v>9</v>
      </c>
      <c r="F16" s="14" t="s">
        <v>81</v>
      </c>
      <c r="G16" s="13">
        <v>180</v>
      </c>
      <c r="H16" s="13"/>
      <c r="I16" s="14"/>
      <c r="J16" s="14"/>
      <c r="K16" s="14"/>
      <c r="L16" s="14"/>
      <c r="M16" s="1">
        <f>IF(N16&lt;4,SUM(F16:L16),SUM(LARGE(F16:L16,{1;2;3;4})))</f>
        <v>180</v>
      </c>
      <c r="N16" s="6">
        <f>COUNT(G16:L16)</f>
        <v>1</v>
      </c>
    </row>
    <row r="17" spans="1:14" x14ac:dyDescent="0.2">
      <c r="A17" s="1">
        <v>16</v>
      </c>
      <c r="B17" s="13" t="s">
        <v>78</v>
      </c>
      <c r="C17" s="14" t="s">
        <v>43</v>
      </c>
      <c r="D17" s="14"/>
      <c r="E17" s="36" t="s">
        <v>9</v>
      </c>
      <c r="F17" s="14" t="s">
        <v>208</v>
      </c>
      <c r="G17" s="13">
        <v>120</v>
      </c>
      <c r="H17" s="14"/>
      <c r="I17" s="14"/>
      <c r="J17" s="14"/>
      <c r="K17" s="14"/>
      <c r="L17" s="14"/>
      <c r="M17" s="1">
        <f>IF(N17&lt;4,SUM(F17:L17),SUM(LARGE(F17:L17,{1;2;3;4})))</f>
        <v>120</v>
      </c>
      <c r="N17" s="6">
        <f>COUNT(G17:L17)</f>
        <v>1</v>
      </c>
    </row>
    <row r="18" spans="1:14" x14ac:dyDescent="0.2">
      <c r="A18" s="1">
        <v>17</v>
      </c>
      <c r="B18" s="6" t="s">
        <v>15</v>
      </c>
      <c r="C18" s="6" t="s">
        <v>168</v>
      </c>
      <c r="D18" s="6">
        <v>2010</v>
      </c>
      <c r="E18" s="14" t="s">
        <v>9</v>
      </c>
      <c r="F18" s="6" t="s">
        <v>477</v>
      </c>
      <c r="G18" s="14"/>
      <c r="H18" s="14"/>
      <c r="I18" s="14"/>
      <c r="J18" s="14"/>
      <c r="K18" s="14">
        <v>80</v>
      </c>
      <c r="L18" s="14"/>
      <c r="M18" s="1">
        <f>IF(N18&lt;4,SUM(F18:L18),SUM(LARGE(F18:L18,{1;2;3;4})))</f>
        <v>80</v>
      </c>
      <c r="N18" s="6">
        <f>COUNT(G18:L18)</f>
        <v>1</v>
      </c>
    </row>
    <row r="19" spans="1:14" x14ac:dyDescent="0.2">
      <c r="A19" s="1">
        <v>18</v>
      </c>
      <c r="B19" s="6" t="s">
        <v>261</v>
      </c>
      <c r="C19" s="6" t="s">
        <v>43</v>
      </c>
      <c r="D19" s="6"/>
      <c r="E19" s="13" t="s">
        <v>9</v>
      </c>
      <c r="F19" s="5" t="s">
        <v>367</v>
      </c>
      <c r="G19" s="14"/>
      <c r="H19" s="14"/>
      <c r="I19" s="14"/>
      <c r="J19" s="14">
        <v>80</v>
      </c>
      <c r="K19" s="14"/>
      <c r="L19" s="14"/>
      <c r="M19" s="1">
        <f>IF(N19&lt;4,SUM(F19:L19),SUM(LARGE(F19:L19,{1;2;3;4})))</f>
        <v>80</v>
      </c>
      <c r="N19" s="6">
        <f>COUNT(G19:L19)</f>
        <v>1</v>
      </c>
    </row>
    <row r="20" spans="1:14" x14ac:dyDescent="0.2">
      <c r="A20" s="1">
        <v>19</v>
      </c>
      <c r="B20" s="13" t="s">
        <v>15</v>
      </c>
      <c r="C20" s="13" t="s">
        <v>479</v>
      </c>
      <c r="D20" s="13">
        <v>2011</v>
      </c>
      <c r="E20" s="13" t="s">
        <v>9</v>
      </c>
      <c r="F20" s="14" t="s">
        <v>121</v>
      </c>
      <c r="G20" s="13">
        <v>80</v>
      </c>
      <c r="H20" s="14"/>
      <c r="I20" s="14"/>
      <c r="J20" s="14"/>
      <c r="K20" s="14"/>
      <c r="L20" s="14"/>
      <c r="M20" s="1">
        <f>IF(N20&lt;4,SUM(F20:L20),SUM(LARGE(F20:L20,{1;2;3;4})))</f>
        <v>80</v>
      </c>
      <c r="N20" s="6">
        <f>COUNT(G20:L20)</f>
        <v>1</v>
      </c>
    </row>
    <row r="21" spans="1:14" x14ac:dyDescent="0.2">
      <c r="A21" s="1">
        <v>20</v>
      </c>
      <c r="B21" s="9" t="s">
        <v>261</v>
      </c>
      <c r="C21" s="12" t="s">
        <v>43</v>
      </c>
      <c r="D21" s="7" t="s">
        <v>43</v>
      </c>
      <c r="E21" s="23" t="s">
        <v>8</v>
      </c>
      <c r="F21" s="12" t="s">
        <v>360</v>
      </c>
      <c r="G21" s="14"/>
      <c r="H21" s="14"/>
      <c r="I21" s="14"/>
      <c r="J21" s="19">
        <v>60</v>
      </c>
      <c r="K21" s="14"/>
      <c r="L21" s="14"/>
      <c r="M21" s="1">
        <f>IF(N21&lt;4,SUM(F21:L21),SUM(LARGE(F21:L21,{1;2;3;4})))</f>
        <v>60</v>
      </c>
      <c r="N21" s="6">
        <f>COUNT(G21:L21)</f>
        <v>1</v>
      </c>
    </row>
    <row r="22" spans="1:14" x14ac:dyDescent="0.2">
      <c r="A22" s="1">
        <v>21</v>
      </c>
      <c r="B22" s="8" t="s">
        <v>15</v>
      </c>
      <c r="C22" s="12" t="s">
        <v>479</v>
      </c>
      <c r="D22" s="9">
        <v>2010</v>
      </c>
      <c r="E22" s="13" t="s">
        <v>9</v>
      </c>
      <c r="F22" s="12" t="s">
        <v>455</v>
      </c>
      <c r="G22" s="14"/>
      <c r="H22" s="14"/>
      <c r="I22" s="14"/>
      <c r="J22" s="14"/>
      <c r="K22" s="14">
        <v>60</v>
      </c>
      <c r="L22" s="14"/>
      <c r="M22" s="1">
        <f>IF(N22&lt;4,SUM(F22:L22),SUM(LARGE(F22:L22,{1;2;3;4})))</f>
        <v>60</v>
      </c>
      <c r="N22" s="6">
        <f>COUNT(G22:L22)</f>
        <v>1</v>
      </c>
    </row>
    <row r="23" spans="1:14" x14ac:dyDescent="0.2">
      <c r="A23" s="1">
        <v>22</v>
      </c>
      <c r="B23" s="20" t="s">
        <v>15</v>
      </c>
      <c r="C23" s="6" t="s">
        <v>6</v>
      </c>
      <c r="D23" s="6">
        <v>2010</v>
      </c>
      <c r="E23" s="5" t="s">
        <v>9</v>
      </c>
      <c r="F23" s="12" t="s">
        <v>176</v>
      </c>
      <c r="G23" s="14"/>
      <c r="H23" s="14"/>
      <c r="I23" s="14"/>
      <c r="J23" s="14"/>
      <c r="K23" s="14">
        <v>60</v>
      </c>
      <c r="L23" s="14"/>
      <c r="M23" s="1">
        <f>IF(N23&lt;4,SUM(F23:L23),SUM(LARGE(F23:L23,{1;2;3;4})))</f>
        <v>60</v>
      </c>
      <c r="N23" s="6">
        <f>COUNT(G23:L23)</f>
        <v>1</v>
      </c>
    </row>
    <row r="24" spans="1:14" x14ac:dyDescent="0.2">
      <c r="A24" s="1">
        <v>23</v>
      </c>
      <c r="B24" s="5" t="s">
        <v>15</v>
      </c>
      <c r="C24" s="9" t="s">
        <v>479</v>
      </c>
      <c r="D24" s="8">
        <v>2011</v>
      </c>
      <c r="E24" s="5" t="s">
        <v>9</v>
      </c>
      <c r="F24" s="5" t="s">
        <v>233</v>
      </c>
      <c r="G24" s="14"/>
      <c r="H24" s="14"/>
      <c r="I24" s="14"/>
      <c r="J24" s="14"/>
      <c r="K24" s="14">
        <v>60</v>
      </c>
      <c r="L24" s="14"/>
      <c r="M24" s="1">
        <f>IF(N24&lt;4,SUM(F24:L24),SUM(LARGE(F24:L24,{1;2;3;4})))</f>
        <v>60</v>
      </c>
      <c r="N24" s="6">
        <f>COUNT(G24:L24)</f>
        <v>1</v>
      </c>
    </row>
    <row r="25" spans="1:14" x14ac:dyDescent="0.2">
      <c r="A25" s="1">
        <v>24</v>
      </c>
      <c r="B25" s="6" t="s">
        <v>261</v>
      </c>
      <c r="C25" s="6" t="s">
        <v>43</v>
      </c>
      <c r="D25" s="6" t="s">
        <v>43</v>
      </c>
      <c r="E25" s="13" t="s">
        <v>9</v>
      </c>
      <c r="F25" s="6" t="s">
        <v>365</v>
      </c>
      <c r="G25" s="14"/>
      <c r="H25" s="14"/>
      <c r="I25" s="14"/>
      <c r="J25" s="14">
        <v>60</v>
      </c>
      <c r="K25" s="14"/>
      <c r="L25" s="14"/>
      <c r="M25" s="1">
        <f>IF(N25&lt;4,SUM(F25:L25),SUM(LARGE(F25:L25,{1;2;3;4})))</f>
        <v>60</v>
      </c>
      <c r="N25" s="6">
        <f>COUNT(G25:L25)</f>
        <v>1</v>
      </c>
    </row>
    <row r="26" spans="1:14" x14ac:dyDescent="0.2">
      <c r="A26" s="1">
        <v>25</v>
      </c>
      <c r="B26" s="6" t="s">
        <v>261</v>
      </c>
      <c r="C26" s="6" t="s">
        <v>43</v>
      </c>
      <c r="D26" s="6" t="s">
        <v>43</v>
      </c>
      <c r="E26" s="13" t="s">
        <v>9</v>
      </c>
      <c r="F26" s="6" t="s">
        <v>366</v>
      </c>
      <c r="G26" s="14"/>
      <c r="H26" s="14"/>
      <c r="I26" s="14"/>
      <c r="J26" s="14">
        <v>60</v>
      </c>
      <c r="K26" s="14"/>
      <c r="L26" s="14"/>
      <c r="M26" s="1">
        <f>IF(N26&lt;4,SUM(F26:L26),SUM(LARGE(F26:L26,{1;2;3;4})))</f>
        <v>60</v>
      </c>
      <c r="N26" s="6">
        <f>COUNT(G26:L26)</f>
        <v>1</v>
      </c>
    </row>
    <row r="27" spans="1:14" x14ac:dyDescent="0.2">
      <c r="A27" s="1">
        <v>26</v>
      </c>
      <c r="B27" s="6" t="s">
        <v>15</v>
      </c>
      <c r="C27" s="6" t="s">
        <v>479</v>
      </c>
      <c r="D27" s="6">
        <v>2011</v>
      </c>
      <c r="E27" s="12" t="s">
        <v>9</v>
      </c>
      <c r="F27" s="6" t="s">
        <v>120</v>
      </c>
      <c r="G27" s="14"/>
      <c r="H27" s="14"/>
      <c r="I27" s="14"/>
      <c r="J27" s="14">
        <v>60</v>
      </c>
      <c r="K27" s="14"/>
      <c r="L27" s="14"/>
      <c r="M27" s="1">
        <f>IF(N27&lt;4,SUM(F27:L27),SUM(LARGE(F27:L27,{1;2;3;4})))</f>
        <v>60</v>
      </c>
      <c r="N27" s="6">
        <f>COUNT(G27:L27)</f>
        <v>1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1048576">
    <cfRule type="duplicateValues" dxfId="553" priority="290" stopIfTrue="1"/>
  </conditionalFormatting>
  <conditionalFormatting sqref="F79:F1048576">
    <cfRule type="duplicateValues" dxfId="552" priority="291" stopIfTrue="1"/>
  </conditionalFormatting>
  <conditionalFormatting sqref="F79:F1048576">
    <cfRule type="duplicateValues" dxfId="551" priority="292" stopIfTrue="1"/>
  </conditionalFormatting>
  <conditionalFormatting sqref="F77:F78">
    <cfRule type="duplicateValues" dxfId="550" priority="287" stopIfTrue="1"/>
  </conditionalFormatting>
  <conditionalFormatting sqref="F77:F78">
    <cfRule type="duplicateValues" dxfId="549" priority="288" stopIfTrue="1"/>
  </conditionalFormatting>
  <conditionalFormatting sqref="F77:F78">
    <cfRule type="duplicateValues" dxfId="548" priority="289" stopIfTrue="1"/>
  </conditionalFormatting>
  <conditionalFormatting sqref="F72:F76">
    <cfRule type="duplicateValues" dxfId="547" priority="284" stopIfTrue="1"/>
  </conditionalFormatting>
  <conditionalFormatting sqref="F72:F76">
    <cfRule type="duplicateValues" dxfId="546" priority="285" stopIfTrue="1"/>
  </conditionalFormatting>
  <conditionalFormatting sqref="F72:F76">
    <cfRule type="duplicateValues" dxfId="545" priority="286" stopIfTrue="1"/>
  </conditionalFormatting>
  <conditionalFormatting sqref="F38:F42 F61:F71 F44:F59">
    <cfRule type="duplicateValues" dxfId="544" priority="99" stopIfTrue="1"/>
  </conditionalFormatting>
  <conditionalFormatting sqref="F38:F42 F61:F71 F44:F59">
    <cfRule type="duplicateValues" dxfId="543" priority="100" stopIfTrue="1"/>
  </conditionalFormatting>
  <conditionalFormatting sqref="F38:F42 F61:F71 F44:F59">
    <cfRule type="duplicateValues" dxfId="542" priority="101" stopIfTrue="1"/>
  </conditionalFormatting>
  <conditionalFormatting sqref="F60">
    <cfRule type="duplicateValues" dxfId="541" priority="98" stopIfTrue="1"/>
  </conditionalFormatting>
  <conditionalFormatting sqref="F60">
    <cfRule type="duplicateValues" dxfId="540" priority="97" stopIfTrue="1"/>
  </conditionalFormatting>
  <conditionalFormatting sqref="F60">
    <cfRule type="duplicateValues" dxfId="539" priority="96" stopIfTrue="1"/>
  </conditionalFormatting>
  <conditionalFormatting sqref="F1 F36:F37">
    <cfRule type="duplicateValues" dxfId="538" priority="93" stopIfTrue="1"/>
  </conditionalFormatting>
  <conditionalFormatting sqref="F1 F36:F37">
    <cfRule type="duplicateValues" dxfId="537" priority="94" stopIfTrue="1"/>
  </conditionalFormatting>
  <conditionalFormatting sqref="F1 F36:F37">
    <cfRule type="duplicateValues" dxfId="536" priority="95" stopIfTrue="1"/>
  </conditionalFormatting>
  <conditionalFormatting sqref="F3:F6">
    <cfRule type="duplicateValues" dxfId="535" priority="92" stopIfTrue="1"/>
  </conditionalFormatting>
  <conditionalFormatting sqref="F3:F6">
    <cfRule type="duplicateValues" dxfId="534" priority="91" stopIfTrue="1"/>
  </conditionalFormatting>
  <conditionalFormatting sqref="F3:F6">
    <cfRule type="duplicateValues" dxfId="533" priority="90" stopIfTrue="1"/>
  </conditionalFormatting>
  <conditionalFormatting sqref="F3:F6">
    <cfRule type="duplicateValues" dxfId="532" priority="89" stopIfTrue="1"/>
  </conditionalFormatting>
  <conditionalFormatting sqref="F28">
    <cfRule type="duplicateValues" dxfId="523" priority="62" stopIfTrue="1"/>
  </conditionalFormatting>
  <conditionalFormatting sqref="F28">
    <cfRule type="duplicateValues" dxfId="522" priority="61" stopIfTrue="1"/>
  </conditionalFormatting>
  <conditionalFormatting sqref="F28">
    <cfRule type="duplicateValues" dxfId="521" priority="60" stopIfTrue="1"/>
  </conditionalFormatting>
  <conditionalFormatting sqref="F29">
    <cfRule type="duplicateValues" dxfId="520" priority="59" stopIfTrue="1"/>
  </conditionalFormatting>
  <conditionalFormatting sqref="F29">
    <cfRule type="duplicateValues" dxfId="519" priority="58" stopIfTrue="1"/>
  </conditionalFormatting>
  <conditionalFormatting sqref="F29">
    <cfRule type="duplicateValues" dxfId="518" priority="57" stopIfTrue="1"/>
  </conditionalFormatting>
  <conditionalFormatting sqref="F30">
    <cfRule type="duplicateValues" dxfId="517" priority="56" stopIfTrue="1"/>
  </conditionalFormatting>
  <conditionalFormatting sqref="F30">
    <cfRule type="duplicateValues" dxfId="516" priority="55" stopIfTrue="1"/>
  </conditionalFormatting>
  <conditionalFormatting sqref="F30">
    <cfRule type="duplicateValues" dxfId="515" priority="54" stopIfTrue="1"/>
  </conditionalFormatting>
  <conditionalFormatting sqref="F31">
    <cfRule type="duplicateValues" dxfId="514" priority="53" stopIfTrue="1"/>
  </conditionalFormatting>
  <conditionalFormatting sqref="F31">
    <cfRule type="duplicateValues" dxfId="513" priority="52" stopIfTrue="1"/>
  </conditionalFormatting>
  <conditionalFormatting sqref="F31">
    <cfRule type="duplicateValues" dxfId="512" priority="51" stopIfTrue="1"/>
  </conditionalFormatting>
  <conditionalFormatting sqref="F32">
    <cfRule type="duplicateValues" dxfId="511" priority="50" stopIfTrue="1"/>
  </conditionalFormatting>
  <conditionalFormatting sqref="F32">
    <cfRule type="duplicateValues" dxfId="510" priority="49" stopIfTrue="1"/>
  </conditionalFormatting>
  <conditionalFormatting sqref="F32">
    <cfRule type="duplicateValues" dxfId="509" priority="48" stopIfTrue="1"/>
  </conditionalFormatting>
  <conditionalFormatting sqref="F33">
    <cfRule type="duplicateValues" dxfId="508" priority="47" stopIfTrue="1"/>
  </conditionalFormatting>
  <conditionalFormatting sqref="F33">
    <cfRule type="duplicateValues" dxfId="507" priority="46" stopIfTrue="1"/>
  </conditionalFormatting>
  <conditionalFormatting sqref="F34">
    <cfRule type="duplicateValues" dxfId="506" priority="45" stopIfTrue="1"/>
  </conditionalFormatting>
  <conditionalFormatting sqref="F34">
    <cfRule type="duplicateValues" dxfId="505" priority="44" stopIfTrue="1"/>
  </conditionalFormatting>
  <conditionalFormatting sqref="F34">
    <cfRule type="duplicateValues" dxfId="504" priority="43" stopIfTrue="1"/>
  </conditionalFormatting>
  <conditionalFormatting sqref="F35">
    <cfRule type="duplicateValues" dxfId="503" priority="42" stopIfTrue="1"/>
  </conditionalFormatting>
  <conditionalFormatting sqref="F35">
    <cfRule type="duplicateValues" dxfId="502" priority="41" stopIfTrue="1"/>
  </conditionalFormatting>
  <conditionalFormatting sqref="F35">
    <cfRule type="duplicateValues" dxfId="501" priority="40" stopIfTrue="1"/>
  </conditionalFormatting>
  <conditionalFormatting sqref="F35">
    <cfRule type="duplicateValues" dxfId="500" priority="39" stopIfTrue="1"/>
  </conditionalFormatting>
  <conditionalFormatting sqref="F43">
    <cfRule type="duplicateValues" dxfId="499" priority="36" stopIfTrue="1"/>
  </conditionalFormatting>
  <conditionalFormatting sqref="F43">
    <cfRule type="duplicateValues" dxfId="498" priority="37" stopIfTrue="1"/>
  </conditionalFormatting>
  <conditionalFormatting sqref="F43">
    <cfRule type="duplicateValues" dxfId="497" priority="38" stopIfTrue="1"/>
  </conditionalFormatting>
  <conditionalFormatting sqref="F2">
    <cfRule type="duplicateValues" dxfId="496" priority="35"/>
  </conditionalFormatting>
  <conditionalFormatting sqref="F7">
    <cfRule type="duplicateValues" dxfId="495" priority="34"/>
  </conditionalFormatting>
  <conditionalFormatting sqref="F8">
    <cfRule type="duplicateValues" dxfId="494" priority="33"/>
  </conditionalFormatting>
  <conditionalFormatting sqref="F9">
    <cfRule type="duplicateValues" dxfId="493" priority="32"/>
  </conditionalFormatting>
  <conditionalFormatting sqref="F15">
    <cfRule type="duplicateValues" dxfId="492" priority="26"/>
  </conditionalFormatting>
  <conditionalFormatting sqref="F16">
    <cfRule type="duplicateValues" dxfId="491" priority="25"/>
  </conditionalFormatting>
  <conditionalFormatting sqref="F10">
    <cfRule type="duplicateValues" dxfId="490" priority="23"/>
  </conditionalFormatting>
  <conditionalFormatting sqref="F11">
    <cfRule type="duplicateValues" dxfId="489" priority="22"/>
  </conditionalFormatting>
  <conditionalFormatting sqref="F12">
    <cfRule type="duplicateValues" dxfId="488" priority="21"/>
  </conditionalFormatting>
  <conditionalFormatting sqref="F13">
    <cfRule type="duplicateValues" dxfId="487" priority="20"/>
  </conditionalFormatting>
  <conditionalFormatting sqref="F14">
    <cfRule type="duplicateValues" dxfId="486" priority="19"/>
  </conditionalFormatting>
  <conditionalFormatting sqref="F1:F16 F28:F1048576">
    <cfRule type="duplicateValues" dxfId="485" priority="18"/>
  </conditionalFormatting>
  <conditionalFormatting sqref="F17">
    <cfRule type="duplicateValues" dxfId="484" priority="17"/>
  </conditionalFormatting>
  <conditionalFormatting sqref="F18">
    <cfRule type="duplicateValues" dxfId="483" priority="16"/>
  </conditionalFormatting>
  <conditionalFormatting sqref="F19">
    <cfRule type="duplicateValues" dxfId="482" priority="15" stopIfTrue="1"/>
  </conditionalFormatting>
  <conditionalFormatting sqref="F19">
    <cfRule type="duplicateValues" dxfId="481" priority="14" stopIfTrue="1"/>
  </conditionalFormatting>
  <conditionalFormatting sqref="F19">
    <cfRule type="duplicateValues" dxfId="480" priority="13" stopIfTrue="1"/>
  </conditionalFormatting>
  <conditionalFormatting sqref="F20">
    <cfRule type="duplicateValues" dxfId="479" priority="12" stopIfTrue="1"/>
  </conditionalFormatting>
  <conditionalFormatting sqref="F21">
    <cfRule type="duplicateValues" dxfId="478" priority="11" stopIfTrue="1"/>
  </conditionalFormatting>
  <conditionalFormatting sqref="F21">
    <cfRule type="duplicateValues" dxfId="477" priority="10" stopIfTrue="1"/>
  </conditionalFormatting>
  <conditionalFormatting sqref="F22">
    <cfRule type="duplicateValues" dxfId="476" priority="9"/>
  </conditionalFormatting>
  <conditionalFormatting sqref="F23">
    <cfRule type="duplicateValues" dxfId="475" priority="8"/>
  </conditionalFormatting>
  <conditionalFormatting sqref="F24">
    <cfRule type="duplicateValues" dxfId="101" priority="7"/>
  </conditionalFormatting>
  <conditionalFormatting sqref="F25">
    <cfRule type="duplicateValues" dxfId="100" priority="6" stopIfTrue="1"/>
  </conditionalFormatting>
  <conditionalFormatting sqref="F25">
    <cfRule type="duplicateValues" dxfId="99" priority="5" stopIfTrue="1"/>
  </conditionalFormatting>
  <conditionalFormatting sqref="F26">
    <cfRule type="duplicateValues" dxfId="98" priority="4"/>
  </conditionalFormatting>
  <conditionalFormatting sqref="F27">
    <cfRule type="duplicateValues" dxfId="97" priority="3" stopIfTrue="1"/>
  </conditionalFormatting>
  <conditionalFormatting sqref="F27">
    <cfRule type="duplicateValues" dxfId="96" priority="2" stopIfTrue="1"/>
  </conditionalFormatting>
  <conditionalFormatting sqref="F27">
    <cfRule type="duplicateValues" dxfId="95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C2" sqref="C2:C29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6" t="s">
        <v>15</v>
      </c>
      <c r="C2" s="14" t="s">
        <v>12</v>
      </c>
      <c r="D2" s="14">
        <v>2010</v>
      </c>
      <c r="E2" s="6" t="s">
        <v>9</v>
      </c>
      <c r="F2" s="14" t="s">
        <v>63</v>
      </c>
      <c r="G2" s="18">
        <v>240</v>
      </c>
      <c r="H2" s="19">
        <v>360</v>
      </c>
      <c r="I2" s="19">
        <v>660</v>
      </c>
      <c r="J2" s="19">
        <v>660</v>
      </c>
      <c r="K2" s="14"/>
      <c r="L2" s="14"/>
      <c r="M2" s="1">
        <f>IF(N2&lt;4,SUM(F2:L2),SUM(LARGE(F2:L2,{1;2;3;4})))</f>
        <v>1920</v>
      </c>
      <c r="N2" s="6">
        <f>COUNT(G2:L2)</f>
        <v>4</v>
      </c>
    </row>
    <row r="3" spans="1:14" x14ac:dyDescent="0.2">
      <c r="A3" s="1">
        <v>2</v>
      </c>
      <c r="B3" s="6" t="s">
        <v>15</v>
      </c>
      <c r="C3" s="5" t="s">
        <v>12</v>
      </c>
      <c r="D3" s="5">
        <v>2011</v>
      </c>
      <c r="E3" s="6" t="s">
        <v>9</v>
      </c>
      <c r="F3" s="5" t="s">
        <v>72</v>
      </c>
      <c r="G3" s="13">
        <v>240</v>
      </c>
      <c r="H3" s="19">
        <v>480</v>
      </c>
      <c r="I3" s="19">
        <v>480</v>
      </c>
      <c r="J3" s="19">
        <v>240</v>
      </c>
      <c r="K3" s="19">
        <v>660</v>
      </c>
      <c r="L3" s="14"/>
      <c r="M3" s="1">
        <f>IF(N3&lt;4,SUM(F3:L3),SUM(LARGE(F3:L3,{1;2;3;4})))</f>
        <v>1860</v>
      </c>
      <c r="N3" s="6">
        <f>COUNT(G3:L3)</f>
        <v>5</v>
      </c>
    </row>
    <row r="4" spans="1:14" x14ac:dyDescent="0.2">
      <c r="A4" s="1">
        <v>3</v>
      </c>
      <c r="B4" s="6" t="s">
        <v>15</v>
      </c>
      <c r="C4" s="5" t="s">
        <v>4</v>
      </c>
      <c r="D4" s="5">
        <v>2010</v>
      </c>
      <c r="E4" s="6" t="s">
        <v>9</v>
      </c>
      <c r="F4" s="5" t="s">
        <v>44</v>
      </c>
      <c r="G4" s="18">
        <v>240</v>
      </c>
      <c r="H4" s="19">
        <v>240</v>
      </c>
      <c r="I4" s="19">
        <v>360</v>
      </c>
      <c r="J4" s="19">
        <v>480</v>
      </c>
      <c r="K4" s="14"/>
      <c r="L4" s="14"/>
      <c r="M4" s="1">
        <f>IF(N4&lt;4,SUM(F4:L4),SUM(LARGE(F4:L4,{1;2;3;4})))</f>
        <v>1320</v>
      </c>
      <c r="N4" s="6">
        <f>COUNT(G4:L4)</f>
        <v>4</v>
      </c>
    </row>
    <row r="5" spans="1:14" x14ac:dyDescent="0.2">
      <c r="A5" s="1">
        <v>4</v>
      </c>
      <c r="B5" s="6" t="s">
        <v>15</v>
      </c>
      <c r="C5" s="6" t="s">
        <v>12</v>
      </c>
      <c r="D5" s="6">
        <v>2010</v>
      </c>
      <c r="E5" s="9" t="s">
        <v>9</v>
      </c>
      <c r="F5" s="6" t="s">
        <v>64</v>
      </c>
      <c r="G5" s="14">
        <v>80</v>
      </c>
      <c r="H5" s="14">
        <v>120</v>
      </c>
      <c r="I5" s="14">
        <v>240</v>
      </c>
      <c r="J5" s="19">
        <v>360</v>
      </c>
      <c r="K5" s="37">
        <v>0</v>
      </c>
      <c r="L5" s="14"/>
      <c r="M5" s="1">
        <f>IF(N5&lt;4,SUM(F5:L5),SUM(LARGE(F5:L5,{1;2;3;4})))</f>
        <v>800</v>
      </c>
      <c r="N5" s="6">
        <f>COUNT(G5:L5)</f>
        <v>5</v>
      </c>
    </row>
    <row r="6" spans="1:14" x14ac:dyDescent="0.2">
      <c r="A6" s="1">
        <v>5</v>
      </c>
      <c r="B6" s="6" t="s">
        <v>15</v>
      </c>
      <c r="C6" s="5" t="s">
        <v>12</v>
      </c>
      <c r="D6" s="5">
        <v>2010</v>
      </c>
      <c r="E6" s="6" t="s">
        <v>9</v>
      </c>
      <c r="F6" s="5" t="s">
        <v>65</v>
      </c>
      <c r="G6" s="14">
        <v>120</v>
      </c>
      <c r="H6" s="14">
        <v>80</v>
      </c>
      <c r="I6" s="14">
        <v>120</v>
      </c>
      <c r="J6" s="14">
        <v>180</v>
      </c>
      <c r="K6" s="19">
        <v>360</v>
      </c>
      <c r="L6" s="14"/>
      <c r="M6" s="1">
        <f>IF(N6&lt;4,SUM(F6:L6),SUM(LARGE(F6:L6,{1;2;3;4})))</f>
        <v>780</v>
      </c>
      <c r="N6" s="6">
        <f>COUNT(G6:L6)</f>
        <v>5</v>
      </c>
    </row>
    <row r="7" spans="1:14" x14ac:dyDescent="0.2">
      <c r="A7" s="1">
        <v>6</v>
      </c>
      <c r="B7" s="6" t="s">
        <v>15</v>
      </c>
      <c r="C7" s="6" t="s">
        <v>7</v>
      </c>
      <c r="D7" s="6">
        <v>2010</v>
      </c>
      <c r="E7" s="12" t="s">
        <v>9</v>
      </c>
      <c r="F7" s="6" t="s">
        <v>47</v>
      </c>
      <c r="G7" s="14"/>
      <c r="H7" s="14">
        <v>240</v>
      </c>
      <c r="I7" s="14">
        <v>80</v>
      </c>
      <c r="J7" s="14">
        <v>120</v>
      </c>
      <c r="K7" s="14">
        <v>240</v>
      </c>
      <c r="L7" s="14"/>
      <c r="M7" s="1">
        <f>IF(N7&lt;4,SUM(F7:L7),SUM(LARGE(F7:L7,{1;2;3;4})))</f>
        <v>680</v>
      </c>
      <c r="N7" s="6">
        <f>COUNT(G7:L7)</f>
        <v>4</v>
      </c>
    </row>
    <row r="8" spans="1:14" x14ac:dyDescent="0.2">
      <c r="A8" s="1">
        <v>7</v>
      </c>
      <c r="B8" s="6" t="s">
        <v>15</v>
      </c>
      <c r="C8" s="6" t="s">
        <v>12</v>
      </c>
      <c r="D8" s="6">
        <v>2012</v>
      </c>
      <c r="E8" s="7" t="s">
        <v>8</v>
      </c>
      <c r="F8" s="6" t="s">
        <v>67</v>
      </c>
      <c r="G8" s="14"/>
      <c r="H8" s="19">
        <v>180</v>
      </c>
      <c r="I8" s="19">
        <v>180</v>
      </c>
      <c r="J8" s="19">
        <v>120</v>
      </c>
      <c r="K8" s="19">
        <v>180</v>
      </c>
      <c r="L8" s="14"/>
      <c r="M8" s="1">
        <f>IF(N8&lt;4,SUM(F8:L8),SUM(LARGE(F8:L8,{1;2;3;4})))</f>
        <v>660</v>
      </c>
      <c r="N8" s="6">
        <f>COUNT(G8:L8)</f>
        <v>4</v>
      </c>
    </row>
    <row r="9" spans="1:14" x14ac:dyDescent="0.2">
      <c r="A9" s="1">
        <v>8</v>
      </c>
      <c r="B9" s="6" t="s">
        <v>15</v>
      </c>
      <c r="C9" s="5" t="s">
        <v>209</v>
      </c>
      <c r="D9" s="5">
        <v>2010</v>
      </c>
      <c r="E9" s="7" t="s">
        <v>9</v>
      </c>
      <c r="F9" s="5" t="s">
        <v>136</v>
      </c>
      <c r="G9" s="18">
        <v>240</v>
      </c>
      <c r="H9" s="19">
        <v>240</v>
      </c>
      <c r="I9" s="14"/>
      <c r="J9" s="14"/>
      <c r="K9" s="14"/>
      <c r="L9" s="14"/>
      <c r="M9" s="1">
        <f>IF(N9&lt;4,SUM(F9:L9),SUM(LARGE(F9:L9,{1;2;3;4})))</f>
        <v>480</v>
      </c>
      <c r="N9" s="6">
        <f>COUNT(G9:L9)</f>
        <v>2</v>
      </c>
    </row>
    <row r="10" spans="1:14" x14ac:dyDescent="0.2">
      <c r="A10" s="1">
        <v>9</v>
      </c>
      <c r="B10" s="6" t="s">
        <v>15</v>
      </c>
      <c r="C10" s="6" t="s">
        <v>209</v>
      </c>
      <c r="D10" s="6">
        <v>2010</v>
      </c>
      <c r="E10" s="9" t="s">
        <v>9</v>
      </c>
      <c r="F10" s="6" t="s">
        <v>137</v>
      </c>
      <c r="G10" s="18">
        <v>240</v>
      </c>
      <c r="H10" s="19">
        <v>180</v>
      </c>
      <c r="I10" s="14"/>
      <c r="J10" s="14"/>
      <c r="K10" s="14"/>
      <c r="L10" s="14"/>
      <c r="M10" s="1">
        <f>IF(N10&lt;4,SUM(F10:L10),SUM(LARGE(F10:L10,{1;2;3;4})))</f>
        <v>420</v>
      </c>
      <c r="N10" s="6">
        <f>COUNT(G10:L10)</f>
        <v>2</v>
      </c>
    </row>
    <row r="11" spans="1:14" x14ac:dyDescent="0.2">
      <c r="A11" s="1">
        <v>10</v>
      </c>
      <c r="B11" s="9" t="s">
        <v>15</v>
      </c>
      <c r="C11" s="12" t="s">
        <v>12</v>
      </c>
      <c r="D11" s="5">
        <v>2011</v>
      </c>
      <c r="E11" s="9" t="s">
        <v>9</v>
      </c>
      <c r="F11" s="12" t="s">
        <v>68</v>
      </c>
      <c r="G11" s="13">
        <v>80</v>
      </c>
      <c r="H11" s="14">
        <v>80</v>
      </c>
      <c r="I11" s="14">
        <v>120</v>
      </c>
      <c r="J11" s="14">
        <v>60</v>
      </c>
      <c r="K11" s="14">
        <v>120</v>
      </c>
      <c r="L11" s="14"/>
      <c r="M11" s="1">
        <f>IF(N11&lt;4,SUM(F11:L11),SUM(LARGE(F11:L11,{1;2;3;4})))</f>
        <v>400</v>
      </c>
      <c r="N11" s="6">
        <f>COUNT(G11:L11)</f>
        <v>5</v>
      </c>
    </row>
    <row r="12" spans="1:14" x14ac:dyDescent="0.2">
      <c r="A12" s="1">
        <v>11</v>
      </c>
      <c r="B12" s="14" t="s">
        <v>15</v>
      </c>
      <c r="C12" s="14" t="s">
        <v>6</v>
      </c>
      <c r="D12" s="14">
        <v>2010</v>
      </c>
      <c r="E12" s="14" t="s">
        <v>9</v>
      </c>
      <c r="F12" s="14" t="s">
        <v>186</v>
      </c>
      <c r="G12" s="14"/>
      <c r="H12" s="19">
        <v>240</v>
      </c>
      <c r="I12" s="14"/>
      <c r="J12" s="14">
        <v>60</v>
      </c>
      <c r="K12" s="14">
        <v>60</v>
      </c>
      <c r="L12" s="14"/>
      <c r="M12" s="1">
        <f>IF(N12&lt;4,SUM(F12:L12),SUM(LARGE(F12:L12,{1;2;3;4})))</f>
        <v>360</v>
      </c>
      <c r="N12" s="6">
        <f>COUNT(G12:L12)</f>
        <v>3</v>
      </c>
    </row>
    <row r="13" spans="1:14" x14ac:dyDescent="0.2">
      <c r="A13" s="1">
        <v>12</v>
      </c>
      <c r="B13" s="13" t="s">
        <v>15</v>
      </c>
      <c r="C13" s="14" t="s">
        <v>4</v>
      </c>
      <c r="D13" s="14">
        <v>2010</v>
      </c>
      <c r="E13" s="6" t="s">
        <v>9</v>
      </c>
      <c r="F13" s="14" t="s">
        <v>155</v>
      </c>
      <c r="G13" s="19">
        <v>360</v>
      </c>
      <c r="H13" s="14">
        <v>0</v>
      </c>
      <c r="I13" s="14"/>
      <c r="J13" s="14"/>
      <c r="K13" s="14"/>
      <c r="L13" s="14"/>
      <c r="M13" s="1">
        <f>IF(N13&lt;4,SUM(F13:L13),SUM(LARGE(F13:L13,{1;2;3;4})))</f>
        <v>360</v>
      </c>
      <c r="N13" s="6">
        <f>COUNT(G13:L13)</f>
        <v>2</v>
      </c>
    </row>
    <row r="14" spans="1:14" x14ac:dyDescent="0.2">
      <c r="A14" s="1">
        <v>13</v>
      </c>
      <c r="B14" s="6" t="s">
        <v>15</v>
      </c>
      <c r="C14" s="6" t="s">
        <v>31</v>
      </c>
      <c r="D14" s="6">
        <v>2012</v>
      </c>
      <c r="E14" s="7" t="s">
        <v>8</v>
      </c>
      <c r="F14" s="6" t="s">
        <v>76</v>
      </c>
      <c r="G14" s="14"/>
      <c r="H14" s="19">
        <v>120</v>
      </c>
      <c r="I14" s="14"/>
      <c r="J14" s="19">
        <v>80</v>
      </c>
      <c r="K14" s="19">
        <v>120</v>
      </c>
      <c r="L14" s="14"/>
      <c r="M14" s="1">
        <f>IF(N14&lt;4,SUM(F14:L14),SUM(LARGE(F14:L14,{1;2;3;4})))</f>
        <v>320</v>
      </c>
      <c r="N14" s="6">
        <f>COUNT(G14:L14)</f>
        <v>3</v>
      </c>
    </row>
    <row r="15" spans="1:14" x14ac:dyDescent="0.2">
      <c r="A15" s="1">
        <v>14</v>
      </c>
      <c r="B15" s="8" t="s">
        <v>15</v>
      </c>
      <c r="C15" s="12" t="s">
        <v>4</v>
      </c>
      <c r="D15" s="12">
        <v>2012</v>
      </c>
      <c r="E15" s="5" t="s">
        <v>8</v>
      </c>
      <c r="F15" s="12" t="s">
        <v>90</v>
      </c>
      <c r="G15" s="18">
        <v>80</v>
      </c>
      <c r="H15" s="19">
        <v>80</v>
      </c>
      <c r="I15" s="19">
        <v>80</v>
      </c>
      <c r="J15" s="19">
        <v>60</v>
      </c>
      <c r="K15" s="14"/>
      <c r="L15" s="14"/>
      <c r="M15" s="1">
        <f>IF(N15&lt;4,SUM(F15:L15),SUM(LARGE(F15:L15,{1;2;3;4})))</f>
        <v>300</v>
      </c>
      <c r="N15" s="6">
        <f>COUNT(G15:L15)</f>
        <v>4</v>
      </c>
    </row>
    <row r="16" spans="1:14" x14ac:dyDescent="0.2">
      <c r="A16" s="1">
        <v>15</v>
      </c>
      <c r="B16" s="14" t="s">
        <v>15</v>
      </c>
      <c r="C16" s="14" t="s">
        <v>49</v>
      </c>
      <c r="D16" s="14">
        <v>2010</v>
      </c>
      <c r="E16" s="14" t="s">
        <v>9</v>
      </c>
      <c r="F16" s="14" t="s">
        <v>346</v>
      </c>
      <c r="G16" s="14"/>
      <c r="H16" s="14"/>
      <c r="I16" s="14"/>
      <c r="J16" s="14"/>
      <c r="K16" s="19">
        <v>240</v>
      </c>
      <c r="L16" s="14"/>
      <c r="M16" s="1">
        <f>IF(N16&lt;4,SUM(F16:L16),SUM(LARGE(F16:L16,{1;2;3;4})))</f>
        <v>240</v>
      </c>
      <c r="N16" s="6">
        <f>COUNT(G16:L16)</f>
        <v>1</v>
      </c>
    </row>
    <row r="17" spans="1:14" x14ac:dyDescent="0.2">
      <c r="A17" s="1">
        <v>16</v>
      </c>
      <c r="B17" s="5" t="s">
        <v>261</v>
      </c>
      <c r="C17" s="5" t="s">
        <v>43</v>
      </c>
      <c r="D17" s="5"/>
      <c r="E17" s="12" t="s">
        <v>9</v>
      </c>
      <c r="F17" s="5" t="s">
        <v>419</v>
      </c>
      <c r="G17" s="14"/>
      <c r="H17" s="19"/>
      <c r="I17" s="14"/>
      <c r="J17" s="14">
        <v>240</v>
      </c>
      <c r="K17" s="14"/>
      <c r="L17" s="14"/>
      <c r="M17" s="1">
        <f>IF(N17&lt;4,SUM(F17:L17),SUM(LARGE(F17:L17,{1;2;3;4})))</f>
        <v>240</v>
      </c>
      <c r="N17" s="6">
        <f>COUNT(G17:L17)</f>
        <v>1</v>
      </c>
    </row>
    <row r="18" spans="1:14" x14ac:dyDescent="0.2">
      <c r="A18" s="1">
        <v>17</v>
      </c>
      <c r="B18" s="6" t="s">
        <v>15</v>
      </c>
      <c r="C18" s="6" t="s">
        <v>12</v>
      </c>
      <c r="D18" s="6">
        <v>2011</v>
      </c>
      <c r="E18" s="5" t="s">
        <v>9</v>
      </c>
      <c r="F18" s="6" t="s">
        <v>309</v>
      </c>
      <c r="G18" s="14"/>
      <c r="H18" s="14">
        <v>80</v>
      </c>
      <c r="I18" s="14">
        <v>80</v>
      </c>
      <c r="J18" s="14"/>
      <c r="K18" s="14">
        <v>60</v>
      </c>
      <c r="L18" s="14"/>
      <c r="M18" s="1">
        <f>IF(N18&lt;4,SUM(F18:L18),SUM(LARGE(F18:L18,{1;2;3;4})))</f>
        <v>220</v>
      </c>
      <c r="N18" s="6">
        <f>COUNT(G18:L18)</f>
        <v>3</v>
      </c>
    </row>
    <row r="19" spans="1:14" x14ac:dyDescent="0.2">
      <c r="A19" s="1">
        <v>18</v>
      </c>
      <c r="B19" s="8" t="s">
        <v>15</v>
      </c>
      <c r="C19" s="12" t="s">
        <v>4</v>
      </c>
      <c r="D19" s="12">
        <v>2010</v>
      </c>
      <c r="E19" s="6" t="s">
        <v>9</v>
      </c>
      <c r="F19" s="12" t="s">
        <v>93</v>
      </c>
      <c r="G19" s="13">
        <v>180</v>
      </c>
      <c r="H19" s="13"/>
      <c r="I19" s="14"/>
      <c r="J19" s="14"/>
      <c r="K19" s="14"/>
      <c r="L19" s="14"/>
      <c r="M19" s="1">
        <f>IF(N19&lt;4,SUM(F19:L19),SUM(LARGE(F19:L19,{1;2;3;4})))</f>
        <v>180</v>
      </c>
      <c r="N19" s="6">
        <f>COUNT(G19:L19)</f>
        <v>1</v>
      </c>
    </row>
    <row r="20" spans="1:14" x14ac:dyDescent="0.2">
      <c r="A20" s="1">
        <v>19</v>
      </c>
      <c r="B20" s="9" t="s">
        <v>78</v>
      </c>
      <c r="C20" s="12" t="s">
        <v>43</v>
      </c>
      <c r="D20" s="5" t="s">
        <v>43</v>
      </c>
      <c r="E20" s="8" t="s">
        <v>9</v>
      </c>
      <c r="F20" s="12" t="s">
        <v>242</v>
      </c>
      <c r="G20" s="13">
        <v>120</v>
      </c>
      <c r="H20" s="14"/>
      <c r="I20" s="14"/>
      <c r="J20" s="14"/>
      <c r="K20" s="14"/>
      <c r="L20" s="14"/>
      <c r="M20" s="1">
        <f>IF(N20&lt;4,SUM(F20:L20),SUM(LARGE(F20:L20,{1;2;3;4})))</f>
        <v>120</v>
      </c>
      <c r="N20" s="6">
        <f>COUNT(G20:L20)</f>
        <v>1</v>
      </c>
    </row>
    <row r="21" spans="1:14" x14ac:dyDescent="0.2">
      <c r="A21" s="1">
        <v>20</v>
      </c>
      <c r="B21" s="6" t="s">
        <v>261</v>
      </c>
      <c r="C21" s="6" t="s">
        <v>43</v>
      </c>
      <c r="D21" s="6"/>
      <c r="E21" s="7" t="s">
        <v>9</v>
      </c>
      <c r="F21" s="12" t="s">
        <v>405</v>
      </c>
      <c r="G21" s="14"/>
      <c r="H21" s="19"/>
      <c r="I21" s="14"/>
      <c r="J21" s="14">
        <v>80</v>
      </c>
      <c r="K21" s="14"/>
      <c r="L21" s="14"/>
      <c r="M21" s="1">
        <f>IF(N21&lt;4,SUM(F21:L21),SUM(LARGE(F21:L21,{1;2;3;4})))</f>
        <v>80</v>
      </c>
      <c r="N21" s="6">
        <f>COUNT(G21:L21)</f>
        <v>1</v>
      </c>
    </row>
    <row r="22" spans="1:14" x14ac:dyDescent="0.2">
      <c r="A22" s="1">
        <v>21</v>
      </c>
      <c r="B22" s="9" t="s">
        <v>15</v>
      </c>
      <c r="C22" s="6" t="s">
        <v>12</v>
      </c>
      <c r="D22" s="12">
        <v>2011</v>
      </c>
      <c r="E22" s="5" t="s">
        <v>9</v>
      </c>
      <c r="F22" s="6" t="s">
        <v>70</v>
      </c>
      <c r="G22" s="14">
        <v>80</v>
      </c>
      <c r="H22" s="14"/>
      <c r="I22" s="14"/>
      <c r="J22" s="14"/>
      <c r="K22" s="14"/>
      <c r="L22" s="14"/>
      <c r="M22" s="1">
        <f>IF(N22&lt;4,SUM(F22:L22),SUM(LARGE(F22:L22,{1;2;3;4})))</f>
        <v>80</v>
      </c>
      <c r="N22" s="6">
        <f>COUNT(G22:L22)</f>
        <v>1</v>
      </c>
    </row>
    <row r="23" spans="1:14" x14ac:dyDescent="0.2">
      <c r="A23" s="1">
        <v>22</v>
      </c>
      <c r="B23" s="6" t="s">
        <v>15</v>
      </c>
      <c r="C23" s="7" t="s">
        <v>479</v>
      </c>
      <c r="D23" s="7">
        <v>2014</v>
      </c>
      <c r="E23" s="7" t="s">
        <v>5</v>
      </c>
      <c r="F23" s="6" t="s">
        <v>129</v>
      </c>
      <c r="G23" s="14"/>
      <c r="H23" s="14"/>
      <c r="I23" s="14"/>
      <c r="J23" s="14"/>
      <c r="K23" s="19">
        <v>60</v>
      </c>
      <c r="L23" s="14"/>
      <c r="M23" s="1">
        <f>IF(N23&lt;4,SUM(F23:L23),SUM(LARGE(F23:L23,{1;2;3;4})))</f>
        <v>60</v>
      </c>
      <c r="N23" s="6">
        <f>COUNT(G23:L23)</f>
        <v>1</v>
      </c>
    </row>
    <row r="24" spans="1:14" x14ac:dyDescent="0.2">
      <c r="A24" s="1">
        <v>23</v>
      </c>
      <c r="B24" s="6" t="s">
        <v>15</v>
      </c>
      <c r="C24" s="7" t="s">
        <v>479</v>
      </c>
      <c r="D24" s="34">
        <v>2011</v>
      </c>
      <c r="E24" s="5" t="s">
        <v>9</v>
      </c>
      <c r="F24" s="6" t="s">
        <v>247</v>
      </c>
      <c r="G24" s="14"/>
      <c r="H24" s="14"/>
      <c r="I24" s="14"/>
      <c r="J24" s="14"/>
      <c r="K24" s="14">
        <v>60</v>
      </c>
      <c r="L24" s="14"/>
      <c r="M24" s="1">
        <f>IF(N24&lt;4,SUM(F24:L24),SUM(LARGE(F24:L24,{1;2;3;4})))</f>
        <v>60</v>
      </c>
      <c r="N24" s="6">
        <f>COUNT(G24:L24)</f>
        <v>1</v>
      </c>
    </row>
    <row r="25" spans="1:14" x14ac:dyDescent="0.2">
      <c r="A25" s="1">
        <v>24</v>
      </c>
      <c r="B25" s="6" t="s">
        <v>15</v>
      </c>
      <c r="C25" s="8" t="s">
        <v>168</v>
      </c>
      <c r="D25" s="8">
        <v>2010</v>
      </c>
      <c r="E25" s="5" t="s">
        <v>9</v>
      </c>
      <c r="F25" s="8" t="s">
        <v>478</v>
      </c>
      <c r="G25" s="14"/>
      <c r="H25" s="14"/>
      <c r="I25" s="14"/>
      <c r="J25" s="14"/>
      <c r="K25" s="14">
        <v>60</v>
      </c>
      <c r="L25" s="14"/>
      <c r="M25" s="1">
        <f>IF(N25&lt;4,SUM(F25:L25),SUM(LARGE(F25:L25,{1;2;3;4})))</f>
        <v>60</v>
      </c>
      <c r="N25" s="6">
        <f>COUNT(G25:L25)</f>
        <v>1</v>
      </c>
    </row>
    <row r="26" spans="1:14" x14ac:dyDescent="0.2">
      <c r="A26" s="1">
        <v>25</v>
      </c>
      <c r="B26" s="6" t="s">
        <v>261</v>
      </c>
      <c r="C26" s="5" t="s">
        <v>43</v>
      </c>
      <c r="D26" s="5" t="s">
        <v>43</v>
      </c>
      <c r="E26" s="12" t="s">
        <v>9</v>
      </c>
      <c r="F26" s="5" t="s">
        <v>401</v>
      </c>
      <c r="G26" s="14"/>
      <c r="H26" s="19"/>
      <c r="I26" s="14"/>
      <c r="J26" s="14">
        <v>60</v>
      </c>
      <c r="K26" s="14"/>
      <c r="L26" s="14"/>
      <c r="M26" s="1">
        <f>IF(N26&lt;4,SUM(F26:L26),SUM(LARGE(F26:L26,{1;2;3;4})))</f>
        <v>60</v>
      </c>
      <c r="N26" s="6">
        <f>COUNT(G26:L26)</f>
        <v>1</v>
      </c>
    </row>
    <row r="27" spans="1:14" x14ac:dyDescent="0.2">
      <c r="A27" s="1">
        <v>26</v>
      </c>
      <c r="B27" s="6" t="s">
        <v>261</v>
      </c>
      <c r="C27" s="7" t="s">
        <v>43</v>
      </c>
      <c r="D27" s="7" t="s">
        <v>43</v>
      </c>
      <c r="E27" s="12" t="s">
        <v>9</v>
      </c>
      <c r="F27" s="7" t="s">
        <v>404</v>
      </c>
      <c r="G27" s="14"/>
      <c r="H27" s="19"/>
      <c r="I27" s="14"/>
      <c r="J27" s="14">
        <v>60</v>
      </c>
      <c r="K27" s="14"/>
      <c r="L27" s="14"/>
      <c r="M27" s="1">
        <f>IF(N27&lt;4,SUM(F27:L27),SUM(LARGE(F27:L27,{1;2;3;4})))</f>
        <v>60</v>
      </c>
      <c r="N27" s="6">
        <f>COUNT(G27:L27)</f>
        <v>1</v>
      </c>
    </row>
    <row r="28" spans="1:14" x14ac:dyDescent="0.2">
      <c r="A28" s="1">
        <v>27</v>
      </c>
      <c r="B28" s="6" t="s">
        <v>261</v>
      </c>
      <c r="C28" s="6" t="s">
        <v>43</v>
      </c>
      <c r="D28" s="6"/>
      <c r="E28" s="7" t="s">
        <v>9</v>
      </c>
      <c r="F28" s="6" t="s">
        <v>403</v>
      </c>
      <c r="G28" s="14"/>
      <c r="H28" s="19"/>
      <c r="I28" s="14"/>
      <c r="J28" s="14">
        <v>60</v>
      </c>
      <c r="K28" s="14"/>
      <c r="L28" s="14"/>
      <c r="M28" s="1">
        <f>IF(N28&lt;4,SUM(F28:L28),SUM(LARGE(F28:L28,{1;2;3;4})))</f>
        <v>60</v>
      </c>
      <c r="N28" s="6">
        <f>COUNT(G28:L28)</f>
        <v>1</v>
      </c>
    </row>
    <row r="29" spans="1:14" x14ac:dyDescent="0.2">
      <c r="A29" s="1">
        <v>28</v>
      </c>
      <c r="B29" s="6" t="s">
        <v>15</v>
      </c>
      <c r="C29" s="8" t="s">
        <v>479</v>
      </c>
      <c r="D29" s="8">
        <v>2011</v>
      </c>
      <c r="E29" s="7" t="s">
        <v>9</v>
      </c>
      <c r="F29" s="8" t="s">
        <v>320</v>
      </c>
      <c r="G29" s="14"/>
      <c r="H29" s="14"/>
      <c r="I29" s="14"/>
      <c r="J29" s="14">
        <v>60</v>
      </c>
      <c r="K29" s="14"/>
      <c r="L29" s="14"/>
      <c r="M29" s="1">
        <f>IF(N29&lt;4,SUM(F29:L29),SUM(LARGE(F29:L29,{1;2;3;4})))</f>
        <v>60</v>
      </c>
      <c r="N29" s="6">
        <f>COUNT(G29:L29)</f>
        <v>1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474" priority="273" stopIfTrue="1"/>
  </conditionalFormatting>
  <conditionalFormatting sqref="F79:F65536">
    <cfRule type="duplicateValues" dxfId="473" priority="274" stopIfTrue="1"/>
  </conditionalFormatting>
  <conditionalFormatting sqref="F79:F65536">
    <cfRule type="duplicateValues" dxfId="472" priority="275" stopIfTrue="1"/>
  </conditionalFormatting>
  <conditionalFormatting sqref="F77:F78">
    <cfRule type="duplicateValues" dxfId="471" priority="267" stopIfTrue="1"/>
  </conditionalFormatting>
  <conditionalFormatting sqref="F77:F78">
    <cfRule type="duplicateValues" dxfId="470" priority="268" stopIfTrue="1"/>
  </conditionalFormatting>
  <conditionalFormatting sqref="F77:F78">
    <cfRule type="duplicateValues" dxfId="469" priority="269" stopIfTrue="1"/>
  </conditionalFormatting>
  <conditionalFormatting sqref="F72:F76">
    <cfRule type="duplicateValues" dxfId="468" priority="264" stopIfTrue="1"/>
  </conditionalFormatting>
  <conditionalFormatting sqref="F72:F76">
    <cfRule type="duplicateValues" dxfId="467" priority="265" stopIfTrue="1"/>
  </conditionalFormatting>
  <conditionalFormatting sqref="F72:F76">
    <cfRule type="duplicateValues" dxfId="466" priority="266" stopIfTrue="1"/>
  </conditionalFormatting>
  <conditionalFormatting sqref="F38:F42 F61:F71 F44:F59">
    <cfRule type="duplicateValues" dxfId="465" priority="92" stopIfTrue="1"/>
  </conditionalFormatting>
  <conditionalFormatting sqref="F38:F42 F61:F71 F44:F59">
    <cfRule type="duplicateValues" dxfId="464" priority="93" stopIfTrue="1"/>
  </conditionalFormatting>
  <conditionalFormatting sqref="F38:F42 F61:F71 F44:F59">
    <cfRule type="duplicateValues" dxfId="463" priority="94" stopIfTrue="1"/>
  </conditionalFormatting>
  <conditionalFormatting sqref="F60">
    <cfRule type="duplicateValues" dxfId="462" priority="91" stopIfTrue="1"/>
  </conditionalFormatting>
  <conditionalFormatting sqref="F60">
    <cfRule type="duplicateValues" dxfId="461" priority="90" stopIfTrue="1"/>
  </conditionalFormatting>
  <conditionalFormatting sqref="F60">
    <cfRule type="duplicateValues" dxfId="460" priority="89" stopIfTrue="1"/>
  </conditionalFormatting>
  <conditionalFormatting sqref="F1 F36:F37">
    <cfRule type="duplicateValues" dxfId="459" priority="86" stopIfTrue="1"/>
  </conditionalFormatting>
  <conditionalFormatting sqref="F1 F36:F37">
    <cfRule type="duplicateValues" dxfId="458" priority="87" stopIfTrue="1"/>
  </conditionalFormatting>
  <conditionalFormatting sqref="F1 F36:F37">
    <cfRule type="duplicateValues" dxfId="457" priority="88" stopIfTrue="1"/>
  </conditionalFormatting>
  <conditionalFormatting sqref="F19">
    <cfRule type="duplicateValues" dxfId="456" priority="78" stopIfTrue="1"/>
  </conditionalFormatting>
  <conditionalFormatting sqref="F19">
    <cfRule type="duplicateValues" dxfId="455" priority="77" stopIfTrue="1"/>
  </conditionalFormatting>
  <conditionalFormatting sqref="F19">
    <cfRule type="duplicateValues" dxfId="454" priority="76" stopIfTrue="1"/>
  </conditionalFormatting>
  <conditionalFormatting sqref="F29">
    <cfRule type="duplicateValues" dxfId="446" priority="52" stopIfTrue="1"/>
  </conditionalFormatting>
  <conditionalFormatting sqref="F29">
    <cfRule type="duplicateValues" dxfId="445" priority="51" stopIfTrue="1"/>
  </conditionalFormatting>
  <conditionalFormatting sqref="F29">
    <cfRule type="duplicateValues" dxfId="444" priority="50" stopIfTrue="1"/>
  </conditionalFormatting>
  <conditionalFormatting sqref="F30">
    <cfRule type="duplicateValues" dxfId="443" priority="49" stopIfTrue="1"/>
  </conditionalFormatting>
  <conditionalFormatting sqref="F30">
    <cfRule type="duplicateValues" dxfId="442" priority="48" stopIfTrue="1"/>
  </conditionalFormatting>
  <conditionalFormatting sqref="F30">
    <cfRule type="duplicateValues" dxfId="441" priority="47" stopIfTrue="1"/>
  </conditionalFormatting>
  <conditionalFormatting sqref="F31">
    <cfRule type="duplicateValues" dxfId="440" priority="46" stopIfTrue="1"/>
  </conditionalFormatting>
  <conditionalFormatting sqref="F31">
    <cfRule type="duplicateValues" dxfId="439" priority="45" stopIfTrue="1"/>
  </conditionalFormatting>
  <conditionalFormatting sqref="F31">
    <cfRule type="duplicateValues" dxfId="438" priority="44" stopIfTrue="1"/>
  </conditionalFormatting>
  <conditionalFormatting sqref="F32">
    <cfRule type="duplicateValues" dxfId="437" priority="43" stopIfTrue="1"/>
  </conditionalFormatting>
  <conditionalFormatting sqref="F32">
    <cfRule type="duplicateValues" dxfId="436" priority="42" stopIfTrue="1"/>
  </conditionalFormatting>
  <conditionalFormatting sqref="F32">
    <cfRule type="duplicateValues" dxfId="435" priority="41" stopIfTrue="1"/>
  </conditionalFormatting>
  <conditionalFormatting sqref="F33">
    <cfRule type="duplicateValues" dxfId="434" priority="40" stopIfTrue="1"/>
  </conditionalFormatting>
  <conditionalFormatting sqref="F33">
    <cfRule type="duplicateValues" dxfId="433" priority="39" stopIfTrue="1"/>
  </conditionalFormatting>
  <conditionalFormatting sqref="F34">
    <cfRule type="duplicateValues" dxfId="432" priority="38" stopIfTrue="1"/>
  </conditionalFormatting>
  <conditionalFormatting sqref="F34">
    <cfRule type="duplicateValues" dxfId="431" priority="37" stopIfTrue="1"/>
  </conditionalFormatting>
  <conditionalFormatting sqref="F34">
    <cfRule type="duplicateValues" dxfId="430" priority="36" stopIfTrue="1"/>
  </conditionalFormatting>
  <conditionalFormatting sqref="F35">
    <cfRule type="duplicateValues" dxfId="429" priority="35" stopIfTrue="1"/>
  </conditionalFormatting>
  <conditionalFormatting sqref="F35">
    <cfRule type="duplicateValues" dxfId="428" priority="34" stopIfTrue="1"/>
  </conditionalFormatting>
  <conditionalFormatting sqref="F35">
    <cfRule type="duplicateValues" dxfId="427" priority="33" stopIfTrue="1"/>
  </conditionalFormatting>
  <conditionalFormatting sqref="F35">
    <cfRule type="duplicateValues" dxfId="426" priority="32" stopIfTrue="1"/>
  </conditionalFormatting>
  <conditionalFormatting sqref="F43">
    <cfRule type="duplicateValues" dxfId="425" priority="29" stopIfTrue="1"/>
  </conditionalFormatting>
  <conditionalFormatting sqref="F43">
    <cfRule type="duplicateValues" dxfId="424" priority="30" stopIfTrue="1"/>
  </conditionalFormatting>
  <conditionalFormatting sqref="F43">
    <cfRule type="duplicateValues" dxfId="423" priority="31" stopIfTrue="1"/>
  </conditionalFormatting>
  <conditionalFormatting sqref="F2:F9">
    <cfRule type="duplicateValues" dxfId="422" priority="16"/>
  </conditionalFormatting>
  <conditionalFormatting sqref="F10:F14">
    <cfRule type="duplicateValues" dxfId="421" priority="15"/>
  </conditionalFormatting>
  <conditionalFormatting sqref="F15">
    <cfRule type="duplicateValues" dxfId="420" priority="14"/>
  </conditionalFormatting>
  <conditionalFormatting sqref="F16">
    <cfRule type="duplicateValues" dxfId="419" priority="13"/>
  </conditionalFormatting>
  <conditionalFormatting sqref="F17">
    <cfRule type="duplicateValues" dxfId="418" priority="12"/>
  </conditionalFormatting>
  <conditionalFormatting sqref="F18">
    <cfRule type="duplicateValues" dxfId="417" priority="11"/>
  </conditionalFormatting>
  <conditionalFormatting sqref="F1:F19 F29:F1048576">
    <cfRule type="duplicateValues" dxfId="416" priority="10"/>
  </conditionalFormatting>
  <conditionalFormatting sqref="F20">
    <cfRule type="duplicateValues" dxfId="415" priority="9"/>
  </conditionalFormatting>
  <conditionalFormatting sqref="F21">
    <cfRule type="duplicateValues" dxfId="414" priority="8"/>
  </conditionalFormatting>
  <conditionalFormatting sqref="F22">
    <cfRule type="duplicateValues" dxfId="413" priority="7"/>
  </conditionalFormatting>
  <conditionalFormatting sqref="F23">
    <cfRule type="duplicateValues" dxfId="412" priority="6"/>
  </conditionalFormatting>
  <conditionalFormatting sqref="F24">
    <cfRule type="duplicateValues" dxfId="411" priority="5"/>
  </conditionalFormatting>
  <conditionalFormatting sqref="F25">
    <cfRule type="duplicateValues" dxfId="410" priority="4"/>
  </conditionalFormatting>
  <conditionalFormatting sqref="F26">
    <cfRule type="duplicateValues" dxfId="94" priority="3"/>
  </conditionalFormatting>
  <conditionalFormatting sqref="F27">
    <cfRule type="duplicateValues" dxfId="93" priority="2"/>
  </conditionalFormatting>
  <conditionalFormatting sqref="F28">
    <cfRule type="duplicateValues" dxfId="92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C2" sqref="C2:C23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21" t="s">
        <v>15</v>
      </c>
      <c r="C2" s="6" t="s">
        <v>4</v>
      </c>
      <c r="D2" s="5">
        <v>2008</v>
      </c>
      <c r="E2" s="8" t="s">
        <v>10</v>
      </c>
      <c r="F2" s="6" t="s">
        <v>169</v>
      </c>
      <c r="G2" s="18">
        <v>1020</v>
      </c>
      <c r="H2" s="19">
        <v>1200</v>
      </c>
      <c r="I2" s="14"/>
      <c r="J2" s="19">
        <v>1200</v>
      </c>
      <c r="K2" s="19">
        <v>1200</v>
      </c>
      <c r="L2" s="14"/>
      <c r="M2" s="1">
        <f>IF(N2&lt;4,SUM(F2:L2),SUM(LARGE(F2:L2,{1;2;3;4})))</f>
        <v>4620</v>
      </c>
      <c r="N2" s="6">
        <f>COUNT(G2:L2)</f>
        <v>4</v>
      </c>
    </row>
    <row r="3" spans="1:14" x14ac:dyDescent="0.2">
      <c r="A3" s="1">
        <v>2</v>
      </c>
      <c r="B3" s="20" t="s">
        <v>15</v>
      </c>
      <c r="C3" s="6" t="s">
        <v>7</v>
      </c>
      <c r="D3" s="6">
        <v>2008</v>
      </c>
      <c r="E3" s="13" t="s">
        <v>10</v>
      </c>
      <c r="F3" s="6" t="s">
        <v>32</v>
      </c>
      <c r="G3" s="18">
        <v>660</v>
      </c>
      <c r="H3" s="14"/>
      <c r="I3" s="14"/>
      <c r="J3" s="19">
        <v>660</v>
      </c>
      <c r="K3" s="19">
        <v>660</v>
      </c>
      <c r="L3" s="14"/>
      <c r="M3" s="1">
        <f>IF(N3&lt;4,SUM(F3:L3),SUM(LARGE(F3:L3,{1;2;3;4})))</f>
        <v>1980</v>
      </c>
      <c r="N3" s="6">
        <f>COUNT(G3:L3)</f>
        <v>3</v>
      </c>
    </row>
    <row r="4" spans="1:14" x14ac:dyDescent="0.2">
      <c r="A4" s="1">
        <v>3</v>
      </c>
      <c r="B4" s="20" t="s">
        <v>15</v>
      </c>
      <c r="C4" s="6" t="s">
        <v>6</v>
      </c>
      <c r="D4" s="6">
        <v>2011</v>
      </c>
      <c r="E4" s="5" t="s">
        <v>9</v>
      </c>
      <c r="F4" s="6" t="s">
        <v>38</v>
      </c>
      <c r="G4" s="14"/>
      <c r="H4" s="19">
        <v>480</v>
      </c>
      <c r="I4" s="19">
        <v>480</v>
      </c>
      <c r="J4" s="14"/>
      <c r="K4" s="19">
        <v>660</v>
      </c>
      <c r="L4" s="14"/>
      <c r="M4" s="1">
        <f>IF(N4&lt;4,SUM(F4:L4),SUM(LARGE(F4:L4,{1;2;3;4})))</f>
        <v>1620</v>
      </c>
      <c r="N4" s="6">
        <f>COUNT(G4:L4)</f>
        <v>3</v>
      </c>
    </row>
    <row r="5" spans="1:14" x14ac:dyDescent="0.2">
      <c r="A5" s="1">
        <v>4</v>
      </c>
      <c r="B5" s="21" t="s">
        <v>15</v>
      </c>
      <c r="C5" s="9" t="s">
        <v>4</v>
      </c>
      <c r="D5" s="9">
        <v>2009</v>
      </c>
      <c r="E5" s="13" t="s">
        <v>10</v>
      </c>
      <c r="F5" s="12" t="s">
        <v>50</v>
      </c>
      <c r="G5" s="13">
        <v>660</v>
      </c>
      <c r="H5" s="37">
        <v>0</v>
      </c>
      <c r="I5" s="14"/>
      <c r="J5" s="37">
        <v>0</v>
      </c>
      <c r="K5" s="19">
        <v>840</v>
      </c>
      <c r="L5" s="14"/>
      <c r="M5" s="1">
        <f>IF(N5&lt;4,SUM(F5:L5),SUM(LARGE(F5:L5,{1;2;3;4})))</f>
        <v>1500</v>
      </c>
      <c r="N5" s="6">
        <f>COUNT(G5:L5)</f>
        <v>4</v>
      </c>
    </row>
    <row r="6" spans="1:14" x14ac:dyDescent="0.2">
      <c r="A6" s="1">
        <v>5</v>
      </c>
      <c r="B6" s="21" t="s">
        <v>15</v>
      </c>
      <c r="C6" s="12" t="s">
        <v>12</v>
      </c>
      <c r="D6" s="5">
        <v>2009</v>
      </c>
      <c r="E6" s="13" t="s">
        <v>10</v>
      </c>
      <c r="F6" s="5" t="s">
        <v>52</v>
      </c>
      <c r="G6" s="13">
        <v>240</v>
      </c>
      <c r="H6" s="14">
        <v>360</v>
      </c>
      <c r="I6" s="14">
        <v>660</v>
      </c>
      <c r="J6" s="14">
        <v>240</v>
      </c>
      <c r="K6" s="14"/>
      <c r="L6" s="14"/>
      <c r="M6" s="1">
        <f>IF(N6&lt;4,SUM(F6:L6),SUM(LARGE(F6:L6,{1;2;3;4})))</f>
        <v>1500</v>
      </c>
      <c r="N6" s="6">
        <f>COUNT(G6:L6)</f>
        <v>4</v>
      </c>
    </row>
    <row r="7" spans="1:14" x14ac:dyDescent="0.2">
      <c r="A7" s="1">
        <v>6</v>
      </c>
      <c r="B7" s="20" t="s">
        <v>15</v>
      </c>
      <c r="C7" s="5" t="s">
        <v>4</v>
      </c>
      <c r="D7" s="5">
        <v>2009</v>
      </c>
      <c r="E7" s="8" t="s">
        <v>10</v>
      </c>
      <c r="F7" s="5" t="s">
        <v>36</v>
      </c>
      <c r="G7" s="13">
        <v>240</v>
      </c>
      <c r="H7" s="14">
        <v>240</v>
      </c>
      <c r="I7" s="14">
        <v>360</v>
      </c>
      <c r="J7" s="14">
        <v>480</v>
      </c>
      <c r="K7" s="14"/>
      <c r="L7" s="14"/>
      <c r="M7" s="1">
        <f>IF(N7&lt;4,SUM(F7:L7),SUM(LARGE(F7:L7,{1;2;3;4})))</f>
        <v>1320</v>
      </c>
      <c r="N7" s="6">
        <f>COUNT(G7:L7)</f>
        <v>4</v>
      </c>
    </row>
    <row r="8" spans="1:14" x14ac:dyDescent="0.2">
      <c r="A8" s="1">
        <v>7</v>
      </c>
      <c r="B8" s="20" t="s">
        <v>15</v>
      </c>
      <c r="C8" s="5" t="s">
        <v>12</v>
      </c>
      <c r="D8" s="5">
        <v>2008</v>
      </c>
      <c r="E8" s="8" t="s">
        <v>10</v>
      </c>
      <c r="F8" s="5" t="s">
        <v>41</v>
      </c>
      <c r="G8" s="13">
        <v>480</v>
      </c>
      <c r="H8" s="13">
        <v>660</v>
      </c>
      <c r="I8" s="37">
        <v>0</v>
      </c>
      <c r="J8" s="37">
        <v>0</v>
      </c>
      <c r="K8" s="37">
        <v>0</v>
      </c>
      <c r="L8" s="14"/>
      <c r="M8" s="1">
        <f>IF(N8&lt;4,SUM(F8:L8),SUM(LARGE(F8:L8,{1;2;3;4})))</f>
        <v>1140</v>
      </c>
      <c r="N8" s="6">
        <f>COUNT(G8:L8)</f>
        <v>5</v>
      </c>
    </row>
    <row r="9" spans="1:14" x14ac:dyDescent="0.2">
      <c r="A9" s="1">
        <v>8</v>
      </c>
      <c r="B9" s="20" t="s">
        <v>15</v>
      </c>
      <c r="C9" s="5" t="s">
        <v>4</v>
      </c>
      <c r="D9" s="5">
        <v>2008</v>
      </c>
      <c r="E9" s="5" t="s">
        <v>10</v>
      </c>
      <c r="F9" s="5" t="s">
        <v>84</v>
      </c>
      <c r="G9" s="14"/>
      <c r="H9" s="19">
        <v>840</v>
      </c>
      <c r="I9" s="14"/>
      <c r="J9" s="14"/>
      <c r="K9" s="14"/>
      <c r="L9" s="14"/>
      <c r="M9" s="1">
        <f>IF(N9&lt;4,SUM(F9:L9),SUM(LARGE(F9:L9,{1;2;3;4})))</f>
        <v>840</v>
      </c>
      <c r="N9" s="6">
        <f>COUNT(G9:L9)</f>
        <v>1</v>
      </c>
    </row>
    <row r="10" spans="1:14" x14ac:dyDescent="0.2">
      <c r="A10" s="1">
        <v>9</v>
      </c>
      <c r="B10" s="20" t="s">
        <v>15</v>
      </c>
      <c r="C10" s="5" t="s">
        <v>4</v>
      </c>
      <c r="D10" s="5">
        <v>2010</v>
      </c>
      <c r="E10" s="12" t="s">
        <v>9</v>
      </c>
      <c r="F10" s="5" t="s">
        <v>33</v>
      </c>
      <c r="G10" s="14"/>
      <c r="H10" s="14"/>
      <c r="I10" s="14"/>
      <c r="J10" s="19">
        <v>660</v>
      </c>
      <c r="K10" s="14"/>
      <c r="L10" s="14"/>
      <c r="M10" s="1">
        <f>IF(N10&lt;4,SUM(F10:L10),SUM(LARGE(F10:L10,{1;2;3;4})))</f>
        <v>660</v>
      </c>
      <c r="N10" s="6">
        <f>COUNT(G10:L10)</f>
        <v>1</v>
      </c>
    </row>
    <row r="11" spans="1:14" x14ac:dyDescent="0.2">
      <c r="A11" s="1">
        <v>10</v>
      </c>
      <c r="B11" s="20" t="s">
        <v>15</v>
      </c>
      <c r="C11" s="7" t="s">
        <v>479</v>
      </c>
      <c r="D11" s="5">
        <v>2008</v>
      </c>
      <c r="E11" s="14" t="s">
        <v>10</v>
      </c>
      <c r="F11" s="5" t="s">
        <v>167</v>
      </c>
      <c r="G11" s="18">
        <v>660</v>
      </c>
      <c r="H11" s="14"/>
      <c r="I11" s="14"/>
      <c r="J11" s="14"/>
      <c r="K11" s="14"/>
      <c r="L11" s="14"/>
      <c r="M11" s="1">
        <f>IF(N11&lt;4,SUM(F11:L11),SUM(LARGE(F11:L11,{1;2;3;4})))</f>
        <v>660</v>
      </c>
      <c r="N11" s="6">
        <f>COUNT(G11:L11)</f>
        <v>1</v>
      </c>
    </row>
    <row r="12" spans="1:14" x14ac:dyDescent="0.2">
      <c r="A12" s="1">
        <v>11</v>
      </c>
      <c r="B12" s="20" t="s">
        <v>15</v>
      </c>
      <c r="C12" s="8" t="s">
        <v>49</v>
      </c>
      <c r="D12" s="8">
        <v>2008</v>
      </c>
      <c r="E12" s="14" t="s">
        <v>10</v>
      </c>
      <c r="F12" s="7" t="s">
        <v>164</v>
      </c>
      <c r="G12" s="14"/>
      <c r="H12" s="37"/>
      <c r="I12" s="14">
        <v>360</v>
      </c>
      <c r="J12" s="14">
        <v>240</v>
      </c>
      <c r="K12" s="14"/>
      <c r="L12" s="14"/>
      <c r="M12" s="1">
        <f>IF(N12&lt;4,SUM(F12:L12),SUM(LARGE(F12:L12,{1;2;3;4})))</f>
        <v>600</v>
      </c>
      <c r="N12" s="6">
        <f>COUNT(G12:L12)</f>
        <v>2</v>
      </c>
    </row>
    <row r="13" spans="1:14" x14ac:dyDescent="0.2">
      <c r="A13" s="1">
        <v>12</v>
      </c>
      <c r="B13" s="20" t="s">
        <v>15</v>
      </c>
      <c r="C13" s="12" t="s">
        <v>209</v>
      </c>
      <c r="D13" s="5">
        <v>2009</v>
      </c>
      <c r="E13" s="13" t="s">
        <v>10</v>
      </c>
      <c r="F13" s="5" t="s">
        <v>123</v>
      </c>
      <c r="G13" s="13">
        <v>240</v>
      </c>
      <c r="H13" s="14">
        <v>180</v>
      </c>
      <c r="I13" s="14"/>
      <c r="J13" s="14"/>
      <c r="K13" s="14"/>
      <c r="L13" s="14"/>
      <c r="M13" s="1">
        <f>IF(N13&lt;4,SUM(F13:L13),SUM(LARGE(F13:L13,{1;2;3;4})))</f>
        <v>420</v>
      </c>
      <c r="N13" s="6">
        <f>COUNT(G13:L13)</f>
        <v>2</v>
      </c>
    </row>
    <row r="14" spans="1:14" x14ac:dyDescent="0.2">
      <c r="A14" s="1">
        <v>13</v>
      </c>
      <c r="B14" s="20" t="s">
        <v>15</v>
      </c>
      <c r="C14" s="5" t="s">
        <v>12</v>
      </c>
      <c r="D14" s="12">
        <v>2010</v>
      </c>
      <c r="E14" s="5" t="s">
        <v>9</v>
      </c>
      <c r="F14" s="5" t="s">
        <v>54</v>
      </c>
      <c r="G14" s="14"/>
      <c r="H14" s="14"/>
      <c r="I14" s="14"/>
      <c r="J14" s="14"/>
      <c r="K14" s="19">
        <v>360</v>
      </c>
      <c r="L14" s="14"/>
      <c r="M14" s="1">
        <f>IF(N14&lt;4,SUM(F14:L14),SUM(LARGE(F14:L14,{1;2;3;4})))</f>
        <v>360</v>
      </c>
      <c r="N14" s="6">
        <f>COUNT(G14:L14)</f>
        <v>1</v>
      </c>
    </row>
    <row r="15" spans="1:14" x14ac:dyDescent="0.2">
      <c r="A15" s="1">
        <v>14</v>
      </c>
      <c r="B15" s="20" t="s">
        <v>15</v>
      </c>
      <c r="C15" s="6" t="s">
        <v>12</v>
      </c>
      <c r="D15" s="6">
        <v>2010</v>
      </c>
      <c r="E15" s="5" t="s">
        <v>9</v>
      </c>
      <c r="F15" s="6" t="s">
        <v>75</v>
      </c>
      <c r="G15" s="14"/>
      <c r="H15" s="14"/>
      <c r="I15" s="14"/>
      <c r="J15" s="19">
        <v>360</v>
      </c>
      <c r="K15" s="37">
        <v>0</v>
      </c>
      <c r="L15" s="14"/>
      <c r="M15" s="1">
        <f>IF(N15&lt;4,SUM(F15:L15),SUM(LARGE(F15:L15,{1;2;3;4})))</f>
        <v>360</v>
      </c>
      <c r="N15" s="6">
        <f>COUNT(G15:L15)</f>
        <v>2</v>
      </c>
    </row>
    <row r="16" spans="1:14" x14ac:dyDescent="0.2">
      <c r="A16" s="1">
        <v>15</v>
      </c>
      <c r="B16" s="6" t="s">
        <v>15</v>
      </c>
      <c r="C16" s="6" t="s">
        <v>6</v>
      </c>
      <c r="D16" s="6">
        <v>2010</v>
      </c>
      <c r="E16" s="6" t="s">
        <v>9</v>
      </c>
      <c r="F16" s="12" t="s">
        <v>148</v>
      </c>
      <c r="G16" s="18">
        <v>360</v>
      </c>
      <c r="H16" s="37">
        <v>0</v>
      </c>
      <c r="I16" s="14"/>
      <c r="J16" s="14"/>
      <c r="K16" s="14"/>
      <c r="L16" s="14"/>
      <c r="M16" s="1">
        <f>IF(N16&lt;4,SUM(F16:L16),SUM(LARGE(F16:L16,{1;2;3;4})))</f>
        <v>360</v>
      </c>
      <c r="N16" s="6">
        <f>COUNT(G16:L16)</f>
        <v>2</v>
      </c>
    </row>
    <row r="17" spans="1:14" x14ac:dyDescent="0.2">
      <c r="A17" s="1">
        <v>16</v>
      </c>
      <c r="B17" s="20" t="s">
        <v>15</v>
      </c>
      <c r="C17" s="6" t="s">
        <v>6</v>
      </c>
      <c r="D17" s="6">
        <v>2010</v>
      </c>
      <c r="E17" s="12" t="s">
        <v>9</v>
      </c>
      <c r="F17" s="6" t="s">
        <v>210</v>
      </c>
      <c r="G17" s="14"/>
      <c r="H17" s="19">
        <v>240</v>
      </c>
      <c r="I17" s="14"/>
      <c r="J17" s="14"/>
      <c r="K17" s="14"/>
      <c r="L17" s="14"/>
      <c r="M17" s="1">
        <f>IF(N17&lt;4,SUM(F17:L17),SUM(LARGE(F17:L17,{1;2;3;4})))</f>
        <v>240</v>
      </c>
      <c r="N17" s="6">
        <f>COUNT(G17:L17)</f>
        <v>1</v>
      </c>
    </row>
    <row r="18" spans="1:14" x14ac:dyDescent="0.2">
      <c r="A18" s="1">
        <v>17</v>
      </c>
      <c r="B18" s="6" t="s">
        <v>15</v>
      </c>
      <c r="C18" s="6" t="s">
        <v>49</v>
      </c>
      <c r="D18" s="6">
        <v>2009</v>
      </c>
      <c r="E18" s="27" t="s">
        <v>10</v>
      </c>
      <c r="F18" s="6" t="s">
        <v>276</v>
      </c>
      <c r="G18" s="14"/>
      <c r="H18" s="14"/>
      <c r="I18" s="14"/>
      <c r="J18" s="14"/>
      <c r="K18" s="14">
        <v>240</v>
      </c>
      <c r="L18" s="14"/>
      <c r="M18" s="1">
        <f>IF(N18&lt;4,SUM(F18:L18),SUM(LARGE(F18:L18,{1;2;3;4})))</f>
        <v>240</v>
      </c>
      <c r="N18" s="6">
        <f>COUNT(G18:L18)</f>
        <v>1</v>
      </c>
    </row>
    <row r="19" spans="1:14" x14ac:dyDescent="0.2">
      <c r="A19" s="1">
        <v>18</v>
      </c>
      <c r="B19" s="21" t="s">
        <v>15</v>
      </c>
      <c r="C19" s="6" t="s">
        <v>209</v>
      </c>
      <c r="D19" s="5">
        <v>2008</v>
      </c>
      <c r="E19" s="14" t="s">
        <v>10</v>
      </c>
      <c r="F19" s="12" t="s">
        <v>128</v>
      </c>
      <c r="G19" s="14"/>
      <c r="H19" s="14">
        <v>240</v>
      </c>
      <c r="I19" s="14"/>
      <c r="J19" s="14"/>
      <c r="K19" s="14"/>
      <c r="L19" s="14"/>
      <c r="M19" s="1">
        <f>IF(N19&lt;4,SUM(F19:L19),SUM(LARGE(F19:L19,{1;2;3;4})))</f>
        <v>240</v>
      </c>
      <c r="N19" s="6">
        <f>COUNT(G19:L19)</f>
        <v>1</v>
      </c>
    </row>
    <row r="20" spans="1:14" x14ac:dyDescent="0.2">
      <c r="A20" s="1">
        <v>19</v>
      </c>
      <c r="B20" s="6" t="s">
        <v>15</v>
      </c>
      <c r="C20" s="9" t="s">
        <v>62</v>
      </c>
      <c r="D20" s="5">
        <v>2008</v>
      </c>
      <c r="E20" s="14" t="s">
        <v>10</v>
      </c>
      <c r="F20" s="13" t="s">
        <v>56</v>
      </c>
      <c r="G20" s="13">
        <v>240</v>
      </c>
      <c r="H20" s="14"/>
      <c r="I20" s="14"/>
      <c r="J20" s="14"/>
      <c r="K20" s="14"/>
      <c r="L20" s="14"/>
      <c r="M20" s="1">
        <f>IF(N20&lt;4,SUM(F20:L20),SUM(LARGE(F20:L20,{1;2;3;4})))</f>
        <v>240</v>
      </c>
      <c r="N20" s="6">
        <f>COUNT(G20:L20)</f>
        <v>1</v>
      </c>
    </row>
    <row r="21" spans="1:14" x14ac:dyDescent="0.2">
      <c r="A21" s="1">
        <v>20</v>
      </c>
      <c r="B21" s="5" t="s">
        <v>15</v>
      </c>
      <c r="C21" s="5" t="s">
        <v>479</v>
      </c>
      <c r="D21" s="5">
        <v>2008</v>
      </c>
      <c r="E21" s="14" t="s">
        <v>10</v>
      </c>
      <c r="F21" s="5" t="s">
        <v>166</v>
      </c>
      <c r="G21" s="13">
        <v>240</v>
      </c>
      <c r="H21" s="14"/>
      <c r="I21" s="14"/>
      <c r="J21" s="14"/>
      <c r="K21" s="14"/>
      <c r="L21" s="14"/>
      <c r="M21" s="1">
        <f>IF(N21&lt;4,SUM(F21:L21),SUM(LARGE(F21:L21,{1;2;3;4})))</f>
        <v>240</v>
      </c>
      <c r="N21" s="6">
        <f>COUNT(G21:L21)</f>
        <v>1</v>
      </c>
    </row>
    <row r="22" spans="1:14" x14ac:dyDescent="0.2">
      <c r="A22" s="1">
        <v>21</v>
      </c>
      <c r="B22" s="28" t="s">
        <v>15</v>
      </c>
      <c r="C22" s="12" t="s">
        <v>209</v>
      </c>
      <c r="D22" s="12">
        <v>2010</v>
      </c>
      <c r="E22" s="5" t="s">
        <v>9</v>
      </c>
      <c r="F22" s="14" t="s">
        <v>270</v>
      </c>
      <c r="G22" s="14"/>
      <c r="H22" s="19">
        <v>180</v>
      </c>
      <c r="I22" s="14"/>
      <c r="J22" s="14"/>
      <c r="K22" s="14"/>
      <c r="L22" s="14"/>
      <c r="M22" s="1">
        <f>IF(N22&lt;4,SUM(F22:L22),SUM(LARGE(F22:L22,{1;2;3;4})))</f>
        <v>180</v>
      </c>
      <c r="N22" s="6">
        <f>COUNT(G22:L22)</f>
        <v>1</v>
      </c>
    </row>
    <row r="23" spans="1:14" x14ac:dyDescent="0.2">
      <c r="A23" s="1">
        <v>22</v>
      </c>
      <c r="B23" s="6" t="s">
        <v>15</v>
      </c>
      <c r="C23" s="6" t="s">
        <v>479</v>
      </c>
      <c r="D23" s="5">
        <v>2009</v>
      </c>
      <c r="E23" s="14" t="s">
        <v>10</v>
      </c>
      <c r="F23" s="12" t="s">
        <v>122</v>
      </c>
      <c r="G23" s="13">
        <v>120</v>
      </c>
      <c r="H23" s="14"/>
      <c r="I23" s="14"/>
      <c r="J23" s="14"/>
      <c r="K23" s="14"/>
      <c r="L23" s="14"/>
      <c r="M23" s="1">
        <f>IF(N23&lt;4,SUM(F23:L23),SUM(LARGE(F23:L23,{1;2;3;4})))</f>
        <v>120</v>
      </c>
      <c r="N23" s="6">
        <f>COUNT(G23:L23)</f>
        <v>1</v>
      </c>
    </row>
    <row r="24" spans="1:14" x14ac:dyDescent="0.2">
      <c r="A24" s="1">
        <v>23</v>
      </c>
      <c r="B24" s="20" t="s">
        <v>78</v>
      </c>
      <c r="C24" s="6" t="s">
        <v>43</v>
      </c>
      <c r="D24" s="24" t="s">
        <v>43</v>
      </c>
      <c r="E24" s="13" t="s">
        <v>10</v>
      </c>
      <c r="F24" s="12" t="s">
        <v>126</v>
      </c>
      <c r="G24" s="17">
        <v>0</v>
      </c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1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409" priority="259" stopIfTrue="1"/>
  </conditionalFormatting>
  <conditionalFormatting sqref="F79:F65536">
    <cfRule type="duplicateValues" dxfId="408" priority="260" stopIfTrue="1"/>
  </conditionalFormatting>
  <conditionalFormatting sqref="F79:F65536">
    <cfRule type="duplicateValues" dxfId="407" priority="261" stopIfTrue="1"/>
  </conditionalFormatting>
  <conditionalFormatting sqref="F77:F78">
    <cfRule type="duplicateValues" dxfId="406" priority="247" stopIfTrue="1"/>
  </conditionalFormatting>
  <conditionalFormatting sqref="F77:F78">
    <cfRule type="duplicateValues" dxfId="405" priority="248" stopIfTrue="1"/>
  </conditionalFormatting>
  <conditionalFormatting sqref="F77:F78">
    <cfRule type="duplicateValues" dxfId="404" priority="249" stopIfTrue="1"/>
  </conditionalFormatting>
  <conditionalFormatting sqref="F72:F76">
    <cfRule type="duplicateValues" dxfId="403" priority="244" stopIfTrue="1"/>
  </conditionalFormatting>
  <conditionalFormatting sqref="F72:F76">
    <cfRule type="duplicateValues" dxfId="402" priority="245" stopIfTrue="1"/>
  </conditionalFormatting>
  <conditionalFormatting sqref="F72:F76">
    <cfRule type="duplicateValues" dxfId="401" priority="246" stopIfTrue="1"/>
  </conditionalFormatting>
  <conditionalFormatting sqref="F38:F42 F61:F71 F44:F59">
    <cfRule type="duplicateValues" dxfId="400" priority="90" stopIfTrue="1"/>
  </conditionalFormatting>
  <conditionalFormatting sqref="F38:F42 F61:F71 F44:F59">
    <cfRule type="duplicateValues" dxfId="399" priority="91" stopIfTrue="1"/>
  </conditionalFormatting>
  <conditionalFormatting sqref="F38:F42 F61:F71 F44:F59">
    <cfRule type="duplicateValues" dxfId="398" priority="92" stopIfTrue="1"/>
  </conditionalFormatting>
  <conditionalFormatting sqref="F60">
    <cfRule type="duplicateValues" dxfId="397" priority="89" stopIfTrue="1"/>
  </conditionalFormatting>
  <conditionalFormatting sqref="F60">
    <cfRule type="duplicateValues" dxfId="396" priority="88" stopIfTrue="1"/>
  </conditionalFormatting>
  <conditionalFormatting sqref="F60">
    <cfRule type="duplicateValues" dxfId="395" priority="87" stopIfTrue="1"/>
  </conditionalFormatting>
  <conditionalFormatting sqref="F1 F36:F37">
    <cfRule type="duplicateValues" dxfId="394" priority="84" stopIfTrue="1"/>
  </conditionalFormatting>
  <conditionalFormatting sqref="F1 F36:F37">
    <cfRule type="duplicateValues" dxfId="393" priority="85" stopIfTrue="1"/>
  </conditionalFormatting>
  <conditionalFormatting sqref="F1 F36:F37">
    <cfRule type="duplicateValues" dxfId="392" priority="86" stopIfTrue="1"/>
  </conditionalFormatting>
  <conditionalFormatting sqref="F25">
    <cfRule type="duplicateValues" dxfId="385" priority="58"/>
  </conditionalFormatting>
  <conditionalFormatting sqref="F26">
    <cfRule type="duplicateValues" dxfId="384" priority="57"/>
  </conditionalFormatting>
  <conditionalFormatting sqref="F27">
    <cfRule type="duplicateValues" dxfId="383" priority="56" stopIfTrue="1"/>
  </conditionalFormatting>
  <conditionalFormatting sqref="F27">
    <cfRule type="duplicateValues" dxfId="382" priority="55" stopIfTrue="1"/>
  </conditionalFormatting>
  <conditionalFormatting sqref="F27">
    <cfRule type="duplicateValues" dxfId="381" priority="54" stopIfTrue="1"/>
  </conditionalFormatting>
  <conditionalFormatting sqref="F28">
    <cfRule type="duplicateValues" dxfId="380" priority="53" stopIfTrue="1"/>
  </conditionalFormatting>
  <conditionalFormatting sqref="F28">
    <cfRule type="duplicateValues" dxfId="379" priority="52" stopIfTrue="1"/>
  </conditionalFormatting>
  <conditionalFormatting sqref="F28">
    <cfRule type="duplicateValues" dxfId="378" priority="51" stopIfTrue="1"/>
  </conditionalFormatting>
  <conditionalFormatting sqref="F29">
    <cfRule type="duplicateValues" dxfId="377" priority="50" stopIfTrue="1"/>
  </conditionalFormatting>
  <conditionalFormatting sqref="F29">
    <cfRule type="duplicateValues" dxfId="376" priority="49" stopIfTrue="1"/>
  </conditionalFormatting>
  <conditionalFormatting sqref="F29">
    <cfRule type="duplicateValues" dxfId="375" priority="48" stopIfTrue="1"/>
  </conditionalFormatting>
  <conditionalFormatting sqref="F30">
    <cfRule type="duplicateValues" dxfId="374" priority="47" stopIfTrue="1"/>
  </conditionalFormatting>
  <conditionalFormatting sqref="F30">
    <cfRule type="duplicateValues" dxfId="373" priority="46" stopIfTrue="1"/>
  </conditionalFormatting>
  <conditionalFormatting sqref="F30">
    <cfRule type="duplicateValues" dxfId="372" priority="45" stopIfTrue="1"/>
  </conditionalFormatting>
  <conditionalFormatting sqref="F31">
    <cfRule type="duplicateValues" dxfId="371" priority="44" stopIfTrue="1"/>
  </conditionalFormatting>
  <conditionalFormatting sqref="F31">
    <cfRule type="duplicateValues" dxfId="370" priority="43" stopIfTrue="1"/>
  </conditionalFormatting>
  <conditionalFormatting sqref="F31">
    <cfRule type="duplicateValues" dxfId="369" priority="42" stopIfTrue="1"/>
  </conditionalFormatting>
  <conditionalFormatting sqref="F32">
    <cfRule type="duplicateValues" dxfId="368" priority="41" stopIfTrue="1"/>
  </conditionalFormatting>
  <conditionalFormatting sqref="F32">
    <cfRule type="duplicateValues" dxfId="367" priority="40" stopIfTrue="1"/>
  </conditionalFormatting>
  <conditionalFormatting sqref="F32">
    <cfRule type="duplicateValues" dxfId="366" priority="39" stopIfTrue="1"/>
  </conditionalFormatting>
  <conditionalFormatting sqref="F33">
    <cfRule type="duplicateValues" dxfId="365" priority="38" stopIfTrue="1"/>
  </conditionalFormatting>
  <conditionalFormatting sqref="F33">
    <cfRule type="duplicateValues" dxfId="364" priority="37" stopIfTrue="1"/>
  </conditionalFormatting>
  <conditionalFormatting sqref="F34">
    <cfRule type="duplicateValues" dxfId="363" priority="36" stopIfTrue="1"/>
  </conditionalFormatting>
  <conditionalFormatting sqref="F34">
    <cfRule type="duplicateValues" dxfId="362" priority="35" stopIfTrue="1"/>
  </conditionalFormatting>
  <conditionalFormatting sqref="F34">
    <cfRule type="duplicateValues" dxfId="361" priority="34" stopIfTrue="1"/>
  </conditionalFormatting>
  <conditionalFormatting sqref="F35">
    <cfRule type="duplicateValues" dxfId="360" priority="33" stopIfTrue="1"/>
  </conditionalFormatting>
  <conditionalFormatting sqref="F35">
    <cfRule type="duplicateValues" dxfId="359" priority="32" stopIfTrue="1"/>
  </conditionalFormatting>
  <conditionalFormatting sqref="F35">
    <cfRule type="duplicateValues" dxfId="358" priority="31" stopIfTrue="1"/>
  </conditionalFormatting>
  <conditionalFormatting sqref="F35">
    <cfRule type="duplicateValues" dxfId="357" priority="30" stopIfTrue="1"/>
  </conditionalFormatting>
  <conditionalFormatting sqref="F43">
    <cfRule type="duplicateValues" dxfId="356" priority="27" stopIfTrue="1"/>
  </conditionalFormatting>
  <conditionalFormatting sqref="F43">
    <cfRule type="duplicateValues" dxfId="355" priority="28" stopIfTrue="1"/>
  </conditionalFormatting>
  <conditionalFormatting sqref="F43">
    <cfRule type="duplicateValues" dxfId="354" priority="29" stopIfTrue="1"/>
  </conditionalFormatting>
  <conditionalFormatting sqref="F2:F10">
    <cfRule type="duplicateValues" dxfId="353" priority="14"/>
  </conditionalFormatting>
  <conditionalFormatting sqref="F11:F14">
    <cfRule type="duplicateValues" dxfId="352" priority="13"/>
  </conditionalFormatting>
  <conditionalFormatting sqref="F15">
    <cfRule type="duplicateValues" dxfId="351" priority="12"/>
  </conditionalFormatting>
  <conditionalFormatting sqref="F16">
    <cfRule type="duplicateValues" dxfId="350" priority="11"/>
  </conditionalFormatting>
  <conditionalFormatting sqref="F17">
    <cfRule type="duplicateValues" dxfId="349" priority="10"/>
  </conditionalFormatting>
  <conditionalFormatting sqref="F18">
    <cfRule type="duplicateValues" dxfId="348" priority="9"/>
  </conditionalFormatting>
  <conditionalFormatting sqref="F19">
    <cfRule type="duplicateValues" dxfId="347" priority="8"/>
  </conditionalFormatting>
  <conditionalFormatting sqref="F20">
    <cfRule type="duplicateValues" dxfId="346" priority="7" stopIfTrue="1"/>
  </conditionalFormatting>
  <conditionalFormatting sqref="F20">
    <cfRule type="duplicateValues" dxfId="345" priority="6" stopIfTrue="1"/>
  </conditionalFormatting>
  <conditionalFormatting sqref="F20">
    <cfRule type="duplicateValues" dxfId="344" priority="5" stopIfTrue="1"/>
  </conditionalFormatting>
  <conditionalFormatting sqref="F21">
    <cfRule type="duplicateValues" dxfId="343" priority="4"/>
  </conditionalFormatting>
  <conditionalFormatting sqref="F22">
    <cfRule type="duplicateValues" dxfId="342" priority="3"/>
  </conditionalFormatting>
  <conditionalFormatting sqref="F23">
    <cfRule type="duplicateValues" dxfId="91" priority="2"/>
  </conditionalFormatting>
  <conditionalFormatting sqref="F24">
    <cfRule type="duplicateValues" dxfId="9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E16" sqref="E16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9" t="s">
        <v>15</v>
      </c>
      <c r="C2" s="12" t="s">
        <v>4</v>
      </c>
      <c r="D2" s="5">
        <v>2008</v>
      </c>
      <c r="E2" s="15" t="s">
        <v>10</v>
      </c>
      <c r="F2" s="12" t="s">
        <v>194</v>
      </c>
      <c r="G2" s="19">
        <v>1020</v>
      </c>
      <c r="H2" s="18">
        <v>1200</v>
      </c>
      <c r="I2" s="14"/>
      <c r="J2" s="19">
        <v>1200</v>
      </c>
      <c r="K2" s="19">
        <v>1200</v>
      </c>
      <c r="L2" s="14"/>
      <c r="M2" s="1">
        <f>IF(N2&lt;4,SUM(F2:L2),SUM(LARGE(F2:L2,{1;2;3;4})))</f>
        <v>4620</v>
      </c>
      <c r="N2" s="6">
        <f>COUNT(G2:L2)</f>
        <v>4</v>
      </c>
    </row>
    <row r="3" spans="1:14" x14ac:dyDescent="0.2">
      <c r="A3" s="1">
        <v>2</v>
      </c>
      <c r="B3" s="8" t="s">
        <v>15</v>
      </c>
      <c r="C3" s="12" t="s">
        <v>4</v>
      </c>
      <c r="D3" s="12">
        <v>2009</v>
      </c>
      <c r="E3" s="7" t="s">
        <v>10</v>
      </c>
      <c r="F3" s="12" t="s">
        <v>29</v>
      </c>
      <c r="G3" s="19">
        <v>840</v>
      </c>
      <c r="H3" s="19">
        <v>840</v>
      </c>
      <c r="I3" s="14"/>
      <c r="J3" s="19">
        <v>840</v>
      </c>
      <c r="K3" s="19">
        <v>840</v>
      </c>
      <c r="L3" s="14"/>
      <c r="M3" s="1">
        <f>IF(N3&lt;4,SUM(F3:L3),SUM(LARGE(F3:L3,{1;2;3;4})))</f>
        <v>3360</v>
      </c>
      <c r="N3" s="6">
        <f>COUNT(G3:L3)</f>
        <v>4</v>
      </c>
    </row>
    <row r="4" spans="1:14" x14ac:dyDescent="0.2">
      <c r="A4" s="1">
        <v>3</v>
      </c>
      <c r="B4" s="6" t="s">
        <v>15</v>
      </c>
      <c r="C4" s="6" t="s">
        <v>4</v>
      </c>
      <c r="D4" s="6">
        <v>2008</v>
      </c>
      <c r="E4" s="7" t="s">
        <v>10</v>
      </c>
      <c r="F4" s="6" t="s">
        <v>28</v>
      </c>
      <c r="G4" s="19">
        <v>840</v>
      </c>
      <c r="H4" s="19">
        <v>840</v>
      </c>
      <c r="I4" s="14"/>
      <c r="J4" s="19">
        <v>660</v>
      </c>
      <c r="K4" s="14"/>
      <c r="L4" s="14"/>
      <c r="M4" s="1">
        <f>IF(N4&lt;4,SUM(F4:L4),SUM(LARGE(F4:L4,{1;2;3;4})))</f>
        <v>2340</v>
      </c>
      <c r="N4" s="6">
        <f>COUNT(G4:L4)</f>
        <v>3</v>
      </c>
    </row>
    <row r="5" spans="1:14" x14ac:dyDescent="0.2">
      <c r="A5" s="1">
        <v>4</v>
      </c>
      <c r="B5" s="6" t="s">
        <v>15</v>
      </c>
      <c r="C5" s="14" t="s">
        <v>12</v>
      </c>
      <c r="D5" s="14">
        <v>2010</v>
      </c>
      <c r="E5" s="6" t="s">
        <v>9</v>
      </c>
      <c r="F5" s="14" t="s">
        <v>63</v>
      </c>
      <c r="G5" s="18">
        <v>240</v>
      </c>
      <c r="H5" s="19">
        <v>360</v>
      </c>
      <c r="I5" s="19">
        <v>660</v>
      </c>
      <c r="J5" s="19">
        <v>660</v>
      </c>
      <c r="K5" s="14"/>
      <c r="L5" s="14"/>
      <c r="M5" s="1">
        <f>IF(N5&lt;4,SUM(F5:L5),SUM(LARGE(F5:L5,{1;2;3;4})))</f>
        <v>1920</v>
      </c>
      <c r="N5" s="6">
        <f>COUNT(G5:L5)</f>
        <v>4</v>
      </c>
    </row>
    <row r="6" spans="1:14" x14ac:dyDescent="0.2">
      <c r="A6" s="1">
        <v>5</v>
      </c>
      <c r="B6" s="6" t="s">
        <v>15</v>
      </c>
      <c r="C6" s="5" t="s">
        <v>12</v>
      </c>
      <c r="D6" s="5">
        <v>2011</v>
      </c>
      <c r="E6" s="5" t="s">
        <v>9</v>
      </c>
      <c r="F6" s="5" t="s">
        <v>72</v>
      </c>
      <c r="G6" s="14"/>
      <c r="H6" s="19">
        <v>480</v>
      </c>
      <c r="I6" s="19">
        <v>480</v>
      </c>
      <c r="J6" s="19">
        <v>240</v>
      </c>
      <c r="K6" s="19">
        <v>660</v>
      </c>
      <c r="L6" s="14"/>
      <c r="M6" s="1">
        <f>IF(N6&lt;4,SUM(F6:L6),SUM(LARGE(F6:L6,{1;2;3;4})))</f>
        <v>1860</v>
      </c>
      <c r="N6" s="6">
        <f>COUNT(G6:L6)</f>
        <v>4</v>
      </c>
    </row>
    <row r="7" spans="1:14" x14ac:dyDescent="0.2">
      <c r="A7" s="1">
        <v>6</v>
      </c>
      <c r="B7" s="6" t="s">
        <v>15</v>
      </c>
      <c r="C7" s="6" t="s">
        <v>4</v>
      </c>
      <c r="D7" s="6">
        <v>2009</v>
      </c>
      <c r="E7" s="7" t="s">
        <v>10</v>
      </c>
      <c r="F7" s="6" t="s">
        <v>30</v>
      </c>
      <c r="G7" s="14">
        <v>660</v>
      </c>
      <c r="H7" s="37">
        <v>0</v>
      </c>
      <c r="I7" s="14"/>
      <c r="J7" s="37">
        <v>0</v>
      </c>
      <c r="K7" s="19">
        <v>1020</v>
      </c>
      <c r="L7" s="14"/>
      <c r="M7" s="1">
        <f>IF(N7&lt;4,SUM(F7:L7),SUM(LARGE(F7:L7,{1;2;3;4})))</f>
        <v>1680</v>
      </c>
      <c r="N7" s="6">
        <f>COUNT(G7:L7)</f>
        <v>4</v>
      </c>
    </row>
    <row r="8" spans="1:14" x14ac:dyDescent="0.2">
      <c r="A8" s="1">
        <v>7</v>
      </c>
      <c r="B8" s="6" t="s">
        <v>15</v>
      </c>
      <c r="C8" s="5" t="s">
        <v>4</v>
      </c>
      <c r="D8" s="5">
        <v>2010</v>
      </c>
      <c r="E8" s="6" t="s">
        <v>9</v>
      </c>
      <c r="F8" s="5" t="s">
        <v>44</v>
      </c>
      <c r="G8" s="18">
        <v>240</v>
      </c>
      <c r="H8" s="19">
        <v>240</v>
      </c>
      <c r="I8" s="19">
        <v>360</v>
      </c>
      <c r="J8" s="19">
        <v>480</v>
      </c>
      <c r="K8" s="14"/>
      <c r="L8" s="14"/>
      <c r="M8" s="1">
        <f>IF(N8&lt;4,SUM(F8:L8),SUM(LARGE(F8:L8,{1;2;3;4})))</f>
        <v>1320</v>
      </c>
      <c r="N8" s="6">
        <f>COUNT(G8:L8)</f>
        <v>4</v>
      </c>
    </row>
    <row r="9" spans="1:14" x14ac:dyDescent="0.2">
      <c r="A9" s="1">
        <v>8</v>
      </c>
      <c r="B9" s="6" t="s">
        <v>15</v>
      </c>
      <c r="C9" s="6" t="s">
        <v>12</v>
      </c>
      <c r="D9" s="6">
        <v>2008</v>
      </c>
      <c r="E9" s="7" t="s">
        <v>10</v>
      </c>
      <c r="F9" s="6" t="s">
        <v>61</v>
      </c>
      <c r="G9" s="13">
        <v>480</v>
      </c>
      <c r="H9" s="13">
        <v>660</v>
      </c>
      <c r="I9" s="37">
        <v>0</v>
      </c>
      <c r="J9" s="37">
        <v>0</v>
      </c>
      <c r="K9" s="37">
        <v>0</v>
      </c>
      <c r="L9" s="14"/>
      <c r="M9" s="1">
        <f>IF(N9&lt;4,SUM(F9:L9),SUM(LARGE(F9:L9,{1;2;3;4})))</f>
        <v>1140</v>
      </c>
      <c r="N9" s="6">
        <f>COUNT(G9:L9)</f>
        <v>5</v>
      </c>
    </row>
    <row r="10" spans="1:14" x14ac:dyDescent="0.2">
      <c r="A10" s="1">
        <v>9</v>
      </c>
      <c r="B10" s="9" t="s">
        <v>15</v>
      </c>
      <c r="C10" s="6" t="s">
        <v>49</v>
      </c>
      <c r="D10" s="12">
        <v>2008</v>
      </c>
      <c r="E10" s="7" t="s">
        <v>10</v>
      </c>
      <c r="F10" s="6" t="s">
        <v>356</v>
      </c>
      <c r="G10" s="14"/>
      <c r="H10" s="14"/>
      <c r="I10" s="14">
        <v>360</v>
      </c>
      <c r="J10" s="14">
        <v>240</v>
      </c>
      <c r="K10" s="14"/>
      <c r="L10" s="14"/>
      <c r="M10" s="1">
        <f>IF(N10&lt;4,SUM(F10:L10),SUM(LARGE(F10:L10,{1;2;3;4})))</f>
        <v>600</v>
      </c>
      <c r="N10" s="6">
        <f>COUNT(G10:L10)</f>
        <v>2</v>
      </c>
    </row>
    <row r="11" spans="1:14" x14ac:dyDescent="0.2">
      <c r="A11" s="1">
        <v>10</v>
      </c>
      <c r="B11" s="6" t="s">
        <v>15</v>
      </c>
      <c r="C11" s="5" t="s">
        <v>209</v>
      </c>
      <c r="D11" s="5">
        <v>2010</v>
      </c>
      <c r="E11" s="7" t="s">
        <v>9</v>
      </c>
      <c r="F11" s="5" t="s">
        <v>136</v>
      </c>
      <c r="G11" s="18">
        <v>240</v>
      </c>
      <c r="H11" s="19">
        <v>240</v>
      </c>
      <c r="I11" s="14"/>
      <c r="J11" s="14"/>
      <c r="K11" s="14"/>
      <c r="L11" s="14"/>
      <c r="M11" s="1">
        <f>IF(N11&lt;4,SUM(F11:L11),SUM(LARGE(F11:L11,{1;2;3;4})))</f>
        <v>480</v>
      </c>
      <c r="N11" s="6">
        <f>COUNT(G11:L11)</f>
        <v>2</v>
      </c>
    </row>
    <row r="12" spans="1:14" x14ac:dyDescent="0.2">
      <c r="A12" s="1">
        <v>11</v>
      </c>
      <c r="B12" s="6" t="s">
        <v>15</v>
      </c>
      <c r="C12" s="6" t="s">
        <v>209</v>
      </c>
      <c r="D12" s="6">
        <v>2010</v>
      </c>
      <c r="E12" s="9" t="s">
        <v>9</v>
      </c>
      <c r="F12" s="6" t="s">
        <v>137</v>
      </c>
      <c r="G12" s="18">
        <v>240</v>
      </c>
      <c r="H12" s="19">
        <v>180</v>
      </c>
      <c r="I12" s="14"/>
      <c r="J12" s="14"/>
      <c r="K12" s="14"/>
      <c r="L12" s="14"/>
      <c r="M12" s="1">
        <f>IF(N12&lt;4,SUM(F12:L12),SUM(LARGE(F12:L12,{1;2;3;4})))</f>
        <v>420</v>
      </c>
      <c r="N12" s="6">
        <f>COUNT(G12:L12)</f>
        <v>2</v>
      </c>
    </row>
    <row r="13" spans="1:14" x14ac:dyDescent="0.2">
      <c r="A13" s="1">
        <v>12</v>
      </c>
      <c r="B13" s="6" t="s">
        <v>15</v>
      </c>
      <c r="C13" s="5" t="s">
        <v>12</v>
      </c>
      <c r="D13" s="5">
        <v>2010</v>
      </c>
      <c r="E13" s="5" t="s">
        <v>9</v>
      </c>
      <c r="F13" s="5" t="s">
        <v>65</v>
      </c>
      <c r="G13" s="14"/>
      <c r="H13" s="14"/>
      <c r="I13" s="14"/>
      <c r="J13" s="14"/>
      <c r="K13" s="19">
        <v>360</v>
      </c>
      <c r="L13" s="14"/>
      <c r="M13" s="1">
        <f>IF(N13&lt;4,SUM(F13:L13),SUM(LARGE(F13:L13,{1;2;3;4})))</f>
        <v>360</v>
      </c>
      <c r="N13" s="6">
        <f>COUNT(G13:L13)</f>
        <v>1</v>
      </c>
    </row>
    <row r="14" spans="1:14" x14ac:dyDescent="0.2">
      <c r="A14" s="1">
        <v>13</v>
      </c>
      <c r="B14" s="6" t="s">
        <v>15</v>
      </c>
      <c r="C14" s="6" t="s">
        <v>12</v>
      </c>
      <c r="D14" s="6">
        <v>2010</v>
      </c>
      <c r="E14" s="12" t="s">
        <v>9</v>
      </c>
      <c r="F14" s="6" t="s">
        <v>64</v>
      </c>
      <c r="G14" s="14"/>
      <c r="H14" s="14"/>
      <c r="I14" s="14"/>
      <c r="J14" s="19">
        <v>360</v>
      </c>
      <c r="K14" s="37">
        <v>0</v>
      </c>
      <c r="L14" s="14"/>
      <c r="M14" s="1">
        <f>IF(N14&lt;4,SUM(F14:L14),SUM(LARGE(F14:L14,{1;2;3;4})))</f>
        <v>360</v>
      </c>
      <c r="N14" s="6">
        <f>COUNT(G14:L14)</f>
        <v>2</v>
      </c>
    </row>
    <row r="15" spans="1:14" x14ac:dyDescent="0.2">
      <c r="A15" s="1">
        <v>14</v>
      </c>
      <c r="B15" s="13" t="s">
        <v>15</v>
      </c>
      <c r="C15" s="14" t="s">
        <v>4</v>
      </c>
      <c r="D15" s="14">
        <v>2010</v>
      </c>
      <c r="E15" s="6" t="s">
        <v>9</v>
      </c>
      <c r="F15" s="14" t="s">
        <v>155</v>
      </c>
      <c r="G15" s="19">
        <v>360</v>
      </c>
      <c r="H15" s="37">
        <v>0</v>
      </c>
      <c r="I15" s="14"/>
      <c r="J15" s="14"/>
      <c r="K15" s="14"/>
      <c r="L15" s="14"/>
      <c r="M15" s="1">
        <f>IF(N15&lt;4,SUM(F15:L15),SUM(LARGE(F15:L15,{1;2;3;4})))</f>
        <v>360</v>
      </c>
      <c r="N15" s="6">
        <f>COUNT(G15:L15)</f>
        <v>2</v>
      </c>
    </row>
    <row r="16" spans="1:14" x14ac:dyDescent="0.2">
      <c r="A16" s="1">
        <v>15</v>
      </c>
      <c r="B16" s="6" t="s">
        <v>15</v>
      </c>
      <c r="C16" s="5" t="s">
        <v>49</v>
      </c>
      <c r="D16" s="5">
        <v>2010</v>
      </c>
      <c r="E16" s="5" t="s">
        <v>9</v>
      </c>
      <c r="F16" s="5" t="s">
        <v>346</v>
      </c>
      <c r="G16" s="14"/>
      <c r="H16" s="14"/>
      <c r="I16" s="14"/>
      <c r="J16" s="14"/>
      <c r="K16" s="19">
        <v>240</v>
      </c>
      <c r="L16" s="14"/>
      <c r="M16" s="1">
        <f>IF(N16&lt;4,SUM(F16:L16),SUM(LARGE(F16:L16,{1;2;3;4})))</f>
        <v>240</v>
      </c>
      <c r="N16" s="6">
        <f>COUNT(G16:L16)</f>
        <v>1</v>
      </c>
    </row>
    <row r="17" spans="1:14" x14ac:dyDescent="0.2">
      <c r="A17" s="1">
        <v>16</v>
      </c>
      <c r="B17" s="13" t="s">
        <v>15</v>
      </c>
      <c r="C17" s="14" t="s">
        <v>6</v>
      </c>
      <c r="D17" s="14">
        <v>2010</v>
      </c>
      <c r="E17" s="12" t="s">
        <v>9</v>
      </c>
      <c r="F17" s="14" t="s">
        <v>186</v>
      </c>
      <c r="G17" s="14"/>
      <c r="H17" s="19">
        <v>240</v>
      </c>
      <c r="I17" s="14"/>
      <c r="J17" s="14"/>
      <c r="K17" s="14"/>
      <c r="L17" s="14"/>
      <c r="M17" s="1">
        <f>IF(N17&lt;4,SUM(F17:L17),SUM(LARGE(F17:L17,{1;2;3;4})))</f>
        <v>240</v>
      </c>
      <c r="N17" s="6">
        <f>COUNT(G17:L17)</f>
        <v>1</v>
      </c>
    </row>
    <row r="18" spans="1:14" x14ac:dyDescent="0.2">
      <c r="A18" s="1">
        <v>17</v>
      </c>
      <c r="B18" s="6" t="s">
        <v>15</v>
      </c>
      <c r="C18" s="5" t="s">
        <v>479</v>
      </c>
      <c r="D18" s="14">
        <v>2008</v>
      </c>
      <c r="E18" s="7" t="s">
        <v>10</v>
      </c>
      <c r="F18" s="5" t="s">
        <v>252</v>
      </c>
      <c r="G18" s="13">
        <v>240</v>
      </c>
      <c r="H18" s="14"/>
      <c r="I18" s="14"/>
      <c r="J18" s="14"/>
      <c r="K18" s="14"/>
      <c r="L18" s="14"/>
      <c r="M18" s="1">
        <f>IF(N18&lt;4,SUM(F18:L18),SUM(LARGE(F18:L18,{1;2;3;4})))</f>
        <v>240</v>
      </c>
      <c r="N18" s="6">
        <f>COUNT(G18:L18)</f>
        <v>1</v>
      </c>
    </row>
    <row r="19" spans="1:14" x14ac:dyDescent="0.2">
      <c r="A19" s="1">
        <v>18</v>
      </c>
      <c r="B19" s="9" t="s">
        <v>15</v>
      </c>
      <c r="C19" s="6" t="s">
        <v>209</v>
      </c>
      <c r="D19" s="5">
        <v>2009</v>
      </c>
      <c r="E19" s="7" t="s">
        <v>10</v>
      </c>
      <c r="F19" s="6" t="s">
        <v>211</v>
      </c>
      <c r="G19" s="14"/>
      <c r="H19" s="14">
        <v>180</v>
      </c>
      <c r="I19" s="14"/>
      <c r="J19" s="14"/>
      <c r="K19" s="14"/>
      <c r="L19" s="14"/>
      <c r="M19" s="1">
        <f>IF(N19&lt;4,SUM(F19:L19),SUM(LARGE(F19:L19,{1;2;3;4})))</f>
        <v>180</v>
      </c>
      <c r="N19" s="6">
        <f>COUNT(G19:L19)</f>
        <v>1</v>
      </c>
    </row>
    <row r="20" spans="1:14" x14ac:dyDescent="0.2">
      <c r="A20" s="1">
        <v>19</v>
      </c>
      <c r="B20" s="6" t="s">
        <v>15</v>
      </c>
      <c r="C20" s="5" t="s">
        <v>479</v>
      </c>
      <c r="D20" s="8">
        <v>2009</v>
      </c>
      <c r="E20" s="7" t="s">
        <v>10</v>
      </c>
      <c r="F20" s="5" t="s">
        <v>200</v>
      </c>
      <c r="G20" s="13">
        <v>120</v>
      </c>
      <c r="H20" s="14"/>
      <c r="I20" s="14"/>
      <c r="J20" s="14"/>
      <c r="K20" s="14"/>
      <c r="L20" s="14"/>
      <c r="M20" s="1">
        <f>IF(N20&lt;4,SUM(F20:L20),SUM(LARGE(F20:L20,{1;2;3;4})))</f>
        <v>120</v>
      </c>
      <c r="N20" s="6">
        <f>COUNT(G20:L20)</f>
        <v>1</v>
      </c>
    </row>
    <row r="21" spans="1:14" x14ac:dyDescent="0.2">
      <c r="A21" s="1">
        <v>20</v>
      </c>
      <c r="B21" s="6" t="s">
        <v>78</v>
      </c>
      <c r="C21" s="5" t="s">
        <v>43</v>
      </c>
      <c r="D21" s="5"/>
      <c r="E21" s="7" t="s">
        <v>10</v>
      </c>
      <c r="F21" s="6" t="s">
        <v>250</v>
      </c>
      <c r="G21" s="17">
        <v>0</v>
      </c>
      <c r="H21" s="14"/>
      <c r="I21" s="14"/>
      <c r="J21" s="14"/>
      <c r="K21" s="14"/>
      <c r="L21" s="14"/>
      <c r="M21" s="1">
        <f>IF(N21&lt;4,SUM(F21:L21),SUM(LARGE(F21:L21,{1;2;3;4})))</f>
        <v>0</v>
      </c>
      <c r="N21" s="6">
        <f>COUNT(G21:L21)</f>
        <v>1</v>
      </c>
    </row>
    <row r="22" spans="1:14" x14ac:dyDescent="0.2">
      <c r="A22" s="1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">
        <f>IF(N22&lt;4,SUM(F22:L22),SUM(LARGE(F22:L22,{1;2;3;4})))</f>
        <v>0</v>
      </c>
      <c r="N22" s="6">
        <f>COUNT(G22:L22)</f>
        <v>0</v>
      </c>
    </row>
    <row r="23" spans="1:14" x14ac:dyDescent="0.2">
      <c r="A23" s="1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">
        <f>IF(N23&lt;4,SUM(F23:L23),SUM(LARGE(F23:L23,{1;2;3;4})))</f>
        <v>0</v>
      </c>
      <c r="N23" s="6">
        <f>COUNT(G23:L23)</f>
        <v>0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341" priority="252" stopIfTrue="1"/>
  </conditionalFormatting>
  <conditionalFormatting sqref="F79:F65536">
    <cfRule type="duplicateValues" dxfId="340" priority="253" stopIfTrue="1"/>
  </conditionalFormatting>
  <conditionalFormatting sqref="F79:F65536">
    <cfRule type="duplicateValues" dxfId="339" priority="254" stopIfTrue="1"/>
  </conditionalFormatting>
  <conditionalFormatting sqref="F77:F78">
    <cfRule type="duplicateValues" dxfId="338" priority="240" stopIfTrue="1"/>
  </conditionalFormatting>
  <conditionalFormatting sqref="F77:F78">
    <cfRule type="duplicateValues" dxfId="337" priority="241" stopIfTrue="1"/>
  </conditionalFormatting>
  <conditionalFormatting sqref="F77:F78">
    <cfRule type="duplicateValues" dxfId="336" priority="242" stopIfTrue="1"/>
  </conditionalFormatting>
  <conditionalFormatting sqref="F72:F76">
    <cfRule type="duplicateValues" dxfId="335" priority="237" stopIfTrue="1"/>
  </conditionalFormatting>
  <conditionalFormatting sqref="F72:F76">
    <cfRule type="duplicateValues" dxfId="334" priority="238" stopIfTrue="1"/>
  </conditionalFormatting>
  <conditionalFormatting sqref="F72:F76">
    <cfRule type="duplicateValues" dxfId="333" priority="239" stopIfTrue="1"/>
  </conditionalFormatting>
  <conditionalFormatting sqref="F38:F42 F61:F71 F44:F59">
    <cfRule type="duplicateValues" dxfId="332" priority="85" stopIfTrue="1"/>
  </conditionalFormatting>
  <conditionalFormatting sqref="F38:F42 F61:F71 F44:F59">
    <cfRule type="duplicateValues" dxfId="331" priority="86" stopIfTrue="1"/>
  </conditionalFormatting>
  <conditionalFormatting sqref="F38:F42 F61:F71 F44:F59">
    <cfRule type="duplicateValues" dxfId="330" priority="87" stopIfTrue="1"/>
  </conditionalFormatting>
  <conditionalFormatting sqref="F60">
    <cfRule type="duplicateValues" dxfId="329" priority="84" stopIfTrue="1"/>
  </conditionalFormatting>
  <conditionalFormatting sqref="F60">
    <cfRule type="duplicateValues" dxfId="328" priority="83" stopIfTrue="1"/>
  </conditionalFormatting>
  <conditionalFormatting sqref="F60">
    <cfRule type="duplicateValues" dxfId="327" priority="82" stopIfTrue="1"/>
  </conditionalFormatting>
  <conditionalFormatting sqref="F1 F36:F37">
    <cfRule type="duplicateValues" dxfId="326" priority="79" stopIfTrue="1"/>
  </conditionalFormatting>
  <conditionalFormatting sqref="F1 F36:F37">
    <cfRule type="duplicateValues" dxfId="325" priority="80" stopIfTrue="1"/>
  </conditionalFormatting>
  <conditionalFormatting sqref="F1 F36:F37">
    <cfRule type="duplicateValues" dxfId="324" priority="81" stopIfTrue="1"/>
  </conditionalFormatting>
  <conditionalFormatting sqref="F22">
    <cfRule type="duplicateValues" dxfId="317" priority="62" stopIfTrue="1"/>
  </conditionalFormatting>
  <conditionalFormatting sqref="F22">
    <cfRule type="duplicateValues" dxfId="316" priority="61" stopIfTrue="1"/>
  </conditionalFormatting>
  <conditionalFormatting sqref="F22">
    <cfRule type="duplicateValues" dxfId="315" priority="60" stopIfTrue="1"/>
  </conditionalFormatting>
  <conditionalFormatting sqref="F23">
    <cfRule type="duplicateValues" dxfId="314" priority="59" stopIfTrue="1"/>
  </conditionalFormatting>
  <conditionalFormatting sqref="F23">
    <cfRule type="duplicateValues" dxfId="313" priority="58" stopIfTrue="1"/>
  </conditionalFormatting>
  <conditionalFormatting sqref="F23">
    <cfRule type="duplicateValues" dxfId="312" priority="57" stopIfTrue="1"/>
  </conditionalFormatting>
  <conditionalFormatting sqref="F24">
    <cfRule type="duplicateValues" dxfId="311" priority="56" stopIfTrue="1"/>
  </conditionalFormatting>
  <conditionalFormatting sqref="F24">
    <cfRule type="duplicateValues" dxfId="310" priority="55" stopIfTrue="1"/>
  </conditionalFormatting>
  <conditionalFormatting sqref="F24">
    <cfRule type="duplicateValues" dxfId="309" priority="54" stopIfTrue="1"/>
  </conditionalFormatting>
  <conditionalFormatting sqref="F25">
    <cfRule type="duplicateValues" dxfId="308" priority="53"/>
  </conditionalFormatting>
  <conditionalFormatting sqref="F26">
    <cfRule type="duplicateValues" dxfId="307" priority="52"/>
  </conditionalFormatting>
  <conditionalFormatting sqref="F27">
    <cfRule type="duplicateValues" dxfId="306" priority="51" stopIfTrue="1"/>
  </conditionalFormatting>
  <conditionalFormatting sqref="F27">
    <cfRule type="duplicateValues" dxfId="305" priority="50" stopIfTrue="1"/>
  </conditionalFormatting>
  <conditionalFormatting sqref="F27">
    <cfRule type="duplicateValues" dxfId="304" priority="49" stopIfTrue="1"/>
  </conditionalFormatting>
  <conditionalFormatting sqref="F28">
    <cfRule type="duplicateValues" dxfId="303" priority="48" stopIfTrue="1"/>
  </conditionalFormatting>
  <conditionalFormatting sqref="F28">
    <cfRule type="duplicateValues" dxfId="302" priority="47" stopIfTrue="1"/>
  </conditionalFormatting>
  <conditionalFormatting sqref="F28">
    <cfRule type="duplicateValues" dxfId="301" priority="46" stopIfTrue="1"/>
  </conditionalFormatting>
  <conditionalFormatting sqref="F29">
    <cfRule type="duplicateValues" dxfId="300" priority="45" stopIfTrue="1"/>
  </conditionalFormatting>
  <conditionalFormatting sqref="F29">
    <cfRule type="duplicateValues" dxfId="299" priority="44" stopIfTrue="1"/>
  </conditionalFormatting>
  <conditionalFormatting sqref="F29">
    <cfRule type="duplicateValues" dxfId="298" priority="43" stopIfTrue="1"/>
  </conditionalFormatting>
  <conditionalFormatting sqref="F30">
    <cfRule type="duplicateValues" dxfId="297" priority="42" stopIfTrue="1"/>
  </conditionalFormatting>
  <conditionalFormatting sqref="F30">
    <cfRule type="duplicateValues" dxfId="296" priority="41" stopIfTrue="1"/>
  </conditionalFormatting>
  <conditionalFormatting sqref="F30">
    <cfRule type="duplicateValues" dxfId="295" priority="40" stopIfTrue="1"/>
  </conditionalFormatting>
  <conditionalFormatting sqref="F31">
    <cfRule type="duplicateValues" dxfId="294" priority="39" stopIfTrue="1"/>
  </conditionalFormatting>
  <conditionalFormatting sqref="F31">
    <cfRule type="duplicateValues" dxfId="293" priority="38" stopIfTrue="1"/>
  </conditionalFormatting>
  <conditionalFormatting sqref="F31">
    <cfRule type="duplicateValues" dxfId="292" priority="37" stopIfTrue="1"/>
  </conditionalFormatting>
  <conditionalFormatting sqref="F32">
    <cfRule type="duplicateValues" dxfId="291" priority="36" stopIfTrue="1"/>
  </conditionalFormatting>
  <conditionalFormatting sqref="F32">
    <cfRule type="duplicateValues" dxfId="290" priority="35" stopIfTrue="1"/>
  </conditionalFormatting>
  <conditionalFormatting sqref="F32">
    <cfRule type="duplicateValues" dxfId="289" priority="34" stopIfTrue="1"/>
  </conditionalFormatting>
  <conditionalFormatting sqref="F33">
    <cfRule type="duplicateValues" dxfId="288" priority="33" stopIfTrue="1"/>
  </conditionalFormatting>
  <conditionalFormatting sqref="F33">
    <cfRule type="duplicateValues" dxfId="287" priority="32" stopIfTrue="1"/>
  </conditionalFormatting>
  <conditionalFormatting sqref="F34">
    <cfRule type="duplicateValues" dxfId="286" priority="31" stopIfTrue="1"/>
  </conditionalFormatting>
  <conditionalFormatting sqref="F34">
    <cfRule type="duplicateValues" dxfId="285" priority="30" stopIfTrue="1"/>
  </conditionalFormatting>
  <conditionalFormatting sqref="F34">
    <cfRule type="duplicateValues" dxfId="284" priority="29" stopIfTrue="1"/>
  </conditionalFormatting>
  <conditionalFormatting sqref="F35">
    <cfRule type="duplicateValues" dxfId="283" priority="28" stopIfTrue="1"/>
  </conditionalFormatting>
  <conditionalFormatting sqref="F35">
    <cfRule type="duplicateValues" dxfId="282" priority="27" stopIfTrue="1"/>
  </conditionalFormatting>
  <conditionalFormatting sqref="F35">
    <cfRule type="duplicateValues" dxfId="281" priority="26" stopIfTrue="1"/>
  </conditionalFormatting>
  <conditionalFormatting sqref="F35">
    <cfRule type="duplicateValues" dxfId="280" priority="25" stopIfTrue="1"/>
  </conditionalFormatting>
  <conditionalFormatting sqref="F43">
    <cfRule type="duplicateValues" dxfId="279" priority="22" stopIfTrue="1"/>
  </conditionalFormatting>
  <conditionalFormatting sqref="F43">
    <cfRule type="duplicateValues" dxfId="278" priority="23" stopIfTrue="1"/>
  </conditionalFormatting>
  <conditionalFormatting sqref="F43">
    <cfRule type="duplicateValues" dxfId="277" priority="24" stopIfTrue="1"/>
  </conditionalFormatting>
  <conditionalFormatting sqref="F2:F10">
    <cfRule type="duplicateValues" dxfId="276" priority="9"/>
  </conditionalFormatting>
  <conditionalFormatting sqref="F11:F14">
    <cfRule type="duplicateValues" dxfId="275" priority="8"/>
  </conditionalFormatting>
  <conditionalFormatting sqref="F15">
    <cfRule type="duplicateValues" dxfId="274" priority="7"/>
  </conditionalFormatting>
  <conditionalFormatting sqref="F16">
    <cfRule type="duplicateValues" dxfId="273" priority="6"/>
  </conditionalFormatting>
  <conditionalFormatting sqref="F17">
    <cfRule type="duplicateValues" dxfId="272" priority="5"/>
  </conditionalFormatting>
  <conditionalFormatting sqref="F18">
    <cfRule type="duplicateValues" dxfId="271" priority="4"/>
  </conditionalFormatting>
  <conditionalFormatting sqref="F19">
    <cfRule type="duplicateValues" dxfId="270" priority="3"/>
  </conditionalFormatting>
  <conditionalFormatting sqref="F20">
    <cfRule type="duplicateValues" dxfId="89" priority="2"/>
  </conditionalFormatting>
  <conditionalFormatting sqref="F21">
    <cfRule type="duplicateValues" dxfId="88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E22" sqref="E22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21" t="s">
        <v>15</v>
      </c>
      <c r="C2" s="6" t="s">
        <v>4</v>
      </c>
      <c r="D2" s="5">
        <v>2008</v>
      </c>
      <c r="E2" s="8" t="s">
        <v>10</v>
      </c>
      <c r="F2" s="6" t="s">
        <v>169</v>
      </c>
      <c r="G2" s="18">
        <v>1020</v>
      </c>
      <c r="H2" s="18">
        <v>1200</v>
      </c>
      <c r="I2" s="14"/>
      <c r="J2" s="19">
        <v>1200</v>
      </c>
      <c r="K2" s="19">
        <v>1200</v>
      </c>
      <c r="L2" s="14"/>
      <c r="M2" s="1">
        <f>IF(N2&lt;4,SUM(F2:L2),SUM(LARGE(F2:L2,{1;2;3;4})))</f>
        <v>4620</v>
      </c>
      <c r="N2" s="6">
        <f>COUNT(G2:L2)</f>
        <v>4</v>
      </c>
    </row>
    <row r="3" spans="1:14" x14ac:dyDescent="0.2">
      <c r="A3" s="1">
        <v>2</v>
      </c>
      <c r="B3" s="21" t="s">
        <v>15</v>
      </c>
      <c r="C3" s="12" t="s">
        <v>4</v>
      </c>
      <c r="D3" s="5">
        <v>2007</v>
      </c>
      <c r="E3" s="8" t="s">
        <v>11</v>
      </c>
      <c r="F3" s="12" t="s">
        <v>124</v>
      </c>
      <c r="G3" s="13">
        <v>840</v>
      </c>
      <c r="H3" s="14">
        <v>840</v>
      </c>
      <c r="I3" s="14"/>
      <c r="J3" s="14">
        <v>840</v>
      </c>
      <c r="K3" s="14">
        <v>1020</v>
      </c>
      <c r="L3" s="14"/>
      <c r="M3" s="1">
        <f>IF(N3&lt;4,SUM(F3:L3),SUM(LARGE(F3:L3,{1;2;3;4})))</f>
        <v>3540</v>
      </c>
      <c r="N3" s="6">
        <f>COUNT(G3:L3)</f>
        <v>4</v>
      </c>
    </row>
    <row r="4" spans="1:14" x14ac:dyDescent="0.2">
      <c r="A4" s="1">
        <v>3</v>
      </c>
      <c r="B4" s="20" t="s">
        <v>15</v>
      </c>
      <c r="C4" s="5" t="s">
        <v>12</v>
      </c>
      <c r="D4" s="5">
        <v>2006</v>
      </c>
      <c r="E4" s="8" t="s">
        <v>11</v>
      </c>
      <c r="F4" s="5" t="s">
        <v>152</v>
      </c>
      <c r="G4" s="13">
        <v>660</v>
      </c>
      <c r="H4" s="14">
        <v>660</v>
      </c>
      <c r="I4" s="14">
        <v>1200</v>
      </c>
      <c r="J4" s="14">
        <v>840</v>
      </c>
      <c r="K4" s="14"/>
      <c r="L4" s="14"/>
      <c r="M4" s="1">
        <f>IF(N4&lt;4,SUM(F4:L4),SUM(LARGE(F4:L4,{1;2;3;4})))</f>
        <v>3360</v>
      </c>
      <c r="N4" s="6">
        <f>COUNT(G4:L4)</f>
        <v>4</v>
      </c>
    </row>
    <row r="5" spans="1:14" x14ac:dyDescent="0.2">
      <c r="A5" s="1">
        <v>4</v>
      </c>
      <c r="B5" s="21" t="s">
        <v>15</v>
      </c>
      <c r="C5" s="12" t="s">
        <v>12</v>
      </c>
      <c r="D5" s="7">
        <v>2006</v>
      </c>
      <c r="E5" s="5" t="s">
        <v>11</v>
      </c>
      <c r="F5" s="7" t="s">
        <v>24</v>
      </c>
      <c r="G5" s="14"/>
      <c r="H5" s="14">
        <v>1020</v>
      </c>
      <c r="I5" s="14"/>
      <c r="J5" s="14">
        <v>1020</v>
      </c>
      <c r="K5" s="14"/>
      <c r="L5" s="14"/>
      <c r="M5" s="1">
        <f>IF(N5&lt;4,SUM(F5:L5),SUM(LARGE(F5:L5,{1;2;3;4})))</f>
        <v>2040</v>
      </c>
      <c r="N5" s="6">
        <f>COUNT(G5:L5)</f>
        <v>2</v>
      </c>
    </row>
    <row r="6" spans="1:14" x14ac:dyDescent="0.2">
      <c r="A6" s="1">
        <v>5</v>
      </c>
      <c r="B6" s="20" t="s">
        <v>15</v>
      </c>
      <c r="C6" s="6" t="s">
        <v>7</v>
      </c>
      <c r="D6" s="6">
        <v>2008</v>
      </c>
      <c r="E6" s="13" t="s">
        <v>10</v>
      </c>
      <c r="F6" s="6" t="s">
        <v>32</v>
      </c>
      <c r="G6" s="18">
        <v>660</v>
      </c>
      <c r="H6" s="14"/>
      <c r="I6" s="14"/>
      <c r="J6" s="19">
        <v>660</v>
      </c>
      <c r="K6" s="19">
        <v>660</v>
      </c>
      <c r="L6" s="14"/>
      <c r="M6" s="1">
        <f>IF(N6&lt;4,SUM(F6:L6),SUM(LARGE(F6:L6,{1;2;3;4})))</f>
        <v>1980</v>
      </c>
      <c r="N6" s="6">
        <f>COUNT(G6:L6)</f>
        <v>3</v>
      </c>
    </row>
    <row r="7" spans="1:14" x14ac:dyDescent="0.2">
      <c r="A7" s="1">
        <v>6</v>
      </c>
      <c r="B7" s="9" t="s">
        <v>15</v>
      </c>
      <c r="C7" s="9" t="s">
        <v>4</v>
      </c>
      <c r="D7" s="6">
        <v>2007</v>
      </c>
      <c r="E7" s="8" t="s">
        <v>11</v>
      </c>
      <c r="F7" s="12" t="s">
        <v>165</v>
      </c>
      <c r="G7" s="13">
        <v>840</v>
      </c>
      <c r="H7" s="14"/>
      <c r="I7" s="14"/>
      <c r="J7" s="14">
        <v>660</v>
      </c>
      <c r="K7" s="14"/>
      <c r="L7" s="14"/>
      <c r="M7" s="1">
        <f>IF(N7&lt;4,SUM(F7:L7),SUM(LARGE(F7:L7,{1;2;3;4})))</f>
        <v>1500</v>
      </c>
      <c r="N7" s="6">
        <f>COUNT(G7:L7)</f>
        <v>2</v>
      </c>
    </row>
    <row r="8" spans="1:14" x14ac:dyDescent="0.2">
      <c r="A8" s="1">
        <v>7</v>
      </c>
      <c r="B8" s="9" t="s">
        <v>15</v>
      </c>
      <c r="C8" s="12" t="s">
        <v>4</v>
      </c>
      <c r="D8" s="7">
        <v>2006</v>
      </c>
      <c r="E8" s="5" t="s">
        <v>11</v>
      </c>
      <c r="F8" s="7" t="s">
        <v>21</v>
      </c>
      <c r="G8" s="13">
        <v>1200</v>
      </c>
      <c r="H8" s="13"/>
      <c r="I8" s="14"/>
      <c r="J8" s="14"/>
      <c r="K8" s="14"/>
      <c r="L8" s="14"/>
      <c r="M8" s="1">
        <f>IF(N8&lt;4,SUM(F8:L8),SUM(LARGE(F8:L8,{1;2;3;4})))</f>
        <v>1200</v>
      </c>
      <c r="N8" s="6">
        <f>COUNT(G8:L8)</f>
        <v>1</v>
      </c>
    </row>
    <row r="9" spans="1:14" x14ac:dyDescent="0.2">
      <c r="A9" s="1">
        <v>8</v>
      </c>
      <c r="B9" s="9" t="s">
        <v>15</v>
      </c>
      <c r="C9" s="9" t="s">
        <v>4</v>
      </c>
      <c r="D9" s="9">
        <v>2009</v>
      </c>
      <c r="E9" s="14" t="s">
        <v>10</v>
      </c>
      <c r="F9" s="12" t="s">
        <v>50</v>
      </c>
      <c r="G9" s="14"/>
      <c r="H9" s="37">
        <v>0</v>
      </c>
      <c r="I9" s="14"/>
      <c r="J9" s="37">
        <v>0</v>
      </c>
      <c r="K9" s="19">
        <v>840</v>
      </c>
      <c r="L9" s="14"/>
      <c r="M9" s="1">
        <f>IF(N9&lt;4,SUM(F9:L9),SUM(LARGE(F9:L9,{1;2;3;4})))</f>
        <v>840</v>
      </c>
      <c r="N9" s="6">
        <f>COUNT(G9:L9)</f>
        <v>3</v>
      </c>
    </row>
    <row r="10" spans="1:14" x14ac:dyDescent="0.2">
      <c r="A10" s="1">
        <v>9</v>
      </c>
      <c r="B10" s="20" t="s">
        <v>15</v>
      </c>
      <c r="C10" s="5" t="s">
        <v>4</v>
      </c>
      <c r="D10" s="5">
        <v>2008</v>
      </c>
      <c r="E10" s="5" t="s">
        <v>10</v>
      </c>
      <c r="F10" s="5" t="s">
        <v>84</v>
      </c>
      <c r="G10" s="14"/>
      <c r="H10" s="19">
        <v>840</v>
      </c>
      <c r="I10" s="14"/>
      <c r="J10" s="14"/>
      <c r="K10" s="14"/>
      <c r="L10" s="14"/>
      <c r="M10" s="1">
        <f>IF(N10&lt;4,SUM(F10:L10),SUM(LARGE(F10:L10,{1;2;3;4})))</f>
        <v>840</v>
      </c>
      <c r="N10" s="6">
        <f>COUNT(G10:L10)</f>
        <v>1</v>
      </c>
    </row>
    <row r="11" spans="1:14" x14ac:dyDescent="0.2">
      <c r="A11" s="1">
        <v>10</v>
      </c>
      <c r="B11" s="20" t="s">
        <v>15</v>
      </c>
      <c r="C11" s="6" t="s">
        <v>23</v>
      </c>
      <c r="D11" s="5">
        <v>2007</v>
      </c>
      <c r="E11" s="5" t="s">
        <v>11</v>
      </c>
      <c r="F11" s="12" t="s">
        <v>111</v>
      </c>
      <c r="G11" s="14"/>
      <c r="H11" s="14"/>
      <c r="I11" s="14"/>
      <c r="J11" s="14"/>
      <c r="K11" s="14">
        <v>840</v>
      </c>
      <c r="L11" s="14"/>
      <c r="M11" s="1">
        <f>IF(N11&lt;4,SUM(F11:L11),SUM(LARGE(F11:L11,{1;2;3;4})))</f>
        <v>840</v>
      </c>
      <c r="N11" s="6">
        <f>COUNT(G11:L11)</f>
        <v>1</v>
      </c>
    </row>
    <row r="12" spans="1:14" x14ac:dyDescent="0.2">
      <c r="A12" s="1">
        <v>11</v>
      </c>
      <c r="B12" s="20" t="s">
        <v>15</v>
      </c>
      <c r="C12" s="7" t="s">
        <v>479</v>
      </c>
      <c r="D12" s="5">
        <v>2008</v>
      </c>
      <c r="E12" s="14" t="s">
        <v>10</v>
      </c>
      <c r="F12" s="5" t="s">
        <v>167</v>
      </c>
      <c r="G12" s="18">
        <v>660</v>
      </c>
      <c r="H12" s="14"/>
      <c r="I12" s="14"/>
      <c r="J12" s="14"/>
      <c r="K12" s="14"/>
      <c r="L12" s="14"/>
      <c r="M12" s="1">
        <f>IF(N12&lt;4,SUM(F12:L12),SUM(LARGE(F12:L12,{1;2;3;4})))</f>
        <v>660</v>
      </c>
      <c r="N12" s="6">
        <f>COUNT(G12:L12)</f>
        <v>1</v>
      </c>
    </row>
    <row r="13" spans="1:14" x14ac:dyDescent="0.2">
      <c r="A13" s="1">
        <v>12</v>
      </c>
      <c r="B13" s="20" t="s">
        <v>15</v>
      </c>
      <c r="C13" s="6" t="s">
        <v>87</v>
      </c>
      <c r="D13" s="6">
        <v>2006</v>
      </c>
      <c r="E13" s="7" t="s">
        <v>11</v>
      </c>
      <c r="F13" s="6" t="s">
        <v>88</v>
      </c>
      <c r="G13" s="14"/>
      <c r="H13" s="14"/>
      <c r="I13" s="14"/>
      <c r="J13" s="14">
        <v>480</v>
      </c>
      <c r="K13" s="14"/>
      <c r="L13" s="14"/>
      <c r="M13" s="1">
        <f>IF(N13&lt;4,SUM(F13:L13),SUM(LARGE(F13:L13,{1;2;3;4})))</f>
        <v>480</v>
      </c>
      <c r="N13" s="6">
        <f>COUNT(G13:L13)</f>
        <v>1</v>
      </c>
    </row>
    <row r="14" spans="1:14" x14ac:dyDescent="0.2">
      <c r="A14" s="1">
        <v>13</v>
      </c>
      <c r="B14" s="20" t="s">
        <v>15</v>
      </c>
      <c r="C14" s="5" t="s">
        <v>12</v>
      </c>
      <c r="D14" s="5">
        <v>2008</v>
      </c>
      <c r="E14" s="7" t="s">
        <v>10</v>
      </c>
      <c r="F14" s="5" t="s">
        <v>41</v>
      </c>
      <c r="G14" s="14"/>
      <c r="H14" s="14"/>
      <c r="I14" s="37">
        <v>0</v>
      </c>
      <c r="J14" s="37">
        <v>0</v>
      </c>
      <c r="K14" s="37">
        <v>0</v>
      </c>
      <c r="L14" s="14"/>
      <c r="M14" s="1">
        <f>IF(N14&lt;4,SUM(F14:L14),SUM(LARGE(F14:L14,{1;2;3;4})))</f>
        <v>0</v>
      </c>
      <c r="N14" s="6">
        <f>COUNT(G14:L14)</f>
        <v>3</v>
      </c>
    </row>
    <row r="15" spans="1:14" x14ac:dyDescent="0.2">
      <c r="A15" s="1">
        <v>14</v>
      </c>
      <c r="B15" s="20" t="s">
        <v>78</v>
      </c>
      <c r="C15" s="6" t="s">
        <v>43</v>
      </c>
      <c r="D15" s="24" t="s">
        <v>43</v>
      </c>
      <c r="E15" s="13" t="s">
        <v>10</v>
      </c>
      <c r="F15" s="12" t="s">
        <v>126</v>
      </c>
      <c r="G15" s="17">
        <v>0</v>
      </c>
      <c r="H15" s="14"/>
      <c r="I15" s="14"/>
      <c r="J15" s="14"/>
      <c r="K15" s="14"/>
      <c r="L15" s="14"/>
      <c r="M15" s="1">
        <f>IF(N15&lt;4,SUM(F15:L15),SUM(LARGE(F15:L15,{1;2;3;4})))</f>
        <v>0</v>
      </c>
      <c r="N15" s="6">
        <f>COUNT(G15:L15)</f>
        <v>1</v>
      </c>
    </row>
    <row r="16" spans="1:14" x14ac:dyDescent="0.2">
      <c r="A16" s="1">
        <v>15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">
        <f>IF(N16&lt;4,SUM(F16:L16),SUM(LARGE(F16:L16,{1;2;3;4})))</f>
        <v>0</v>
      </c>
      <c r="N16" s="6">
        <f>COUNT(G16:L16)</f>
        <v>0</v>
      </c>
    </row>
    <row r="17" spans="1:14" x14ac:dyDescent="0.2">
      <c r="A17" s="1">
        <v>16</v>
      </c>
      <c r="B17" s="13"/>
      <c r="C17" s="13"/>
      <c r="D17" s="13"/>
      <c r="E17" s="36"/>
      <c r="F17" s="13"/>
      <c r="G17" s="14"/>
      <c r="H17" s="14"/>
      <c r="I17" s="14"/>
      <c r="J17" s="14"/>
      <c r="K17" s="14"/>
      <c r="L17" s="14"/>
      <c r="M17" s="1">
        <f>IF(N17&lt;4,SUM(F17:L17),SUM(LARGE(F17:L17,{1;2;3;4})))</f>
        <v>0</v>
      </c>
      <c r="N17" s="6">
        <f>COUNT(G17:L17)</f>
        <v>0</v>
      </c>
    </row>
    <row r="18" spans="1:14" x14ac:dyDescent="0.2">
      <c r="A18" s="1">
        <v>17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">
        <f>IF(N18&lt;4,SUM(F18:L18),SUM(LARGE(F18:L18,{1;2;3;4})))</f>
        <v>0</v>
      </c>
      <c r="N18" s="6">
        <f>COUNT(G18:L18)</f>
        <v>0</v>
      </c>
    </row>
    <row r="19" spans="1:14" x14ac:dyDescent="0.2">
      <c r="A19" s="1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">
        <f>IF(N19&lt;4,SUM(F19:L19),SUM(LARGE(F19:L19,{1;2;3;4})))</f>
        <v>0</v>
      </c>
      <c r="N19" s="6">
        <f>COUNT(G19:L19)</f>
        <v>0</v>
      </c>
    </row>
    <row r="20" spans="1:14" x14ac:dyDescent="0.2">
      <c r="A20" s="1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">
        <f>IF(N20&lt;4,SUM(F20:L20),SUM(LARGE(F20:L20,{1;2;3;4})))</f>
        <v>0</v>
      </c>
      <c r="N20" s="6">
        <f>COUNT(G20:L20)</f>
        <v>0</v>
      </c>
    </row>
    <row r="21" spans="1:14" x14ac:dyDescent="0.2">
      <c r="A21" s="1">
        <v>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">
        <f>IF(N21&lt;4,SUM(F21:L21),SUM(LARGE(F21:L21,{1;2;3;4})))</f>
        <v>0</v>
      </c>
      <c r="N21" s="6">
        <f>COUNT(G21:L21)</f>
        <v>0</v>
      </c>
    </row>
    <row r="22" spans="1:14" x14ac:dyDescent="0.2">
      <c r="A22" s="1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">
        <f>IF(N22&lt;4,SUM(F22:L22),SUM(LARGE(F22:L22,{1;2;3;4})))</f>
        <v>0</v>
      </c>
      <c r="N22" s="6">
        <f>COUNT(G22:L22)</f>
        <v>0</v>
      </c>
    </row>
    <row r="23" spans="1:14" x14ac:dyDescent="0.2">
      <c r="A23" s="1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">
        <f>IF(N23&lt;4,SUM(F23:L23),SUM(LARGE(F23:L23,{1;2;3;4})))</f>
        <v>0</v>
      </c>
      <c r="N23" s="6">
        <f>COUNT(G23:L23)</f>
        <v>0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269" priority="232" stopIfTrue="1"/>
  </conditionalFormatting>
  <conditionalFormatting sqref="F79:F65536">
    <cfRule type="duplicateValues" dxfId="268" priority="233" stopIfTrue="1"/>
  </conditionalFormatting>
  <conditionalFormatting sqref="F79:F65536">
    <cfRule type="duplicateValues" dxfId="267" priority="234" stopIfTrue="1"/>
  </conditionalFormatting>
  <conditionalFormatting sqref="F77:F78">
    <cfRule type="duplicateValues" dxfId="266" priority="223" stopIfTrue="1"/>
  </conditionalFormatting>
  <conditionalFormatting sqref="F77:F78">
    <cfRule type="duplicateValues" dxfId="265" priority="224" stopIfTrue="1"/>
  </conditionalFormatting>
  <conditionalFormatting sqref="F77:F78">
    <cfRule type="duplicateValues" dxfId="264" priority="225" stopIfTrue="1"/>
  </conditionalFormatting>
  <conditionalFormatting sqref="F72:F76">
    <cfRule type="duplicateValues" dxfId="263" priority="220" stopIfTrue="1"/>
  </conditionalFormatting>
  <conditionalFormatting sqref="F72:F76">
    <cfRule type="duplicateValues" dxfId="262" priority="221" stopIfTrue="1"/>
  </conditionalFormatting>
  <conditionalFormatting sqref="F72:F76">
    <cfRule type="duplicateValues" dxfId="261" priority="222" stopIfTrue="1"/>
  </conditionalFormatting>
  <conditionalFormatting sqref="F38:F42 F61:F71 F44:F59">
    <cfRule type="duplicateValues" dxfId="260" priority="83" stopIfTrue="1"/>
  </conditionalFormatting>
  <conditionalFormatting sqref="F38:F42 F61:F71 F44:F59">
    <cfRule type="duplicateValues" dxfId="259" priority="84" stopIfTrue="1"/>
  </conditionalFormatting>
  <conditionalFormatting sqref="F38:F42 F61:F71 F44:F59">
    <cfRule type="duplicateValues" dxfId="258" priority="85" stopIfTrue="1"/>
  </conditionalFormatting>
  <conditionalFormatting sqref="F60">
    <cfRule type="duplicateValues" dxfId="257" priority="82" stopIfTrue="1"/>
  </conditionalFormatting>
  <conditionalFormatting sqref="F60">
    <cfRule type="duplicateValues" dxfId="256" priority="81" stopIfTrue="1"/>
  </conditionalFormatting>
  <conditionalFormatting sqref="F60">
    <cfRule type="duplicateValues" dxfId="255" priority="80" stopIfTrue="1"/>
  </conditionalFormatting>
  <conditionalFormatting sqref="F1 F36:F37">
    <cfRule type="duplicateValues" dxfId="254" priority="77" stopIfTrue="1"/>
  </conditionalFormatting>
  <conditionalFormatting sqref="F1 F36:F37">
    <cfRule type="duplicateValues" dxfId="253" priority="78" stopIfTrue="1"/>
  </conditionalFormatting>
  <conditionalFormatting sqref="F1 F36:F37">
    <cfRule type="duplicateValues" dxfId="252" priority="79" stopIfTrue="1"/>
  </conditionalFormatting>
  <conditionalFormatting sqref="F18">
    <cfRule type="duplicateValues" dxfId="251" priority="72" stopIfTrue="1"/>
  </conditionalFormatting>
  <conditionalFormatting sqref="F18">
    <cfRule type="duplicateValues" dxfId="250" priority="71" stopIfTrue="1"/>
  </conditionalFormatting>
  <conditionalFormatting sqref="F18">
    <cfRule type="duplicateValues" dxfId="249" priority="70" stopIfTrue="1"/>
  </conditionalFormatting>
  <conditionalFormatting sqref="F19">
    <cfRule type="duplicateValues" dxfId="248" priority="69" stopIfTrue="1"/>
  </conditionalFormatting>
  <conditionalFormatting sqref="F19">
    <cfRule type="duplicateValues" dxfId="247" priority="68" stopIfTrue="1"/>
  </conditionalFormatting>
  <conditionalFormatting sqref="F19">
    <cfRule type="duplicateValues" dxfId="246" priority="67" stopIfTrue="1"/>
  </conditionalFormatting>
  <conditionalFormatting sqref="F20">
    <cfRule type="duplicateValues" dxfId="245" priority="66" stopIfTrue="1"/>
  </conditionalFormatting>
  <conditionalFormatting sqref="F20">
    <cfRule type="duplicateValues" dxfId="244" priority="65" stopIfTrue="1"/>
  </conditionalFormatting>
  <conditionalFormatting sqref="F20">
    <cfRule type="duplicateValues" dxfId="243" priority="64" stopIfTrue="1"/>
  </conditionalFormatting>
  <conditionalFormatting sqref="F21">
    <cfRule type="duplicateValues" dxfId="242" priority="63" stopIfTrue="1"/>
  </conditionalFormatting>
  <conditionalFormatting sqref="F21">
    <cfRule type="duplicateValues" dxfId="241" priority="62" stopIfTrue="1"/>
  </conditionalFormatting>
  <conditionalFormatting sqref="F21">
    <cfRule type="duplicateValues" dxfId="240" priority="61" stopIfTrue="1"/>
  </conditionalFormatting>
  <conditionalFormatting sqref="F22">
    <cfRule type="duplicateValues" dxfId="239" priority="60" stopIfTrue="1"/>
  </conditionalFormatting>
  <conditionalFormatting sqref="F22">
    <cfRule type="duplicateValues" dxfId="238" priority="59" stopIfTrue="1"/>
  </conditionalFormatting>
  <conditionalFormatting sqref="F22">
    <cfRule type="duplicateValues" dxfId="237" priority="58" stopIfTrue="1"/>
  </conditionalFormatting>
  <conditionalFormatting sqref="F23">
    <cfRule type="duplicateValues" dxfId="236" priority="57" stopIfTrue="1"/>
  </conditionalFormatting>
  <conditionalFormatting sqref="F23">
    <cfRule type="duplicateValues" dxfId="235" priority="56" stopIfTrue="1"/>
  </conditionalFormatting>
  <conditionalFormatting sqref="F23">
    <cfRule type="duplicateValues" dxfId="234" priority="55" stopIfTrue="1"/>
  </conditionalFormatting>
  <conditionalFormatting sqref="F24">
    <cfRule type="duplicateValues" dxfId="233" priority="54" stopIfTrue="1"/>
  </conditionalFormatting>
  <conditionalFormatting sqref="F24">
    <cfRule type="duplicateValues" dxfId="232" priority="53" stopIfTrue="1"/>
  </conditionalFormatting>
  <conditionalFormatting sqref="F24">
    <cfRule type="duplicateValues" dxfId="231" priority="52" stopIfTrue="1"/>
  </conditionalFormatting>
  <conditionalFormatting sqref="F25">
    <cfRule type="duplicateValues" dxfId="230" priority="51"/>
  </conditionalFormatting>
  <conditionalFormatting sqref="F26">
    <cfRule type="duplicateValues" dxfId="229" priority="50"/>
  </conditionalFormatting>
  <conditionalFormatting sqref="F27">
    <cfRule type="duplicateValues" dxfId="228" priority="49" stopIfTrue="1"/>
  </conditionalFormatting>
  <conditionalFormatting sqref="F27">
    <cfRule type="duplicateValues" dxfId="227" priority="48" stopIfTrue="1"/>
  </conditionalFormatting>
  <conditionalFormatting sqref="F27">
    <cfRule type="duplicateValues" dxfId="226" priority="47" stopIfTrue="1"/>
  </conditionalFormatting>
  <conditionalFormatting sqref="F28">
    <cfRule type="duplicateValues" dxfId="225" priority="46" stopIfTrue="1"/>
  </conditionalFormatting>
  <conditionalFormatting sqref="F28">
    <cfRule type="duplicateValues" dxfId="224" priority="45" stopIfTrue="1"/>
  </conditionalFormatting>
  <conditionalFormatting sqref="F28">
    <cfRule type="duplicateValues" dxfId="223" priority="44" stopIfTrue="1"/>
  </conditionalFormatting>
  <conditionalFormatting sqref="F29">
    <cfRule type="duplicateValues" dxfId="222" priority="43" stopIfTrue="1"/>
  </conditionalFormatting>
  <conditionalFormatting sqref="F29">
    <cfRule type="duplicateValues" dxfId="221" priority="42" stopIfTrue="1"/>
  </conditionalFormatting>
  <conditionalFormatting sqref="F29">
    <cfRule type="duplicateValues" dxfId="220" priority="41" stopIfTrue="1"/>
  </conditionalFormatting>
  <conditionalFormatting sqref="F30">
    <cfRule type="duplicateValues" dxfId="219" priority="40" stopIfTrue="1"/>
  </conditionalFormatting>
  <conditionalFormatting sqref="F30">
    <cfRule type="duplicateValues" dxfId="218" priority="39" stopIfTrue="1"/>
  </conditionalFormatting>
  <conditionalFormatting sqref="F30">
    <cfRule type="duplicateValues" dxfId="217" priority="38" stopIfTrue="1"/>
  </conditionalFormatting>
  <conditionalFormatting sqref="F31">
    <cfRule type="duplicateValues" dxfId="216" priority="37" stopIfTrue="1"/>
  </conditionalFormatting>
  <conditionalFormatting sqref="F31">
    <cfRule type="duplicateValues" dxfId="215" priority="36" stopIfTrue="1"/>
  </conditionalFormatting>
  <conditionalFormatting sqref="F31">
    <cfRule type="duplicateValues" dxfId="214" priority="35" stopIfTrue="1"/>
  </conditionalFormatting>
  <conditionalFormatting sqref="F32">
    <cfRule type="duplicateValues" dxfId="213" priority="34" stopIfTrue="1"/>
  </conditionalFormatting>
  <conditionalFormatting sqref="F32">
    <cfRule type="duplicateValues" dxfId="212" priority="33" stopIfTrue="1"/>
  </conditionalFormatting>
  <conditionalFormatting sqref="F32">
    <cfRule type="duplicateValues" dxfId="211" priority="32" stopIfTrue="1"/>
  </conditionalFormatting>
  <conditionalFormatting sqref="F33">
    <cfRule type="duplicateValues" dxfId="210" priority="31" stopIfTrue="1"/>
  </conditionalFormatting>
  <conditionalFormatting sqref="F33">
    <cfRule type="duplicateValues" dxfId="209" priority="30" stopIfTrue="1"/>
  </conditionalFormatting>
  <conditionalFormatting sqref="F34">
    <cfRule type="duplicateValues" dxfId="208" priority="29" stopIfTrue="1"/>
  </conditionalFormatting>
  <conditionalFormatting sqref="F34">
    <cfRule type="duplicateValues" dxfId="207" priority="28" stopIfTrue="1"/>
  </conditionalFormatting>
  <conditionalFormatting sqref="F34">
    <cfRule type="duplicateValues" dxfId="206" priority="27" stopIfTrue="1"/>
  </conditionalFormatting>
  <conditionalFormatting sqref="F35">
    <cfRule type="duplicateValues" dxfId="205" priority="26" stopIfTrue="1"/>
  </conditionalFormatting>
  <conditionalFormatting sqref="F35">
    <cfRule type="duplicateValues" dxfId="204" priority="25" stopIfTrue="1"/>
  </conditionalFormatting>
  <conditionalFormatting sqref="F35">
    <cfRule type="duplicateValues" dxfId="203" priority="24" stopIfTrue="1"/>
  </conditionalFormatting>
  <conditionalFormatting sqref="F35">
    <cfRule type="duplicateValues" dxfId="202" priority="23" stopIfTrue="1"/>
  </conditionalFormatting>
  <conditionalFormatting sqref="F43">
    <cfRule type="duplicateValues" dxfId="201" priority="20" stopIfTrue="1"/>
  </conditionalFormatting>
  <conditionalFormatting sqref="F43">
    <cfRule type="duplicateValues" dxfId="200" priority="21" stopIfTrue="1"/>
  </conditionalFormatting>
  <conditionalFormatting sqref="F43">
    <cfRule type="duplicateValues" dxfId="199" priority="22" stopIfTrue="1"/>
  </conditionalFormatting>
  <conditionalFormatting sqref="F16">
    <cfRule type="duplicateValues" dxfId="197" priority="9"/>
  </conditionalFormatting>
  <conditionalFormatting sqref="F17">
    <cfRule type="duplicateValues" dxfId="196" priority="8"/>
  </conditionalFormatting>
  <conditionalFormatting sqref="F2:F9">
    <cfRule type="duplicateValues" dxfId="195" priority="7"/>
  </conditionalFormatting>
  <conditionalFormatting sqref="F10">
    <cfRule type="duplicateValues" dxfId="194" priority="6"/>
  </conditionalFormatting>
  <conditionalFormatting sqref="F11">
    <cfRule type="duplicateValues" dxfId="193" priority="5"/>
  </conditionalFormatting>
  <conditionalFormatting sqref="F12">
    <cfRule type="duplicateValues" dxfId="192" priority="4"/>
  </conditionalFormatting>
  <conditionalFormatting sqref="F13">
    <cfRule type="duplicateValues" dxfId="191" priority="3"/>
  </conditionalFormatting>
  <conditionalFormatting sqref="F14">
    <cfRule type="duplicateValues" dxfId="190" priority="2"/>
  </conditionalFormatting>
  <conditionalFormatting sqref="F15">
    <cfRule type="duplicateValues" dxfId="8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C23" sqref="C23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9" t="s">
        <v>15</v>
      </c>
      <c r="C2" s="12" t="s">
        <v>4</v>
      </c>
      <c r="D2" s="5">
        <v>2008</v>
      </c>
      <c r="E2" s="15" t="s">
        <v>10</v>
      </c>
      <c r="F2" s="12" t="s">
        <v>194</v>
      </c>
      <c r="G2" s="18">
        <v>1020</v>
      </c>
      <c r="H2" s="18">
        <v>1200</v>
      </c>
      <c r="I2" s="14"/>
      <c r="J2" s="19">
        <v>1200</v>
      </c>
      <c r="K2" s="19">
        <v>1200</v>
      </c>
      <c r="L2" s="14"/>
      <c r="M2" s="1">
        <f>IF(N2&lt;4,SUM(F2:L2),SUM(LARGE(F2:L2,{1;2;3;4})))</f>
        <v>4620</v>
      </c>
      <c r="N2" s="6">
        <f>COUNT(G2:L2)</f>
        <v>4</v>
      </c>
    </row>
    <row r="3" spans="1:14" x14ac:dyDescent="0.2">
      <c r="A3" s="1">
        <v>2</v>
      </c>
      <c r="B3" s="8" t="s">
        <v>15</v>
      </c>
      <c r="C3" s="12" t="s">
        <v>4</v>
      </c>
      <c r="D3" s="12">
        <v>2009</v>
      </c>
      <c r="E3" s="7" t="s">
        <v>10</v>
      </c>
      <c r="F3" s="12" t="s">
        <v>29</v>
      </c>
      <c r="G3" s="18">
        <v>840</v>
      </c>
      <c r="H3" s="19">
        <v>840</v>
      </c>
      <c r="I3" s="14"/>
      <c r="J3" s="19">
        <v>840</v>
      </c>
      <c r="K3" s="19">
        <v>1020</v>
      </c>
      <c r="L3" s="14"/>
      <c r="M3" s="1">
        <f>IF(N3&lt;4,SUM(F3:L3),SUM(LARGE(F3:L3,{1;2;3;4})))</f>
        <v>3540</v>
      </c>
      <c r="N3" s="6">
        <f>COUNT(G3:L3)</f>
        <v>4</v>
      </c>
    </row>
    <row r="4" spans="1:14" x14ac:dyDescent="0.2">
      <c r="A4" s="1">
        <v>3</v>
      </c>
      <c r="B4" s="8" t="s">
        <v>15</v>
      </c>
      <c r="C4" s="12" t="s">
        <v>12</v>
      </c>
      <c r="D4" s="12">
        <v>2007</v>
      </c>
      <c r="E4" s="6" t="s">
        <v>11</v>
      </c>
      <c r="F4" s="12" t="s">
        <v>20</v>
      </c>
      <c r="G4" s="13">
        <v>660</v>
      </c>
      <c r="H4" s="14">
        <v>660</v>
      </c>
      <c r="I4" s="14">
        <v>1200</v>
      </c>
      <c r="J4" s="14">
        <v>840</v>
      </c>
      <c r="K4" s="14">
        <v>840</v>
      </c>
      <c r="L4" s="14"/>
      <c r="M4" s="1">
        <f>IF(N4&lt;4,SUM(F4:L4),SUM(LARGE(F4:L4,{1;2;3;4})))</f>
        <v>3540</v>
      </c>
      <c r="N4" s="6">
        <f>COUNT(G4:L4)</f>
        <v>5</v>
      </c>
    </row>
    <row r="5" spans="1:14" x14ac:dyDescent="0.2">
      <c r="A5" s="1">
        <v>4</v>
      </c>
      <c r="B5" s="8" t="s">
        <v>15</v>
      </c>
      <c r="C5" s="6" t="s">
        <v>6</v>
      </c>
      <c r="D5" s="6">
        <v>2006</v>
      </c>
      <c r="E5" s="6" t="s">
        <v>11</v>
      </c>
      <c r="F5" s="6" t="s">
        <v>17</v>
      </c>
      <c r="G5" s="13">
        <v>1200</v>
      </c>
      <c r="H5" s="13">
        <v>1020</v>
      </c>
      <c r="I5" s="14"/>
      <c r="J5" s="14">
        <v>480</v>
      </c>
      <c r="K5" s="14"/>
      <c r="L5" s="14"/>
      <c r="M5" s="1">
        <f>IF(N5&lt;4,SUM(F5:L5),SUM(LARGE(F5:L5,{1;2;3;4})))</f>
        <v>2700</v>
      </c>
      <c r="N5" s="6">
        <f>COUNT(G5:L5)</f>
        <v>3</v>
      </c>
    </row>
    <row r="6" spans="1:14" x14ac:dyDescent="0.2">
      <c r="A6" s="1">
        <v>5</v>
      </c>
      <c r="B6" s="6" t="s">
        <v>15</v>
      </c>
      <c r="C6" s="6" t="s">
        <v>4</v>
      </c>
      <c r="D6" s="6">
        <v>2008</v>
      </c>
      <c r="E6" s="7" t="s">
        <v>10</v>
      </c>
      <c r="F6" s="6" t="s">
        <v>28</v>
      </c>
      <c r="G6" s="18">
        <v>840</v>
      </c>
      <c r="H6" s="19">
        <v>840</v>
      </c>
      <c r="I6" s="14"/>
      <c r="J6" s="19">
        <v>660</v>
      </c>
      <c r="K6" s="14"/>
      <c r="L6" s="14"/>
      <c r="M6" s="1">
        <f>IF(N6&lt;4,SUM(F6:L6),SUM(LARGE(F6:L6,{1;2;3;4})))</f>
        <v>2340</v>
      </c>
      <c r="N6" s="6">
        <f>COUNT(G6:L6)</f>
        <v>3</v>
      </c>
    </row>
    <row r="7" spans="1:14" x14ac:dyDescent="0.2">
      <c r="A7" s="1">
        <v>6</v>
      </c>
      <c r="B7" s="6" t="s">
        <v>15</v>
      </c>
      <c r="C7" s="5" t="s">
        <v>7</v>
      </c>
      <c r="D7" s="5">
        <v>2007</v>
      </c>
      <c r="E7" s="6" t="s">
        <v>11</v>
      </c>
      <c r="F7" s="5" t="s">
        <v>159</v>
      </c>
      <c r="G7" s="14">
        <v>660</v>
      </c>
      <c r="H7" s="14"/>
      <c r="I7" s="14"/>
      <c r="J7" s="14">
        <v>660</v>
      </c>
      <c r="K7" s="14"/>
      <c r="L7" s="14"/>
      <c r="M7" s="1">
        <f>IF(N7&lt;4,SUM(F7:L7),SUM(LARGE(F7:L7,{1;2;3;4})))</f>
        <v>1320</v>
      </c>
      <c r="N7" s="6">
        <f>COUNT(G7:L7)</f>
        <v>2</v>
      </c>
    </row>
    <row r="8" spans="1:14" x14ac:dyDescent="0.2">
      <c r="A8" s="1">
        <v>7</v>
      </c>
      <c r="B8" s="6" t="s">
        <v>15</v>
      </c>
      <c r="C8" s="5" t="s">
        <v>4</v>
      </c>
      <c r="D8" s="5">
        <v>2007</v>
      </c>
      <c r="E8" s="5" t="s">
        <v>11</v>
      </c>
      <c r="F8" s="5" t="s">
        <v>432</v>
      </c>
      <c r="G8" s="14"/>
      <c r="H8" s="14"/>
      <c r="I8" s="14"/>
      <c r="J8" s="14">
        <v>1020</v>
      </c>
      <c r="K8" s="14"/>
      <c r="L8" s="14"/>
      <c r="M8" s="1">
        <f>IF(N8&lt;4,SUM(F8:L8),SUM(LARGE(F8:L8,{1;2;3;4})))</f>
        <v>1020</v>
      </c>
      <c r="N8" s="6">
        <f>COUNT(G8:L8)</f>
        <v>1</v>
      </c>
    </row>
    <row r="9" spans="1:14" x14ac:dyDescent="0.2">
      <c r="A9" s="1">
        <v>8</v>
      </c>
      <c r="B9" s="6" t="s">
        <v>15</v>
      </c>
      <c r="C9" s="6" t="s">
        <v>4</v>
      </c>
      <c r="D9" s="6">
        <v>2009</v>
      </c>
      <c r="E9" s="7" t="s">
        <v>10</v>
      </c>
      <c r="F9" s="6" t="s">
        <v>30</v>
      </c>
      <c r="G9" s="14"/>
      <c r="H9" s="37">
        <v>0</v>
      </c>
      <c r="I9" s="14"/>
      <c r="J9" s="37">
        <v>0</v>
      </c>
      <c r="K9" s="19">
        <v>840</v>
      </c>
      <c r="L9" s="14"/>
      <c r="M9" s="1">
        <f>IF(N9&lt;4,SUM(F9:L9),SUM(LARGE(F9:L9,{1;2;3;4})))</f>
        <v>840</v>
      </c>
      <c r="N9" s="6">
        <f>COUNT(G9:L9)</f>
        <v>3</v>
      </c>
    </row>
    <row r="10" spans="1:14" x14ac:dyDescent="0.2">
      <c r="A10" s="1">
        <v>9</v>
      </c>
      <c r="B10" s="12" t="s">
        <v>15</v>
      </c>
      <c r="C10" s="12" t="s">
        <v>479</v>
      </c>
      <c r="D10" s="9">
        <v>2007</v>
      </c>
      <c r="E10" s="5" t="s">
        <v>11</v>
      </c>
      <c r="F10" s="12" t="s">
        <v>189</v>
      </c>
      <c r="G10" s="14">
        <v>660</v>
      </c>
      <c r="H10" s="14"/>
      <c r="I10" s="14"/>
      <c r="J10" s="14"/>
      <c r="K10" s="14"/>
      <c r="L10" s="14"/>
      <c r="M10" s="1">
        <f>IF(N10&lt;4,SUM(F10:L10),SUM(LARGE(F10:L10,{1;2;3;4})))</f>
        <v>660</v>
      </c>
      <c r="N10" s="6">
        <f>COUNT(G10:L10)</f>
        <v>1</v>
      </c>
    </row>
    <row r="11" spans="1:14" x14ac:dyDescent="0.2">
      <c r="A11" s="1">
        <v>10</v>
      </c>
      <c r="B11" s="6" t="s">
        <v>15</v>
      </c>
      <c r="C11" s="6" t="s">
        <v>12</v>
      </c>
      <c r="D11" s="6">
        <v>2008</v>
      </c>
      <c r="E11" s="7" t="s">
        <v>10</v>
      </c>
      <c r="F11" s="6" t="s">
        <v>61</v>
      </c>
      <c r="G11" s="14"/>
      <c r="H11" s="14"/>
      <c r="I11" s="37">
        <v>0</v>
      </c>
      <c r="J11" s="37">
        <v>0</v>
      </c>
      <c r="K11" s="37">
        <v>0</v>
      </c>
      <c r="L11" s="14"/>
      <c r="M11" s="1">
        <f>IF(N11&lt;4,SUM(F11:L11),SUM(LARGE(F11:L11,{1;2;3;4})))</f>
        <v>0</v>
      </c>
      <c r="N11" s="6">
        <f>COUNT(G11:L11)</f>
        <v>3</v>
      </c>
    </row>
    <row r="12" spans="1:14" x14ac:dyDescent="0.2">
      <c r="A12" s="1">
        <v>11</v>
      </c>
      <c r="B12" s="6" t="s">
        <v>78</v>
      </c>
      <c r="C12" s="5" t="s">
        <v>43</v>
      </c>
      <c r="D12" s="5"/>
      <c r="E12" s="7" t="s">
        <v>10</v>
      </c>
      <c r="F12" s="6" t="s">
        <v>250</v>
      </c>
      <c r="G12" s="17">
        <v>0</v>
      </c>
      <c r="H12" s="14"/>
      <c r="I12" s="14"/>
      <c r="J12" s="14"/>
      <c r="K12" s="14"/>
      <c r="L12" s="14"/>
      <c r="M12" s="1">
        <f>IF(N12&lt;4,SUM(F12:L12),SUM(LARGE(F12:L12,{1;2;3;4})))</f>
        <v>0</v>
      </c>
      <c r="N12" s="6">
        <f>COUNT(G12:L12)</f>
        <v>1</v>
      </c>
    </row>
    <row r="13" spans="1:14" x14ac:dyDescent="0.2">
      <c r="A13" s="1">
        <v>12</v>
      </c>
      <c r="B13" s="13"/>
      <c r="C13" s="13"/>
      <c r="D13" s="27"/>
      <c r="E13" s="14"/>
      <c r="F13" s="14"/>
      <c r="G13" s="14"/>
      <c r="H13" s="14"/>
      <c r="I13" s="14"/>
      <c r="J13" s="14"/>
      <c r="K13" s="14"/>
      <c r="L13" s="14"/>
      <c r="M13" s="1">
        <f>IF(N13&lt;4,SUM(F13:L13),SUM(LARGE(F13:L13,{1;2;3;4})))</f>
        <v>0</v>
      </c>
      <c r="N13" s="6">
        <f>COUNT(G13:L13)</f>
        <v>0</v>
      </c>
    </row>
    <row r="14" spans="1:14" x14ac:dyDescent="0.2">
      <c r="A14" s="1">
        <v>13</v>
      </c>
      <c r="B14" s="13"/>
      <c r="C14" s="14"/>
      <c r="D14" s="14"/>
      <c r="E14" s="13"/>
      <c r="F14" s="13"/>
      <c r="G14" s="14"/>
      <c r="H14" s="14"/>
      <c r="I14" s="14"/>
      <c r="J14" s="14"/>
      <c r="K14" s="14"/>
      <c r="L14" s="14"/>
      <c r="M14" s="1">
        <f>IF(N14&lt;4,SUM(F14:L14),SUM(LARGE(F14:L14,{1;2;3;4})))</f>
        <v>0</v>
      </c>
      <c r="N14" s="6">
        <f>COUNT(G14:L14)</f>
        <v>0</v>
      </c>
    </row>
    <row r="15" spans="1:14" x14ac:dyDescent="0.2">
      <c r="A15" s="1">
        <v>14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">
        <f>IF(N15&lt;4,SUM(F15:L15),SUM(LARGE(F15:L15,{1;2;3;4})))</f>
        <v>0</v>
      </c>
      <c r="N15" s="6">
        <f>COUNT(G15:L15)</f>
        <v>0</v>
      </c>
    </row>
    <row r="16" spans="1:14" x14ac:dyDescent="0.2">
      <c r="A16" s="1">
        <v>15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">
        <f>IF(N16&lt;4,SUM(F16:L16),SUM(LARGE(F16:L16,{1;2;3;4})))</f>
        <v>0</v>
      </c>
      <c r="N16" s="6">
        <f>COUNT(G16:L16)</f>
        <v>0</v>
      </c>
    </row>
    <row r="17" spans="1:14" x14ac:dyDescent="0.2">
      <c r="A17" s="1">
        <v>16</v>
      </c>
      <c r="B17" s="13"/>
      <c r="C17" s="13"/>
      <c r="D17" s="13"/>
      <c r="E17" s="36"/>
      <c r="F17" s="13"/>
      <c r="G17" s="14"/>
      <c r="H17" s="14"/>
      <c r="I17" s="14"/>
      <c r="J17" s="14"/>
      <c r="K17" s="14"/>
      <c r="L17" s="14"/>
      <c r="M17" s="1">
        <f>IF(N17&lt;4,SUM(F17:L17),SUM(LARGE(F17:L17,{1;2;3;4})))</f>
        <v>0</v>
      </c>
      <c r="N17" s="6">
        <f>COUNT(G17:L17)</f>
        <v>0</v>
      </c>
    </row>
    <row r="18" spans="1:14" x14ac:dyDescent="0.2">
      <c r="A18" s="1">
        <v>17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">
        <f>IF(N18&lt;4,SUM(F18:L18),SUM(LARGE(F18:L18,{1;2;3;4})))</f>
        <v>0</v>
      </c>
      <c r="N18" s="6">
        <f>COUNT(G18:L18)</f>
        <v>0</v>
      </c>
    </row>
    <row r="19" spans="1:14" x14ac:dyDescent="0.2">
      <c r="A19" s="1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">
        <f>IF(N19&lt;4,SUM(F19:L19),SUM(LARGE(F19:L19,{1;2;3;4})))</f>
        <v>0</v>
      </c>
      <c r="N19" s="6">
        <f>COUNT(G19:L19)</f>
        <v>0</v>
      </c>
    </row>
    <row r="20" spans="1:14" x14ac:dyDescent="0.2">
      <c r="A20" s="1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">
        <f>IF(N20&lt;4,SUM(F20:L20),SUM(LARGE(F20:L20,{1;2;3;4})))</f>
        <v>0</v>
      </c>
      <c r="N20" s="6">
        <f>COUNT(G20:L20)</f>
        <v>0</v>
      </c>
    </row>
    <row r="21" spans="1:14" x14ac:dyDescent="0.2">
      <c r="A21" s="1">
        <v>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">
        <f>IF(N21&lt;4,SUM(F21:L21),SUM(LARGE(F21:L21,{1;2;3;4})))</f>
        <v>0</v>
      </c>
      <c r="N21" s="6">
        <f>COUNT(G21:L21)</f>
        <v>0</v>
      </c>
    </row>
    <row r="22" spans="1:14" x14ac:dyDescent="0.2">
      <c r="A22" s="1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">
        <f>IF(N22&lt;4,SUM(F22:L22),SUM(LARGE(F22:L22,{1;2;3;4})))</f>
        <v>0</v>
      </c>
      <c r="N22" s="6">
        <f>COUNT(G22:L22)</f>
        <v>0</v>
      </c>
    </row>
    <row r="23" spans="1:14" x14ac:dyDescent="0.2">
      <c r="A23" s="1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">
        <f>IF(N23&lt;4,SUM(F23:L23),SUM(LARGE(F23:L23,{1;2;3;4})))</f>
        <v>0</v>
      </c>
      <c r="N23" s="6">
        <f>COUNT(G23:L23)</f>
        <v>0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>COUNT(G24:L24)</f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>COUNT(G25:L25)</f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>COUNT(G26:L26)</f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>COUNT(G27:L27)</f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>COUNT(G28:L28)</f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>COUNT(G29:L29)</f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>COUNT(G30:L30)</f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>COUNT(G31:L31)</f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>COUNT(G32:L32)</f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>COUNT(G33:L33)</f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>COUNT(G35:L35)</f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>COUNT(G36:L36)</f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>COUNT(G37:L37)</f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>COUNT(G38:L38)</f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>COUNT(G39:L39)</f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>COUNT(G40:L40)</f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>COUNT(G41:L41)</f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>COUNT(G42:L42)</f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>COUNT(G43:L43)</f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>COUNT(G44:L44)</f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>COUNT(G45:L45)</f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>COUNT(G46:L46)</f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>COUNT(G47:L47)</f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>COUNT(G48:L48)</f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>COUNT(G49:L49)</f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>COUNT(G50:L50)</f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>COUNT(G51:L51)</f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>COUNT(G52:L52)</f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>COUNT(G53:L53)</f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>COUNT(G54:L54)</f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>COUNT(G55:L55)</f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>COUNT(G56:L56)</f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>COUNT(G57:L57)</f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>COUNT(G58:L58)</f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>COUNT(G59:L59)</f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>COUNT(G60:L60)</f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>COUNT(G61:L61)</f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>COUNT(G62:L62)</f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>COUNT(G63:L63)</f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>COUNT(G64:L64)</f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>COUNT(G65:L65)</f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>COUNT(G67:L67)</f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>COUNT(G68:L68)</f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>COUNT(G69:L69)</f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>COUNT(G70:L70)</f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>COUNT(G71:L71)</f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>COUNT(G72:L72)</f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>COUNT(G73:L73)</f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>COUNT(G74:L74)</f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>COUNT(G75:L75)</f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>COUNT(G76:L76)</f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>COUNT(G77:L77)</f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>COUNT(G78:L78)</f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>COUNT(G79:L79)</f>
        <v>0</v>
      </c>
    </row>
  </sheetData>
  <autoFilter ref="B1:N79">
    <sortState ref="B2:N79">
      <sortCondition descending="1" ref="M1:M79"/>
    </sortState>
  </autoFilter>
  <conditionalFormatting sqref="F79:F65536">
    <cfRule type="duplicateValues" dxfId="189" priority="135" stopIfTrue="1"/>
  </conditionalFormatting>
  <conditionalFormatting sqref="F79:F65536">
    <cfRule type="duplicateValues" dxfId="188" priority="136" stopIfTrue="1"/>
  </conditionalFormatting>
  <conditionalFormatting sqref="F79:F65536">
    <cfRule type="duplicateValues" dxfId="187" priority="137" stopIfTrue="1"/>
  </conditionalFormatting>
  <conditionalFormatting sqref="F77:F78">
    <cfRule type="duplicateValues" dxfId="186" priority="126" stopIfTrue="1"/>
  </conditionalFormatting>
  <conditionalFormatting sqref="F77:F78">
    <cfRule type="duplicateValues" dxfId="185" priority="127" stopIfTrue="1"/>
  </conditionalFormatting>
  <conditionalFormatting sqref="F77:F78">
    <cfRule type="duplicateValues" dxfId="184" priority="128" stopIfTrue="1"/>
  </conditionalFormatting>
  <conditionalFormatting sqref="F72:F76">
    <cfRule type="duplicateValues" dxfId="183" priority="123" stopIfTrue="1"/>
  </conditionalFormatting>
  <conditionalFormatting sqref="F72:F76">
    <cfRule type="duplicateValues" dxfId="182" priority="124" stopIfTrue="1"/>
  </conditionalFormatting>
  <conditionalFormatting sqref="F72:F76">
    <cfRule type="duplicateValues" dxfId="181" priority="125" stopIfTrue="1"/>
  </conditionalFormatting>
  <conditionalFormatting sqref="F38:F42 F61:F71 F44:F59">
    <cfRule type="duplicateValues" dxfId="180" priority="92" stopIfTrue="1"/>
  </conditionalFormatting>
  <conditionalFormatting sqref="F38:F42 F61:F71 F44:F59">
    <cfRule type="duplicateValues" dxfId="179" priority="93" stopIfTrue="1"/>
  </conditionalFormatting>
  <conditionalFormatting sqref="F38:F42 F61:F71 F44:F59">
    <cfRule type="duplicateValues" dxfId="178" priority="94" stopIfTrue="1"/>
  </conditionalFormatting>
  <conditionalFormatting sqref="F60">
    <cfRule type="duplicateValues" dxfId="177" priority="91" stopIfTrue="1"/>
  </conditionalFormatting>
  <conditionalFormatting sqref="F60">
    <cfRule type="duplicateValues" dxfId="176" priority="90" stopIfTrue="1"/>
  </conditionalFormatting>
  <conditionalFormatting sqref="F60">
    <cfRule type="duplicateValues" dxfId="175" priority="89" stopIfTrue="1"/>
  </conditionalFormatting>
  <conditionalFormatting sqref="F1 F36:F37">
    <cfRule type="duplicateValues" dxfId="174" priority="86" stopIfTrue="1"/>
  </conditionalFormatting>
  <conditionalFormatting sqref="F1 F36:F37">
    <cfRule type="duplicateValues" dxfId="173" priority="87" stopIfTrue="1"/>
  </conditionalFormatting>
  <conditionalFormatting sqref="F1 F36:F37">
    <cfRule type="duplicateValues" dxfId="172" priority="88" stopIfTrue="1"/>
  </conditionalFormatting>
  <conditionalFormatting sqref="F18">
    <cfRule type="duplicateValues" dxfId="171" priority="69" stopIfTrue="1"/>
  </conditionalFormatting>
  <conditionalFormatting sqref="F18">
    <cfRule type="duplicateValues" dxfId="170" priority="68" stopIfTrue="1"/>
  </conditionalFormatting>
  <conditionalFormatting sqref="F18">
    <cfRule type="duplicateValues" dxfId="169" priority="67" stopIfTrue="1"/>
  </conditionalFormatting>
  <conditionalFormatting sqref="F19">
    <cfRule type="duplicateValues" dxfId="168" priority="66" stopIfTrue="1"/>
  </conditionalFormatting>
  <conditionalFormatting sqref="F19">
    <cfRule type="duplicateValues" dxfId="167" priority="65" stopIfTrue="1"/>
  </conditionalFormatting>
  <conditionalFormatting sqref="F19">
    <cfRule type="duplicateValues" dxfId="166" priority="64" stopIfTrue="1"/>
  </conditionalFormatting>
  <conditionalFormatting sqref="F20">
    <cfRule type="duplicateValues" dxfId="165" priority="63" stopIfTrue="1"/>
  </conditionalFormatting>
  <conditionalFormatting sqref="F20">
    <cfRule type="duplicateValues" dxfId="164" priority="62" stopIfTrue="1"/>
  </conditionalFormatting>
  <conditionalFormatting sqref="F20">
    <cfRule type="duplicateValues" dxfId="163" priority="61" stopIfTrue="1"/>
  </conditionalFormatting>
  <conditionalFormatting sqref="F21">
    <cfRule type="duplicateValues" dxfId="162" priority="60" stopIfTrue="1"/>
  </conditionalFormatting>
  <conditionalFormatting sqref="F21">
    <cfRule type="duplicateValues" dxfId="161" priority="59" stopIfTrue="1"/>
  </conditionalFormatting>
  <conditionalFormatting sqref="F21">
    <cfRule type="duplicateValues" dxfId="160" priority="58" stopIfTrue="1"/>
  </conditionalFormatting>
  <conditionalFormatting sqref="F22">
    <cfRule type="duplicateValues" dxfId="159" priority="57" stopIfTrue="1"/>
  </conditionalFormatting>
  <conditionalFormatting sqref="F22">
    <cfRule type="duplicateValues" dxfId="158" priority="56" stopIfTrue="1"/>
  </conditionalFormatting>
  <conditionalFormatting sqref="F22">
    <cfRule type="duplicateValues" dxfId="157" priority="55" stopIfTrue="1"/>
  </conditionalFormatting>
  <conditionalFormatting sqref="F23">
    <cfRule type="duplicateValues" dxfId="156" priority="54" stopIfTrue="1"/>
  </conditionalFormatting>
  <conditionalFormatting sqref="F23">
    <cfRule type="duplicateValues" dxfId="155" priority="53" stopIfTrue="1"/>
  </conditionalFormatting>
  <conditionalFormatting sqref="F23">
    <cfRule type="duplicateValues" dxfId="154" priority="52" stopIfTrue="1"/>
  </conditionalFormatting>
  <conditionalFormatting sqref="F24">
    <cfRule type="duplicateValues" dxfId="153" priority="51" stopIfTrue="1"/>
  </conditionalFormatting>
  <conditionalFormatting sqref="F24">
    <cfRule type="duplicateValues" dxfId="152" priority="50" stopIfTrue="1"/>
  </conditionalFormatting>
  <conditionalFormatting sqref="F24">
    <cfRule type="duplicateValues" dxfId="151" priority="49" stopIfTrue="1"/>
  </conditionalFormatting>
  <conditionalFormatting sqref="F25">
    <cfRule type="duplicateValues" dxfId="150" priority="48"/>
  </conditionalFormatting>
  <conditionalFormatting sqref="F26">
    <cfRule type="duplicateValues" dxfId="149" priority="47"/>
  </conditionalFormatting>
  <conditionalFormatting sqref="F27">
    <cfRule type="duplicateValues" dxfId="148" priority="46" stopIfTrue="1"/>
  </conditionalFormatting>
  <conditionalFormatting sqref="F27">
    <cfRule type="duplicateValues" dxfId="147" priority="45" stopIfTrue="1"/>
  </conditionalFormatting>
  <conditionalFormatting sqref="F27">
    <cfRule type="duplicateValues" dxfId="146" priority="44" stopIfTrue="1"/>
  </conditionalFormatting>
  <conditionalFormatting sqref="F28">
    <cfRule type="duplicateValues" dxfId="145" priority="43" stopIfTrue="1"/>
  </conditionalFormatting>
  <conditionalFormatting sqref="F28">
    <cfRule type="duplicateValues" dxfId="144" priority="42" stopIfTrue="1"/>
  </conditionalFormatting>
  <conditionalFormatting sqref="F28">
    <cfRule type="duplicateValues" dxfId="143" priority="41" stopIfTrue="1"/>
  </conditionalFormatting>
  <conditionalFormatting sqref="F29">
    <cfRule type="duplicateValues" dxfId="142" priority="40" stopIfTrue="1"/>
  </conditionalFormatting>
  <conditionalFormatting sqref="F29">
    <cfRule type="duplicateValues" dxfId="141" priority="39" stopIfTrue="1"/>
  </conditionalFormatting>
  <conditionalFormatting sqref="F29">
    <cfRule type="duplicateValues" dxfId="140" priority="38" stopIfTrue="1"/>
  </conditionalFormatting>
  <conditionalFormatting sqref="F30">
    <cfRule type="duplicateValues" dxfId="139" priority="37" stopIfTrue="1"/>
  </conditionalFormatting>
  <conditionalFormatting sqref="F30">
    <cfRule type="duplicateValues" dxfId="138" priority="36" stopIfTrue="1"/>
  </conditionalFormatting>
  <conditionalFormatting sqref="F30">
    <cfRule type="duplicateValues" dxfId="137" priority="35" stopIfTrue="1"/>
  </conditionalFormatting>
  <conditionalFormatting sqref="F31">
    <cfRule type="duplicateValues" dxfId="136" priority="34" stopIfTrue="1"/>
  </conditionalFormatting>
  <conditionalFormatting sqref="F31">
    <cfRule type="duplicateValues" dxfId="135" priority="33" stopIfTrue="1"/>
  </conditionalFormatting>
  <conditionalFormatting sqref="F31">
    <cfRule type="duplicateValues" dxfId="134" priority="32" stopIfTrue="1"/>
  </conditionalFormatting>
  <conditionalFormatting sqref="F32">
    <cfRule type="duplicateValues" dxfId="133" priority="31" stopIfTrue="1"/>
  </conditionalFormatting>
  <conditionalFormatting sqref="F32">
    <cfRule type="duplicateValues" dxfId="132" priority="30" stopIfTrue="1"/>
  </conditionalFormatting>
  <conditionalFormatting sqref="F32">
    <cfRule type="duplicateValues" dxfId="131" priority="29" stopIfTrue="1"/>
  </conditionalFormatting>
  <conditionalFormatting sqref="F33">
    <cfRule type="duplicateValues" dxfId="130" priority="28" stopIfTrue="1"/>
  </conditionalFormatting>
  <conditionalFormatting sqref="F33">
    <cfRule type="duplicateValues" dxfId="129" priority="27" stopIfTrue="1"/>
  </conditionalFormatting>
  <conditionalFormatting sqref="F34">
    <cfRule type="duplicateValues" dxfId="128" priority="26" stopIfTrue="1"/>
  </conditionalFormatting>
  <conditionalFormatting sqref="F34">
    <cfRule type="duplicateValues" dxfId="127" priority="25" stopIfTrue="1"/>
  </conditionalFormatting>
  <conditionalFormatting sqref="F34">
    <cfRule type="duplicateValues" dxfId="126" priority="24" stopIfTrue="1"/>
  </conditionalFormatting>
  <conditionalFormatting sqref="F35">
    <cfRule type="duplicateValues" dxfId="125" priority="23" stopIfTrue="1"/>
  </conditionalFormatting>
  <conditionalFormatting sqref="F35">
    <cfRule type="duplicateValues" dxfId="124" priority="22" stopIfTrue="1"/>
  </conditionalFormatting>
  <conditionalFormatting sqref="F35">
    <cfRule type="duplicateValues" dxfId="123" priority="21" stopIfTrue="1"/>
  </conditionalFormatting>
  <conditionalFormatting sqref="F35">
    <cfRule type="duplicateValues" dxfId="122" priority="20" stopIfTrue="1"/>
  </conditionalFormatting>
  <conditionalFormatting sqref="F43">
    <cfRule type="duplicateValues" dxfId="121" priority="17" stopIfTrue="1"/>
  </conditionalFormatting>
  <conditionalFormatting sqref="F43">
    <cfRule type="duplicateValues" dxfId="120" priority="18" stopIfTrue="1"/>
  </conditionalFormatting>
  <conditionalFormatting sqref="F43">
    <cfRule type="duplicateValues" dxfId="119" priority="19" stopIfTrue="1"/>
  </conditionalFormatting>
  <conditionalFormatting sqref="F13">
    <cfRule type="duplicateValues" dxfId="118" priority="9"/>
  </conditionalFormatting>
  <conditionalFormatting sqref="F14">
    <cfRule type="duplicateValues" dxfId="117" priority="8"/>
  </conditionalFormatting>
  <conditionalFormatting sqref="F15">
    <cfRule type="duplicateValues" dxfId="116" priority="7"/>
  </conditionalFormatting>
  <conditionalFormatting sqref="F16">
    <cfRule type="duplicateValues" dxfId="115" priority="6"/>
  </conditionalFormatting>
  <conditionalFormatting sqref="F17">
    <cfRule type="duplicateValues" dxfId="114" priority="5"/>
  </conditionalFormatting>
  <conditionalFormatting sqref="F2:F9">
    <cfRule type="duplicateValues" dxfId="113" priority="4"/>
  </conditionalFormatting>
  <conditionalFormatting sqref="F10">
    <cfRule type="duplicateValues" dxfId="112" priority="3"/>
  </conditionalFormatting>
  <conditionalFormatting sqref="F11">
    <cfRule type="duplicateValues" dxfId="111" priority="2"/>
  </conditionalFormatting>
  <conditionalFormatting sqref="F12">
    <cfRule type="duplicateValues" dxfId="11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zoomScaleNormal="100" workbookViewId="0">
      <pane ySplit="1" topLeftCell="A35" activePane="bottomLeft" state="frozen"/>
      <selection pane="bottomLeft" activeCell="C56" sqref="C56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2" width="11" style="11" customWidth="1" outlineLevel="1"/>
    <col min="13" max="13" width="10.42578125" style="4" customWidth="1"/>
    <col min="14" max="14" width="10.7109375" style="10" customWidth="1"/>
    <col min="15" max="15" width="8.42578125" style="4" customWidth="1"/>
    <col min="16" max="19" width="9.140625" style="4"/>
    <col min="20" max="20" width="4.7109375" style="4" bestFit="1" customWidth="1"/>
    <col min="21" max="21" width="18.5703125" style="4" bestFit="1" customWidth="1"/>
    <col min="22" max="16384" width="9.140625" style="4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2"/>
      <c r="N1" s="3" t="s">
        <v>13</v>
      </c>
      <c r="O1" s="3" t="s">
        <v>22</v>
      </c>
    </row>
    <row r="2" spans="1:15" x14ac:dyDescent="0.2">
      <c r="A2" s="1">
        <v>1</v>
      </c>
      <c r="B2" s="6" t="s">
        <v>15</v>
      </c>
      <c r="C2" s="6" t="s">
        <v>6</v>
      </c>
      <c r="D2" s="6">
        <v>2011</v>
      </c>
      <c r="E2" s="6" t="s">
        <v>9</v>
      </c>
      <c r="F2" s="6" t="s">
        <v>38</v>
      </c>
      <c r="G2" s="13">
        <v>240</v>
      </c>
      <c r="H2" s="18">
        <v>660</v>
      </c>
      <c r="I2" s="19">
        <v>360</v>
      </c>
      <c r="J2" s="14"/>
      <c r="K2" s="19">
        <v>660</v>
      </c>
      <c r="L2" s="14"/>
      <c r="M2" s="6"/>
      <c r="N2" s="1">
        <f>IF(O2&lt;4,SUM(G2:M2),SUM(LARGE(G2:M2,{1;2;3;4})))</f>
        <v>1920</v>
      </c>
      <c r="O2" s="6">
        <f t="shared" ref="O2:O33" si="0">COUNT(G2:M2)</f>
        <v>4</v>
      </c>
    </row>
    <row r="3" spans="1:15" x14ac:dyDescent="0.2">
      <c r="A3" s="1">
        <v>2</v>
      </c>
      <c r="B3" s="6" t="s">
        <v>15</v>
      </c>
      <c r="C3" s="6" t="s">
        <v>6</v>
      </c>
      <c r="D3" s="6">
        <v>2010</v>
      </c>
      <c r="E3" s="6" t="s">
        <v>9</v>
      </c>
      <c r="F3" s="12" t="s">
        <v>148</v>
      </c>
      <c r="G3" s="18">
        <v>480</v>
      </c>
      <c r="H3" s="19">
        <v>360</v>
      </c>
      <c r="I3" s="14"/>
      <c r="J3" s="19">
        <v>480</v>
      </c>
      <c r="K3" s="19">
        <v>480</v>
      </c>
      <c r="L3" s="14"/>
      <c r="M3" s="6"/>
      <c r="N3" s="1">
        <f>IF(O3&lt;4,SUM(G3:M3),SUM(LARGE(G3:M3,{1;2;3;4})))</f>
        <v>1800</v>
      </c>
      <c r="O3" s="6">
        <f t="shared" si="0"/>
        <v>4</v>
      </c>
    </row>
    <row r="4" spans="1:15" x14ac:dyDescent="0.2">
      <c r="A4" s="1">
        <v>3</v>
      </c>
      <c r="B4" s="6" t="s">
        <v>15</v>
      </c>
      <c r="C4" s="6" t="s">
        <v>4</v>
      </c>
      <c r="D4" s="6">
        <v>2010</v>
      </c>
      <c r="E4" s="9" t="s">
        <v>9</v>
      </c>
      <c r="F4" s="6" t="s">
        <v>33</v>
      </c>
      <c r="G4" s="18">
        <v>360</v>
      </c>
      <c r="H4" s="14"/>
      <c r="I4" s="14"/>
      <c r="J4" s="19">
        <v>360</v>
      </c>
      <c r="K4" s="19">
        <v>480</v>
      </c>
      <c r="L4" s="14"/>
      <c r="M4" s="6"/>
      <c r="N4" s="1">
        <f>IF(O4&lt;4,SUM(G4:M4),SUM(LARGE(G4:M4,{1;2;3;4})))</f>
        <v>1200</v>
      </c>
      <c r="O4" s="6">
        <f t="shared" si="0"/>
        <v>3</v>
      </c>
    </row>
    <row r="5" spans="1:15" x14ac:dyDescent="0.2">
      <c r="A5" s="1">
        <v>4</v>
      </c>
      <c r="B5" s="6" t="s">
        <v>15</v>
      </c>
      <c r="C5" s="8" t="s">
        <v>12</v>
      </c>
      <c r="D5" s="8">
        <v>2010</v>
      </c>
      <c r="E5" s="9" t="s">
        <v>9</v>
      </c>
      <c r="F5" s="7" t="s">
        <v>75</v>
      </c>
      <c r="G5" s="13">
        <v>180</v>
      </c>
      <c r="H5" s="13">
        <v>180</v>
      </c>
      <c r="I5" s="19">
        <v>240</v>
      </c>
      <c r="J5" s="19">
        <v>160</v>
      </c>
      <c r="K5" s="19">
        <v>360</v>
      </c>
      <c r="L5" s="14"/>
      <c r="M5" s="6"/>
      <c r="N5" s="1">
        <f>IF(O5&lt;4,SUM(G5:M5),SUM(LARGE(G5:M5,{1;2;3;4})))</f>
        <v>960</v>
      </c>
      <c r="O5" s="6">
        <f t="shared" si="0"/>
        <v>5</v>
      </c>
    </row>
    <row r="6" spans="1:15" x14ac:dyDescent="0.2">
      <c r="A6" s="1">
        <v>5</v>
      </c>
      <c r="B6" s="6" t="s">
        <v>15</v>
      </c>
      <c r="C6" s="5" t="s">
        <v>12</v>
      </c>
      <c r="D6" s="12">
        <v>2010</v>
      </c>
      <c r="E6" s="6" t="s">
        <v>9</v>
      </c>
      <c r="F6" s="5" t="s">
        <v>54</v>
      </c>
      <c r="G6" s="14">
        <v>72</v>
      </c>
      <c r="H6" s="14">
        <v>240</v>
      </c>
      <c r="I6" s="19">
        <v>120</v>
      </c>
      <c r="J6" s="19">
        <v>110</v>
      </c>
      <c r="K6" s="19">
        <v>160</v>
      </c>
      <c r="L6" s="14"/>
      <c r="M6" s="6"/>
      <c r="N6" s="1">
        <f>IF(O6&lt;4,SUM(G6:M6),SUM(LARGE(G6:M6,{1;2;3;4})))</f>
        <v>630</v>
      </c>
      <c r="O6" s="6">
        <f t="shared" si="0"/>
        <v>5</v>
      </c>
    </row>
    <row r="7" spans="1:15" x14ac:dyDescent="0.2">
      <c r="A7" s="1">
        <v>6</v>
      </c>
      <c r="B7" s="9" t="s">
        <v>15</v>
      </c>
      <c r="C7" s="9" t="s">
        <v>12</v>
      </c>
      <c r="D7" s="6">
        <v>2012</v>
      </c>
      <c r="E7" s="12" t="s">
        <v>8</v>
      </c>
      <c r="F7" s="12" t="s">
        <v>74</v>
      </c>
      <c r="G7" s="14"/>
      <c r="H7" s="19">
        <v>60</v>
      </c>
      <c r="I7" s="19">
        <v>180</v>
      </c>
      <c r="J7" s="19">
        <v>180</v>
      </c>
      <c r="K7" s="19">
        <v>180</v>
      </c>
      <c r="L7" s="14"/>
      <c r="M7" s="6"/>
      <c r="N7" s="1">
        <f>IF(O7&lt;4,SUM(G7:M7),SUM(LARGE(G7:M7,{1;2;3;4})))</f>
        <v>600</v>
      </c>
      <c r="O7" s="6">
        <f t="shared" si="0"/>
        <v>4</v>
      </c>
    </row>
    <row r="8" spans="1:15" x14ac:dyDescent="0.2">
      <c r="A8" s="1">
        <v>7</v>
      </c>
      <c r="B8" s="6" t="s">
        <v>15</v>
      </c>
      <c r="C8" s="6" t="s">
        <v>23</v>
      </c>
      <c r="D8" s="6">
        <v>2010</v>
      </c>
      <c r="E8" s="9" t="s">
        <v>9</v>
      </c>
      <c r="F8" s="5" t="s">
        <v>51</v>
      </c>
      <c r="G8" s="14">
        <v>72</v>
      </c>
      <c r="H8" s="14"/>
      <c r="I8" s="14">
        <v>240</v>
      </c>
      <c r="J8" s="14"/>
      <c r="K8" s="14">
        <v>240</v>
      </c>
      <c r="L8" s="14"/>
      <c r="M8" s="6"/>
      <c r="N8" s="1">
        <f>IF(O8&lt;4,SUM(G8:M8),SUM(LARGE(G8:M8,{1;2;3;4})))</f>
        <v>552</v>
      </c>
      <c r="O8" s="6">
        <f t="shared" si="0"/>
        <v>3</v>
      </c>
    </row>
    <row r="9" spans="1:15" x14ac:dyDescent="0.2">
      <c r="A9" s="1">
        <v>8</v>
      </c>
      <c r="B9" s="6" t="s">
        <v>15</v>
      </c>
      <c r="C9" s="6" t="s">
        <v>7</v>
      </c>
      <c r="D9" s="6">
        <v>2011</v>
      </c>
      <c r="E9" s="9" t="s">
        <v>9</v>
      </c>
      <c r="F9" s="6" t="s">
        <v>42</v>
      </c>
      <c r="G9" s="14">
        <v>60</v>
      </c>
      <c r="H9" s="19">
        <v>120</v>
      </c>
      <c r="I9" s="19">
        <v>120</v>
      </c>
      <c r="J9" s="19">
        <v>110</v>
      </c>
      <c r="K9" s="14">
        <v>120</v>
      </c>
      <c r="L9" s="14"/>
      <c r="M9" s="6"/>
      <c r="N9" s="1">
        <f>IF(O9&lt;4,SUM(G9:M9),SUM(LARGE(G9:M9,{1;2;3;4})))</f>
        <v>470</v>
      </c>
      <c r="O9" s="6">
        <f t="shared" si="0"/>
        <v>5</v>
      </c>
    </row>
    <row r="10" spans="1:15" x14ac:dyDescent="0.2">
      <c r="A10" s="1">
        <v>9</v>
      </c>
      <c r="B10" s="8" t="s">
        <v>15</v>
      </c>
      <c r="C10" s="7" t="s">
        <v>4</v>
      </c>
      <c r="D10" s="6">
        <v>2010</v>
      </c>
      <c r="E10" s="6" t="s">
        <v>9</v>
      </c>
      <c r="F10" s="7" t="s">
        <v>81</v>
      </c>
      <c r="G10" s="13">
        <v>120</v>
      </c>
      <c r="H10" s="14">
        <v>80</v>
      </c>
      <c r="I10" s="14"/>
      <c r="J10" s="14">
        <v>72</v>
      </c>
      <c r="K10" s="19">
        <v>160</v>
      </c>
      <c r="L10" s="14"/>
      <c r="M10" s="6"/>
      <c r="N10" s="1">
        <f>IF(O10&lt;4,SUM(G10:M10),SUM(LARGE(G10:M10,{1;2;3;4})))</f>
        <v>432</v>
      </c>
      <c r="O10" s="6">
        <f t="shared" si="0"/>
        <v>4</v>
      </c>
    </row>
    <row r="11" spans="1:15" x14ac:dyDescent="0.2">
      <c r="A11" s="1">
        <v>10</v>
      </c>
      <c r="B11" s="6" t="s">
        <v>15</v>
      </c>
      <c r="C11" s="5" t="s">
        <v>31</v>
      </c>
      <c r="D11" s="5">
        <v>2012</v>
      </c>
      <c r="E11" s="12" t="s">
        <v>8</v>
      </c>
      <c r="F11" s="5" t="s">
        <v>59</v>
      </c>
      <c r="G11" s="19">
        <v>50</v>
      </c>
      <c r="H11" s="19">
        <v>120</v>
      </c>
      <c r="I11" s="14"/>
      <c r="J11" s="19">
        <v>72</v>
      </c>
      <c r="K11" s="19">
        <v>80</v>
      </c>
      <c r="L11" s="14"/>
      <c r="M11" s="13"/>
      <c r="N11" s="1">
        <f>IF(O11&lt;4,SUM(G11:M11),SUM(LARGE(G11:M11,{1;2;3;4})))</f>
        <v>322</v>
      </c>
      <c r="O11" s="6">
        <f t="shared" si="0"/>
        <v>4</v>
      </c>
    </row>
    <row r="12" spans="1:15" x14ac:dyDescent="0.2">
      <c r="A12" s="1">
        <v>11</v>
      </c>
      <c r="B12" s="6" t="s">
        <v>15</v>
      </c>
      <c r="C12" s="6" t="s">
        <v>12</v>
      </c>
      <c r="D12" s="9">
        <v>2010</v>
      </c>
      <c r="E12" s="13" t="s">
        <v>9</v>
      </c>
      <c r="F12" s="14" t="s">
        <v>150</v>
      </c>
      <c r="G12" s="14">
        <v>60</v>
      </c>
      <c r="H12" s="14">
        <v>80</v>
      </c>
      <c r="I12" s="14">
        <v>120</v>
      </c>
      <c r="J12" s="14"/>
      <c r="K12" s="14">
        <v>60</v>
      </c>
      <c r="L12" s="14"/>
      <c r="M12" s="6"/>
      <c r="N12" s="1">
        <f>IF(O12&lt;4,SUM(G12:M12),SUM(LARGE(G12:M12,{1;2;3;4})))</f>
        <v>320</v>
      </c>
      <c r="O12" s="6">
        <f t="shared" si="0"/>
        <v>4</v>
      </c>
    </row>
    <row r="13" spans="1:15" x14ac:dyDescent="0.2">
      <c r="A13" s="1">
        <v>12</v>
      </c>
      <c r="B13" s="8" t="s">
        <v>15</v>
      </c>
      <c r="C13" s="7" t="s">
        <v>479</v>
      </c>
      <c r="D13" s="6">
        <v>2011</v>
      </c>
      <c r="E13" s="9" t="s">
        <v>9</v>
      </c>
      <c r="F13" s="7" t="s">
        <v>163</v>
      </c>
      <c r="G13" s="14">
        <v>60</v>
      </c>
      <c r="H13" s="14">
        <v>60</v>
      </c>
      <c r="I13" s="14">
        <v>73.3</v>
      </c>
      <c r="J13" s="14">
        <v>44</v>
      </c>
      <c r="K13" s="14">
        <v>120</v>
      </c>
      <c r="L13" s="14"/>
      <c r="M13" s="13"/>
      <c r="N13" s="1">
        <f>IF(O13&lt;4,SUM(G13:M13),SUM(LARGE(G13:M13,{1;2;3;4})))</f>
        <v>313.3</v>
      </c>
      <c r="O13" s="6">
        <f t="shared" si="0"/>
        <v>5</v>
      </c>
    </row>
    <row r="14" spans="1:15" x14ac:dyDescent="0.2">
      <c r="A14" s="1">
        <v>13</v>
      </c>
      <c r="B14" s="6" t="s">
        <v>15</v>
      </c>
      <c r="C14" s="12" t="s">
        <v>479</v>
      </c>
      <c r="D14" s="5">
        <v>2011</v>
      </c>
      <c r="E14" s="6" t="s">
        <v>9</v>
      </c>
      <c r="F14" s="5" t="s">
        <v>232</v>
      </c>
      <c r="G14" s="14">
        <v>40</v>
      </c>
      <c r="H14" s="14">
        <v>40</v>
      </c>
      <c r="I14" s="14">
        <v>93.3</v>
      </c>
      <c r="J14" s="14">
        <v>72</v>
      </c>
      <c r="K14" s="14">
        <v>72</v>
      </c>
      <c r="L14" s="14"/>
      <c r="M14" s="6"/>
      <c r="N14" s="1">
        <f>IF(O14&lt;4,SUM(G14:M14),SUM(LARGE(G14:M14,{1;2;3;4})))</f>
        <v>277.3</v>
      </c>
      <c r="O14" s="6">
        <f t="shared" si="0"/>
        <v>5</v>
      </c>
    </row>
    <row r="15" spans="1:15" x14ac:dyDescent="0.2">
      <c r="A15" s="1">
        <v>14</v>
      </c>
      <c r="B15" s="9" t="s">
        <v>15</v>
      </c>
      <c r="C15" s="9" t="s">
        <v>479</v>
      </c>
      <c r="D15" s="9">
        <v>2011</v>
      </c>
      <c r="E15" s="9" t="s">
        <v>9</v>
      </c>
      <c r="F15" s="9" t="s">
        <v>269</v>
      </c>
      <c r="G15" s="14"/>
      <c r="H15" s="14">
        <v>60</v>
      </c>
      <c r="I15" s="14">
        <v>93.3</v>
      </c>
      <c r="J15" s="14">
        <v>60</v>
      </c>
      <c r="K15" s="14">
        <v>60</v>
      </c>
      <c r="L15" s="14"/>
      <c r="M15" s="6"/>
      <c r="N15" s="1">
        <f>IF(O15&lt;4,SUM(G15:M15),SUM(LARGE(G15:M15,{1;2;3;4})))</f>
        <v>273.3</v>
      </c>
      <c r="O15" s="6">
        <f t="shared" si="0"/>
        <v>4</v>
      </c>
    </row>
    <row r="16" spans="1:15" x14ac:dyDescent="0.2">
      <c r="A16" s="1">
        <v>15</v>
      </c>
      <c r="B16" s="6" t="s">
        <v>15</v>
      </c>
      <c r="C16" s="6" t="s">
        <v>4</v>
      </c>
      <c r="D16" s="6">
        <v>2010</v>
      </c>
      <c r="E16" s="6" t="s">
        <v>9</v>
      </c>
      <c r="F16" s="6" t="s">
        <v>83</v>
      </c>
      <c r="G16" s="14">
        <v>72</v>
      </c>
      <c r="H16" s="14">
        <v>80</v>
      </c>
      <c r="I16" s="14"/>
      <c r="J16" s="14">
        <v>120</v>
      </c>
      <c r="K16" s="14"/>
      <c r="L16" s="14"/>
      <c r="M16" s="6"/>
      <c r="N16" s="1">
        <f>IF(O16&lt;4,SUM(G16:M16),SUM(LARGE(G16:M16,{1;2;3;4})))</f>
        <v>272</v>
      </c>
      <c r="O16" s="6">
        <f t="shared" si="0"/>
        <v>3</v>
      </c>
    </row>
    <row r="17" spans="1:15" x14ac:dyDescent="0.2">
      <c r="A17" s="1">
        <v>16</v>
      </c>
      <c r="B17" s="8" t="s">
        <v>261</v>
      </c>
      <c r="C17" s="7" t="s">
        <v>43</v>
      </c>
      <c r="D17" s="7" t="s">
        <v>43</v>
      </c>
      <c r="E17" s="6" t="s">
        <v>9</v>
      </c>
      <c r="F17" s="14" t="s">
        <v>364</v>
      </c>
      <c r="G17" s="14"/>
      <c r="H17" s="14"/>
      <c r="I17" s="14"/>
      <c r="J17" s="14">
        <v>240</v>
      </c>
      <c r="K17" s="14"/>
      <c r="L17" s="14"/>
      <c r="M17" s="13"/>
      <c r="N17" s="1">
        <f>IF(O17&lt;4,SUM(G17:M17),SUM(LARGE(G17:M17,{1;2;3;4})))</f>
        <v>240</v>
      </c>
      <c r="O17" s="6">
        <f t="shared" si="0"/>
        <v>1</v>
      </c>
    </row>
    <row r="18" spans="1:15" x14ac:dyDescent="0.2">
      <c r="A18" s="1">
        <v>17</v>
      </c>
      <c r="B18" s="9" t="s">
        <v>15</v>
      </c>
      <c r="C18" s="9" t="s">
        <v>4</v>
      </c>
      <c r="D18" s="6">
        <v>2010</v>
      </c>
      <c r="E18" s="9" t="s">
        <v>9</v>
      </c>
      <c r="F18" s="9" t="s">
        <v>82</v>
      </c>
      <c r="G18" s="14">
        <v>40</v>
      </c>
      <c r="H18" s="14">
        <v>60</v>
      </c>
      <c r="I18" s="14"/>
      <c r="J18" s="14">
        <v>72</v>
      </c>
      <c r="K18" s="14">
        <v>60</v>
      </c>
      <c r="L18" s="14"/>
      <c r="M18" s="6"/>
      <c r="N18" s="1">
        <f>IF(O18&lt;4,SUM(G18:M18),SUM(LARGE(G18:M18,{1;2;3;4})))</f>
        <v>232</v>
      </c>
      <c r="O18" s="6">
        <f t="shared" si="0"/>
        <v>4</v>
      </c>
    </row>
    <row r="19" spans="1:15" x14ac:dyDescent="0.2">
      <c r="A19" s="1">
        <v>18</v>
      </c>
      <c r="B19" s="6" t="s">
        <v>15</v>
      </c>
      <c r="C19" s="6" t="s">
        <v>12</v>
      </c>
      <c r="D19" s="6">
        <v>2012</v>
      </c>
      <c r="E19" s="5" t="s">
        <v>8</v>
      </c>
      <c r="F19" s="6" t="s">
        <v>58</v>
      </c>
      <c r="G19" s="14"/>
      <c r="H19" s="37">
        <v>0</v>
      </c>
      <c r="I19" s="19">
        <v>93.3</v>
      </c>
      <c r="J19" s="19">
        <v>60</v>
      </c>
      <c r="K19" s="19">
        <v>72</v>
      </c>
      <c r="L19" s="14"/>
      <c r="M19" s="13"/>
      <c r="N19" s="1">
        <f>IF(O19&lt;4,SUM(G19:M19),SUM(LARGE(G19:M19,{1;2;3;4})))</f>
        <v>225.3</v>
      </c>
      <c r="O19" s="6">
        <f t="shared" si="0"/>
        <v>4</v>
      </c>
    </row>
    <row r="20" spans="1:15" x14ac:dyDescent="0.2">
      <c r="A20" s="1">
        <v>19</v>
      </c>
      <c r="B20" s="9" t="s">
        <v>15</v>
      </c>
      <c r="C20" s="9" t="s">
        <v>4</v>
      </c>
      <c r="D20" s="7">
        <v>2011</v>
      </c>
      <c r="E20" s="6" t="s">
        <v>9</v>
      </c>
      <c r="F20" s="12" t="s">
        <v>80</v>
      </c>
      <c r="G20" s="14">
        <v>72</v>
      </c>
      <c r="H20" s="14">
        <v>80</v>
      </c>
      <c r="I20" s="14"/>
      <c r="J20" s="14">
        <v>60</v>
      </c>
      <c r="K20" s="14"/>
      <c r="L20" s="14"/>
      <c r="M20" s="6"/>
      <c r="N20" s="1">
        <f>IF(O20&lt;4,SUM(G20:M20),SUM(LARGE(G20:M20,{1;2;3;4})))</f>
        <v>212</v>
      </c>
      <c r="O20" s="6">
        <f t="shared" si="0"/>
        <v>3</v>
      </c>
    </row>
    <row r="21" spans="1:15" x14ac:dyDescent="0.2">
      <c r="A21" s="1">
        <v>20</v>
      </c>
      <c r="B21" s="6" t="s">
        <v>15</v>
      </c>
      <c r="C21" s="6" t="s">
        <v>23</v>
      </c>
      <c r="D21" s="6">
        <v>2010</v>
      </c>
      <c r="E21" s="9" t="s">
        <v>9</v>
      </c>
      <c r="F21" s="6" t="s">
        <v>149</v>
      </c>
      <c r="G21" s="14">
        <v>60</v>
      </c>
      <c r="H21" s="14"/>
      <c r="I21" s="14"/>
      <c r="J21" s="14">
        <v>72</v>
      </c>
      <c r="K21" s="14">
        <v>72</v>
      </c>
      <c r="L21" s="14"/>
      <c r="M21" s="6"/>
      <c r="N21" s="1">
        <f>IF(O21&lt;4,SUM(G21:M21),SUM(LARGE(G21:M21,{1;2;3;4})))</f>
        <v>204</v>
      </c>
      <c r="O21" s="6">
        <f t="shared" si="0"/>
        <v>3</v>
      </c>
    </row>
    <row r="22" spans="1:15" x14ac:dyDescent="0.2">
      <c r="A22" s="1">
        <v>21</v>
      </c>
      <c r="B22" s="6" t="s">
        <v>15</v>
      </c>
      <c r="C22" s="6" t="s">
        <v>479</v>
      </c>
      <c r="D22" s="6">
        <v>2011</v>
      </c>
      <c r="E22" s="9" t="s">
        <v>9</v>
      </c>
      <c r="F22" s="6" t="s">
        <v>119</v>
      </c>
      <c r="G22" s="14">
        <v>40</v>
      </c>
      <c r="H22" s="14">
        <v>40</v>
      </c>
      <c r="I22" s="14">
        <v>60</v>
      </c>
      <c r="J22" s="14">
        <v>44</v>
      </c>
      <c r="K22" s="14">
        <v>60</v>
      </c>
      <c r="L22" s="14"/>
      <c r="M22" s="13"/>
      <c r="N22" s="1">
        <f>IF(O22&lt;4,SUM(G22:M22),SUM(LARGE(G22:M22,{1;2;3;4})))</f>
        <v>204</v>
      </c>
      <c r="O22" s="6">
        <f t="shared" si="0"/>
        <v>5</v>
      </c>
    </row>
    <row r="23" spans="1:15" x14ac:dyDescent="0.2">
      <c r="A23" s="1">
        <v>22</v>
      </c>
      <c r="B23" s="5" t="s">
        <v>15</v>
      </c>
      <c r="C23" s="9" t="s">
        <v>479</v>
      </c>
      <c r="D23" s="8">
        <v>2011</v>
      </c>
      <c r="E23" s="6" t="s">
        <v>9</v>
      </c>
      <c r="F23" s="5" t="s">
        <v>233</v>
      </c>
      <c r="G23" s="14">
        <v>40</v>
      </c>
      <c r="H23" s="14">
        <v>40</v>
      </c>
      <c r="I23" s="14">
        <v>60</v>
      </c>
      <c r="J23" s="14">
        <v>40</v>
      </c>
      <c r="K23" s="14">
        <v>60</v>
      </c>
      <c r="L23" s="14"/>
      <c r="M23" s="6"/>
      <c r="N23" s="1">
        <f>IF(O23&lt;4,SUM(G23:M23),SUM(LARGE(G23:M23,{1;2;3;4})))</f>
        <v>200</v>
      </c>
      <c r="O23" s="6">
        <f t="shared" si="0"/>
        <v>5</v>
      </c>
    </row>
    <row r="24" spans="1:15" x14ac:dyDescent="0.2">
      <c r="A24" s="1">
        <v>23</v>
      </c>
      <c r="B24" s="6" t="s">
        <v>15</v>
      </c>
      <c r="C24" s="5" t="s">
        <v>31</v>
      </c>
      <c r="D24" s="5">
        <v>2010</v>
      </c>
      <c r="E24" s="9" t="s">
        <v>9</v>
      </c>
      <c r="F24" s="9" t="s">
        <v>162</v>
      </c>
      <c r="G24" s="14">
        <v>40</v>
      </c>
      <c r="H24" s="14">
        <v>40</v>
      </c>
      <c r="I24" s="14">
        <v>73.3</v>
      </c>
      <c r="J24" s="14">
        <v>24</v>
      </c>
      <c r="K24" s="14">
        <v>40</v>
      </c>
      <c r="L24" s="14"/>
      <c r="M24" s="6"/>
      <c r="N24" s="1">
        <f>IF(O24&lt;4,SUM(G24:M24),SUM(LARGE(G24:M24,{1;2;3;4})))</f>
        <v>193.3</v>
      </c>
      <c r="O24" s="6">
        <f t="shared" si="0"/>
        <v>5</v>
      </c>
    </row>
    <row r="25" spans="1:15" x14ac:dyDescent="0.2">
      <c r="A25" s="1">
        <v>24</v>
      </c>
      <c r="B25" s="6" t="s">
        <v>15</v>
      </c>
      <c r="C25" s="6" t="s">
        <v>6</v>
      </c>
      <c r="D25" s="6">
        <v>2010</v>
      </c>
      <c r="E25" s="6" t="s">
        <v>9</v>
      </c>
      <c r="F25" s="12" t="s">
        <v>176</v>
      </c>
      <c r="G25" s="14">
        <v>40</v>
      </c>
      <c r="H25" s="14">
        <v>40</v>
      </c>
      <c r="I25" s="14"/>
      <c r="J25" s="14">
        <v>40</v>
      </c>
      <c r="K25" s="14">
        <v>72</v>
      </c>
      <c r="L25" s="14"/>
      <c r="M25" s="6"/>
      <c r="N25" s="1">
        <f>IF(O25&lt;4,SUM(G25:M25),SUM(LARGE(G25:M25,{1;2;3;4})))</f>
        <v>192</v>
      </c>
      <c r="O25" s="6">
        <f t="shared" si="0"/>
        <v>4</v>
      </c>
    </row>
    <row r="26" spans="1:15" x14ac:dyDescent="0.2">
      <c r="A26" s="1">
        <v>25</v>
      </c>
      <c r="B26" s="9" t="s">
        <v>15</v>
      </c>
      <c r="C26" s="7" t="s">
        <v>6</v>
      </c>
      <c r="D26" s="6">
        <v>2010</v>
      </c>
      <c r="E26" s="13" t="s">
        <v>9</v>
      </c>
      <c r="F26" s="7" t="s">
        <v>178</v>
      </c>
      <c r="G26" s="14">
        <v>40</v>
      </c>
      <c r="H26" s="14">
        <v>40</v>
      </c>
      <c r="I26" s="14"/>
      <c r="J26" s="14">
        <v>40</v>
      </c>
      <c r="K26" s="14">
        <v>72</v>
      </c>
      <c r="L26" s="14"/>
      <c r="M26" s="6"/>
      <c r="N26" s="1">
        <f>IF(O26&lt;4,SUM(G26:M26),SUM(LARGE(G26:M26,{1;2;3;4})))</f>
        <v>192</v>
      </c>
      <c r="O26" s="6">
        <f t="shared" si="0"/>
        <v>4</v>
      </c>
    </row>
    <row r="27" spans="1:15" x14ac:dyDescent="0.2">
      <c r="A27" s="1">
        <v>26</v>
      </c>
      <c r="B27" s="6" t="s">
        <v>15</v>
      </c>
      <c r="C27" s="6" t="s">
        <v>4</v>
      </c>
      <c r="D27" s="6">
        <v>2011</v>
      </c>
      <c r="E27" s="6" t="s">
        <v>9</v>
      </c>
      <c r="F27" s="6" t="s">
        <v>37</v>
      </c>
      <c r="G27" s="14">
        <v>72</v>
      </c>
      <c r="H27" s="14">
        <v>120</v>
      </c>
      <c r="I27" s="14"/>
      <c r="J27" s="14"/>
      <c r="K27" s="14"/>
      <c r="L27" s="14"/>
      <c r="M27" s="6"/>
      <c r="N27" s="1">
        <f>IF(O27&lt;4,SUM(G27:M27),SUM(LARGE(G27:M27,{1;2;3;4})))</f>
        <v>192</v>
      </c>
      <c r="O27" s="6">
        <f t="shared" si="0"/>
        <v>2</v>
      </c>
    </row>
    <row r="28" spans="1:15" x14ac:dyDescent="0.2">
      <c r="A28" s="1">
        <v>27</v>
      </c>
      <c r="B28" s="6" t="s">
        <v>15</v>
      </c>
      <c r="C28" s="6" t="s">
        <v>4</v>
      </c>
      <c r="D28" s="6">
        <v>2010</v>
      </c>
      <c r="E28" s="9" t="s">
        <v>9</v>
      </c>
      <c r="F28" s="12" t="s">
        <v>113</v>
      </c>
      <c r="G28" s="14">
        <v>60</v>
      </c>
      <c r="H28" s="14">
        <v>40</v>
      </c>
      <c r="I28" s="14"/>
      <c r="J28" s="14">
        <v>40</v>
      </c>
      <c r="K28" s="14">
        <v>50</v>
      </c>
      <c r="L28" s="14"/>
      <c r="M28" s="6"/>
      <c r="N28" s="1">
        <f>IF(O28&lt;4,SUM(G28:M28),SUM(LARGE(G28:M28,{1;2;3;4})))</f>
        <v>190</v>
      </c>
      <c r="O28" s="6">
        <f t="shared" si="0"/>
        <v>4</v>
      </c>
    </row>
    <row r="29" spans="1:15" x14ac:dyDescent="0.2">
      <c r="A29" s="1">
        <v>28</v>
      </c>
      <c r="B29" s="6" t="s">
        <v>15</v>
      </c>
      <c r="C29" s="6" t="s">
        <v>479</v>
      </c>
      <c r="D29" s="6">
        <v>2011</v>
      </c>
      <c r="E29" s="6" t="s">
        <v>9</v>
      </c>
      <c r="F29" s="6" t="s">
        <v>120</v>
      </c>
      <c r="G29" s="14">
        <v>40</v>
      </c>
      <c r="H29" s="14">
        <v>40</v>
      </c>
      <c r="I29" s="14">
        <v>60</v>
      </c>
      <c r="J29" s="14">
        <v>44</v>
      </c>
      <c r="K29" s="14"/>
      <c r="L29" s="14"/>
      <c r="M29" s="13"/>
      <c r="N29" s="1">
        <f>IF(O29&lt;4,SUM(G29:M29),SUM(LARGE(G29:M29,{1;2;3;4})))</f>
        <v>184</v>
      </c>
      <c r="O29" s="6">
        <f t="shared" si="0"/>
        <v>4</v>
      </c>
    </row>
    <row r="30" spans="1:15" x14ac:dyDescent="0.2">
      <c r="A30" s="1">
        <v>29</v>
      </c>
      <c r="B30" s="6" t="s">
        <v>15</v>
      </c>
      <c r="C30" s="5" t="s">
        <v>479</v>
      </c>
      <c r="D30" s="5">
        <v>2011</v>
      </c>
      <c r="E30" s="9" t="s">
        <v>9</v>
      </c>
      <c r="F30" s="5" t="s">
        <v>121</v>
      </c>
      <c r="G30" s="14">
        <v>40</v>
      </c>
      <c r="H30" s="14">
        <v>40</v>
      </c>
      <c r="I30" s="14">
        <v>60</v>
      </c>
      <c r="J30" s="14">
        <v>30.4</v>
      </c>
      <c r="K30" s="14"/>
      <c r="L30" s="14"/>
      <c r="M30" s="13"/>
      <c r="N30" s="1">
        <f>IF(O30&lt;4,SUM(G30:M30),SUM(LARGE(G30:M30,{1;2;3;4})))</f>
        <v>170.4</v>
      </c>
      <c r="O30" s="6">
        <f t="shared" si="0"/>
        <v>4</v>
      </c>
    </row>
    <row r="31" spans="1:15" x14ac:dyDescent="0.2">
      <c r="A31" s="1">
        <v>30</v>
      </c>
      <c r="B31" s="9" t="s">
        <v>15</v>
      </c>
      <c r="C31" s="9" t="s">
        <v>479</v>
      </c>
      <c r="D31" s="8">
        <v>2010</v>
      </c>
      <c r="E31" s="6" t="s">
        <v>9</v>
      </c>
      <c r="F31" s="12" t="s">
        <v>229</v>
      </c>
      <c r="G31" s="14">
        <v>40</v>
      </c>
      <c r="H31" s="14">
        <v>40</v>
      </c>
      <c r="I31" s="14"/>
      <c r="J31" s="14">
        <v>40</v>
      </c>
      <c r="K31" s="14">
        <v>50</v>
      </c>
      <c r="L31" s="14"/>
      <c r="M31" s="6"/>
      <c r="N31" s="1">
        <f>IF(O31&lt;4,SUM(G31:M31),SUM(LARGE(G31:M31,{1;2;3;4})))</f>
        <v>170</v>
      </c>
      <c r="O31" s="6">
        <f t="shared" si="0"/>
        <v>4</v>
      </c>
    </row>
    <row r="32" spans="1:15" x14ac:dyDescent="0.2">
      <c r="A32" s="1">
        <v>31</v>
      </c>
      <c r="B32" s="6" t="s">
        <v>15</v>
      </c>
      <c r="C32" s="9" t="s">
        <v>479</v>
      </c>
      <c r="D32" s="8">
        <v>2010</v>
      </c>
      <c r="E32" s="6" t="s">
        <v>9</v>
      </c>
      <c r="F32" s="5" t="s">
        <v>231</v>
      </c>
      <c r="G32" s="14">
        <v>40</v>
      </c>
      <c r="H32" s="14">
        <v>40</v>
      </c>
      <c r="I32" s="14">
        <v>40</v>
      </c>
      <c r="J32" s="14">
        <v>30.4</v>
      </c>
      <c r="K32" s="14">
        <v>40</v>
      </c>
      <c r="L32" s="14"/>
      <c r="M32" s="6"/>
      <c r="N32" s="1">
        <f>IF(O32&lt;4,SUM(G32:M32),SUM(LARGE(G32:M32,{1;2;3;4})))</f>
        <v>160</v>
      </c>
      <c r="O32" s="6">
        <f t="shared" si="0"/>
        <v>5</v>
      </c>
    </row>
    <row r="33" spans="1:15" x14ac:dyDescent="0.2">
      <c r="A33" s="1">
        <v>32</v>
      </c>
      <c r="B33" s="6" t="s">
        <v>15</v>
      </c>
      <c r="C33" s="9" t="s">
        <v>479</v>
      </c>
      <c r="D33" s="8">
        <v>2010</v>
      </c>
      <c r="E33" s="6" t="s">
        <v>9</v>
      </c>
      <c r="F33" s="12" t="s">
        <v>230</v>
      </c>
      <c r="G33" s="14">
        <v>40</v>
      </c>
      <c r="H33" s="14">
        <v>40</v>
      </c>
      <c r="I33" s="14"/>
      <c r="J33" s="14">
        <v>40</v>
      </c>
      <c r="K33" s="14">
        <v>40</v>
      </c>
      <c r="L33" s="14"/>
      <c r="M33" s="6"/>
      <c r="N33" s="1">
        <f>IF(O33&lt;4,SUM(G33:M33),SUM(LARGE(G33:M33,{1;2;3;4})))</f>
        <v>160</v>
      </c>
      <c r="O33" s="6">
        <f t="shared" si="0"/>
        <v>4</v>
      </c>
    </row>
    <row r="34" spans="1:15" x14ac:dyDescent="0.2">
      <c r="A34" s="1">
        <v>33</v>
      </c>
      <c r="B34" s="6" t="s">
        <v>15</v>
      </c>
      <c r="C34" s="6" t="s">
        <v>4</v>
      </c>
      <c r="D34" s="6">
        <v>2011</v>
      </c>
      <c r="E34" s="12" t="s">
        <v>9</v>
      </c>
      <c r="F34" s="6" t="s">
        <v>175</v>
      </c>
      <c r="G34" s="14">
        <v>40</v>
      </c>
      <c r="H34" s="14"/>
      <c r="I34" s="14">
        <v>40</v>
      </c>
      <c r="J34" s="14">
        <v>30.4</v>
      </c>
      <c r="K34" s="14">
        <v>40</v>
      </c>
      <c r="L34" s="14"/>
      <c r="M34" s="6"/>
      <c r="N34" s="1">
        <f>IF(O34&lt;4,SUM(G34:M34),SUM(LARGE(G34:M34,{1;2;3;4})))</f>
        <v>150.4</v>
      </c>
      <c r="O34" s="6">
        <f t="shared" ref="O34:O65" si="1">COUNT(G34:M34)</f>
        <v>4</v>
      </c>
    </row>
    <row r="35" spans="1:15" x14ac:dyDescent="0.2">
      <c r="A35" s="1">
        <v>34</v>
      </c>
      <c r="B35" s="6" t="s">
        <v>15</v>
      </c>
      <c r="C35" s="6" t="s">
        <v>4</v>
      </c>
      <c r="D35" s="6">
        <v>2010</v>
      </c>
      <c r="E35" s="6" t="s">
        <v>9</v>
      </c>
      <c r="F35" s="12" t="s">
        <v>191</v>
      </c>
      <c r="G35" s="14">
        <v>80</v>
      </c>
      <c r="H35" s="14"/>
      <c r="I35" s="14"/>
      <c r="J35" s="14">
        <v>60</v>
      </c>
      <c r="K35" s="14"/>
      <c r="L35" s="14"/>
      <c r="M35" s="6"/>
      <c r="N35" s="1">
        <f>IF(O35&lt;4,SUM(G35:M35),SUM(LARGE(G35:M35,{1;2;3;4})))</f>
        <v>140</v>
      </c>
      <c r="O35" s="6">
        <f t="shared" si="1"/>
        <v>2</v>
      </c>
    </row>
    <row r="36" spans="1:15" x14ac:dyDescent="0.2">
      <c r="A36" s="1">
        <v>35</v>
      </c>
      <c r="B36" s="6" t="s">
        <v>261</v>
      </c>
      <c r="C36" s="6" t="s">
        <v>43</v>
      </c>
      <c r="D36" s="6" t="s">
        <v>43</v>
      </c>
      <c r="E36" s="6" t="s">
        <v>9</v>
      </c>
      <c r="F36" s="9" t="s">
        <v>365</v>
      </c>
      <c r="G36" s="14"/>
      <c r="H36" s="14"/>
      <c r="I36" s="14"/>
      <c r="J36" s="14">
        <v>120</v>
      </c>
      <c r="K36" s="14"/>
      <c r="L36" s="14"/>
      <c r="M36" s="6"/>
      <c r="N36" s="1">
        <f>IF(O36&lt;4,SUM(G36:M36),SUM(LARGE(G36:M36,{1;2;3;4})))</f>
        <v>120</v>
      </c>
      <c r="O36" s="6">
        <f t="shared" si="1"/>
        <v>1</v>
      </c>
    </row>
    <row r="37" spans="1:15" x14ac:dyDescent="0.2">
      <c r="A37" s="1">
        <v>36</v>
      </c>
      <c r="B37" s="6" t="s">
        <v>78</v>
      </c>
      <c r="C37" s="7" t="s">
        <v>43</v>
      </c>
      <c r="D37" s="7">
        <v>2011</v>
      </c>
      <c r="E37" s="13" t="s">
        <v>9</v>
      </c>
      <c r="F37" s="7" t="s">
        <v>208</v>
      </c>
      <c r="G37" s="14">
        <v>120</v>
      </c>
      <c r="H37" s="14"/>
      <c r="I37" s="14"/>
      <c r="J37" s="14"/>
      <c r="K37" s="14"/>
      <c r="L37" s="14"/>
      <c r="M37" s="6"/>
      <c r="N37" s="1">
        <f>IF(O37&lt;4,SUM(G37:M37),SUM(LARGE(G37:M37,{1;2;3;4})))</f>
        <v>120</v>
      </c>
      <c r="O37" s="6">
        <f t="shared" si="1"/>
        <v>1</v>
      </c>
    </row>
    <row r="38" spans="1:15" x14ac:dyDescent="0.2">
      <c r="A38" s="1">
        <v>37</v>
      </c>
      <c r="B38" s="6" t="s">
        <v>15</v>
      </c>
      <c r="C38" s="6" t="s">
        <v>6</v>
      </c>
      <c r="D38" s="6">
        <v>2010</v>
      </c>
      <c r="E38" s="6" t="s">
        <v>9</v>
      </c>
      <c r="F38" s="6" t="s">
        <v>210</v>
      </c>
      <c r="G38" s="14">
        <v>40</v>
      </c>
      <c r="H38" s="14">
        <v>40</v>
      </c>
      <c r="I38" s="14"/>
      <c r="J38" s="14">
        <v>40</v>
      </c>
      <c r="K38" s="14"/>
      <c r="L38" s="14"/>
      <c r="M38" s="13"/>
      <c r="N38" s="1">
        <f>IF(O38&lt;4,SUM(G38:M38),SUM(LARGE(G38:M38,{1;2;3;4})))</f>
        <v>120</v>
      </c>
      <c r="O38" s="6">
        <f t="shared" si="1"/>
        <v>3</v>
      </c>
    </row>
    <row r="39" spans="1:15" x14ac:dyDescent="0.2">
      <c r="A39" s="1">
        <v>38</v>
      </c>
      <c r="B39" s="6" t="s">
        <v>15</v>
      </c>
      <c r="C39" s="6" t="s">
        <v>49</v>
      </c>
      <c r="D39" s="5">
        <v>2011</v>
      </c>
      <c r="E39" s="6" t="s">
        <v>9</v>
      </c>
      <c r="F39" s="6" t="s">
        <v>341</v>
      </c>
      <c r="G39" s="14"/>
      <c r="H39" s="14"/>
      <c r="I39" s="14">
        <v>73.3</v>
      </c>
      <c r="J39" s="14">
        <v>44</v>
      </c>
      <c r="K39" s="14"/>
      <c r="L39" s="14"/>
      <c r="M39" s="6"/>
      <c r="N39" s="1">
        <f>IF(O39&lt;4,SUM(G39:M39),SUM(LARGE(G39:M39,{1;2;3;4})))</f>
        <v>117.3</v>
      </c>
      <c r="O39" s="6">
        <f t="shared" si="1"/>
        <v>2</v>
      </c>
    </row>
    <row r="40" spans="1:15" x14ac:dyDescent="0.2">
      <c r="A40" s="1">
        <v>39</v>
      </c>
      <c r="B40" s="6" t="s">
        <v>15</v>
      </c>
      <c r="C40" s="6" t="s">
        <v>31</v>
      </c>
      <c r="D40" s="6">
        <v>2010</v>
      </c>
      <c r="E40" s="6" t="s">
        <v>9</v>
      </c>
      <c r="F40" s="13" t="s">
        <v>228</v>
      </c>
      <c r="G40" s="14">
        <v>50</v>
      </c>
      <c r="H40" s="14">
        <v>60</v>
      </c>
      <c r="I40" s="14"/>
      <c r="J40" s="14"/>
      <c r="K40" s="14"/>
      <c r="L40" s="14"/>
      <c r="M40" s="6"/>
      <c r="N40" s="1">
        <f>IF(O40&lt;4,SUM(G40:M40),SUM(LARGE(G40:M40,{1;2;3;4})))</f>
        <v>110</v>
      </c>
      <c r="O40" s="6">
        <f t="shared" si="1"/>
        <v>2</v>
      </c>
    </row>
    <row r="41" spans="1:15" x14ac:dyDescent="0.2">
      <c r="A41" s="1">
        <v>40</v>
      </c>
      <c r="B41" s="9" t="s">
        <v>15</v>
      </c>
      <c r="C41" s="6" t="s">
        <v>4</v>
      </c>
      <c r="D41" s="5">
        <v>2011</v>
      </c>
      <c r="E41" s="6" t="s">
        <v>9</v>
      </c>
      <c r="F41" s="5" t="s">
        <v>343</v>
      </c>
      <c r="G41" s="14"/>
      <c r="H41" s="14"/>
      <c r="I41" s="14">
        <v>60</v>
      </c>
      <c r="J41" s="14"/>
      <c r="K41" s="14">
        <v>40</v>
      </c>
      <c r="L41" s="14"/>
      <c r="M41" s="6"/>
      <c r="N41" s="1">
        <f>IF(O41&lt;4,SUM(G41:M41),SUM(LARGE(G41:M41,{1;2;3;4})))</f>
        <v>100</v>
      </c>
      <c r="O41" s="6">
        <f t="shared" si="1"/>
        <v>2</v>
      </c>
    </row>
    <row r="42" spans="1:15" x14ac:dyDescent="0.2">
      <c r="A42" s="1">
        <v>41</v>
      </c>
      <c r="B42" s="14" t="s">
        <v>15</v>
      </c>
      <c r="C42" s="14" t="s">
        <v>31</v>
      </c>
      <c r="D42" s="14">
        <v>2011</v>
      </c>
      <c r="E42" s="14" t="s">
        <v>9</v>
      </c>
      <c r="F42" s="14" t="s">
        <v>342</v>
      </c>
      <c r="G42" s="14"/>
      <c r="H42" s="14"/>
      <c r="I42" s="14">
        <v>60</v>
      </c>
      <c r="J42" s="14">
        <v>40</v>
      </c>
      <c r="K42" s="14"/>
      <c r="L42" s="14"/>
      <c r="M42" s="6"/>
      <c r="N42" s="1">
        <f>IF(O42&lt;4,SUM(G42:M42),SUM(LARGE(G42:M42,{1;2;3;4})))</f>
        <v>100</v>
      </c>
      <c r="O42" s="6">
        <f t="shared" si="1"/>
        <v>2</v>
      </c>
    </row>
    <row r="43" spans="1:15" x14ac:dyDescent="0.2">
      <c r="A43" s="1">
        <v>42</v>
      </c>
      <c r="B43" s="5" t="s">
        <v>15</v>
      </c>
      <c r="C43" s="5" t="s">
        <v>4</v>
      </c>
      <c r="D43" s="5">
        <v>2011</v>
      </c>
      <c r="E43" s="6" t="s">
        <v>9</v>
      </c>
      <c r="F43" s="5" t="s">
        <v>369</v>
      </c>
      <c r="G43" s="14"/>
      <c r="H43" s="14"/>
      <c r="I43" s="14"/>
      <c r="J43" s="14">
        <v>40</v>
      </c>
      <c r="K43" s="14">
        <v>40</v>
      </c>
      <c r="L43" s="14"/>
      <c r="M43" s="6"/>
      <c r="N43" s="1">
        <f>IF(O43&lt;4,SUM(G43:M43),SUM(LARGE(G43:M43,{1;2;3;4})))</f>
        <v>80</v>
      </c>
      <c r="O43" s="6">
        <f t="shared" si="1"/>
        <v>2</v>
      </c>
    </row>
    <row r="44" spans="1:15" x14ac:dyDescent="0.2">
      <c r="A44" s="1">
        <v>43</v>
      </c>
      <c r="B44" s="6" t="s">
        <v>261</v>
      </c>
      <c r="C44" s="8" t="s">
        <v>43</v>
      </c>
      <c r="D44" s="7" t="s">
        <v>43</v>
      </c>
      <c r="E44" s="6" t="s">
        <v>9</v>
      </c>
      <c r="F44" s="7" t="s">
        <v>366</v>
      </c>
      <c r="G44" s="14"/>
      <c r="H44" s="14"/>
      <c r="I44" s="14"/>
      <c r="J44" s="14">
        <v>80</v>
      </c>
      <c r="K44" s="14"/>
      <c r="L44" s="14"/>
      <c r="M44" s="13"/>
      <c r="N44" s="1">
        <f>IF(O44&lt;4,SUM(G44:M44),SUM(LARGE(G44:M44,{1;2;3;4})))</f>
        <v>80</v>
      </c>
      <c r="O44" s="6">
        <f t="shared" si="1"/>
        <v>1</v>
      </c>
    </row>
    <row r="45" spans="1:15" x14ac:dyDescent="0.2">
      <c r="A45" s="1">
        <v>44</v>
      </c>
      <c r="B45" s="9" t="s">
        <v>15</v>
      </c>
      <c r="C45" s="9" t="s">
        <v>12</v>
      </c>
      <c r="D45" s="7">
        <v>2011</v>
      </c>
      <c r="E45" s="13" t="s">
        <v>9</v>
      </c>
      <c r="F45" s="7" t="s">
        <v>374</v>
      </c>
      <c r="G45" s="14"/>
      <c r="H45" s="14"/>
      <c r="I45" s="14"/>
      <c r="J45" s="14">
        <v>30.4</v>
      </c>
      <c r="K45" s="14">
        <v>40</v>
      </c>
      <c r="L45" s="14"/>
      <c r="M45" s="6"/>
      <c r="N45" s="1">
        <f>IF(O45&lt;4,SUM(G45:M45),SUM(LARGE(G45:M45,{1;2;3;4})))</f>
        <v>70.400000000000006</v>
      </c>
      <c r="O45" s="6">
        <f t="shared" si="1"/>
        <v>2</v>
      </c>
    </row>
    <row r="46" spans="1:15" x14ac:dyDescent="0.2">
      <c r="A46" s="1">
        <v>45</v>
      </c>
      <c r="B46" s="8" t="s">
        <v>15</v>
      </c>
      <c r="C46" s="12" t="s">
        <v>209</v>
      </c>
      <c r="D46" s="12">
        <v>2010</v>
      </c>
      <c r="E46" s="6" t="s">
        <v>9</v>
      </c>
      <c r="F46" s="14" t="s">
        <v>270</v>
      </c>
      <c r="G46" s="14"/>
      <c r="H46" s="14">
        <v>60</v>
      </c>
      <c r="I46" s="14"/>
      <c r="J46" s="14"/>
      <c r="K46" s="14"/>
      <c r="L46" s="14"/>
      <c r="M46" s="6"/>
      <c r="N46" s="1">
        <f>IF(O46&lt;4,SUM(G46:M46),SUM(LARGE(G46:M46,{1;2;3;4})))</f>
        <v>60</v>
      </c>
      <c r="O46" s="6">
        <f t="shared" si="1"/>
        <v>1</v>
      </c>
    </row>
    <row r="47" spans="1:15" x14ac:dyDescent="0.2">
      <c r="A47" s="1">
        <v>46</v>
      </c>
      <c r="B47" s="6" t="s">
        <v>261</v>
      </c>
      <c r="C47" s="6" t="s">
        <v>43</v>
      </c>
      <c r="D47" s="6" t="s">
        <v>43</v>
      </c>
      <c r="E47" s="6" t="s">
        <v>9</v>
      </c>
      <c r="F47" s="12" t="s">
        <v>368</v>
      </c>
      <c r="G47" s="14"/>
      <c r="H47" s="14"/>
      <c r="I47" s="14"/>
      <c r="J47" s="14">
        <v>60</v>
      </c>
      <c r="K47" s="14"/>
      <c r="L47" s="14"/>
      <c r="M47" s="6"/>
      <c r="N47" s="1">
        <f>IF(O47&lt;4,SUM(G47:M47),SUM(LARGE(G47:M47,{1;2;3;4})))</f>
        <v>60</v>
      </c>
      <c r="O47" s="6">
        <f t="shared" si="1"/>
        <v>1</v>
      </c>
    </row>
    <row r="48" spans="1:15" x14ac:dyDescent="0.2">
      <c r="A48" s="1">
        <v>47</v>
      </c>
      <c r="B48" s="6" t="s">
        <v>15</v>
      </c>
      <c r="C48" s="6" t="s">
        <v>209</v>
      </c>
      <c r="D48" s="6">
        <v>2010</v>
      </c>
      <c r="E48" s="6" t="s">
        <v>9</v>
      </c>
      <c r="F48" s="5" t="s">
        <v>271</v>
      </c>
      <c r="G48" s="14"/>
      <c r="H48" s="14">
        <v>60</v>
      </c>
      <c r="I48" s="14"/>
      <c r="J48" s="14"/>
      <c r="K48" s="14"/>
      <c r="L48" s="14"/>
      <c r="M48" s="13"/>
      <c r="N48" s="1">
        <f>IF(O48&lt;4,SUM(G48:M48),SUM(LARGE(G48:M48,{1;2;3;4})))</f>
        <v>60</v>
      </c>
      <c r="O48" s="6">
        <f t="shared" si="1"/>
        <v>1</v>
      </c>
    </row>
    <row r="49" spans="1:15" x14ac:dyDescent="0.2">
      <c r="A49" s="1">
        <v>48</v>
      </c>
      <c r="B49" s="6" t="s">
        <v>261</v>
      </c>
      <c r="C49" s="6" t="s">
        <v>43</v>
      </c>
      <c r="D49" s="6"/>
      <c r="E49" s="13" t="s">
        <v>9</v>
      </c>
      <c r="F49" s="5" t="s">
        <v>367</v>
      </c>
      <c r="G49" s="14"/>
      <c r="H49" s="14"/>
      <c r="I49" s="14"/>
      <c r="J49" s="14">
        <v>44</v>
      </c>
      <c r="K49" s="14"/>
      <c r="L49" s="14"/>
      <c r="M49" s="6"/>
      <c r="N49" s="1">
        <f>IF(O49&lt;4,SUM(G49:M49),SUM(LARGE(G49:M49,{1;2;3;4})))</f>
        <v>44</v>
      </c>
      <c r="O49" s="6">
        <f t="shared" si="1"/>
        <v>1</v>
      </c>
    </row>
    <row r="50" spans="1:15" x14ac:dyDescent="0.2">
      <c r="A50" s="1">
        <v>49</v>
      </c>
      <c r="B50" s="6" t="s">
        <v>15</v>
      </c>
      <c r="C50" s="9" t="s">
        <v>12</v>
      </c>
      <c r="D50" s="9">
        <v>2010</v>
      </c>
      <c r="E50" s="13" t="s">
        <v>9</v>
      </c>
      <c r="F50" s="9" t="s">
        <v>453</v>
      </c>
      <c r="G50" s="14"/>
      <c r="H50" s="14"/>
      <c r="I50" s="14"/>
      <c r="J50" s="14"/>
      <c r="K50" s="14">
        <v>40</v>
      </c>
      <c r="L50" s="14"/>
      <c r="M50" s="13"/>
      <c r="N50" s="1">
        <f>IF(O50&lt;4,SUM(G50:M50),SUM(LARGE(G50:M50,{1;2;3;4})))</f>
        <v>40</v>
      </c>
      <c r="O50" s="6">
        <f t="shared" si="1"/>
        <v>1</v>
      </c>
    </row>
    <row r="51" spans="1:15" x14ac:dyDescent="0.2">
      <c r="A51" s="1">
        <v>50</v>
      </c>
      <c r="B51" s="8" t="s">
        <v>15</v>
      </c>
      <c r="C51" s="12" t="s">
        <v>479</v>
      </c>
      <c r="D51" s="9">
        <v>2010</v>
      </c>
      <c r="E51" s="13" t="s">
        <v>9</v>
      </c>
      <c r="F51" s="12" t="s">
        <v>455</v>
      </c>
      <c r="G51" s="14"/>
      <c r="H51" s="14"/>
      <c r="I51" s="14"/>
      <c r="J51" s="14"/>
      <c r="K51" s="14">
        <v>40</v>
      </c>
      <c r="L51" s="14"/>
      <c r="M51" s="13"/>
      <c r="N51" s="1">
        <f>IF(O51&lt;4,SUM(G51:M51),SUM(LARGE(G51:M51,{1;2;3;4})))</f>
        <v>40</v>
      </c>
      <c r="O51" s="6">
        <f t="shared" si="1"/>
        <v>1</v>
      </c>
    </row>
    <row r="52" spans="1:15" x14ac:dyDescent="0.2">
      <c r="A52" s="1">
        <v>51</v>
      </c>
      <c r="B52" s="6" t="s">
        <v>15</v>
      </c>
      <c r="C52" s="6" t="s">
        <v>168</v>
      </c>
      <c r="D52" s="6">
        <v>2011</v>
      </c>
      <c r="E52" s="13" t="s">
        <v>9</v>
      </c>
      <c r="F52" s="5" t="s">
        <v>452</v>
      </c>
      <c r="G52" s="14"/>
      <c r="H52" s="14"/>
      <c r="I52" s="14"/>
      <c r="J52" s="14"/>
      <c r="K52" s="14">
        <v>40</v>
      </c>
      <c r="L52" s="14"/>
      <c r="M52" s="6"/>
      <c r="N52" s="1">
        <f>IF(O52&lt;4,SUM(G52:M52),SUM(LARGE(G52:M52,{1;2;3;4})))</f>
        <v>40</v>
      </c>
      <c r="O52" s="6">
        <f t="shared" si="1"/>
        <v>1</v>
      </c>
    </row>
    <row r="53" spans="1:15" x14ac:dyDescent="0.2">
      <c r="A53" s="1">
        <v>52</v>
      </c>
      <c r="B53" s="6" t="s">
        <v>15</v>
      </c>
      <c r="C53" s="6" t="s">
        <v>479</v>
      </c>
      <c r="D53" s="6">
        <v>2011</v>
      </c>
      <c r="E53" s="13" t="s">
        <v>9</v>
      </c>
      <c r="F53" s="12" t="s">
        <v>451</v>
      </c>
      <c r="G53" s="14"/>
      <c r="H53" s="14"/>
      <c r="I53" s="14"/>
      <c r="J53" s="14"/>
      <c r="K53" s="14">
        <v>40</v>
      </c>
      <c r="L53" s="14"/>
      <c r="M53" s="6"/>
      <c r="N53" s="1">
        <f>IF(O53&lt;4,SUM(G53:M53),SUM(LARGE(G53:M53,{1;2;3;4})))</f>
        <v>40</v>
      </c>
      <c r="O53" s="6">
        <f t="shared" si="1"/>
        <v>1</v>
      </c>
    </row>
    <row r="54" spans="1:15" x14ac:dyDescent="0.2">
      <c r="A54" s="1">
        <v>53</v>
      </c>
      <c r="B54" s="6" t="s">
        <v>15</v>
      </c>
      <c r="C54" s="6" t="s">
        <v>168</v>
      </c>
      <c r="D54" s="5">
        <v>2011</v>
      </c>
      <c r="E54" s="6" t="s">
        <v>9</v>
      </c>
      <c r="F54" s="12" t="s">
        <v>454</v>
      </c>
      <c r="G54" s="14"/>
      <c r="H54" s="14"/>
      <c r="I54" s="14"/>
      <c r="J54" s="19"/>
      <c r="K54" s="14">
        <v>40</v>
      </c>
      <c r="L54" s="14"/>
      <c r="M54" s="6"/>
      <c r="N54" s="1">
        <f>IF(O54&lt;4,SUM(G54:M54),SUM(LARGE(G54:M54,{1;2;3;4})))</f>
        <v>40</v>
      </c>
      <c r="O54" s="6">
        <f t="shared" si="1"/>
        <v>1</v>
      </c>
    </row>
    <row r="55" spans="1:15" x14ac:dyDescent="0.2">
      <c r="A55" s="1">
        <v>54</v>
      </c>
      <c r="B55" s="6" t="s">
        <v>15</v>
      </c>
      <c r="C55" s="6" t="s">
        <v>12</v>
      </c>
      <c r="D55" s="6">
        <v>2011</v>
      </c>
      <c r="E55" s="13" t="s">
        <v>9</v>
      </c>
      <c r="F55" s="6" t="s">
        <v>450</v>
      </c>
      <c r="G55" s="14"/>
      <c r="H55" s="14"/>
      <c r="I55" s="14"/>
      <c r="J55" s="14"/>
      <c r="K55" s="14">
        <v>40</v>
      </c>
      <c r="L55" s="14"/>
      <c r="M55" s="6"/>
      <c r="N55" s="1">
        <f>IF(O55&lt;4,SUM(G55:M55),SUM(LARGE(G55:M55,{1;2;3;4})))</f>
        <v>40</v>
      </c>
      <c r="O55" s="6">
        <f t="shared" si="1"/>
        <v>1</v>
      </c>
    </row>
    <row r="56" spans="1:15" x14ac:dyDescent="0.2">
      <c r="A56" s="1">
        <v>55</v>
      </c>
      <c r="B56" s="6" t="s">
        <v>15</v>
      </c>
      <c r="C56" s="6" t="s">
        <v>31</v>
      </c>
      <c r="D56" s="6">
        <v>2010</v>
      </c>
      <c r="E56" s="9" t="s">
        <v>9</v>
      </c>
      <c r="F56" s="6" t="s">
        <v>53</v>
      </c>
      <c r="G56" s="14">
        <v>40</v>
      </c>
      <c r="H56" s="14"/>
      <c r="I56" s="14"/>
      <c r="J56" s="14"/>
      <c r="K56" s="14"/>
      <c r="L56" s="14"/>
      <c r="M56" s="6"/>
      <c r="N56" s="1">
        <f>IF(O56&lt;4,SUM(G56:M56),SUM(LARGE(G56:M56,{1;2;3;4})))</f>
        <v>40</v>
      </c>
      <c r="O56" s="6">
        <f t="shared" si="1"/>
        <v>1</v>
      </c>
    </row>
    <row r="57" spans="1:15" x14ac:dyDescent="0.2">
      <c r="A57" s="1">
        <v>56</v>
      </c>
      <c r="B57" s="8" t="s">
        <v>15</v>
      </c>
      <c r="C57" s="7" t="s">
        <v>31</v>
      </c>
      <c r="D57" s="7">
        <v>2011</v>
      </c>
      <c r="E57" s="6" t="s">
        <v>9</v>
      </c>
      <c r="F57" s="7" t="s">
        <v>272</v>
      </c>
      <c r="G57" s="14"/>
      <c r="H57" s="14">
        <v>40</v>
      </c>
      <c r="I57" s="14"/>
      <c r="J57" s="14"/>
      <c r="K57" s="14"/>
      <c r="L57" s="14"/>
      <c r="M57" s="6"/>
      <c r="N57" s="1">
        <f>IF(O57&lt;4,SUM(G57:M57),SUM(LARGE(G57:M57,{1;2;3;4})))</f>
        <v>40</v>
      </c>
      <c r="O57" s="6">
        <f t="shared" si="1"/>
        <v>1</v>
      </c>
    </row>
    <row r="58" spans="1:15" x14ac:dyDescent="0.2">
      <c r="A58" s="1">
        <v>57</v>
      </c>
      <c r="B58" s="6" t="s">
        <v>15</v>
      </c>
      <c r="C58" s="6" t="s">
        <v>31</v>
      </c>
      <c r="D58" s="5">
        <v>2011</v>
      </c>
      <c r="E58" s="9" t="s">
        <v>9</v>
      </c>
      <c r="F58" s="6" t="s">
        <v>273</v>
      </c>
      <c r="G58" s="14"/>
      <c r="H58" s="14">
        <v>40</v>
      </c>
      <c r="I58" s="14"/>
      <c r="J58" s="14"/>
      <c r="K58" s="14"/>
      <c r="L58" s="14"/>
      <c r="M58" s="6"/>
      <c r="N58" s="1">
        <f>IF(O58&lt;4,SUM(G58:M58),SUM(LARGE(G58:M58,{1;2;3;4})))</f>
        <v>40</v>
      </c>
      <c r="O58" s="6">
        <f t="shared" si="1"/>
        <v>1</v>
      </c>
    </row>
    <row r="59" spans="1:15" x14ac:dyDescent="0.2">
      <c r="A59" s="1">
        <v>58</v>
      </c>
      <c r="B59" s="9" t="s">
        <v>15</v>
      </c>
      <c r="C59" s="9" t="s">
        <v>372</v>
      </c>
      <c r="D59" s="6">
        <v>2010</v>
      </c>
      <c r="E59" s="9" t="s">
        <v>9</v>
      </c>
      <c r="F59" s="6" t="s">
        <v>373</v>
      </c>
      <c r="G59" s="14"/>
      <c r="H59" s="14"/>
      <c r="I59" s="14"/>
      <c r="J59" s="14">
        <v>40</v>
      </c>
      <c r="K59" s="14"/>
      <c r="L59" s="14"/>
      <c r="M59" s="13"/>
      <c r="N59" s="1">
        <f>IF(O59&lt;4,SUM(G59:M59),SUM(LARGE(G59:M59,{1;2;3;4})))</f>
        <v>40</v>
      </c>
      <c r="O59" s="6">
        <f t="shared" si="1"/>
        <v>1</v>
      </c>
    </row>
    <row r="60" spans="1:15" x14ac:dyDescent="0.2">
      <c r="A60" s="1">
        <v>59</v>
      </c>
      <c r="B60" s="6" t="s">
        <v>15</v>
      </c>
      <c r="C60" s="6" t="s">
        <v>12</v>
      </c>
      <c r="D60" s="6">
        <v>2011</v>
      </c>
      <c r="E60" s="6" t="s">
        <v>9</v>
      </c>
      <c r="F60" s="5" t="s">
        <v>371</v>
      </c>
      <c r="G60" s="14"/>
      <c r="H60" s="14"/>
      <c r="I60" s="14"/>
      <c r="J60" s="14">
        <v>30.4</v>
      </c>
      <c r="K60" s="14"/>
      <c r="L60" s="14"/>
      <c r="M60" s="13"/>
      <c r="N60" s="1">
        <f>IF(O60&lt;4,SUM(G60:M60),SUM(LARGE(G60:M60,{1;2;3;4})))</f>
        <v>30.4</v>
      </c>
      <c r="O60" s="6">
        <f t="shared" si="1"/>
        <v>1</v>
      </c>
    </row>
    <row r="61" spans="1:15" x14ac:dyDescent="0.2">
      <c r="A61" s="1">
        <v>60</v>
      </c>
      <c r="B61" s="6" t="s">
        <v>15</v>
      </c>
      <c r="C61" s="6" t="s">
        <v>479</v>
      </c>
      <c r="D61" s="7">
        <v>2010</v>
      </c>
      <c r="E61" s="13" t="s">
        <v>9</v>
      </c>
      <c r="F61" s="5" t="s">
        <v>375</v>
      </c>
      <c r="G61" s="14"/>
      <c r="H61" s="14"/>
      <c r="I61" s="14"/>
      <c r="J61" s="14">
        <v>24</v>
      </c>
      <c r="K61" s="14"/>
      <c r="L61" s="14"/>
      <c r="M61" s="13"/>
      <c r="N61" s="1">
        <f>IF(O61&lt;4,SUM(G61:M61),SUM(LARGE(G61:M61,{1;2;3;4})))</f>
        <v>24</v>
      </c>
      <c r="O61" s="6">
        <f t="shared" si="1"/>
        <v>1</v>
      </c>
    </row>
    <row r="62" spans="1:15" x14ac:dyDescent="0.2">
      <c r="A62" s="1">
        <v>61</v>
      </c>
      <c r="B62" s="9" t="s">
        <v>15</v>
      </c>
      <c r="C62" s="9" t="s">
        <v>12</v>
      </c>
      <c r="D62" s="7">
        <v>2010</v>
      </c>
      <c r="E62" s="13" t="s">
        <v>9</v>
      </c>
      <c r="F62" s="12" t="s">
        <v>370</v>
      </c>
      <c r="G62" s="14"/>
      <c r="H62" s="14"/>
      <c r="I62" s="14"/>
      <c r="J62" s="14">
        <v>24</v>
      </c>
      <c r="K62" s="14"/>
      <c r="L62" s="14"/>
      <c r="M62" s="6"/>
      <c r="N62" s="1">
        <f>IF(O62&lt;4,SUM(G62:M62),SUM(LARGE(G62:M62,{1;2;3;4})))</f>
        <v>24</v>
      </c>
      <c r="O62" s="6">
        <f t="shared" si="1"/>
        <v>1</v>
      </c>
    </row>
    <row r="63" spans="1:15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6"/>
      <c r="N63" s="1">
        <f>IF(O63&lt;4,SUM(G63:M63),SUM(LARGE(G63:M63,{1;2;3;4})))</f>
        <v>0</v>
      </c>
      <c r="O63" s="6">
        <f t="shared" si="1"/>
        <v>0</v>
      </c>
    </row>
    <row r="64" spans="1:15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6"/>
      <c r="N64" s="1">
        <f>IF(O64&lt;4,SUM(G64:M64),SUM(LARGE(G64:M64,{1;2;3;4})))</f>
        <v>0</v>
      </c>
      <c r="O64" s="6">
        <f t="shared" si="1"/>
        <v>0</v>
      </c>
    </row>
    <row r="65" spans="1:15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6"/>
      <c r="N65" s="1">
        <f>IF(O65&lt;4,SUM(G65:M65),SUM(LARGE(G65:M65,{1;2;3;4})))</f>
        <v>0</v>
      </c>
      <c r="O65" s="6">
        <f t="shared" si="1"/>
        <v>0</v>
      </c>
    </row>
    <row r="66" spans="1:15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6"/>
      <c r="N66" s="1">
        <f>IF(O66&lt;4,SUM(G66:M66),SUM(LARGE(G66:M66,{1;2;3;4})))</f>
        <v>0</v>
      </c>
      <c r="O66" s="6">
        <f t="shared" ref="O66:O97" si="2">COUNT(G66:M66)</f>
        <v>0</v>
      </c>
    </row>
    <row r="67" spans="1:15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6"/>
      <c r="N67" s="1">
        <f>IF(O67&lt;4,SUM(G67:M67),SUM(LARGE(G67:M67,{1;2;3;4})))</f>
        <v>0</v>
      </c>
      <c r="O67" s="6">
        <f t="shared" si="2"/>
        <v>0</v>
      </c>
    </row>
    <row r="68" spans="1:15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3"/>
      <c r="N68" s="1">
        <f>IF(O68&lt;4,SUM(G68:M68),SUM(LARGE(G68:M68,{1;2;3;4})))</f>
        <v>0</v>
      </c>
      <c r="O68" s="6">
        <f t="shared" si="2"/>
        <v>0</v>
      </c>
    </row>
    <row r="69" spans="1:15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6"/>
      <c r="N69" s="1">
        <f>IF(O69&lt;4,SUM(G69:M69),SUM(LARGE(G69:M69,{1;2;3;4})))</f>
        <v>0</v>
      </c>
      <c r="O69" s="6">
        <f t="shared" si="2"/>
        <v>0</v>
      </c>
    </row>
    <row r="70" spans="1:15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6"/>
      <c r="N70" s="1">
        <f>IF(O70&lt;4,SUM(G70:M70),SUM(LARGE(G70:M70,{1;2;3;4})))</f>
        <v>0</v>
      </c>
      <c r="O70" s="6">
        <f t="shared" si="2"/>
        <v>0</v>
      </c>
    </row>
    <row r="71" spans="1:15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6"/>
      <c r="N71" s="1">
        <f>IF(O71&lt;4,SUM(G71:M71),SUM(LARGE(G71:M71,{1;2;3;4})))</f>
        <v>0</v>
      </c>
      <c r="O71" s="6">
        <f t="shared" si="2"/>
        <v>0</v>
      </c>
    </row>
    <row r="72" spans="1:15" x14ac:dyDescent="0.2">
      <c r="A72" s="1">
        <v>71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6"/>
      <c r="N72" s="1">
        <f>IF(O72&lt;4,SUM(G72:M72),SUM(LARGE(G72:M72,{1;2;3;4})))</f>
        <v>0</v>
      </c>
      <c r="O72" s="6">
        <f t="shared" si="2"/>
        <v>0</v>
      </c>
    </row>
    <row r="73" spans="1:15" x14ac:dyDescent="0.2">
      <c r="A73" s="1">
        <v>72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6"/>
      <c r="N73" s="1">
        <f>IF(O73&lt;4,SUM(G73:M73),SUM(LARGE(G73:M73,{1;2;3;4})))</f>
        <v>0</v>
      </c>
      <c r="O73" s="6">
        <f t="shared" si="2"/>
        <v>0</v>
      </c>
    </row>
    <row r="74" spans="1:15" x14ac:dyDescent="0.2">
      <c r="A74" s="1">
        <v>73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3"/>
      <c r="N74" s="1">
        <f>IF(O74&lt;4,SUM(G74:M74),SUM(LARGE(G74:M74,{1;2;3;4})))</f>
        <v>0</v>
      </c>
      <c r="O74" s="6">
        <f t="shared" si="2"/>
        <v>0</v>
      </c>
    </row>
    <row r="75" spans="1:15" x14ac:dyDescent="0.2">
      <c r="A75" s="1">
        <v>74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6"/>
      <c r="N75" s="1">
        <f>IF(O75&lt;4,SUM(G75:M75),SUM(LARGE(G75:M75,{1;2;3;4})))</f>
        <v>0</v>
      </c>
      <c r="O75" s="6">
        <f t="shared" si="2"/>
        <v>0</v>
      </c>
    </row>
    <row r="76" spans="1:15" x14ac:dyDescent="0.2">
      <c r="A76" s="1">
        <v>75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6"/>
      <c r="N76" s="1">
        <f>IF(O76&lt;4,SUM(G76:M76),SUM(LARGE(G76:M76,{1;2;3;4})))</f>
        <v>0</v>
      </c>
      <c r="O76" s="6">
        <f t="shared" si="2"/>
        <v>0</v>
      </c>
    </row>
    <row r="77" spans="1:15" x14ac:dyDescent="0.2">
      <c r="A77" s="1">
        <v>76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6"/>
      <c r="N77" s="1">
        <f>IF(O77&lt;4,SUM(G77:M77),SUM(LARGE(G77:M77,{1;2;3;4})))</f>
        <v>0</v>
      </c>
      <c r="O77" s="6">
        <f t="shared" si="2"/>
        <v>0</v>
      </c>
    </row>
    <row r="78" spans="1:15" x14ac:dyDescent="0.2">
      <c r="A78" s="1">
        <v>77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6"/>
      <c r="N78" s="1">
        <f>IF(O78&lt;4,SUM(G78:M78),SUM(LARGE(G78:M78,{1;2;3;4})))</f>
        <v>0</v>
      </c>
      <c r="O78" s="6">
        <f t="shared" si="2"/>
        <v>0</v>
      </c>
    </row>
    <row r="79" spans="1:15" x14ac:dyDescent="0.2">
      <c r="A79" s="1">
        <v>78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6"/>
      <c r="N79" s="1">
        <f>IF(O79&lt;4,SUM(G79:M79),SUM(LARGE(G79:M79,{1;2;3;4})))</f>
        <v>0</v>
      </c>
      <c r="O79" s="6">
        <f t="shared" si="2"/>
        <v>0</v>
      </c>
    </row>
    <row r="80" spans="1:15" x14ac:dyDescent="0.2">
      <c r="A80" s="1">
        <v>79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6"/>
      <c r="N80" s="1">
        <f>IF(O80&lt;4,SUM(G80:M80),SUM(LARGE(G80:M80,{1;2;3;4})))</f>
        <v>0</v>
      </c>
      <c r="O80" s="6">
        <f t="shared" si="2"/>
        <v>0</v>
      </c>
    </row>
    <row r="81" spans="1:15" x14ac:dyDescent="0.2">
      <c r="A81" s="1">
        <v>80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6"/>
      <c r="N81" s="1">
        <f>IF(O81&lt;4,SUM(G81:M81),SUM(LARGE(G81:M81,{1;2;3;4})))</f>
        <v>0</v>
      </c>
      <c r="O81" s="6">
        <f t="shared" si="2"/>
        <v>0</v>
      </c>
    </row>
    <row r="82" spans="1:15" x14ac:dyDescent="0.2">
      <c r="A82" s="1">
        <v>81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3"/>
      <c r="N82" s="1">
        <f>IF(O82&lt;4,SUM(G82:M82),SUM(LARGE(G82:M82,{1;2;3;4})))</f>
        <v>0</v>
      </c>
      <c r="O82" s="6">
        <f t="shared" si="2"/>
        <v>0</v>
      </c>
    </row>
    <row r="83" spans="1:15" x14ac:dyDescent="0.2">
      <c r="A83" s="1">
        <v>82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6"/>
      <c r="N83" s="1">
        <f>IF(O83&lt;4,SUM(G83:M83),SUM(LARGE(G83:M83,{1;2;3;4})))</f>
        <v>0</v>
      </c>
      <c r="O83" s="6">
        <f t="shared" si="2"/>
        <v>0</v>
      </c>
    </row>
    <row r="84" spans="1:15" x14ac:dyDescent="0.2">
      <c r="A84" s="1">
        <v>83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6"/>
      <c r="N84" s="1">
        <f>IF(O84&lt;4,SUM(G84:M84),SUM(LARGE(G84:M84,{1;2;3;4})))</f>
        <v>0</v>
      </c>
      <c r="O84" s="6">
        <f t="shared" si="2"/>
        <v>0</v>
      </c>
    </row>
    <row r="85" spans="1:15" x14ac:dyDescent="0.2">
      <c r="A85" s="1">
        <v>84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6"/>
      <c r="N85" s="1">
        <f>IF(O85&lt;4,SUM(G85:M85),SUM(LARGE(G85:M85,{1;2;3;4})))</f>
        <v>0</v>
      </c>
      <c r="O85" s="6">
        <f t="shared" si="2"/>
        <v>0</v>
      </c>
    </row>
    <row r="86" spans="1:15" x14ac:dyDescent="0.2">
      <c r="A86" s="1">
        <v>85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6"/>
      <c r="N86" s="1">
        <f>IF(O86&lt;4,SUM(G86:M86),SUM(LARGE(G86:M86,{1;2;3;4})))</f>
        <v>0</v>
      </c>
      <c r="O86" s="6">
        <f t="shared" si="2"/>
        <v>0</v>
      </c>
    </row>
    <row r="87" spans="1:15" x14ac:dyDescent="0.2">
      <c r="A87" s="1">
        <v>86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3"/>
      <c r="N87" s="1">
        <f>IF(O87&lt;4,SUM(G87:M87),SUM(LARGE(G87:M87,{1;2;3;4})))</f>
        <v>0</v>
      </c>
      <c r="O87" s="6">
        <f t="shared" si="2"/>
        <v>0</v>
      </c>
    </row>
    <row r="88" spans="1:15" x14ac:dyDescent="0.2">
      <c r="A88" s="1">
        <v>87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6"/>
      <c r="N88" s="1">
        <f>IF(O88&lt;4,SUM(G88:M88),SUM(LARGE(G88:M88,{1;2;3;4})))</f>
        <v>0</v>
      </c>
      <c r="O88" s="6">
        <f t="shared" si="2"/>
        <v>0</v>
      </c>
    </row>
    <row r="89" spans="1:15" x14ac:dyDescent="0.2">
      <c r="A89" s="1">
        <v>88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6"/>
      <c r="N89" s="1">
        <f>IF(O89&lt;4,SUM(G89:M89),SUM(LARGE(G89:M89,{1;2;3;4})))</f>
        <v>0</v>
      </c>
      <c r="O89" s="6">
        <f t="shared" si="2"/>
        <v>0</v>
      </c>
    </row>
    <row r="90" spans="1:15" x14ac:dyDescent="0.2">
      <c r="A90" s="1">
        <v>89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6"/>
      <c r="N90" s="1">
        <f>IF(O90&lt;4,SUM(G90:M90),SUM(LARGE(G90:M90,{1;2;3;4})))</f>
        <v>0</v>
      </c>
      <c r="O90" s="6">
        <f t="shared" si="2"/>
        <v>0</v>
      </c>
    </row>
    <row r="91" spans="1:15" x14ac:dyDescent="0.2">
      <c r="A91" s="1">
        <v>90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3"/>
      <c r="N91" s="1">
        <f>IF(O91&lt;4,SUM(G91:M91),SUM(LARGE(G91:M91,{1;2;3;4})))</f>
        <v>0</v>
      </c>
      <c r="O91" s="6">
        <f t="shared" si="2"/>
        <v>0</v>
      </c>
    </row>
    <row r="92" spans="1:15" x14ac:dyDescent="0.2">
      <c r="A92" s="1">
        <v>91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6"/>
      <c r="N92" s="1">
        <f>IF(O92&lt;4,SUM(G92:M92),SUM(LARGE(G92:M92,{1;2;3;4})))</f>
        <v>0</v>
      </c>
      <c r="O92" s="6">
        <f t="shared" si="2"/>
        <v>0</v>
      </c>
    </row>
    <row r="93" spans="1:15" x14ac:dyDescent="0.2">
      <c r="A93" s="1">
        <v>92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6"/>
      <c r="N93" s="1">
        <f>IF(O93&lt;4,SUM(G93:M93),SUM(LARGE(G93:M93,{1;2;3;4})))</f>
        <v>0</v>
      </c>
      <c r="O93" s="6">
        <f t="shared" si="2"/>
        <v>0</v>
      </c>
    </row>
    <row r="94" spans="1:15" x14ac:dyDescent="0.2">
      <c r="A94" s="1">
        <v>93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6"/>
      <c r="N94" s="1">
        <f>IF(O94&lt;4,SUM(G94:M94),SUM(LARGE(G94:M94,{1;2;3;4})))</f>
        <v>0</v>
      </c>
      <c r="O94" s="6">
        <f t="shared" si="2"/>
        <v>0</v>
      </c>
    </row>
    <row r="95" spans="1:15" x14ac:dyDescent="0.2">
      <c r="A95" s="1">
        <v>94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3"/>
      <c r="N95" s="1">
        <f>IF(O95&lt;4,SUM(G95:M95),SUM(LARGE(G95:M95,{1;2;3;4})))</f>
        <v>0</v>
      </c>
      <c r="O95" s="6">
        <f t="shared" si="2"/>
        <v>0</v>
      </c>
    </row>
    <row r="96" spans="1:15" x14ac:dyDescent="0.2">
      <c r="A96" s="1">
        <v>95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6"/>
      <c r="N96" s="1">
        <f>IF(O96&lt;4,SUM(G96:M96),SUM(LARGE(G96:M96,{1;2;3;4})))</f>
        <v>0</v>
      </c>
      <c r="O96" s="6">
        <f t="shared" si="2"/>
        <v>0</v>
      </c>
    </row>
    <row r="97" spans="1:15" x14ac:dyDescent="0.2">
      <c r="A97" s="1">
        <v>96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6"/>
      <c r="N97" s="1">
        <f>IF(O97&lt;4,SUM(G97:M97),SUM(LARGE(G97:M97,{1;2;3;4})))</f>
        <v>0</v>
      </c>
      <c r="O97" s="6">
        <f t="shared" si="2"/>
        <v>0</v>
      </c>
    </row>
    <row r="98" spans="1:15" x14ac:dyDescent="0.2">
      <c r="A98" s="1">
        <v>97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6"/>
      <c r="N98" s="1">
        <f>IF(O98&lt;4,SUM(G98:M98),SUM(LARGE(G98:M98,{1;2;3;4})))</f>
        <v>0</v>
      </c>
      <c r="O98" s="6">
        <f t="shared" ref="O98:O114" si="3">COUNT(G98:M98)</f>
        <v>0</v>
      </c>
    </row>
    <row r="99" spans="1:15" x14ac:dyDescent="0.2">
      <c r="A99" s="1">
        <v>98</v>
      </c>
      <c r="B99" s="6"/>
      <c r="C99" s="6"/>
      <c r="D99" s="6"/>
      <c r="E99" s="12"/>
      <c r="F99" s="7"/>
      <c r="G99" s="13"/>
      <c r="H99" s="13"/>
      <c r="I99" s="13"/>
      <c r="J99" s="13"/>
      <c r="K99" s="13"/>
      <c r="L99" s="13"/>
      <c r="M99" s="6"/>
      <c r="N99" s="1">
        <f>IF(O99&lt;4,SUM(G99:M99),SUM(LARGE(G99:M99,{1;2;3;4})))</f>
        <v>0</v>
      </c>
      <c r="O99" s="6">
        <f t="shared" si="3"/>
        <v>0</v>
      </c>
    </row>
    <row r="100" spans="1:15" x14ac:dyDescent="0.2">
      <c r="A100" s="1">
        <v>99</v>
      </c>
      <c r="B100" s="6"/>
      <c r="C100" s="6"/>
      <c r="D100" s="6"/>
      <c r="E100" s="12"/>
      <c r="F100" s="7"/>
      <c r="G100" s="13"/>
      <c r="H100" s="13"/>
      <c r="I100" s="13"/>
      <c r="J100" s="13"/>
      <c r="K100" s="13"/>
      <c r="L100" s="13"/>
      <c r="M100" s="6"/>
      <c r="N100" s="1">
        <f>IF(O100&lt;4,SUM(G100:M100),SUM(LARGE(G100:M100,{1;2;3;4})))</f>
        <v>0</v>
      </c>
      <c r="O100" s="6">
        <f t="shared" si="3"/>
        <v>0</v>
      </c>
    </row>
    <row r="101" spans="1:15" x14ac:dyDescent="0.2">
      <c r="A101" s="1">
        <v>100</v>
      </c>
      <c r="B101" s="6"/>
      <c r="C101" s="6"/>
      <c r="D101" s="6"/>
      <c r="E101" s="12"/>
      <c r="F101" s="7"/>
      <c r="G101" s="13"/>
      <c r="H101" s="13"/>
      <c r="I101" s="13"/>
      <c r="J101" s="13"/>
      <c r="K101" s="13"/>
      <c r="L101" s="13"/>
      <c r="M101" s="6"/>
      <c r="N101" s="1">
        <f>IF(O101&lt;4,SUM(G101:M101),SUM(LARGE(G101:M101,{1;2;3;4})))</f>
        <v>0</v>
      </c>
      <c r="O101" s="6">
        <f t="shared" si="3"/>
        <v>0</v>
      </c>
    </row>
    <row r="102" spans="1:15" x14ac:dyDescent="0.2">
      <c r="A102" s="1">
        <v>101</v>
      </c>
      <c r="B102" s="6"/>
      <c r="C102" s="6"/>
      <c r="D102" s="6"/>
      <c r="E102" s="12"/>
      <c r="F102" s="9"/>
      <c r="G102" s="13"/>
      <c r="H102" s="13"/>
      <c r="I102" s="13"/>
      <c r="J102" s="13"/>
      <c r="K102" s="13"/>
      <c r="L102" s="13"/>
      <c r="M102" s="6"/>
      <c r="N102" s="1">
        <f>IF(O102&lt;4,SUM(G102:M102),SUM(LARGE(G102:M102,{1;2;3;4})))</f>
        <v>0</v>
      </c>
      <c r="O102" s="6">
        <f t="shared" si="3"/>
        <v>0</v>
      </c>
    </row>
    <row r="103" spans="1:15" x14ac:dyDescent="0.2">
      <c r="A103" s="1">
        <v>102</v>
      </c>
      <c r="B103" s="6"/>
      <c r="C103" s="6"/>
      <c r="D103" s="6"/>
      <c r="E103" s="12"/>
      <c r="F103" s="7"/>
      <c r="G103" s="13"/>
      <c r="H103" s="13"/>
      <c r="I103" s="13"/>
      <c r="J103" s="13"/>
      <c r="K103" s="13"/>
      <c r="L103" s="13"/>
      <c r="M103" s="6"/>
      <c r="N103" s="1">
        <f>IF(O103&lt;4,SUM(G103:M103),SUM(LARGE(G103:M103,{1;2;3;4})))</f>
        <v>0</v>
      </c>
      <c r="O103" s="6">
        <f t="shared" si="3"/>
        <v>0</v>
      </c>
    </row>
    <row r="104" spans="1:15" x14ac:dyDescent="0.2">
      <c r="A104" s="1">
        <v>103</v>
      </c>
      <c r="B104" s="6"/>
      <c r="C104" s="6"/>
      <c r="D104" s="6"/>
      <c r="E104" s="12"/>
      <c r="F104" s="7"/>
      <c r="G104" s="13"/>
      <c r="H104" s="13"/>
      <c r="I104" s="13"/>
      <c r="J104" s="13"/>
      <c r="K104" s="13"/>
      <c r="L104" s="13"/>
      <c r="M104" s="6"/>
      <c r="N104" s="1">
        <f>IF(O104&lt;4,SUM(G104:M104),SUM(LARGE(G104:M104,{1;2;3;4})))</f>
        <v>0</v>
      </c>
      <c r="O104" s="6">
        <f t="shared" si="3"/>
        <v>0</v>
      </c>
    </row>
    <row r="105" spans="1:15" x14ac:dyDescent="0.2">
      <c r="A105" s="1">
        <v>104</v>
      </c>
      <c r="B105" s="6"/>
      <c r="C105" s="6"/>
      <c r="D105" s="6"/>
      <c r="E105" s="12"/>
      <c r="F105" s="7"/>
      <c r="G105" s="13"/>
      <c r="H105" s="13"/>
      <c r="I105" s="13"/>
      <c r="J105" s="13"/>
      <c r="K105" s="13"/>
      <c r="L105" s="13"/>
      <c r="M105" s="6"/>
      <c r="N105" s="1">
        <f>IF(O105&lt;4,SUM(G105:M105),SUM(LARGE(G105:M105,{1;2;3;4})))</f>
        <v>0</v>
      </c>
      <c r="O105" s="6">
        <f t="shared" si="3"/>
        <v>0</v>
      </c>
    </row>
    <row r="106" spans="1:15" x14ac:dyDescent="0.2">
      <c r="A106" s="1">
        <v>105</v>
      </c>
      <c r="B106" s="6"/>
      <c r="C106" s="6"/>
      <c r="D106" s="6"/>
      <c r="E106" s="12"/>
      <c r="F106" s="9"/>
      <c r="G106" s="13"/>
      <c r="H106" s="13"/>
      <c r="I106" s="13"/>
      <c r="J106" s="13"/>
      <c r="K106" s="13"/>
      <c r="L106" s="13"/>
      <c r="M106" s="6"/>
      <c r="N106" s="1">
        <f>IF(O106&lt;4,SUM(G106:M106),SUM(LARGE(G106:M106,{1;2;3;4})))</f>
        <v>0</v>
      </c>
      <c r="O106" s="6">
        <f t="shared" si="3"/>
        <v>0</v>
      </c>
    </row>
    <row r="107" spans="1:15" x14ac:dyDescent="0.2">
      <c r="A107" s="1">
        <v>106</v>
      </c>
      <c r="B107" s="6"/>
      <c r="C107" s="6"/>
      <c r="D107" s="6"/>
      <c r="E107" s="12"/>
      <c r="F107" s="7"/>
      <c r="G107" s="13"/>
      <c r="H107" s="13"/>
      <c r="I107" s="13"/>
      <c r="J107" s="13"/>
      <c r="K107" s="13"/>
      <c r="L107" s="13"/>
      <c r="M107" s="6"/>
      <c r="N107" s="1">
        <f>IF(O107&lt;4,SUM(G107:M107),SUM(LARGE(G107:M107,{1;2;3;4})))</f>
        <v>0</v>
      </c>
      <c r="O107" s="6">
        <f t="shared" si="3"/>
        <v>0</v>
      </c>
    </row>
    <row r="108" spans="1:15" x14ac:dyDescent="0.2">
      <c r="A108" s="1">
        <v>107</v>
      </c>
      <c r="B108" s="6"/>
      <c r="C108" s="6"/>
      <c r="D108" s="6"/>
      <c r="E108" s="12"/>
      <c r="F108" s="7"/>
      <c r="G108" s="13"/>
      <c r="H108" s="13"/>
      <c r="I108" s="13"/>
      <c r="J108" s="13"/>
      <c r="K108" s="13"/>
      <c r="L108" s="13"/>
      <c r="M108" s="6"/>
      <c r="N108" s="1">
        <f>IF(O108&lt;4,SUM(G108:M108),SUM(LARGE(G108:M108,{1;2;3;4})))</f>
        <v>0</v>
      </c>
      <c r="O108" s="6">
        <f t="shared" si="3"/>
        <v>0</v>
      </c>
    </row>
    <row r="109" spans="1:15" x14ac:dyDescent="0.2">
      <c r="A109" s="1">
        <v>108</v>
      </c>
      <c r="B109" s="6"/>
      <c r="C109" s="6"/>
      <c r="D109" s="6"/>
      <c r="E109" s="12"/>
      <c r="F109" s="7"/>
      <c r="G109" s="13"/>
      <c r="H109" s="13"/>
      <c r="I109" s="13"/>
      <c r="J109" s="13"/>
      <c r="K109" s="13"/>
      <c r="L109" s="13"/>
      <c r="M109" s="6"/>
      <c r="N109" s="1">
        <f>IF(O109&lt;4,SUM(G109:M109),SUM(LARGE(G109:M109,{1;2;3;4})))</f>
        <v>0</v>
      </c>
      <c r="O109" s="6">
        <f t="shared" si="3"/>
        <v>0</v>
      </c>
    </row>
    <row r="110" spans="1:15" x14ac:dyDescent="0.2">
      <c r="A110" s="1">
        <v>109</v>
      </c>
      <c r="B110" s="6"/>
      <c r="C110" s="6"/>
      <c r="D110" s="6"/>
      <c r="E110" s="12"/>
      <c r="F110" s="9"/>
      <c r="G110" s="13"/>
      <c r="H110" s="13"/>
      <c r="I110" s="13"/>
      <c r="J110" s="13"/>
      <c r="K110" s="13"/>
      <c r="L110" s="13"/>
      <c r="M110" s="6"/>
      <c r="N110" s="1">
        <f>IF(O110&lt;4,SUM(G110:M110),SUM(LARGE(G110:M110,{1;2;3;4})))</f>
        <v>0</v>
      </c>
      <c r="O110" s="6">
        <f t="shared" si="3"/>
        <v>0</v>
      </c>
    </row>
    <row r="111" spans="1:15" x14ac:dyDescent="0.2">
      <c r="A111" s="1">
        <v>110</v>
      </c>
      <c r="B111" s="6"/>
      <c r="C111" s="6"/>
      <c r="D111" s="6"/>
      <c r="E111" s="12"/>
      <c r="F111" s="7"/>
      <c r="G111" s="13"/>
      <c r="H111" s="13"/>
      <c r="I111" s="13"/>
      <c r="J111" s="13"/>
      <c r="K111" s="13"/>
      <c r="L111" s="13"/>
      <c r="M111" s="6"/>
      <c r="N111" s="1">
        <f>IF(O111&lt;4,SUM(G111:M111),SUM(LARGE(G111:M111,{1;2;3;4})))</f>
        <v>0</v>
      </c>
      <c r="O111" s="6">
        <f t="shared" si="3"/>
        <v>0</v>
      </c>
    </row>
    <row r="112" spans="1:15" x14ac:dyDescent="0.2">
      <c r="A112" s="1">
        <v>111</v>
      </c>
      <c r="B112" s="6"/>
      <c r="C112" s="6"/>
      <c r="D112" s="6"/>
      <c r="E112" s="12"/>
      <c r="F112" s="7"/>
      <c r="G112" s="13"/>
      <c r="H112" s="13"/>
      <c r="I112" s="13"/>
      <c r="J112" s="13"/>
      <c r="K112" s="13"/>
      <c r="L112" s="13"/>
      <c r="M112" s="6"/>
      <c r="N112" s="1">
        <f>IF(O112&lt;4,SUM(G112:M112),SUM(LARGE(G112:M112,{1;2;3;4})))</f>
        <v>0</v>
      </c>
      <c r="O112" s="6">
        <f t="shared" si="3"/>
        <v>0</v>
      </c>
    </row>
    <row r="113" spans="1:15" x14ac:dyDescent="0.2">
      <c r="A113" s="1">
        <v>112</v>
      </c>
      <c r="B113" s="6"/>
      <c r="C113" s="6"/>
      <c r="D113" s="6"/>
      <c r="E113" s="12"/>
      <c r="F113" s="7"/>
      <c r="G113" s="13"/>
      <c r="H113" s="13"/>
      <c r="I113" s="13"/>
      <c r="J113" s="13"/>
      <c r="K113" s="13"/>
      <c r="L113" s="13"/>
      <c r="M113" s="6"/>
      <c r="N113" s="1">
        <f>IF(O113&lt;4,SUM(G113:M113),SUM(LARGE(G113:M113,{1;2;3;4})))</f>
        <v>0</v>
      </c>
      <c r="O113" s="6">
        <f t="shared" si="3"/>
        <v>0</v>
      </c>
    </row>
    <row r="114" spans="1:15" x14ac:dyDescent="0.2">
      <c r="A114" s="1">
        <v>113</v>
      </c>
      <c r="B114" s="6"/>
      <c r="C114" s="6"/>
      <c r="D114" s="6"/>
      <c r="E114" s="12"/>
      <c r="F114" s="9"/>
      <c r="G114" s="13"/>
      <c r="H114" s="13"/>
      <c r="I114" s="13"/>
      <c r="J114" s="13"/>
      <c r="K114" s="13"/>
      <c r="L114" s="13"/>
      <c r="M114" s="6"/>
      <c r="N114" s="1">
        <f>IF(O114&lt;4,SUM(G114:M114),SUM(LARGE(G114:M114,{1;2;3;4})))</f>
        <v>0</v>
      </c>
      <c r="O114" s="6">
        <f t="shared" si="3"/>
        <v>0</v>
      </c>
    </row>
  </sheetData>
  <autoFilter ref="B1:O71">
    <sortState ref="B2:O114">
      <sortCondition descending="1" ref="N1:N71"/>
    </sortState>
  </autoFilter>
  <conditionalFormatting sqref="F99:F65536">
    <cfRule type="duplicateValues" dxfId="1416" priority="559" stopIfTrue="1"/>
  </conditionalFormatting>
  <conditionalFormatting sqref="F99:F65536">
    <cfRule type="duplicateValues" dxfId="1415" priority="560" stopIfTrue="1"/>
  </conditionalFormatting>
  <conditionalFormatting sqref="F99:F65536">
    <cfRule type="duplicateValues" dxfId="1414" priority="561" stopIfTrue="1"/>
  </conditionalFormatting>
  <conditionalFormatting sqref="F44 F63:F98">
    <cfRule type="duplicateValues" dxfId="1413" priority="148" stopIfTrue="1"/>
  </conditionalFormatting>
  <conditionalFormatting sqref="F44 F63:F98">
    <cfRule type="duplicateValues" dxfId="1412" priority="149" stopIfTrue="1"/>
  </conditionalFormatting>
  <conditionalFormatting sqref="F44 F63:F98">
    <cfRule type="duplicateValues" dxfId="1411" priority="150" stopIfTrue="1"/>
  </conditionalFormatting>
  <conditionalFormatting sqref="F1">
    <cfRule type="duplicateValues" dxfId="1410" priority="142" stopIfTrue="1"/>
  </conditionalFormatting>
  <conditionalFormatting sqref="F1">
    <cfRule type="duplicateValues" dxfId="1409" priority="143" stopIfTrue="1"/>
  </conditionalFormatting>
  <conditionalFormatting sqref="F1">
    <cfRule type="duplicateValues" dxfId="1408" priority="144" stopIfTrue="1"/>
  </conditionalFormatting>
  <conditionalFormatting sqref="F2:F33">
    <cfRule type="duplicateValues" dxfId="1407" priority="72" stopIfTrue="1"/>
  </conditionalFormatting>
  <conditionalFormatting sqref="F2:F33">
    <cfRule type="duplicateValues" dxfId="1406" priority="71" stopIfTrue="1"/>
  </conditionalFormatting>
  <conditionalFormatting sqref="F2:F33">
    <cfRule type="duplicateValues" dxfId="1405" priority="70" stopIfTrue="1"/>
  </conditionalFormatting>
  <conditionalFormatting sqref="F34:F35">
    <cfRule type="duplicateValues" dxfId="1404" priority="69" stopIfTrue="1"/>
  </conditionalFormatting>
  <conditionalFormatting sqref="F34:F35">
    <cfRule type="duplicateValues" dxfId="1403" priority="68" stopIfTrue="1"/>
  </conditionalFormatting>
  <conditionalFormatting sqref="F34:F35">
    <cfRule type="duplicateValues" dxfId="1402" priority="67" stopIfTrue="1"/>
  </conditionalFormatting>
  <conditionalFormatting sqref="F36">
    <cfRule type="duplicateValues" dxfId="1401" priority="66" stopIfTrue="1"/>
  </conditionalFormatting>
  <conditionalFormatting sqref="F36">
    <cfRule type="duplicateValues" dxfId="1400" priority="65" stopIfTrue="1"/>
  </conditionalFormatting>
  <conditionalFormatting sqref="F36">
    <cfRule type="duplicateValues" dxfId="1399" priority="64" stopIfTrue="1"/>
  </conditionalFormatting>
  <conditionalFormatting sqref="F37">
    <cfRule type="duplicateValues" dxfId="1398" priority="63" stopIfTrue="1"/>
  </conditionalFormatting>
  <conditionalFormatting sqref="F37">
    <cfRule type="duplicateValues" dxfId="1397" priority="62" stopIfTrue="1"/>
  </conditionalFormatting>
  <conditionalFormatting sqref="F37">
    <cfRule type="duplicateValues" dxfId="1396" priority="61" stopIfTrue="1"/>
  </conditionalFormatting>
  <conditionalFormatting sqref="F38">
    <cfRule type="duplicateValues" dxfId="1395" priority="60" stopIfTrue="1"/>
  </conditionalFormatting>
  <conditionalFormatting sqref="F38">
    <cfRule type="duplicateValues" dxfId="1394" priority="59" stopIfTrue="1"/>
  </conditionalFormatting>
  <conditionalFormatting sqref="F38">
    <cfRule type="duplicateValues" dxfId="1393" priority="58" stopIfTrue="1"/>
  </conditionalFormatting>
  <conditionalFormatting sqref="F39">
    <cfRule type="duplicateValues" dxfId="1392" priority="57" stopIfTrue="1"/>
  </conditionalFormatting>
  <conditionalFormatting sqref="F39">
    <cfRule type="duplicateValues" dxfId="1391" priority="56" stopIfTrue="1"/>
  </conditionalFormatting>
  <conditionalFormatting sqref="F39">
    <cfRule type="duplicateValues" dxfId="1390" priority="55" stopIfTrue="1"/>
  </conditionalFormatting>
  <conditionalFormatting sqref="F40">
    <cfRule type="duplicateValues" dxfId="1389" priority="54" stopIfTrue="1"/>
  </conditionalFormatting>
  <conditionalFormatting sqref="F40">
    <cfRule type="duplicateValues" dxfId="1388" priority="53" stopIfTrue="1"/>
  </conditionalFormatting>
  <conditionalFormatting sqref="F40">
    <cfRule type="duplicateValues" dxfId="1387" priority="52" stopIfTrue="1"/>
  </conditionalFormatting>
  <conditionalFormatting sqref="F41">
    <cfRule type="duplicateValues" dxfId="1386" priority="51" stopIfTrue="1"/>
  </conditionalFormatting>
  <conditionalFormatting sqref="F41">
    <cfRule type="duplicateValues" dxfId="1385" priority="50" stopIfTrue="1"/>
  </conditionalFormatting>
  <conditionalFormatting sqref="F41">
    <cfRule type="duplicateValues" dxfId="1384" priority="49" stopIfTrue="1"/>
  </conditionalFormatting>
  <conditionalFormatting sqref="F42">
    <cfRule type="duplicateValues" dxfId="1383" priority="48" stopIfTrue="1"/>
  </conditionalFormatting>
  <conditionalFormatting sqref="F42">
    <cfRule type="duplicateValues" dxfId="1382" priority="47" stopIfTrue="1"/>
  </conditionalFormatting>
  <conditionalFormatting sqref="F43">
    <cfRule type="duplicateValues" dxfId="1381" priority="46" stopIfTrue="1"/>
  </conditionalFormatting>
  <conditionalFormatting sqref="F43">
    <cfRule type="duplicateValues" dxfId="1380" priority="45" stopIfTrue="1"/>
  </conditionalFormatting>
  <conditionalFormatting sqref="F45">
    <cfRule type="duplicateValues" dxfId="1379" priority="44" stopIfTrue="1"/>
  </conditionalFormatting>
  <conditionalFormatting sqref="F46">
    <cfRule type="duplicateValues" dxfId="1378" priority="43" stopIfTrue="1"/>
  </conditionalFormatting>
  <conditionalFormatting sqref="F46">
    <cfRule type="duplicateValues" dxfId="1377" priority="42" stopIfTrue="1"/>
  </conditionalFormatting>
  <conditionalFormatting sqref="F46">
    <cfRule type="duplicateValues" dxfId="1376" priority="41" stopIfTrue="1"/>
  </conditionalFormatting>
  <conditionalFormatting sqref="F47">
    <cfRule type="duplicateValues" dxfId="1375" priority="40" stopIfTrue="1"/>
  </conditionalFormatting>
  <conditionalFormatting sqref="F47">
    <cfRule type="duplicateValues" dxfId="1374" priority="39" stopIfTrue="1"/>
  </conditionalFormatting>
  <conditionalFormatting sqref="F47">
    <cfRule type="duplicateValues" dxfId="1373" priority="38" stopIfTrue="1"/>
  </conditionalFormatting>
  <conditionalFormatting sqref="F48">
    <cfRule type="duplicateValues" dxfId="1372" priority="37" stopIfTrue="1"/>
  </conditionalFormatting>
  <conditionalFormatting sqref="F48">
    <cfRule type="duplicateValues" dxfId="1371" priority="36" stopIfTrue="1"/>
  </conditionalFormatting>
  <conditionalFormatting sqref="F48">
    <cfRule type="duplicateValues" dxfId="1370" priority="35" stopIfTrue="1"/>
  </conditionalFormatting>
  <conditionalFormatting sqref="F49">
    <cfRule type="duplicateValues" dxfId="1369" priority="34" stopIfTrue="1"/>
  </conditionalFormatting>
  <conditionalFormatting sqref="F50">
    <cfRule type="duplicateValues" dxfId="1368" priority="33" stopIfTrue="1"/>
  </conditionalFormatting>
  <conditionalFormatting sqref="F50">
    <cfRule type="duplicateValues" dxfId="1367" priority="32" stopIfTrue="1"/>
  </conditionalFormatting>
  <conditionalFormatting sqref="F51">
    <cfRule type="duplicateValues" dxfId="1366" priority="31" stopIfTrue="1"/>
  </conditionalFormatting>
  <conditionalFormatting sqref="F51">
    <cfRule type="duplicateValues" dxfId="1365" priority="30" stopIfTrue="1"/>
  </conditionalFormatting>
  <conditionalFormatting sqref="F51">
    <cfRule type="duplicateValues" dxfId="1364" priority="29" stopIfTrue="1"/>
  </conditionalFormatting>
  <conditionalFormatting sqref="F52">
    <cfRule type="duplicateValues" dxfId="1363" priority="28" stopIfTrue="1"/>
  </conditionalFormatting>
  <conditionalFormatting sqref="F52">
    <cfRule type="duplicateValues" dxfId="1362" priority="27" stopIfTrue="1"/>
  </conditionalFormatting>
  <conditionalFormatting sqref="F53">
    <cfRule type="duplicateValues" dxfId="1361" priority="26" stopIfTrue="1"/>
  </conditionalFormatting>
  <conditionalFormatting sqref="F53">
    <cfRule type="duplicateValues" dxfId="1360" priority="25" stopIfTrue="1"/>
  </conditionalFormatting>
  <conditionalFormatting sqref="F53">
    <cfRule type="duplicateValues" dxfId="1359" priority="24" stopIfTrue="1"/>
  </conditionalFormatting>
  <conditionalFormatting sqref="F54">
    <cfRule type="duplicateValues" dxfId="1358" priority="23" stopIfTrue="1"/>
  </conditionalFormatting>
  <conditionalFormatting sqref="F54">
    <cfRule type="duplicateValues" dxfId="1357" priority="22" stopIfTrue="1"/>
  </conditionalFormatting>
  <conditionalFormatting sqref="F54">
    <cfRule type="duplicateValues" dxfId="1356" priority="21" stopIfTrue="1"/>
  </conditionalFormatting>
  <conditionalFormatting sqref="F55">
    <cfRule type="duplicateValues" dxfId="1355" priority="20" stopIfTrue="1"/>
  </conditionalFormatting>
  <conditionalFormatting sqref="F55">
    <cfRule type="duplicateValues" dxfId="1354" priority="19" stopIfTrue="1"/>
  </conditionalFormatting>
  <conditionalFormatting sqref="F56">
    <cfRule type="duplicateValues" dxfId="1353" priority="18" stopIfTrue="1"/>
  </conditionalFormatting>
  <conditionalFormatting sqref="F56">
    <cfRule type="duplicateValues" dxfId="1352" priority="17" stopIfTrue="1"/>
  </conditionalFormatting>
  <conditionalFormatting sqref="F1:F56 F63:F1048576">
    <cfRule type="duplicateValues" dxfId="1351" priority="12"/>
  </conditionalFormatting>
  <conditionalFormatting sqref="F57">
    <cfRule type="duplicateValues" dxfId="1350" priority="11" stopIfTrue="1"/>
  </conditionalFormatting>
  <conditionalFormatting sqref="F57">
    <cfRule type="duplicateValues" dxfId="1349" priority="10" stopIfTrue="1"/>
  </conditionalFormatting>
  <conditionalFormatting sqref="F58">
    <cfRule type="duplicateValues" dxfId="1348" priority="9" stopIfTrue="1"/>
  </conditionalFormatting>
  <conditionalFormatting sqref="F58">
    <cfRule type="duplicateValues" dxfId="1347" priority="8" stopIfTrue="1"/>
  </conditionalFormatting>
  <conditionalFormatting sqref="F59">
    <cfRule type="duplicateValues" dxfId="1346" priority="7" stopIfTrue="1"/>
  </conditionalFormatting>
  <conditionalFormatting sqref="F59">
    <cfRule type="duplicateValues" dxfId="1345" priority="6" stopIfTrue="1"/>
  </conditionalFormatting>
  <conditionalFormatting sqref="F60">
    <cfRule type="duplicateValues" dxfId="1344" priority="5" stopIfTrue="1"/>
  </conditionalFormatting>
  <conditionalFormatting sqref="F61">
    <cfRule type="duplicateValues" dxfId="1343" priority="4" stopIfTrue="1"/>
  </conditionalFormatting>
  <conditionalFormatting sqref="F61">
    <cfRule type="duplicateValues" dxfId="1342" priority="3" stopIfTrue="1"/>
  </conditionalFormatting>
  <conditionalFormatting sqref="F62">
    <cfRule type="duplicateValues" dxfId="1341" priority="2" stopIfTrue="1"/>
  </conditionalFormatting>
  <conditionalFormatting sqref="F62">
    <cfRule type="duplicateValues" dxfId="1340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C2" sqref="C2:C61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2" width="11" style="11" customWidth="1" outlineLevel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14" t="s">
        <v>15</v>
      </c>
      <c r="C2" s="14" t="s">
        <v>7</v>
      </c>
      <c r="D2" s="14">
        <v>2008</v>
      </c>
      <c r="E2" s="14" t="s">
        <v>10</v>
      </c>
      <c r="F2" s="14" t="s">
        <v>25</v>
      </c>
      <c r="G2" s="19">
        <v>1020</v>
      </c>
      <c r="H2" s="19">
        <v>840</v>
      </c>
      <c r="I2" s="19">
        <v>1020</v>
      </c>
      <c r="J2" s="19">
        <v>1200</v>
      </c>
      <c r="K2" s="14"/>
      <c r="L2" s="14"/>
      <c r="M2" s="1">
        <f>IF(N2&lt;4,SUM(G2:L2),SUM(LARGE(G2:L2,{1;2;3;4})))</f>
        <v>4080</v>
      </c>
      <c r="N2" s="6">
        <f t="shared" ref="N2:N33" si="0">COUNT(G2:L2)</f>
        <v>4</v>
      </c>
    </row>
    <row r="3" spans="1:14" x14ac:dyDescent="0.2">
      <c r="A3" s="1">
        <v>2</v>
      </c>
      <c r="B3" s="14" t="s">
        <v>15</v>
      </c>
      <c r="C3" s="14" t="s">
        <v>4</v>
      </c>
      <c r="D3" s="14">
        <v>2008</v>
      </c>
      <c r="E3" s="14" t="s">
        <v>10</v>
      </c>
      <c r="F3" s="14" t="s">
        <v>169</v>
      </c>
      <c r="G3" s="19">
        <v>840</v>
      </c>
      <c r="H3" s="19">
        <v>1020</v>
      </c>
      <c r="I3" s="14"/>
      <c r="J3" s="19">
        <v>840</v>
      </c>
      <c r="K3" s="19">
        <v>1200</v>
      </c>
      <c r="L3" s="14"/>
      <c r="M3" s="1">
        <f>IF(N3&lt;4,SUM(G3:L3),SUM(LARGE(G3:L3,{1;2;3;4})))</f>
        <v>3900</v>
      </c>
      <c r="N3" s="6">
        <f t="shared" si="0"/>
        <v>4</v>
      </c>
    </row>
    <row r="4" spans="1:14" x14ac:dyDescent="0.2">
      <c r="A4" s="1">
        <v>3</v>
      </c>
      <c r="B4" s="14" t="s">
        <v>15</v>
      </c>
      <c r="C4" s="14" t="s">
        <v>4</v>
      </c>
      <c r="D4" s="14">
        <v>2008</v>
      </c>
      <c r="E4" s="14" t="s">
        <v>10</v>
      </c>
      <c r="F4" s="14" t="s">
        <v>84</v>
      </c>
      <c r="G4" s="19">
        <v>660</v>
      </c>
      <c r="H4" s="19">
        <v>840</v>
      </c>
      <c r="I4" s="14"/>
      <c r="J4" s="19">
        <v>660</v>
      </c>
      <c r="K4" s="19">
        <v>840</v>
      </c>
      <c r="L4" s="14"/>
      <c r="M4" s="1">
        <f>IF(N4&lt;4,SUM(G4:L4),SUM(LARGE(G4:L4,{1;2;3;4})))</f>
        <v>3000</v>
      </c>
      <c r="N4" s="6">
        <f t="shared" si="0"/>
        <v>4</v>
      </c>
    </row>
    <row r="5" spans="1:14" x14ac:dyDescent="0.2">
      <c r="A5" s="1">
        <v>4</v>
      </c>
      <c r="B5" s="14" t="s">
        <v>15</v>
      </c>
      <c r="C5" s="14" t="s">
        <v>12</v>
      </c>
      <c r="D5" s="14">
        <v>2008</v>
      </c>
      <c r="E5" s="14" t="s">
        <v>10</v>
      </c>
      <c r="F5" s="14" t="s">
        <v>285</v>
      </c>
      <c r="G5" s="14"/>
      <c r="H5" s="19">
        <v>660</v>
      </c>
      <c r="I5" s="19">
        <v>840</v>
      </c>
      <c r="J5" s="19">
        <v>480</v>
      </c>
      <c r="K5" s="19">
        <v>660</v>
      </c>
      <c r="L5" s="14"/>
      <c r="M5" s="1">
        <f>IF(N5&lt;4,SUM(G5:L5),SUM(LARGE(G5:L5,{1;2;3;4})))</f>
        <v>2640</v>
      </c>
      <c r="N5" s="6">
        <f t="shared" si="0"/>
        <v>4</v>
      </c>
    </row>
    <row r="6" spans="1:14" x14ac:dyDescent="0.2">
      <c r="A6" s="1">
        <v>5</v>
      </c>
      <c r="B6" s="6" t="s">
        <v>15</v>
      </c>
      <c r="C6" s="6" t="s">
        <v>4</v>
      </c>
      <c r="D6" s="6">
        <v>2009</v>
      </c>
      <c r="E6" s="13" t="s">
        <v>10</v>
      </c>
      <c r="F6" s="12" t="s">
        <v>274</v>
      </c>
      <c r="G6" s="14"/>
      <c r="H6" s="14">
        <v>360</v>
      </c>
      <c r="I6" s="14">
        <v>660</v>
      </c>
      <c r="J6" s="19">
        <v>480</v>
      </c>
      <c r="K6" s="19">
        <v>588</v>
      </c>
      <c r="L6" s="14"/>
      <c r="M6" s="1">
        <f>IF(N6&lt;4,SUM(G6:L6),SUM(LARGE(G6:L6,{1;2;3;4})))</f>
        <v>2088</v>
      </c>
      <c r="N6" s="6">
        <f t="shared" si="0"/>
        <v>4</v>
      </c>
    </row>
    <row r="7" spans="1:14" x14ac:dyDescent="0.2">
      <c r="A7" s="1">
        <v>6</v>
      </c>
      <c r="B7" s="9" t="s">
        <v>15</v>
      </c>
      <c r="C7" s="9" t="s">
        <v>4</v>
      </c>
      <c r="D7" s="9">
        <v>2009</v>
      </c>
      <c r="E7" s="13" t="s">
        <v>10</v>
      </c>
      <c r="F7" s="12" t="s">
        <v>50</v>
      </c>
      <c r="G7" s="13">
        <v>660</v>
      </c>
      <c r="H7" s="13">
        <v>480</v>
      </c>
      <c r="I7" s="14"/>
      <c r="J7" s="14">
        <v>360</v>
      </c>
      <c r="K7" s="19">
        <v>588</v>
      </c>
      <c r="L7" s="14"/>
      <c r="M7" s="1">
        <f>IF(N7&lt;4,SUM(G7:L7),SUM(LARGE(G7:L7,{1;2;3;4})))</f>
        <v>2088</v>
      </c>
      <c r="N7" s="6">
        <f t="shared" si="0"/>
        <v>4</v>
      </c>
    </row>
    <row r="8" spans="1:14" x14ac:dyDescent="0.2">
      <c r="A8" s="1">
        <v>7</v>
      </c>
      <c r="B8" s="6" t="s">
        <v>15</v>
      </c>
      <c r="C8" s="6" t="s">
        <v>6</v>
      </c>
      <c r="D8" s="6">
        <v>2011</v>
      </c>
      <c r="E8" s="5" t="s">
        <v>9</v>
      </c>
      <c r="F8" s="6" t="s">
        <v>38</v>
      </c>
      <c r="G8" s="14"/>
      <c r="H8" s="19">
        <v>660</v>
      </c>
      <c r="I8" s="19">
        <v>360</v>
      </c>
      <c r="J8" s="14"/>
      <c r="K8" s="19">
        <v>660</v>
      </c>
      <c r="L8" s="14"/>
      <c r="M8" s="1">
        <f>IF(N8&lt;4,SUM(G8:L8),SUM(LARGE(G8:L8,{1;2;3;4})))</f>
        <v>1680</v>
      </c>
      <c r="N8" s="6">
        <f t="shared" si="0"/>
        <v>3</v>
      </c>
    </row>
    <row r="9" spans="1:14" x14ac:dyDescent="0.2">
      <c r="A9" s="1">
        <v>8</v>
      </c>
      <c r="B9" s="9" t="s">
        <v>15</v>
      </c>
      <c r="C9" s="6" t="s">
        <v>7</v>
      </c>
      <c r="D9" s="6">
        <v>2008</v>
      </c>
      <c r="E9" s="13" t="s">
        <v>10</v>
      </c>
      <c r="F9" s="6" t="s">
        <v>32</v>
      </c>
      <c r="G9" s="13">
        <v>360</v>
      </c>
      <c r="H9" s="14"/>
      <c r="I9" s="14">
        <v>240</v>
      </c>
      <c r="J9" s="14">
        <v>660</v>
      </c>
      <c r="K9" s="14">
        <v>360</v>
      </c>
      <c r="L9" s="14"/>
      <c r="M9" s="1">
        <f>IF(N9&lt;4,SUM(G9:L9),SUM(LARGE(G9:L9,{1;2;3;4})))</f>
        <v>1620</v>
      </c>
      <c r="N9" s="6">
        <f t="shared" si="0"/>
        <v>4</v>
      </c>
    </row>
    <row r="10" spans="1:14" x14ac:dyDescent="0.2">
      <c r="A10" s="1">
        <v>9</v>
      </c>
      <c r="B10" s="6" t="s">
        <v>15</v>
      </c>
      <c r="C10" s="6" t="s">
        <v>6</v>
      </c>
      <c r="D10" s="6">
        <v>2010</v>
      </c>
      <c r="E10" s="6" t="s">
        <v>9</v>
      </c>
      <c r="F10" s="12" t="s">
        <v>148</v>
      </c>
      <c r="G10" s="18">
        <v>480</v>
      </c>
      <c r="H10" s="18">
        <v>360</v>
      </c>
      <c r="I10" s="14"/>
      <c r="J10" s="19">
        <v>480</v>
      </c>
      <c r="K10" s="14"/>
      <c r="L10" s="14"/>
      <c r="M10" s="1">
        <f>IF(N10&lt;4,SUM(G10:L10),SUM(LARGE(G10:L10,{1;2;3;4})))</f>
        <v>1320</v>
      </c>
      <c r="N10" s="6">
        <f t="shared" si="0"/>
        <v>3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2009</v>
      </c>
      <c r="E11" s="13" t="s">
        <v>10</v>
      </c>
      <c r="F11" s="5" t="s">
        <v>52</v>
      </c>
      <c r="G11" s="13">
        <v>240</v>
      </c>
      <c r="H11" s="14">
        <v>240</v>
      </c>
      <c r="I11" s="14">
        <v>360</v>
      </c>
      <c r="J11" s="14">
        <v>240</v>
      </c>
      <c r="K11" s="14">
        <v>480</v>
      </c>
      <c r="L11" s="14"/>
      <c r="M11" s="1">
        <f>IF(N11&lt;4,SUM(G11:L11),SUM(LARGE(G11:L11,{1;2;3;4})))</f>
        <v>1320</v>
      </c>
      <c r="N11" s="6">
        <f t="shared" si="0"/>
        <v>5</v>
      </c>
    </row>
    <row r="12" spans="1:14" x14ac:dyDescent="0.2">
      <c r="A12" s="1">
        <v>11</v>
      </c>
      <c r="B12" s="6" t="s">
        <v>15</v>
      </c>
      <c r="C12" s="5" t="s">
        <v>12</v>
      </c>
      <c r="D12" s="5">
        <v>2008</v>
      </c>
      <c r="E12" s="13" t="s">
        <v>10</v>
      </c>
      <c r="F12" s="5" t="s">
        <v>41</v>
      </c>
      <c r="G12" s="13">
        <v>192</v>
      </c>
      <c r="H12" s="14">
        <v>120</v>
      </c>
      <c r="I12" s="14">
        <v>480</v>
      </c>
      <c r="J12" s="37">
        <v>0</v>
      </c>
      <c r="K12" s="19">
        <v>480</v>
      </c>
      <c r="L12" s="14"/>
      <c r="M12" s="1">
        <f>IF(N12&lt;4,SUM(G12:L12),SUM(LARGE(G12:L12,{1;2;3;4})))</f>
        <v>1272</v>
      </c>
      <c r="N12" s="6">
        <f t="shared" si="0"/>
        <v>5</v>
      </c>
    </row>
    <row r="13" spans="1:14" x14ac:dyDescent="0.2">
      <c r="A13" s="1">
        <v>12</v>
      </c>
      <c r="B13" s="6" t="s">
        <v>15</v>
      </c>
      <c r="C13" s="8" t="s">
        <v>12</v>
      </c>
      <c r="D13" s="8">
        <v>2010</v>
      </c>
      <c r="E13" s="12" t="s">
        <v>9</v>
      </c>
      <c r="F13" s="7" t="s">
        <v>75</v>
      </c>
      <c r="G13" s="14"/>
      <c r="H13" s="14"/>
      <c r="I13" s="19">
        <v>240</v>
      </c>
      <c r="J13" s="19">
        <v>160</v>
      </c>
      <c r="K13" s="19">
        <v>360</v>
      </c>
      <c r="L13" s="14"/>
      <c r="M13" s="1">
        <f>IF(N13&lt;4,SUM(G13:L13),SUM(LARGE(G13:L13,{1;2;3;4})))</f>
        <v>760</v>
      </c>
      <c r="N13" s="6">
        <f t="shared" si="0"/>
        <v>3</v>
      </c>
    </row>
    <row r="14" spans="1:14" x14ac:dyDescent="0.2">
      <c r="A14" s="1">
        <v>13</v>
      </c>
      <c r="B14" s="6" t="s">
        <v>15</v>
      </c>
      <c r="C14" s="6" t="s">
        <v>4</v>
      </c>
      <c r="D14" s="6">
        <v>2010</v>
      </c>
      <c r="E14" s="9" t="s">
        <v>9</v>
      </c>
      <c r="F14" s="6" t="s">
        <v>33</v>
      </c>
      <c r="G14" s="18">
        <v>360</v>
      </c>
      <c r="H14" s="14"/>
      <c r="I14" s="14"/>
      <c r="J14" s="19">
        <v>360</v>
      </c>
      <c r="K14" s="14"/>
      <c r="L14" s="14"/>
      <c r="M14" s="1">
        <f>IF(N14&lt;4,SUM(G14:L14),SUM(LARGE(G14:L14,{1;2;3;4})))</f>
        <v>720</v>
      </c>
      <c r="N14" s="6">
        <f t="shared" si="0"/>
        <v>2</v>
      </c>
    </row>
    <row r="15" spans="1:14" x14ac:dyDescent="0.2">
      <c r="A15" s="1">
        <v>14</v>
      </c>
      <c r="B15" s="6" t="s">
        <v>15</v>
      </c>
      <c r="C15" s="8" t="s">
        <v>4</v>
      </c>
      <c r="D15" s="6">
        <v>2008</v>
      </c>
      <c r="E15" s="13" t="s">
        <v>10</v>
      </c>
      <c r="F15" s="8" t="s">
        <v>107</v>
      </c>
      <c r="G15" s="13">
        <v>192</v>
      </c>
      <c r="H15" s="14">
        <v>120</v>
      </c>
      <c r="I15" s="14"/>
      <c r="J15" s="14">
        <v>160</v>
      </c>
      <c r="K15" s="14">
        <v>240</v>
      </c>
      <c r="L15" s="14"/>
      <c r="M15" s="1">
        <f>IF(N15&lt;4,SUM(G15:L15),SUM(LARGE(G15:L15,{1;2;3;4})))</f>
        <v>712</v>
      </c>
      <c r="N15" s="6">
        <f t="shared" si="0"/>
        <v>4</v>
      </c>
    </row>
    <row r="16" spans="1:14" x14ac:dyDescent="0.2">
      <c r="A16" s="1">
        <v>15</v>
      </c>
      <c r="B16" s="6" t="s">
        <v>15</v>
      </c>
      <c r="C16" s="5" t="s">
        <v>4</v>
      </c>
      <c r="D16" s="5">
        <v>2009</v>
      </c>
      <c r="E16" s="13" t="s">
        <v>10</v>
      </c>
      <c r="F16" s="5" t="s">
        <v>36</v>
      </c>
      <c r="G16" s="13">
        <v>192</v>
      </c>
      <c r="H16" s="14">
        <v>120</v>
      </c>
      <c r="I16" s="14">
        <v>240</v>
      </c>
      <c r="J16" s="14">
        <v>160</v>
      </c>
      <c r="K16" s="37">
        <v>0</v>
      </c>
      <c r="L16" s="14"/>
      <c r="M16" s="1">
        <f>IF(N16&lt;4,SUM(G16:L16),SUM(LARGE(G16:L16,{1;2;3;4})))</f>
        <v>712</v>
      </c>
      <c r="N16" s="6">
        <f t="shared" si="0"/>
        <v>5</v>
      </c>
    </row>
    <row r="17" spans="1:14" x14ac:dyDescent="0.2">
      <c r="A17" s="1">
        <v>16</v>
      </c>
      <c r="B17" s="8" t="s">
        <v>15</v>
      </c>
      <c r="C17" s="7" t="s">
        <v>4</v>
      </c>
      <c r="D17" s="7">
        <v>2008</v>
      </c>
      <c r="E17" s="12" t="s">
        <v>10</v>
      </c>
      <c r="F17" s="7" t="s">
        <v>179</v>
      </c>
      <c r="G17" s="13">
        <v>120</v>
      </c>
      <c r="H17" s="14">
        <v>240</v>
      </c>
      <c r="I17" s="14"/>
      <c r="J17" s="14">
        <v>110</v>
      </c>
      <c r="K17" s="14">
        <v>240</v>
      </c>
      <c r="L17" s="14"/>
      <c r="M17" s="1">
        <f>IF(N17&lt;4,SUM(G17:L17),SUM(LARGE(G17:L17,{1;2;3;4})))</f>
        <v>710</v>
      </c>
      <c r="N17" s="6">
        <f t="shared" si="0"/>
        <v>4</v>
      </c>
    </row>
    <row r="18" spans="1:14" x14ac:dyDescent="0.2">
      <c r="A18" s="1">
        <v>17</v>
      </c>
      <c r="B18" s="6" t="s">
        <v>15</v>
      </c>
      <c r="C18" s="8" t="s">
        <v>49</v>
      </c>
      <c r="D18" s="8">
        <v>2008</v>
      </c>
      <c r="E18" s="13" t="s">
        <v>10</v>
      </c>
      <c r="F18" s="7" t="s">
        <v>164</v>
      </c>
      <c r="G18" s="13">
        <v>120</v>
      </c>
      <c r="H18" s="14">
        <v>240</v>
      </c>
      <c r="I18" s="14">
        <v>120</v>
      </c>
      <c r="J18" s="14">
        <v>160</v>
      </c>
      <c r="K18" s="14">
        <v>160</v>
      </c>
      <c r="L18" s="14"/>
      <c r="M18" s="1">
        <f>IF(N18&lt;4,SUM(G18:L18),SUM(LARGE(G18:L18,{1;2;3;4})))</f>
        <v>680</v>
      </c>
      <c r="N18" s="6">
        <f t="shared" si="0"/>
        <v>5</v>
      </c>
    </row>
    <row r="19" spans="1:14" x14ac:dyDescent="0.2">
      <c r="A19" s="1">
        <v>18</v>
      </c>
      <c r="B19" s="8" t="s">
        <v>15</v>
      </c>
      <c r="C19" s="7" t="s">
        <v>4</v>
      </c>
      <c r="D19" s="6">
        <v>2009</v>
      </c>
      <c r="E19" s="13" t="s">
        <v>10</v>
      </c>
      <c r="F19" s="7" t="s">
        <v>19</v>
      </c>
      <c r="G19" s="13">
        <v>192</v>
      </c>
      <c r="H19" s="14">
        <v>240</v>
      </c>
      <c r="I19" s="14"/>
      <c r="J19" s="14">
        <v>160</v>
      </c>
      <c r="K19" s="14"/>
      <c r="L19" s="14"/>
      <c r="M19" s="1">
        <f>IF(N19&lt;4,SUM(G19:L19),SUM(LARGE(G19:L19,{1;2;3;4})))</f>
        <v>592</v>
      </c>
      <c r="N19" s="6">
        <f t="shared" si="0"/>
        <v>3</v>
      </c>
    </row>
    <row r="20" spans="1:14" x14ac:dyDescent="0.2">
      <c r="A20" s="1">
        <v>19</v>
      </c>
      <c r="B20" s="6" t="s">
        <v>15</v>
      </c>
      <c r="C20" s="6" t="s">
        <v>4</v>
      </c>
      <c r="D20" s="6">
        <v>2008</v>
      </c>
      <c r="E20" s="13" t="s">
        <v>10</v>
      </c>
      <c r="F20" s="12" t="s">
        <v>105</v>
      </c>
      <c r="G20" s="13">
        <v>120</v>
      </c>
      <c r="H20" s="14">
        <v>120</v>
      </c>
      <c r="I20" s="14"/>
      <c r="J20" s="14">
        <v>160</v>
      </c>
      <c r="K20" s="14">
        <v>160</v>
      </c>
      <c r="L20" s="14"/>
      <c r="M20" s="1">
        <f>IF(N20&lt;4,SUM(G20:L20),SUM(LARGE(G20:L20,{1;2;3;4})))</f>
        <v>560</v>
      </c>
      <c r="N20" s="6">
        <f t="shared" si="0"/>
        <v>4</v>
      </c>
    </row>
    <row r="21" spans="1:14" x14ac:dyDescent="0.2">
      <c r="A21" s="1">
        <v>20</v>
      </c>
      <c r="B21" s="6" t="s">
        <v>15</v>
      </c>
      <c r="C21" s="6" t="s">
        <v>12</v>
      </c>
      <c r="D21" s="6">
        <v>2008</v>
      </c>
      <c r="E21" s="13" t="s">
        <v>10</v>
      </c>
      <c r="F21" s="12" t="s">
        <v>106</v>
      </c>
      <c r="G21" s="13">
        <v>120</v>
      </c>
      <c r="H21" s="14">
        <v>120</v>
      </c>
      <c r="I21" s="14">
        <v>120</v>
      </c>
      <c r="J21" s="14">
        <v>110</v>
      </c>
      <c r="K21" s="14">
        <v>160</v>
      </c>
      <c r="L21" s="14"/>
      <c r="M21" s="1">
        <f>IF(N21&lt;4,SUM(G21:L21),SUM(LARGE(G21:L21,{1;2;3;4})))</f>
        <v>520</v>
      </c>
      <c r="N21" s="6">
        <f t="shared" si="0"/>
        <v>5</v>
      </c>
    </row>
    <row r="22" spans="1:14" x14ac:dyDescent="0.2">
      <c r="A22" s="1">
        <v>21</v>
      </c>
      <c r="B22" s="5" t="s">
        <v>15</v>
      </c>
      <c r="C22" s="6" t="s">
        <v>23</v>
      </c>
      <c r="D22" s="6">
        <v>2008</v>
      </c>
      <c r="E22" s="13" t="s">
        <v>10</v>
      </c>
      <c r="F22" s="6" t="s">
        <v>57</v>
      </c>
      <c r="G22" s="13">
        <v>110</v>
      </c>
      <c r="H22" s="14">
        <v>120</v>
      </c>
      <c r="I22" s="14">
        <v>240</v>
      </c>
      <c r="J22" s="14"/>
      <c r="K22" s="14"/>
      <c r="L22" s="14"/>
      <c r="M22" s="1">
        <f>IF(N22&lt;4,SUM(G22:L22),SUM(LARGE(G22:L22,{1;2;3;4})))</f>
        <v>470</v>
      </c>
      <c r="N22" s="6">
        <f t="shared" si="0"/>
        <v>3</v>
      </c>
    </row>
    <row r="23" spans="1:14" x14ac:dyDescent="0.2">
      <c r="A23" s="1">
        <v>22</v>
      </c>
      <c r="B23" s="6" t="s">
        <v>15</v>
      </c>
      <c r="C23" s="6" t="s">
        <v>49</v>
      </c>
      <c r="D23" s="6">
        <v>2009</v>
      </c>
      <c r="E23" s="13" t="s">
        <v>10</v>
      </c>
      <c r="F23" s="6" t="s">
        <v>276</v>
      </c>
      <c r="G23" s="14"/>
      <c r="H23" s="14">
        <v>90</v>
      </c>
      <c r="I23" s="14">
        <v>120</v>
      </c>
      <c r="J23" s="14">
        <v>90</v>
      </c>
      <c r="K23" s="14">
        <v>110</v>
      </c>
      <c r="L23" s="14"/>
      <c r="M23" s="1">
        <f>IF(N23&lt;4,SUM(G23:L23),SUM(LARGE(G23:L23,{1;2;3;4})))</f>
        <v>410</v>
      </c>
      <c r="N23" s="6">
        <f t="shared" si="0"/>
        <v>4</v>
      </c>
    </row>
    <row r="24" spans="1:14" x14ac:dyDescent="0.2">
      <c r="A24" s="1">
        <v>23</v>
      </c>
      <c r="B24" s="6" t="s">
        <v>15</v>
      </c>
      <c r="C24" s="5" t="s">
        <v>12</v>
      </c>
      <c r="D24" s="12">
        <v>2010</v>
      </c>
      <c r="E24" s="5" t="s">
        <v>9</v>
      </c>
      <c r="F24" s="5" t="s">
        <v>54</v>
      </c>
      <c r="G24" s="14"/>
      <c r="H24" s="14"/>
      <c r="I24" s="19">
        <v>120</v>
      </c>
      <c r="J24" s="19">
        <v>110</v>
      </c>
      <c r="K24" s="19">
        <v>160</v>
      </c>
      <c r="L24" s="14"/>
      <c r="M24" s="1">
        <f>IF(N24&lt;4,SUM(G24:L24),SUM(LARGE(G24:L24,{1;2;3;4})))</f>
        <v>390</v>
      </c>
      <c r="N24" s="6">
        <f t="shared" si="0"/>
        <v>3</v>
      </c>
    </row>
    <row r="25" spans="1:14" x14ac:dyDescent="0.2">
      <c r="A25" s="1">
        <v>24</v>
      </c>
      <c r="B25" s="9" t="s">
        <v>15</v>
      </c>
      <c r="C25" s="6" t="s">
        <v>49</v>
      </c>
      <c r="D25" s="6">
        <v>2009</v>
      </c>
      <c r="E25" s="13" t="s">
        <v>10</v>
      </c>
      <c r="F25" s="9" t="s">
        <v>282</v>
      </c>
      <c r="G25" s="14"/>
      <c r="H25" s="14">
        <v>90</v>
      </c>
      <c r="I25" s="14">
        <v>120</v>
      </c>
      <c r="J25" s="14">
        <v>90</v>
      </c>
      <c r="K25" s="14">
        <v>90</v>
      </c>
      <c r="L25" s="14"/>
      <c r="M25" s="1">
        <f>IF(N25&lt;4,SUM(G25:L25),SUM(LARGE(G25:L25,{1;2;3;4})))</f>
        <v>390</v>
      </c>
      <c r="N25" s="6">
        <f t="shared" si="0"/>
        <v>4</v>
      </c>
    </row>
    <row r="26" spans="1:14" x14ac:dyDescent="0.2">
      <c r="A26" s="1">
        <v>25</v>
      </c>
      <c r="B26" s="6" t="s">
        <v>15</v>
      </c>
      <c r="C26" s="6" t="s">
        <v>479</v>
      </c>
      <c r="D26" s="6">
        <v>2009</v>
      </c>
      <c r="E26" s="13" t="s">
        <v>10</v>
      </c>
      <c r="F26" s="7" t="s">
        <v>177</v>
      </c>
      <c r="G26" s="13">
        <v>90</v>
      </c>
      <c r="H26" s="14">
        <v>90</v>
      </c>
      <c r="I26" s="14">
        <v>90</v>
      </c>
      <c r="J26" s="14">
        <v>90</v>
      </c>
      <c r="K26" s="14">
        <v>110</v>
      </c>
      <c r="L26" s="14"/>
      <c r="M26" s="1">
        <f>IF(N26&lt;4,SUM(G26:L26),SUM(LARGE(G26:L26,{1;2;3;4})))</f>
        <v>380</v>
      </c>
      <c r="N26" s="6">
        <f t="shared" si="0"/>
        <v>5</v>
      </c>
    </row>
    <row r="27" spans="1:14" x14ac:dyDescent="0.2">
      <c r="A27" s="1">
        <v>26</v>
      </c>
      <c r="B27" s="6" t="s">
        <v>15</v>
      </c>
      <c r="C27" s="6" t="s">
        <v>4</v>
      </c>
      <c r="D27" s="6">
        <v>2009</v>
      </c>
      <c r="E27" s="13" t="s">
        <v>10</v>
      </c>
      <c r="F27" s="6" t="s">
        <v>85</v>
      </c>
      <c r="G27" s="13">
        <v>90</v>
      </c>
      <c r="H27" s="14">
        <v>90</v>
      </c>
      <c r="I27" s="14"/>
      <c r="J27" s="14">
        <v>90</v>
      </c>
      <c r="K27" s="14">
        <v>110</v>
      </c>
      <c r="L27" s="14"/>
      <c r="M27" s="1">
        <f>IF(N27&lt;4,SUM(G27:L27),SUM(LARGE(G27:L27,{1;2;3;4})))</f>
        <v>380</v>
      </c>
      <c r="N27" s="6">
        <f t="shared" si="0"/>
        <v>4</v>
      </c>
    </row>
    <row r="28" spans="1:14" x14ac:dyDescent="0.2">
      <c r="A28" s="1">
        <v>27</v>
      </c>
      <c r="B28" s="6" t="s">
        <v>15</v>
      </c>
      <c r="C28" s="7" t="s">
        <v>4</v>
      </c>
      <c r="D28" s="7">
        <v>2008</v>
      </c>
      <c r="E28" s="13" t="s">
        <v>10</v>
      </c>
      <c r="F28" s="7" t="s">
        <v>86</v>
      </c>
      <c r="G28" s="14">
        <v>90</v>
      </c>
      <c r="H28" s="14">
        <v>90</v>
      </c>
      <c r="I28" s="14"/>
      <c r="J28" s="14">
        <v>90</v>
      </c>
      <c r="K28" s="14">
        <v>110</v>
      </c>
      <c r="L28" s="14"/>
      <c r="M28" s="1">
        <f>IF(N28&lt;4,SUM(G28:L28),SUM(LARGE(G28:L28,{1;2;3;4})))</f>
        <v>380</v>
      </c>
      <c r="N28" s="6">
        <f t="shared" si="0"/>
        <v>4</v>
      </c>
    </row>
    <row r="29" spans="1:14" x14ac:dyDescent="0.2">
      <c r="A29" s="1">
        <v>28</v>
      </c>
      <c r="B29" s="6" t="s">
        <v>15</v>
      </c>
      <c r="C29" s="6" t="s">
        <v>7</v>
      </c>
      <c r="D29" s="6">
        <v>2011</v>
      </c>
      <c r="E29" s="12" t="s">
        <v>9</v>
      </c>
      <c r="F29" s="6" t="s">
        <v>42</v>
      </c>
      <c r="G29" s="14"/>
      <c r="H29" s="19">
        <v>120</v>
      </c>
      <c r="I29" s="19">
        <v>120</v>
      </c>
      <c r="J29" s="19">
        <v>110</v>
      </c>
      <c r="K29" s="14"/>
      <c r="L29" s="14"/>
      <c r="M29" s="1">
        <f>IF(N29&lt;4,SUM(G29:L29),SUM(LARGE(G29:L29,{1;2;3;4})))</f>
        <v>350</v>
      </c>
      <c r="N29" s="6">
        <f t="shared" si="0"/>
        <v>3</v>
      </c>
    </row>
    <row r="30" spans="1:14" x14ac:dyDescent="0.2">
      <c r="A30" s="1">
        <v>29</v>
      </c>
      <c r="B30" s="5" t="s">
        <v>15</v>
      </c>
      <c r="C30" s="5" t="s">
        <v>479</v>
      </c>
      <c r="D30" s="5">
        <v>2008</v>
      </c>
      <c r="E30" s="13" t="s">
        <v>10</v>
      </c>
      <c r="F30" s="5" t="s">
        <v>166</v>
      </c>
      <c r="G30" s="13">
        <v>90</v>
      </c>
      <c r="H30" s="14">
        <v>90</v>
      </c>
      <c r="I30" s="14"/>
      <c r="J30" s="14"/>
      <c r="K30" s="14">
        <v>160</v>
      </c>
      <c r="L30" s="14"/>
      <c r="M30" s="1">
        <f>IF(N30&lt;4,SUM(G30:L30),SUM(LARGE(G30:L30,{1;2;3;4})))</f>
        <v>340</v>
      </c>
      <c r="N30" s="6">
        <f t="shared" si="0"/>
        <v>3</v>
      </c>
    </row>
    <row r="31" spans="1:14" x14ac:dyDescent="0.2">
      <c r="A31" s="1">
        <v>30</v>
      </c>
      <c r="B31" s="9" t="s">
        <v>15</v>
      </c>
      <c r="C31" s="9" t="s">
        <v>12</v>
      </c>
      <c r="D31" s="12">
        <v>2008</v>
      </c>
      <c r="E31" s="13" t="s">
        <v>10</v>
      </c>
      <c r="F31" s="9" t="s">
        <v>55</v>
      </c>
      <c r="G31" s="13">
        <v>110</v>
      </c>
      <c r="H31" s="14"/>
      <c r="I31" s="14"/>
      <c r="J31" s="14">
        <v>110</v>
      </c>
      <c r="K31" s="14">
        <v>110</v>
      </c>
      <c r="L31" s="14"/>
      <c r="M31" s="1">
        <f>IF(N31&lt;4,SUM(G31:L31),SUM(LARGE(G31:L31,{1;2;3;4})))</f>
        <v>330</v>
      </c>
      <c r="N31" s="6">
        <f t="shared" si="0"/>
        <v>3</v>
      </c>
    </row>
    <row r="32" spans="1:14" x14ac:dyDescent="0.2">
      <c r="A32" s="1">
        <v>31</v>
      </c>
      <c r="B32" s="6" t="s">
        <v>15</v>
      </c>
      <c r="C32" s="5" t="s">
        <v>49</v>
      </c>
      <c r="D32" s="5">
        <v>2009</v>
      </c>
      <c r="E32" s="13" t="s">
        <v>10</v>
      </c>
      <c r="F32" s="5" t="s">
        <v>280</v>
      </c>
      <c r="G32" s="14"/>
      <c r="H32" s="14">
        <v>90</v>
      </c>
      <c r="I32" s="14">
        <v>120</v>
      </c>
      <c r="J32" s="14">
        <v>90</v>
      </c>
      <c r="K32" s="14"/>
      <c r="L32" s="14"/>
      <c r="M32" s="1">
        <f>IF(N32&lt;4,SUM(G32:L32),SUM(LARGE(G32:L32,{1;2;3;4})))</f>
        <v>300</v>
      </c>
      <c r="N32" s="6">
        <f t="shared" si="0"/>
        <v>3</v>
      </c>
    </row>
    <row r="33" spans="1:14" x14ac:dyDescent="0.2">
      <c r="A33" s="1">
        <v>32</v>
      </c>
      <c r="B33" s="9" t="s">
        <v>15</v>
      </c>
      <c r="C33" s="12" t="s">
        <v>49</v>
      </c>
      <c r="D33" s="6">
        <v>2009</v>
      </c>
      <c r="E33" s="13" t="s">
        <v>10</v>
      </c>
      <c r="F33" s="12" t="s">
        <v>278</v>
      </c>
      <c r="G33" s="14"/>
      <c r="H33" s="14">
        <v>90</v>
      </c>
      <c r="I33" s="14">
        <v>120</v>
      </c>
      <c r="J33" s="14">
        <v>90</v>
      </c>
      <c r="K33" s="14"/>
      <c r="L33" s="14"/>
      <c r="M33" s="1">
        <f>IF(N33&lt;4,SUM(G33:L33),SUM(LARGE(G33:L33,{1;2;3;4})))</f>
        <v>300</v>
      </c>
      <c r="N33" s="6">
        <f t="shared" si="0"/>
        <v>3</v>
      </c>
    </row>
    <row r="34" spans="1:14" x14ac:dyDescent="0.2">
      <c r="A34" s="1">
        <v>33</v>
      </c>
      <c r="B34" s="6" t="s">
        <v>15</v>
      </c>
      <c r="C34" s="5" t="s">
        <v>479</v>
      </c>
      <c r="D34" s="6">
        <v>2009</v>
      </c>
      <c r="E34" s="13" t="s">
        <v>10</v>
      </c>
      <c r="F34" s="5" t="s">
        <v>281</v>
      </c>
      <c r="G34" s="14"/>
      <c r="H34" s="14">
        <v>90</v>
      </c>
      <c r="I34" s="14"/>
      <c r="J34" s="14">
        <v>90</v>
      </c>
      <c r="K34" s="14">
        <v>90</v>
      </c>
      <c r="L34" s="14"/>
      <c r="M34" s="1">
        <f>IF(N34&lt;4,SUM(G34:L34),SUM(LARGE(G34:L34,{1;2;3;4})))</f>
        <v>270</v>
      </c>
      <c r="N34" s="6">
        <f t="shared" ref="N34:N65" si="1">COUNT(G34:L34)</f>
        <v>3</v>
      </c>
    </row>
    <row r="35" spans="1:14" x14ac:dyDescent="0.2">
      <c r="A35" s="1">
        <v>34</v>
      </c>
      <c r="B35" s="9" t="s">
        <v>15</v>
      </c>
      <c r="C35" s="6" t="s">
        <v>209</v>
      </c>
      <c r="D35" s="5">
        <v>2008</v>
      </c>
      <c r="E35" s="13" t="s">
        <v>10</v>
      </c>
      <c r="F35" s="12" t="s">
        <v>128</v>
      </c>
      <c r="G35" s="13">
        <v>90</v>
      </c>
      <c r="H35" s="14">
        <v>90</v>
      </c>
      <c r="I35" s="14">
        <v>90</v>
      </c>
      <c r="J35" s="14"/>
      <c r="K35" s="14"/>
      <c r="L35" s="14"/>
      <c r="M35" s="1">
        <f>IF(N35&lt;4,SUM(G35:L35),SUM(LARGE(G35:L35,{1;2;3;4})))</f>
        <v>270</v>
      </c>
      <c r="N35" s="6">
        <f t="shared" si="1"/>
        <v>3</v>
      </c>
    </row>
    <row r="36" spans="1:14" x14ac:dyDescent="0.2">
      <c r="A36" s="1">
        <v>35</v>
      </c>
      <c r="B36" s="6" t="s">
        <v>15</v>
      </c>
      <c r="C36" s="12" t="s">
        <v>209</v>
      </c>
      <c r="D36" s="5">
        <v>2009</v>
      </c>
      <c r="E36" s="13" t="s">
        <v>10</v>
      </c>
      <c r="F36" s="5" t="s">
        <v>123</v>
      </c>
      <c r="G36" s="13">
        <v>90</v>
      </c>
      <c r="H36" s="14">
        <v>90</v>
      </c>
      <c r="I36" s="14">
        <v>90</v>
      </c>
      <c r="J36" s="14"/>
      <c r="K36" s="14"/>
      <c r="L36" s="14"/>
      <c r="M36" s="1">
        <f>IF(N36&lt;4,SUM(G36:L36),SUM(LARGE(G36:L36,{1;2;3;4})))</f>
        <v>270</v>
      </c>
      <c r="N36" s="6">
        <f t="shared" si="1"/>
        <v>3</v>
      </c>
    </row>
    <row r="37" spans="1:14" x14ac:dyDescent="0.2">
      <c r="A37" s="1">
        <v>36</v>
      </c>
      <c r="B37" s="6" t="s">
        <v>15</v>
      </c>
      <c r="C37" s="35" t="s">
        <v>43</v>
      </c>
      <c r="D37" s="35"/>
      <c r="E37" s="6" t="s">
        <v>10</v>
      </c>
      <c r="F37" s="5" t="s">
        <v>376</v>
      </c>
      <c r="G37" s="14"/>
      <c r="H37" s="14"/>
      <c r="I37" s="14"/>
      <c r="J37" s="14">
        <v>240</v>
      </c>
      <c r="K37" s="14"/>
      <c r="L37" s="14"/>
      <c r="M37" s="1">
        <f>IF(N37&lt;4,SUM(G37:L37),SUM(LARGE(G37:L37,{1;2;3;4})))</f>
        <v>240</v>
      </c>
      <c r="N37" s="6">
        <f t="shared" si="1"/>
        <v>1</v>
      </c>
    </row>
    <row r="38" spans="1:14" x14ac:dyDescent="0.2">
      <c r="A38" s="1">
        <v>37</v>
      </c>
      <c r="B38" s="6" t="s">
        <v>15</v>
      </c>
      <c r="C38" s="6" t="s">
        <v>31</v>
      </c>
      <c r="D38" s="5">
        <v>2009</v>
      </c>
      <c r="E38" s="13" t="s">
        <v>10</v>
      </c>
      <c r="F38" s="6" t="s">
        <v>275</v>
      </c>
      <c r="G38" s="14"/>
      <c r="H38" s="14">
        <v>120</v>
      </c>
      <c r="I38" s="14"/>
      <c r="J38" s="14">
        <v>110</v>
      </c>
      <c r="K38" s="14"/>
      <c r="L38" s="14"/>
      <c r="M38" s="1">
        <f>IF(N38&lt;4,SUM(G38:L38),SUM(LARGE(G38:L38,{1;2;3;4})))</f>
        <v>230</v>
      </c>
      <c r="N38" s="6">
        <f t="shared" si="1"/>
        <v>2</v>
      </c>
    </row>
    <row r="39" spans="1:14" x14ac:dyDescent="0.2">
      <c r="A39" s="1">
        <v>38</v>
      </c>
      <c r="B39" s="9" t="s">
        <v>15</v>
      </c>
      <c r="C39" s="9" t="s">
        <v>12</v>
      </c>
      <c r="D39" s="6">
        <v>2008</v>
      </c>
      <c r="E39" s="13" t="s">
        <v>10</v>
      </c>
      <c r="F39" s="12" t="s">
        <v>381</v>
      </c>
      <c r="G39" s="14"/>
      <c r="H39" s="14"/>
      <c r="I39" s="14"/>
      <c r="J39" s="14">
        <v>90</v>
      </c>
      <c r="K39" s="14">
        <v>110</v>
      </c>
      <c r="L39" s="14"/>
      <c r="M39" s="1">
        <f>IF(N39&lt;4,SUM(G39:L39),SUM(LARGE(G39:L39,{1;2;3;4})))</f>
        <v>200</v>
      </c>
      <c r="N39" s="6">
        <f t="shared" si="1"/>
        <v>2</v>
      </c>
    </row>
    <row r="40" spans="1:14" x14ac:dyDescent="0.2">
      <c r="A40" s="1">
        <v>39</v>
      </c>
      <c r="B40" s="6" t="s">
        <v>15</v>
      </c>
      <c r="C40" s="5" t="s">
        <v>4</v>
      </c>
      <c r="D40" s="5">
        <v>2008</v>
      </c>
      <c r="E40" s="12" t="s">
        <v>10</v>
      </c>
      <c r="F40" s="5" t="s">
        <v>234</v>
      </c>
      <c r="G40" s="13">
        <v>110</v>
      </c>
      <c r="H40" s="14"/>
      <c r="I40" s="14"/>
      <c r="J40" s="14">
        <v>90</v>
      </c>
      <c r="K40" s="14"/>
      <c r="L40" s="14"/>
      <c r="M40" s="1">
        <f>IF(N40&lt;4,SUM(G40:L40),SUM(LARGE(G40:L40,{1;2;3;4})))</f>
        <v>200</v>
      </c>
      <c r="N40" s="6">
        <f t="shared" si="1"/>
        <v>2</v>
      </c>
    </row>
    <row r="41" spans="1:14" x14ac:dyDescent="0.2">
      <c r="A41" s="1">
        <v>40</v>
      </c>
      <c r="B41" s="9" t="s">
        <v>15</v>
      </c>
      <c r="C41" s="9" t="s">
        <v>23</v>
      </c>
      <c r="D41" s="6">
        <v>2008</v>
      </c>
      <c r="E41" s="13" t="s">
        <v>10</v>
      </c>
      <c r="F41" s="5" t="s">
        <v>40</v>
      </c>
      <c r="G41" s="13">
        <v>192</v>
      </c>
      <c r="H41" s="14"/>
      <c r="I41" s="14"/>
      <c r="J41" s="14"/>
      <c r="K41" s="14"/>
      <c r="L41" s="14"/>
      <c r="M41" s="1">
        <f>IF(N41&lt;4,SUM(G41:L41),SUM(LARGE(G41:L41,{1;2;3;4})))</f>
        <v>192</v>
      </c>
      <c r="N41" s="6">
        <f t="shared" si="1"/>
        <v>1</v>
      </c>
    </row>
    <row r="42" spans="1:14" x14ac:dyDescent="0.2">
      <c r="A42" s="1">
        <v>41</v>
      </c>
      <c r="B42" s="6" t="s">
        <v>15</v>
      </c>
      <c r="C42" s="8" t="s">
        <v>12</v>
      </c>
      <c r="D42" s="34">
        <v>2008</v>
      </c>
      <c r="E42" s="27" t="s">
        <v>10</v>
      </c>
      <c r="F42" s="8" t="s">
        <v>344</v>
      </c>
      <c r="G42" s="14"/>
      <c r="H42" s="14"/>
      <c r="I42" s="14">
        <v>90</v>
      </c>
      <c r="J42" s="14"/>
      <c r="K42" s="14">
        <v>90</v>
      </c>
      <c r="L42" s="14"/>
      <c r="M42" s="1">
        <f>IF(N42&lt;4,SUM(G42:L42),SUM(LARGE(G42:L42,{1;2;3;4})))</f>
        <v>180</v>
      </c>
      <c r="N42" s="6">
        <f t="shared" si="1"/>
        <v>2</v>
      </c>
    </row>
    <row r="43" spans="1:14" x14ac:dyDescent="0.2">
      <c r="A43" s="1">
        <v>42</v>
      </c>
      <c r="B43" s="9" t="s">
        <v>15</v>
      </c>
      <c r="C43" s="7" t="s">
        <v>7</v>
      </c>
      <c r="D43" s="5">
        <v>2008</v>
      </c>
      <c r="E43" s="12" t="s">
        <v>10</v>
      </c>
      <c r="F43" s="12" t="s">
        <v>235</v>
      </c>
      <c r="G43" s="13">
        <v>90</v>
      </c>
      <c r="H43" s="14">
        <v>90</v>
      </c>
      <c r="I43" s="14"/>
      <c r="J43" s="14"/>
      <c r="K43" s="14"/>
      <c r="L43" s="14"/>
      <c r="M43" s="1">
        <f>IF(N43&lt;4,SUM(G43:L43),SUM(LARGE(G43:L43,{1;2;3;4})))</f>
        <v>180</v>
      </c>
      <c r="N43" s="6">
        <f t="shared" si="1"/>
        <v>2</v>
      </c>
    </row>
    <row r="44" spans="1:14" x14ac:dyDescent="0.2">
      <c r="A44" s="1">
        <v>43</v>
      </c>
      <c r="B44" s="6" t="s">
        <v>15</v>
      </c>
      <c r="C44" s="6" t="s">
        <v>4</v>
      </c>
      <c r="D44" s="6">
        <v>2009</v>
      </c>
      <c r="E44" s="13" t="s">
        <v>10</v>
      </c>
      <c r="F44" s="6" t="s">
        <v>383</v>
      </c>
      <c r="G44" s="14"/>
      <c r="H44" s="14"/>
      <c r="I44" s="14"/>
      <c r="J44" s="14">
        <v>75</v>
      </c>
      <c r="K44" s="14">
        <v>90</v>
      </c>
      <c r="L44" s="14"/>
      <c r="M44" s="1">
        <f>IF(N44&lt;4,SUM(G44:L44),SUM(LARGE(G44:L44,{1;2;3;4})))</f>
        <v>165</v>
      </c>
      <c r="N44" s="6">
        <f t="shared" si="1"/>
        <v>2</v>
      </c>
    </row>
    <row r="45" spans="1:14" x14ac:dyDescent="0.2">
      <c r="A45" s="1">
        <v>44</v>
      </c>
      <c r="B45" s="8" t="s">
        <v>15</v>
      </c>
      <c r="C45" s="7" t="s">
        <v>4</v>
      </c>
      <c r="D45" s="6">
        <v>2010</v>
      </c>
      <c r="E45" s="5" t="s">
        <v>9</v>
      </c>
      <c r="F45" s="7" t="s">
        <v>81</v>
      </c>
      <c r="G45" s="14"/>
      <c r="H45" s="14"/>
      <c r="I45" s="14"/>
      <c r="J45" s="14"/>
      <c r="K45" s="19">
        <v>160</v>
      </c>
      <c r="L45" s="14"/>
      <c r="M45" s="1">
        <f>IF(N45&lt;4,SUM(G45:L45),SUM(LARGE(G45:L45,{1;2;3;4})))</f>
        <v>160</v>
      </c>
      <c r="N45" s="6">
        <f t="shared" si="1"/>
        <v>1</v>
      </c>
    </row>
    <row r="46" spans="1:14" x14ac:dyDescent="0.2">
      <c r="A46" s="1">
        <v>45</v>
      </c>
      <c r="B46" s="5" t="s">
        <v>15</v>
      </c>
      <c r="C46" s="5" t="s">
        <v>168</v>
      </c>
      <c r="D46" s="8">
        <v>2008</v>
      </c>
      <c r="E46" s="13" t="s">
        <v>10</v>
      </c>
      <c r="F46" s="5" t="s">
        <v>456</v>
      </c>
      <c r="G46" s="14"/>
      <c r="H46" s="14"/>
      <c r="I46" s="14"/>
      <c r="J46" s="14"/>
      <c r="K46" s="14">
        <v>90</v>
      </c>
      <c r="L46" s="14"/>
      <c r="M46" s="1">
        <f>IF(N46&lt;4,SUM(G46:L46),SUM(LARGE(G46:L46,{1;2;3;4})))</f>
        <v>90</v>
      </c>
      <c r="N46" s="6">
        <f t="shared" si="1"/>
        <v>1</v>
      </c>
    </row>
    <row r="47" spans="1:14" x14ac:dyDescent="0.2">
      <c r="A47" s="1">
        <v>46</v>
      </c>
      <c r="B47" s="6" t="s">
        <v>15</v>
      </c>
      <c r="C47" s="12" t="s">
        <v>479</v>
      </c>
      <c r="D47" s="9">
        <v>2009</v>
      </c>
      <c r="E47" s="13" t="s">
        <v>10</v>
      </c>
      <c r="F47" s="6" t="s">
        <v>457</v>
      </c>
      <c r="G47" s="14"/>
      <c r="H47" s="14"/>
      <c r="I47" s="14"/>
      <c r="J47" s="14"/>
      <c r="K47" s="14">
        <v>90</v>
      </c>
      <c r="L47" s="14"/>
      <c r="M47" s="1">
        <f>IF(N47&lt;4,SUM(G47:L47),SUM(LARGE(G47:L47,{1;2;3;4})))</f>
        <v>90</v>
      </c>
      <c r="N47" s="6">
        <f t="shared" si="1"/>
        <v>1</v>
      </c>
    </row>
    <row r="48" spans="1:14" x14ac:dyDescent="0.2">
      <c r="A48" s="1">
        <v>47</v>
      </c>
      <c r="B48" s="6" t="s">
        <v>15</v>
      </c>
      <c r="C48" s="6" t="s">
        <v>12</v>
      </c>
      <c r="D48" s="6">
        <v>2008</v>
      </c>
      <c r="E48" s="6" t="s">
        <v>10</v>
      </c>
      <c r="F48" s="6" t="s">
        <v>458</v>
      </c>
      <c r="G48" s="14"/>
      <c r="H48" s="14"/>
      <c r="I48" s="14"/>
      <c r="J48" s="14"/>
      <c r="K48" s="14">
        <v>90</v>
      </c>
      <c r="L48" s="14"/>
      <c r="M48" s="1">
        <f>IF(N48&lt;4,SUM(G48:L48),SUM(LARGE(G48:L48,{1;2;3;4})))</f>
        <v>90</v>
      </c>
      <c r="N48" s="6">
        <f t="shared" si="1"/>
        <v>1</v>
      </c>
    </row>
    <row r="49" spans="1:14" x14ac:dyDescent="0.2">
      <c r="A49" s="1">
        <v>48</v>
      </c>
      <c r="B49" s="9" t="s">
        <v>15</v>
      </c>
      <c r="C49" s="6" t="s">
        <v>479</v>
      </c>
      <c r="D49" s="9">
        <v>2009</v>
      </c>
      <c r="E49" s="13" t="s">
        <v>10</v>
      </c>
      <c r="F49" s="5" t="s">
        <v>459</v>
      </c>
      <c r="G49" s="14"/>
      <c r="H49" s="14"/>
      <c r="I49" s="14"/>
      <c r="J49" s="14"/>
      <c r="K49" s="14">
        <v>90</v>
      </c>
      <c r="L49" s="14"/>
      <c r="M49" s="1">
        <f>IF(N49&lt;4,SUM(G49:L49),SUM(LARGE(G49:L49,{1;2;3;4})))</f>
        <v>90</v>
      </c>
      <c r="N49" s="6">
        <f t="shared" si="1"/>
        <v>1</v>
      </c>
    </row>
    <row r="50" spans="1:14" x14ac:dyDescent="0.2">
      <c r="A50" s="1">
        <v>49</v>
      </c>
      <c r="B50" s="5" t="s">
        <v>15</v>
      </c>
      <c r="C50" s="5" t="s">
        <v>87</v>
      </c>
      <c r="D50" s="6">
        <v>2009</v>
      </c>
      <c r="E50" s="13" t="s">
        <v>10</v>
      </c>
      <c r="F50" s="5" t="s">
        <v>382</v>
      </c>
      <c r="G50" s="14"/>
      <c r="H50" s="14"/>
      <c r="I50" s="14"/>
      <c r="J50" s="14">
        <v>90</v>
      </c>
      <c r="K50" s="14"/>
      <c r="L50" s="14"/>
      <c r="M50" s="1">
        <f>IF(N50&lt;4,SUM(G50:L50),SUM(LARGE(G50:L50,{1;2;3;4})))</f>
        <v>90</v>
      </c>
      <c r="N50" s="6">
        <f t="shared" si="1"/>
        <v>1</v>
      </c>
    </row>
    <row r="51" spans="1:14" x14ac:dyDescent="0.2">
      <c r="A51" s="1">
        <v>50</v>
      </c>
      <c r="B51" s="9" t="s">
        <v>15</v>
      </c>
      <c r="C51" s="9" t="s">
        <v>12</v>
      </c>
      <c r="D51" s="7">
        <v>2009</v>
      </c>
      <c r="E51" s="6" t="s">
        <v>10</v>
      </c>
      <c r="F51" s="6" t="s">
        <v>378</v>
      </c>
      <c r="G51" s="14"/>
      <c r="H51" s="14"/>
      <c r="I51" s="14"/>
      <c r="J51" s="14">
        <v>90</v>
      </c>
      <c r="K51" s="14"/>
      <c r="L51" s="14"/>
      <c r="M51" s="1">
        <f>IF(N51&lt;4,SUM(G51:L51),SUM(LARGE(G51:L51,{1;2;3;4})))</f>
        <v>90</v>
      </c>
      <c r="N51" s="6">
        <f t="shared" si="1"/>
        <v>1</v>
      </c>
    </row>
    <row r="52" spans="1:14" x14ac:dyDescent="0.2">
      <c r="A52" s="1">
        <v>51</v>
      </c>
      <c r="B52" s="6" t="s">
        <v>15</v>
      </c>
      <c r="C52" s="6" t="s">
        <v>372</v>
      </c>
      <c r="D52" s="5">
        <v>2008</v>
      </c>
      <c r="E52" s="13" t="s">
        <v>10</v>
      </c>
      <c r="F52" s="6" t="s">
        <v>377</v>
      </c>
      <c r="G52" s="14"/>
      <c r="H52" s="14"/>
      <c r="I52" s="14"/>
      <c r="J52" s="14">
        <v>90</v>
      </c>
      <c r="K52" s="14"/>
      <c r="L52" s="14"/>
      <c r="M52" s="1">
        <f>IF(N52&lt;4,SUM(G52:L52),SUM(LARGE(G52:L52,{1;2;3;4})))</f>
        <v>90</v>
      </c>
      <c r="N52" s="6">
        <f t="shared" si="1"/>
        <v>1</v>
      </c>
    </row>
    <row r="53" spans="1:14" x14ac:dyDescent="0.2">
      <c r="A53" s="1">
        <v>52</v>
      </c>
      <c r="B53" s="6" t="s">
        <v>15</v>
      </c>
      <c r="C53" s="6" t="s">
        <v>479</v>
      </c>
      <c r="D53" s="5">
        <v>2009</v>
      </c>
      <c r="E53" s="13" t="s">
        <v>10</v>
      </c>
      <c r="F53" s="12" t="s">
        <v>122</v>
      </c>
      <c r="G53" s="14">
        <v>90</v>
      </c>
      <c r="H53" s="14"/>
      <c r="I53" s="14"/>
      <c r="J53" s="14"/>
      <c r="K53" s="14"/>
      <c r="L53" s="14"/>
      <c r="M53" s="1">
        <f>IF(N53&lt;4,SUM(G53:L53),SUM(LARGE(G53:L53,{1;2;3;4})))</f>
        <v>90</v>
      </c>
      <c r="N53" s="6">
        <f t="shared" si="1"/>
        <v>1</v>
      </c>
    </row>
    <row r="54" spans="1:14" x14ac:dyDescent="0.2">
      <c r="A54" s="1">
        <v>53</v>
      </c>
      <c r="B54" s="6" t="s">
        <v>15</v>
      </c>
      <c r="C54" s="6" t="s">
        <v>31</v>
      </c>
      <c r="D54" s="6">
        <v>2008</v>
      </c>
      <c r="E54" s="13" t="s">
        <v>10</v>
      </c>
      <c r="F54" s="6" t="s">
        <v>151</v>
      </c>
      <c r="G54" s="13">
        <v>90</v>
      </c>
      <c r="H54" s="14"/>
      <c r="I54" s="14"/>
      <c r="J54" s="14"/>
      <c r="K54" s="14"/>
      <c r="L54" s="14"/>
      <c r="M54" s="1">
        <f>IF(N54&lt;4,SUM(G54:L54),SUM(LARGE(G54:L54,{1;2;3;4})))</f>
        <v>90</v>
      </c>
      <c r="N54" s="6">
        <f t="shared" si="1"/>
        <v>1</v>
      </c>
    </row>
    <row r="55" spans="1:14" x14ac:dyDescent="0.2">
      <c r="A55" s="1">
        <v>54</v>
      </c>
      <c r="B55" s="6" t="s">
        <v>15</v>
      </c>
      <c r="C55" s="9" t="s">
        <v>12</v>
      </c>
      <c r="D55" s="9">
        <v>2009</v>
      </c>
      <c r="E55" s="13" t="s">
        <v>10</v>
      </c>
      <c r="F55" s="9" t="s">
        <v>277</v>
      </c>
      <c r="G55" s="14"/>
      <c r="H55" s="14">
        <v>90</v>
      </c>
      <c r="I55" s="14"/>
      <c r="J55" s="14"/>
      <c r="K55" s="14"/>
      <c r="L55" s="14"/>
      <c r="M55" s="1">
        <f>IF(N55&lt;4,SUM(G55:L55),SUM(LARGE(G55:L55,{1;2;3;4})))</f>
        <v>90</v>
      </c>
      <c r="N55" s="6">
        <f t="shared" si="1"/>
        <v>1</v>
      </c>
    </row>
    <row r="56" spans="1:14" x14ac:dyDescent="0.2">
      <c r="A56" s="1">
        <v>55</v>
      </c>
      <c r="B56" s="6" t="s">
        <v>15</v>
      </c>
      <c r="C56" s="7" t="s">
        <v>479</v>
      </c>
      <c r="D56" s="5">
        <v>2008</v>
      </c>
      <c r="E56" s="13" t="s">
        <v>10</v>
      </c>
      <c r="F56" s="5" t="s">
        <v>167</v>
      </c>
      <c r="G56" s="13">
        <v>90</v>
      </c>
      <c r="H56" s="14"/>
      <c r="I56" s="14"/>
      <c r="J56" s="14"/>
      <c r="K56" s="14"/>
      <c r="L56" s="14"/>
      <c r="M56" s="1">
        <f>IF(N56&lt;4,SUM(G56:L56),SUM(LARGE(G56:L56,{1;2;3;4})))</f>
        <v>90</v>
      </c>
      <c r="N56" s="6">
        <f t="shared" si="1"/>
        <v>1</v>
      </c>
    </row>
    <row r="57" spans="1:14" x14ac:dyDescent="0.2">
      <c r="A57" s="1">
        <v>56</v>
      </c>
      <c r="B57" s="6" t="s">
        <v>15</v>
      </c>
      <c r="C57" s="6" t="s">
        <v>6</v>
      </c>
      <c r="D57" s="6">
        <v>2008</v>
      </c>
      <c r="E57" s="13" t="s">
        <v>10</v>
      </c>
      <c r="F57" s="6" t="s">
        <v>283</v>
      </c>
      <c r="G57" s="14"/>
      <c r="H57" s="14">
        <v>90</v>
      </c>
      <c r="I57" s="14"/>
      <c r="J57" s="14"/>
      <c r="K57" s="14"/>
      <c r="L57" s="14"/>
      <c r="M57" s="1">
        <f>IF(N57&lt;4,SUM(G57:L57),SUM(LARGE(G57:L57,{1;2;3;4})))</f>
        <v>90</v>
      </c>
      <c r="N57" s="6">
        <f t="shared" si="1"/>
        <v>1</v>
      </c>
    </row>
    <row r="58" spans="1:14" x14ac:dyDescent="0.2">
      <c r="A58" s="1">
        <v>57</v>
      </c>
      <c r="B58" s="6" t="s">
        <v>15</v>
      </c>
      <c r="C58" s="9" t="s">
        <v>62</v>
      </c>
      <c r="D58" s="5">
        <v>2008</v>
      </c>
      <c r="E58" s="13" t="s">
        <v>10</v>
      </c>
      <c r="F58" s="13" t="s">
        <v>56</v>
      </c>
      <c r="G58" s="13">
        <v>90</v>
      </c>
      <c r="H58" s="14"/>
      <c r="I58" s="14"/>
      <c r="J58" s="14"/>
      <c r="K58" s="14"/>
      <c r="L58" s="14"/>
      <c r="M58" s="1">
        <f>IF(N58&lt;4,SUM(G58:L58),SUM(LARGE(G58:L58,{1;2;3;4})))</f>
        <v>90</v>
      </c>
      <c r="N58" s="6">
        <f t="shared" si="1"/>
        <v>1</v>
      </c>
    </row>
    <row r="59" spans="1:14" x14ac:dyDescent="0.2">
      <c r="A59" s="1">
        <v>58</v>
      </c>
      <c r="B59" s="6" t="s">
        <v>15</v>
      </c>
      <c r="C59" s="5" t="s">
        <v>6</v>
      </c>
      <c r="D59" s="5">
        <v>2009</v>
      </c>
      <c r="E59" s="13" t="s">
        <v>10</v>
      </c>
      <c r="F59" s="13" t="s">
        <v>279</v>
      </c>
      <c r="G59" s="14"/>
      <c r="H59" s="14">
        <v>90</v>
      </c>
      <c r="I59" s="14"/>
      <c r="J59" s="14"/>
      <c r="K59" s="14"/>
      <c r="L59" s="14"/>
      <c r="M59" s="1">
        <f>IF(N59&lt;4,SUM(G59:L59),SUM(LARGE(G59:L59,{1;2;3;4})))</f>
        <v>90</v>
      </c>
      <c r="N59" s="6">
        <f t="shared" si="1"/>
        <v>1</v>
      </c>
    </row>
    <row r="60" spans="1:14" x14ac:dyDescent="0.2">
      <c r="A60" s="1">
        <v>59</v>
      </c>
      <c r="B60" s="9" t="s">
        <v>15</v>
      </c>
      <c r="C60" s="9" t="s">
        <v>379</v>
      </c>
      <c r="D60" s="7">
        <v>2008</v>
      </c>
      <c r="E60" s="6" t="s">
        <v>10</v>
      </c>
      <c r="F60" s="12" t="s">
        <v>380</v>
      </c>
      <c r="G60" s="14"/>
      <c r="H60" s="14"/>
      <c r="I60" s="14"/>
      <c r="J60" s="14">
        <v>75</v>
      </c>
      <c r="K60" s="14"/>
      <c r="L60" s="14"/>
      <c r="M60" s="1">
        <f>IF(N60&lt;4,SUM(G60:L60),SUM(LARGE(G60:L60,{1;2;3;4})))</f>
        <v>75</v>
      </c>
      <c r="N60" s="6">
        <f t="shared" si="1"/>
        <v>1</v>
      </c>
    </row>
    <row r="61" spans="1:14" x14ac:dyDescent="0.2">
      <c r="A61" s="1">
        <v>60</v>
      </c>
      <c r="B61" s="6" t="s">
        <v>15</v>
      </c>
      <c r="C61" s="6" t="s">
        <v>31</v>
      </c>
      <c r="D61" s="5">
        <v>2007</v>
      </c>
      <c r="E61" s="9" t="s">
        <v>11</v>
      </c>
      <c r="F61" s="6" t="s">
        <v>127</v>
      </c>
      <c r="G61" s="17">
        <v>0</v>
      </c>
      <c r="H61" s="14"/>
      <c r="I61" s="14"/>
      <c r="J61" s="14"/>
      <c r="K61" s="14"/>
      <c r="L61" s="14"/>
      <c r="M61" s="1">
        <f>IF(N61&lt;4,SUM(G61:L61),SUM(LARGE(G61:L61,{1;2;3;4})))</f>
        <v>0</v>
      </c>
      <c r="N61" s="6">
        <f t="shared" si="1"/>
        <v>1</v>
      </c>
    </row>
    <row r="62" spans="1:14" x14ac:dyDescent="0.2">
      <c r="A62" s="1">
        <v>61</v>
      </c>
      <c r="B62" s="9"/>
      <c r="C62" s="7"/>
      <c r="D62" s="6"/>
      <c r="E62" s="13"/>
      <c r="F62" s="7"/>
      <c r="G62" s="14"/>
      <c r="H62" s="14"/>
      <c r="I62" s="14"/>
      <c r="J62" s="14"/>
      <c r="K62" s="14"/>
      <c r="L62" s="14"/>
      <c r="M62" s="1">
        <f>IF(N62&lt;4,SUM(G62:L62),SUM(LARGE(G62:L62,{1;2;3;4})))</f>
        <v>0</v>
      </c>
      <c r="N62" s="6">
        <f t="shared" si="1"/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IF(N63&lt;4,SUM(G63:L63),SUM(LARGE(G63:L63,{1;2;3;4})))</f>
        <v>0</v>
      </c>
      <c r="N63" s="6">
        <f t="shared" si="1"/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IF(N64&lt;4,SUM(G64:L64),SUM(LARGE(G64:L64,{1;2;3;4})))</f>
        <v>0</v>
      </c>
      <c r="N64" s="6">
        <f t="shared" si="1"/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IF(N65&lt;4,SUM(G65:L65),SUM(LARGE(G65:L65,{1;2;3;4})))</f>
        <v>0</v>
      </c>
      <c r="N65" s="6">
        <f t="shared" si="1"/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IF(N66&lt;4,SUM(G66:L66),SUM(LARGE(G66:L66,{1;2;3;4})))</f>
        <v>0</v>
      </c>
      <c r="N66" s="6">
        <f t="shared" ref="N66:N79" si="2"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IF(N67&lt;4,SUM(G67:L67),SUM(LARGE(G67:L67,{1;2;3;4})))</f>
        <v>0</v>
      </c>
      <c r="N67" s="6">
        <f t="shared" si="2"/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IF(N68&lt;4,SUM(G68:L68),SUM(LARGE(G68:L68,{1;2;3;4})))</f>
        <v>0</v>
      </c>
      <c r="N68" s="6">
        <f t="shared" si="2"/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IF(N69&lt;4,SUM(G69:L69),SUM(LARGE(G69:L69,{1;2;3;4})))</f>
        <v>0</v>
      </c>
      <c r="N69" s="6">
        <f t="shared" si="2"/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IF(N70&lt;4,SUM(G70:L70),SUM(LARGE(G70:L70,{1;2;3;4})))</f>
        <v>0</v>
      </c>
      <c r="N70" s="6">
        <f t="shared" si="2"/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IF(N71&lt;4,SUM(G71:L71),SUM(LARGE(G71:L71,{1;2;3;4})))</f>
        <v>0</v>
      </c>
      <c r="N71" s="6">
        <f t="shared" si="2"/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IF(N72&lt;4,SUM(G72:L72),SUM(LARGE(G72:L72,{1;2;3;4})))</f>
        <v>0</v>
      </c>
      <c r="N72" s="6">
        <f t="shared" si="2"/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13"/>
      <c r="M73" s="1">
        <f>IF(N73&lt;4,SUM(G73:L73),SUM(LARGE(G73:L73,{1;2;3;4})))</f>
        <v>0</v>
      </c>
      <c r="N73" s="6">
        <f t="shared" si="2"/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13"/>
      <c r="M74" s="1">
        <f>IF(N74&lt;4,SUM(G74:L74),SUM(LARGE(G74:L74,{1;2;3;4})))</f>
        <v>0</v>
      </c>
      <c r="N74" s="6">
        <f t="shared" si="2"/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13"/>
      <c r="M75" s="1">
        <f>IF(N75&lt;4,SUM(G75:L75),SUM(LARGE(G75:L75,{1;2;3;4})))</f>
        <v>0</v>
      </c>
      <c r="N75" s="6">
        <f t="shared" si="2"/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IF(N76&lt;4,SUM(G76:L76),SUM(LARGE(G76:L76,{1;2;3;4})))</f>
        <v>0</v>
      </c>
      <c r="N76" s="6">
        <f t="shared" si="2"/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13"/>
      <c r="M77" s="1">
        <f>IF(N77&lt;4,SUM(G77:L77),SUM(LARGE(G77:L77,{1;2;3;4})))</f>
        <v>0</v>
      </c>
      <c r="N77" s="6">
        <f t="shared" si="2"/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13"/>
      <c r="M78" s="1">
        <f>IF(N78&lt;4,SUM(G78:L78),SUM(LARGE(G78:L78,{1;2;3;4})))</f>
        <v>0</v>
      </c>
      <c r="N78" s="6">
        <f t="shared" si="2"/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13"/>
      <c r="M79" s="1">
        <f>IF(N79&lt;4,SUM(G79:L79),SUM(LARGE(G79:L79,{1;2;3;4})))</f>
        <v>0</v>
      </c>
      <c r="N79" s="6">
        <f t="shared" si="2"/>
        <v>0</v>
      </c>
    </row>
  </sheetData>
  <autoFilter ref="B1:N71">
    <sortState ref="B2:N79">
      <sortCondition descending="1" ref="M1:M71"/>
    </sortState>
  </autoFilter>
  <conditionalFormatting sqref="F77:F65536">
    <cfRule type="duplicateValues" dxfId="1339" priority="423" stopIfTrue="1"/>
  </conditionalFormatting>
  <conditionalFormatting sqref="F77:F65536">
    <cfRule type="duplicateValues" dxfId="1338" priority="424" stopIfTrue="1"/>
  </conditionalFormatting>
  <conditionalFormatting sqref="F77:F65536">
    <cfRule type="duplicateValues" dxfId="1337" priority="425" stopIfTrue="1"/>
  </conditionalFormatting>
  <conditionalFormatting sqref="F72:F76">
    <cfRule type="duplicateValues" dxfId="1336" priority="402" stopIfTrue="1"/>
  </conditionalFormatting>
  <conditionalFormatting sqref="F72:F76">
    <cfRule type="duplicateValues" dxfId="1335" priority="403" stopIfTrue="1"/>
  </conditionalFormatting>
  <conditionalFormatting sqref="F72:F76">
    <cfRule type="duplicateValues" dxfId="1334" priority="404" stopIfTrue="1"/>
  </conditionalFormatting>
  <conditionalFormatting sqref="F63:F71 F44:F46">
    <cfRule type="duplicateValues" dxfId="1333" priority="155" stopIfTrue="1"/>
  </conditionalFormatting>
  <conditionalFormatting sqref="F63:F71 F44:F46">
    <cfRule type="duplicateValues" dxfId="1332" priority="156" stopIfTrue="1"/>
  </conditionalFormatting>
  <conditionalFormatting sqref="F63:F71 F44:F46">
    <cfRule type="duplicateValues" dxfId="1331" priority="157" stopIfTrue="1"/>
  </conditionalFormatting>
  <conditionalFormatting sqref="F1">
    <cfRule type="duplicateValues" dxfId="1330" priority="149" stopIfTrue="1"/>
  </conditionalFormatting>
  <conditionalFormatting sqref="F1">
    <cfRule type="duplicateValues" dxfId="1329" priority="150" stopIfTrue="1"/>
  </conditionalFormatting>
  <conditionalFormatting sqref="F1">
    <cfRule type="duplicateValues" dxfId="1328" priority="151" stopIfTrue="1"/>
  </conditionalFormatting>
  <conditionalFormatting sqref="F43">
    <cfRule type="duplicateValues" dxfId="1327" priority="92" stopIfTrue="1"/>
  </conditionalFormatting>
  <conditionalFormatting sqref="F43">
    <cfRule type="duplicateValues" dxfId="1326" priority="93" stopIfTrue="1"/>
  </conditionalFormatting>
  <conditionalFormatting sqref="F43">
    <cfRule type="duplicateValues" dxfId="1325" priority="94" stopIfTrue="1"/>
  </conditionalFormatting>
  <conditionalFormatting sqref="F2:F30">
    <cfRule type="duplicateValues" dxfId="1324" priority="79" stopIfTrue="1"/>
  </conditionalFormatting>
  <conditionalFormatting sqref="F2:F30">
    <cfRule type="duplicateValues" dxfId="1323" priority="78" stopIfTrue="1"/>
  </conditionalFormatting>
  <conditionalFormatting sqref="F2:F30">
    <cfRule type="duplicateValues" dxfId="1322" priority="77" stopIfTrue="1"/>
  </conditionalFormatting>
  <conditionalFormatting sqref="F31">
    <cfRule type="duplicateValues" dxfId="1321" priority="76" stopIfTrue="1"/>
  </conditionalFormatting>
  <conditionalFormatting sqref="F31">
    <cfRule type="duplicateValues" dxfId="1320" priority="75" stopIfTrue="1"/>
  </conditionalFormatting>
  <conditionalFormatting sqref="F31">
    <cfRule type="duplicateValues" dxfId="1319" priority="74" stopIfTrue="1"/>
  </conditionalFormatting>
  <conditionalFormatting sqref="F32">
    <cfRule type="duplicateValues" dxfId="1318" priority="73" stopIfTrue="1"/>
  </conditionalFormatting>
  <conditionalFormatting sqref="F32">
    <cfRule type="duplicateValues" dxfId="1317" priority="72" stopIfTrue="1"/>
  </conditionalFormatting>
  <conditionalFormatting sqref="F32">
    <cfRule type="duplicateValues" dxfId="1316" priority="71" stopIfTrue="1"/>
  </conditionalFormatting>
  <conditionalFormatting sqref="F33">
    <cfRule type="duplicateValues" dxfId="1315" priority="70" stopIfTrue="1"/>
  </conditionalFormatting>
  <conditionalFormatting sqref="F33">
    <cfRule type="duplicateValues" dxfId="1314" priority="69" stopIfTrue="1"/>
  </conditionalFormatting>
  <conditionalFormatting sqref="F33">
    <cfRule type="duplicateValues" dxfId="1313" priority="68" stopIfTrue="1"/>
  </conditionalFormatting>
  <conditionalFormatting sqref="F34">
    <cfRule type="duplicateValues" dxfId="1312" priority="67" stopIfTrue="1"/>
  </conditionalFormatting>
  <conditionalFormatting sqref="F34">
    <cfRule type="duplicateValues" dxfId="1311" priority="66" stopIfTrue="1"/>
  </conditionalFormatting>
  <conditionalFormatting sqref="F34">
    <cfRule type="duplicateValues" dxfId="1310" priority="65" stopIfTrue="1"/>
  </conditionalFormatting>
  <conditionalFormatting sqref="F35">
    <cfRule type="duplicateValues" dxfId="1309" priority="64" stopIfTrue="1"/>
  </conditionalFormatting>
  <conditionalFormatting sqref="F35">
    <cfRule type="duplicateValues" dxfId="1308" priority="63" stopIfTrue="1"/>
  </conditionalFormatting>
  <conditionalFormatting sqref="F35">
    <cfRule type="duplicateValues" dxfId="1307" priority="62" stopIfTrue="1"/>
  </conditionalFormatting>
  <conditionalFormatting sqref="F36">
    <cfRule type="duplicateValues" dxfId="1306" priority="61" stopIfTrue="1"/>
  </conditionalFormatting>
  <conditionalFormatting sqref="F36">
    <cfRule type="duplicateValues" dxfId="1305" priority="60" stopIfTrue="1"/>
  </conditionalFormatting>
  <conditionalFormatting sqref="F36">
    <cfRule type="duplicateValues" dxfId="1304" priority="59" stopIfTrue="1"/>
  </conditionalFormatting>
  <conditionalFormatting sqref="F37">
    <cfRule type="duplicateValues" dxfId="1303" priority="58" stopIfTrue="1"/>
  </conditionalFormatting>
  <conditionalFormatting sqref="F37">
    <cfRule type="duplicateValues" dxfId="1302" priority="57" stopIfTrue="1"/>
  </conditionalFormatting>
  <conditionalFormatting sqref="F37">
    <cfRule type="duplicateValues" dxfId="1301" priority="56" stopIfTrue="1"/>
  </conditionalFormatting>
  <conditionalFormatting sqref="F38">
    <cfRule type="duplicateValues" dxfId="1300" priority="55" stopIfTrue="1"/>
  </conditionalFormatting>
  <conditionalFormatting sqref="F38">
    <cfRule type="duplicateValues" dxfId="1299" priority="54" stopIfTrue="1"/>
  </conditionalFormatting>
  <conditionalFormatting sqref="F38">
    <cfRule type="duplicateValues" dxfId="1298" priority="53" stopIfTrue="1"/>
  </conditionalFormatting>
  <conditionalFormatting sqref="F39">
    <cfRule type="duplicateValues" dxfId="1297" priority="52" stopIfTrue="1"/>
  </conditionalFormatting>
  <conditionalFormatting sqref="F39">
    <cfRule type="duplicateValues" dxfId="1296" priority="51" stopIfTrue="1"/>
  </conditionalFormatting>
  <conditionalFormatting sqref="F39">
    <cfRule type="duplicateValues" dxfId="1295" priority="50" stopIfTrue="1"/>
  </conditionalFormatting>
  <conditionalFormatting sqref="F40">
    <cfRule type="duplicateValues" dxfId="1294" priority="49" stopIfTrue="1"/>
  </conditionalFormatting>
  <conditionalFormatting sqref="F40">
    <cfRule type="duplicateValues" dxfId="1293" priority="48" stopIfTrue="1"/>
  </conditionalFormatting>
  <conditionalFormatting sqref="F40">
    <cfRule type="duplicateValues" dxfId="1292" priority="47" stopIfTrue="1"/>
  </conditionalFormatting>
  <conditionalFormatting sqref="F41">
    <cfRule type="duplicateValues" dxfId="1291" priority="46" stopIfTrue="1"/>
  </conditionalFormatting>
  <conditionalFormatting sqref="F41">
    <cfRule type="duplicateValues" dxfId="1290" priority="45" stopIfTrue="1"/>
  </conditionalFormatting>
  <conditionalFormatting sqref="F41">
    <cfRule type="duplicateValues" dxfId="1289" priority="44" stopIfTrue="1"/>
  </conditionalFormatting>
  <conditionalFormatting sqref="F42">
    <cfRule type="duplicateValues" dxfId="1288" priority="43" stopIfTrue="1"/>
  </conditionalFormatting>
  <conditionalFormatting sqref="F47">
    <cfRule type="duplicateValues" dxfId="1287" priority="42" stopIfTrue="1"/>
  </conditionalFormatting>
  <conditionalFormatting sqref="F47">
    <cfRule type="duplicateValues" dxfId="1286" priority="41" stopIfTrue="1"/>
  </conditionalFormatting>
  <conditionalFormatting sqref="F47">
    <cfRule type="duplicateValues" dxfId="1285" priority="40" stopIfTrue="1"/>
  </conditionalFormatting>
  <conditionalFormatting sqref="F48">
    <cfRule type="duplicateValues" dxfId="1284" priority="39" stopIfTrue="1"/>
  </conditionalFormatting>
  <conditionalFormatting sqref="F48">
    <cfRule type="duplicateValues" dxfId="1283" priority="38" stopIfTrue="1"/>
  </conditionalFormatting>
  <conditionalFormatting sqref="F48">
    <cfRule type="duplicateValues" dxfId="1282" priority="37" stopIfTrue="1"/>
  </conditionalFormatting>
  <conditionalFormatting sqref="F49">
    <cfRule type="duplicateValues" dxfId="1281" priority="36" stopIfTrue="1"/>
  </conditionalFormatting>
  <conditionalFormatting sqref="F49">
    <cfRule type="duplicateValues" dxfId="1280" priority="35" stopIfTrue="1"/>
  </conditionalFormatting>
  <conditionalFormatting sqref="F49">
    <cfRule type="duplicateValues" dxfId="1279" priority="34" stopIfTrue="1"/>
  </conditionalFormatting>
  <conditionalFormatting sqref="F50">
    <cfRule type="duplicateValues" dxfId="1278" priority="33" stopIfTrue="1"/>
  </conditionalFormatting>
  <conditionalFormatting sqref="F50">
    <cfRule type="duplicateValues" dxfId="1277" priority="32" stopIfTrue="1"/>
  </conditionalFormatting>
  <conditionalFormatting sqref="F51">
    <cfRule type="duplicateValues" dxfId="1276" priority="31" stopIfTrue="1"/>
  </conditionalFormatting>
  <conditionalFormatting sqref="F51">
    <cfRule type="duplicateValues" dxfId="1275" priority="30" stopIfTrue="1"/>
  </conditionalFormatting>
  <conditionalFormatting sqref="F51">
    <cfRule type="duplicateValues" dxfId="1274" priority="29" stopIfTrue="1"/>
  </conditionalFormatting>
  <conditionalFormatting sqref="F52">
    <cfRule type="duplicateValues" dxfId="1273" priority="28" stopIfTrue="1"/>
  </conditionalFormatting>
  <conditionalFormatting sqref="F52">
    <cfRule type="duplicateValues" dxfId="1272" priority="27" stopIfTrue="1"/>
  </conditionalFormatting>
  <conditionalFormatting sqref="F53">
    <cfRule type="duplicateValues" dxfId="1271" priority="26" stopIfTrue="1"/>
  </conditionalFormatting>
  <conditionalFormatting sqref="F53">
    <cfRule type="duplicateValues" dxfId="1270" priority="25" stopIfTrue="1"/>
  </conditionalFormatting>
  <conditionalFormatting sqref="F54">
    <cfRule type="duplicateValues" dxfId="1269" priority="24" stopIfTrue="1"/>
  </conditionalFormatting>
  <conditionalFormatting sqref="F54">
    <cfRule type="duplicateValues" dxfId="1268" priority="23" stopIfTrue="1"/>
  </conditionalFormatting>
  <conditionalFormatting sqref="F54">
    <cfRule type="duplicateValues" dxfId="1267" priority="22" stopIfTrue="1"/>
  </conditionalFormatting>
  <conditionalFormatting sqref="F55">
    <cfRule type="duplicateValues" dxfId="1266" priority="21" stopIfTrue="1"/>
  </conditionalFormatting>
  <conditionalFormatting sqref="F55">
    <cfRule type="duplicateValues" dxfId="1265" priority="20" stopIfTrue="1"/>
  </conditionalFormatting>
  <conditionalFormatting sqref="F55">
    <cfRule type="duplicateValues" dxfId="1264" priority="19" stopIfTrue="1"/>
  </conditionalFormatting>
  <conditionalFormatting sqref="F56">
    <cfRule type="duplicateValues" dxfId="1263" priority="18" stopIfTrue="1"/>
  </conditionalFormatting>
  <conditionalFormatting sqref="F56">
    <cfRule type="duplicateValues" dxfId="1262" priority="17" stopIfTrue="1"/>
  </conditionalFormatting>
  <conditionalFormatting sqref="F56">
    <cfRule type="duplicateValues" dxfId="1261" priority="16" stopIfTrue="1"/>
  </conditionalFormatting>
  <conditionalFormatting sqref="F62">
    <cfRule type="duplicateValues" dxfId="1260" priority="15" stopIfTrue="1"/>
  </conditionalFormatting>
  <conditionalFormatting sqref="F62">
    <cfRule type="duplicateValues" dxfId="1259" priority="14" stopIfTrue="1"/>
  </conditionalFormatting>
  <conditionalFormatting sqref="F62">
    <cfRule type="duplicateValues" dxfId="1258" priority="13" stopIfTrue="1"/>
  </conditionalFormatting>
  <conditionalFormatting sqref="F1:F56 F62:F1048576">
    <cfRule type="duplicateValues" dxfId="1257" priority="12"/>
  </conditionalFormatting>
  <conditionalFormatting sqref="F57">
    <cfRule type="duplicateValues" dxfId="1256" priority="11" stopIfTrue="1"/>
  </conditionalFormatting>
  <conditionalFormatting sqref="F57">
    <cfRule type="duplicateValues" dxfId="1255" priority="10" stopIfTrue="1"/>
  </conditionalFormatting>
  <conditionalFormatting sqref="F57">
    <cfRule type="duplicateValues" dxfId="1254" priority="9" stopIfTrue="1"/>
  </conditionalFormatting>
  <conditionalFormatting sqref="F58">
    <cfRule type="duplicateValues" dxfId="1253" priority="8" stopIfTrue="1"/>
  </conditionalFormatting>
  <conditionalFormatting sqref="F58">
    <cfRule type="duplicateValues" dxfId="1252" priority="7" stopIfTrue="1"/>
  </conditionalFormatting>
  <conditionalFormatting sqref="F58">
    <cfRule type="duplicateValues" dxfId="1251" priority="6" stopIfTrue="1"/>
  </conditionalFormatting>
  <conditionalFormatting sqref="F59">
    <cfRule type="duplicateValues" dxfId="1250" priority="5" stopIfTrue="1"/>
  </conditionalFormatting>
  <conditionalFormatting sqref="F59">
    <cfRule type="duplicateValues" dxfId="1249" priority="4" stopIfTrue="1"/>
  </conditionalFormatting>
  <conditionalFormatting sqref="F60">
    <cfRule type="duplicateValues" dxfId="1248" priority="3" stopIfTrue="1"/>
  </conditionalFormatting>
  <conditionalFormatting sqref="F61">
    <cfRule type="duplicateValues" dxfId="1247" priority="2" stopIfTrue="1"/>
  </conditionalFormatting>
  <conditionalFormatting sqref="F61">
    <cfRule type="duplicateValues" dxfId="1246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9"/>
  <sheetViews>
    <sheetView zoomScaleNormal="100" workbookViewId="0">
      <pane ySplit="1" topLeftCell="A2" activePane="bottomLeft" state="frozen"/>
      <selection pane="bottomLeft" activeCell="D11" sqref="D11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9" t="s">
        <v>15</v>
      </c>
      <c r="C2" s="7" t="s">
        <v>4</v>
      </c>
      <c r="D2" s="6">
        <v>2008</v>
      </c>
      <c r="E2" s="13" t="s">
        <v>10</v>
      </c>
      <c r="F2" s="7" t="s">
        <v>169</v>
      </c>
      <c r="G2" s="19">
        <v>840</v>
      </c>
      <c r="H2" s="19">
        <v>1020</v>
      </c>
      <c r="I2" s="14"/>
      <c r="J2" s="19">
        <v>840</v>
      </c>
      <c r="K2" s="19">
        <v>1200</v>
      </c>
      <c r="L2" s="14"/>
      <c r="M2" s="1">
        <f>IF(N2&lt;4,SUM(F2:L2),SUM(LARGE(F2:L2,{1;2;3;4})))</f>
        <v>3900</v>
      </c>
      <c r="N2" s="6">
        <f t="shared" ref="N2:N33" si="0">COUNT(G2:L2)</f>
        <v>4</v>
      </c>
    </row>
    <row r="3" spans="1:14" x14ac:dyDescent="0.2">
      <c r="A3" s="1">
        <v>2</v>
      </c>
      <c r="B3" s="6" t="s">
        <v>15</v>
      </c>
      <c r="C3" s="9" t="s">
        <v>87</v>
      </c>
      <c r="D3" s="9">
        <v>2006</v>
      </c>
      <c r="E3" s="6" t="s">
        <v>11</v>
      </c>
      <c r="F3" s="9" t="s">
        <v>88</v>
      </c>
      <c r="G3" s="14">
        <v>660</v>
      </c>
      <c r="H3" s="14"/>
      <c r="I3" s="14">
        <v>1200</v>
      </c>
      <c r="J3" s="14">
        <v>840</v>
      </c>
      <c r="K3" s="14">
        <v>840</v>
      </c>
      <c r="L3" s="14"/>
      <c r="M3" s="1">
        <f>IF(N3&lt;4,SUM(F3:L3),SUM(LARGE(F3:L3,{1;2;3;4})))</f>
        <v>3540</v>
      </c>
      <c r="N3" s="6">
        <f t="shared" si="0"/>
        <v>4</v>
      </c>
    </row>
    <row r="4" spans="1:14" x14ac:dyDescent="0.2">
      <c r="A4" s="1">
        <v>3</v>
      </c>
      <c r="B4" s="8" t="s">
        <v>15</v>
      </c>
      <c r="C4" s="7" t="s">
        <v>4</v>
      </c>
      <c r="D4" s="7">
        <v>2008</v>
      </c>
      <c r="E4" s="13" t="s">
        <v>10</v>
      </c>
      <c r="F4" s="7" t="s">
        <v>84</v>
      </c>
      <c r="G4" s="19">
        <v>660</v>
      </c>
      <c r="H4" s="19">
        <v>840</v>
      </c>
      <c r="I4" s="19">
        <v>1020</v>
      </c>
      <c r="J4" s="19">
        <v>660</v>
      </c>
      <c r="K4" s="19">
        <v>840</v>
      </c>
      <c r="L4" s="14"/>
      <c r="M4" s="1">
        <f>IF(N4&lt;4,SUM(F4:L4),SUM(LARGE(F4:L4,{1;2;3;4})))</f>
        <v>3360</v>
      </c>
      <c r="N4" s="6">
        <f t="shared" si="0"/>
        <v>5</v>
      </c>
    </row>
    <row r="5" spans="1:14" x14ac:dyDescent="0.2">
      <c r="A5" s="1">
        <v>4</v>
      </c>
      <c r="B5" s="9" t="s">
        <v>15</v>
      </c>
      <c r="C5" s="12" t="s">
        <v>4</v>
      </c>
      <c r="D5" s="5">
        <v>2007</v>
      </c>
      <c r="E5" s="9" t="s">
        <v>11</v>
      </c>
      <c r="F5" s="12" t="s">
        <v>124</v>
      </c>
      <c r="G5" s="14">
        <v>660</v>
      </c>
      <c r="H5" s="14">
        <v>660</v>
      </c>
      <c r="I5" s="14"/>
      <c r="J5" s="14">
        <v>1020</v>
      </c>
      <c r="K5" s="14">
        <v>1020</v>
      </c>
      <c r="L5" s="14"/>
      <c r="M5" s="1">
        <f>IF(N5&lt;4,SUM(F5:L5),SUM(LARGE(F5:L5,{1;2;3;4})))</f>
        <v>3360</v>
      </c>
      <c r="N5" s="6">
        <f t="shared" si="0"/>
        <v>4</v>
      </c>
    </row>
    <row r="6" spans="1:14" x14ac:dyDescent="0.2">
      <c r="A6" s="1">
        <v>5</v>
      </c>
      <c r="B6" s="9" t="s">
        <v>15</v>
      </c>
      <c r="C6" s="9" t="s">
        <v>7</v>
      </c>
      <c r="D6" s="9">
        <v>2008</v>
      </c>
      <c r="E6" s="13" t="s">
        <v>10</v>
      </c>
      <c r="F6" s="12" t="s">
        <v>25</v>
      </c>
      <c r="G6" s="18">
        <v>1020</v>
      </c>
      <c r="H6" s="18">
        <v>840</v>
      </c>
      <c r="I6" s="14"/>
      <c r="J6" s="19">
        <v>1200</v>
      </c>
      <c r="K6" s="14"/>
      <c r="L6" s="14"/>
      <c r="M6" s="1">
        <f>IF(N6&lt;4,SUM(F6:L6),SUM(LARGE(F6:L6,{1;2;3;4})))</f>
        <v>3060</v>
      </c>
      <c r="N6" s="6">
        <f t="shared" si="0"/>
        <v>3</v>
      </c>
    </row>
    <row r="7" spans="1:14" x14ac:dyDescent="0.2">
      <c r="A7" s="1">
        <v>6</v>
      </c>
      <c r="B7" s="6" t="s">
        <v>15</v>
      </c>
      <c r="C7" s="5" t="s">
        <v>12</v>
      </c>
      <c r="D7" s="6">
        <v>2008</v>
      </c>
      <c r="E7" s="13" t="s">
        <v>10</v>
      </c>
      <c r="F7" s="12" t="s">
        <v>285</v>
      </c>
      <c r="G7" s="14"/>
      <c r="H7" s="19">
        <v>660</v>
      </c>
      <c r="I7" s="19">
        <v>840</v>
      </c>
      <c r="J7" s="19">
        <v>480</v>
      </c>
      <c r="K7" s="19">
        <v>660</v>
      </c>
      <c r="L7" s="14"/>
      <c r="M7" s="1">
        <f>IF(N7&lt;4,SUM(F7:L7),SUM(LARGE(F7:L7,{1;2;3;4})))</f>
        <v>2640</v>
      </c>
      <c r="N7" s="6">
        <f t="shared" si="0"/>
        <v>4</v>
      </c>
    </row>
    <row r="8" spans="1:14" x14ac:dyDescent="0.2">
      <c r="A8" s="1">
        <v>7</v>
      </c>
      <c r="B8" s="6" t="s">
        <v>15</v>
      </c>
      <c r="C8" s="5" t="s">
        <v>12</v>
      </c>
      <c r="D8" s="5">
        <v>2006</v>
      </c>
      <c r="E8" s="9" t="s">
        <v>11</v>
      </c>
      <c r="F8" s="5" t="s">
        <v>152</v>
      </c>
      <c r="G8" s="14">
        <v>480</v>
      </c>
      <c r="H8" s="14">
        <v>660</v>
      </c>
      <c r="I8" s="14">
        <v>840</v>
      </c>
      <c r="J8" s="14">
        <v>660</v>
      </c>
      <c r="K8" s="14"/>
      <c r="L8" s="14"/>
      <c r="M8" s="1">
        <f>IF(N8&lt;4,SUM(F8:L8),SUM(LARGE(F8:L8,{1;2;3;4})))</f>
        <v>2640</v>
      </c>
      <c r="N8" s="6">
        <f t="shared" si="0"/>
        <v>4</v>
      </c>
    </row>
    <row r="9" spans="1:14" x14ac:dyDescent="0.2">
      <c r="A9" s="1">
        <v>8</v>
      </c>
      <c r="B9" s="6" t="s">
        <v>15</v>
      </c>
      <c r="C9" s="6" t="s">
        <v>4</v>
      </c>
      <c r="D9" s="6">
        <v>2006</v>
      </c>
      <c r="E9" s="6" t="s">
        <v>11</v>
      </c>
      <c r="F9" s="12" t="s">
        <v>21</v>
      </c>
      <c r="G9" s="13">
        <v>1200</v>
      </c>
      <c r="H9" s="13">
        <v>1200</v>
      </c>
      <c r="I9" s="14"/>
      <c r="J9" s="14"/>
      <c r="K9" s="14"/>
      <c r="L9" s="14"/>
      <c r="M9" s="1">
        <f>IF(N9&lt;4,SUM(F9:L9),SUM(LARGE(F9:L9,{1;2;3;4})))</f>
        <v>2400</v>
      </c>
      <c r="N9" s="6">
        <f t="shared" si="0"/>
        <v>2</v>
      </c>
    </row>
    <row r="10" spans="1:14" x14ac:dyDescent="0.2">
      <c r="A10" s="1">
        <v>9</v>
      </c>
      <c r="B10" s="6" t="s">
        <v>15</v>
      </c>
      <c r="C10" s="6" t="s">
        <v>23</v>
      </c>
      <c r="D10" s="5">
        <v>2007</v>
      </c>
      <c r="E10" s="9" t="s">
        <v>11</v>
      </c>
      <c r="F10" s="12" t="s">
        <v>111</v>
      </c>
      <c r="G10" s="14">
        <v>480</v>
      </c>
      <c r="H10" s="14">
        <v>480</v>
      </c>
      <c r="I10" s="14"/>
      <c r="J10" s="14">
        <v>480</v>
      </c>
      <c r="K10" s="14">
        <v>588</v>
      </c>
      <c r="L10" s="14"/>
      <c r="M10" s="1">
        <f>IF(N10&lt;4,SUM(F10:L10),SUM(LARGE(F10:L10,{1;2;3;4})))</f>
        <v>2028</v>
      </c>
      <c r="N10" s="6">
        <f t="shared" si="0"/>
        <v>4</v>
      </c>
    </row>
    <row r="11" spans="1:14" x14ac:dyDescent="0.2">
      <c r="A11" s="1">
        <v>10</v>
      </c>
      <c r="B11" s="6" t="s">
        <v>15</v>
      </c>
      <c r="C11" s="7" t="s">
        <v>12</v>
      </c>
      <c r="D11" s="7">
        <v>2007</v>
      </c>
      <c r="E11" s="9" t="s">
        <v>11</v>
      </c>
      <c r="F11" s="6" t="s">
        <v>345</v>
      </c>
      <c r="G11" s="14"/>
      <c r="H11" s="14"/>
      <c r="I11" s="14">
        <v>660</v>
      </c>
      <c r="J11" s="14">
        <v>480</v>
      </c>
      <c r="K11" s="14">
        <v>588</v>
      </c>
      <c r="L11" s="14"/>
      <c r="M11" s="1">
        <f>IF(N11&lt;4,SUM(F11:L11),SUM(LARGE(F11:L11,{1;2;3;4})))</f>
        <v>1728</v>
      </c>
      <c r="N11" s="6">
        <f t="shared" si="0"/>
        <v>3</v>
      </c>
    </row>
    <row r="12" spans="1:14" x14ac:dyDescent="0.2">
      <c r="A12" s="1">
        <v>11</v>
      </c>
      <c r="B12" s="9" t="s">
        <v>15</v>
      </c>
      <c r="C12" s="9" t="s">
        <v>4</v>
      </c>
      <c r="D12" s="6">
        <v>2007</v>
      </c>
      <c r="E12" s="9" t="s">
        <v>11</v>
      </c>
      <c r="F12" s="12" t="s">
        <v>165</v>
      </c>
      <c r="G12" s="14">
        <v>480</v>
      </c>
      <c r="H12" s="14">
        <v>480</v>
      </c>
      <c r="I12" s="14"/>
      <c r="J12" s="14">
        <v>660</v>
      </c>
      <c r="K12" s="14"/>
      <c r="L12" s="14"/>
      <c r="M12" s="1">
        <f>IF(N12&lt;4,SUM(F12:L12),SUM(LARGE(F12:L12,{1;2;3;4})))</f>
        <v>1620</v>
      </c>
      <c r="N12" s="6">
        <f t="shared" si="0"/>
        <v>3</v>
      </c>
    </row>
    <row r="13" spans="1:14" x14ac:dyDescent="0.2">
      <c r="A13" s="1">
        <v>12</v>
      </c>
      <c r="B13" s="6" t="s">
        <v>15</v>
      </c>
      <c r="C13" s="5" t="s">
        <v>23</v>
      </c>
      <c r="D13" s="5">
        <v>2006</v>
      </c>
      <c r="E13" s="9" t="s">
        <v>11</v>
      </c>
      <c r="F13" s="5" t="s">
        <v>153</v>
      </c>
      <c r="G13" s="14">
        <v>480</v>
      </c>
      <c r="H13" s="14">
        <v>480</v>
      </c>
      <c r="I13" s="14"/>
      <c r="J13" s="14">
        <v>480</v>
      </c>
      <c r="K13" s="14"/>
      <c r="L13" s="14"/>
      <c r="M13" s="1">
        <f>IF(N13&lt;4,SUM(F13:L13),SUM(LARGE(F13:L13,{1;2;3;4})))</f>
        <v>1440</v>
      </c>
      <c r="N13" s="6">
        <f t="shared" si="0"/>
        <v>3</v>
      </c>
    </row>
    <row r="14" spans="1:14" x14ac:dyDescent="0.2">
      <c r="A14" s="1">
        <v>13</v>
      </c>
      <c r="B14" s="6" t="s">
        <v>15</v>
      </c>
      <c r="C14" s="6" t="s">
        <v>4</v>
      </c>
      <c r="D14" s="6">
        <v>2009</v>
      </c>
      <c r="E14" s="13" t="s">
        <v>10</v>
      </c>
      <c r="F14" s="12" t="s">
        <v>274</v>
      </c>
      <c r="G14" s="14"/>
      <c r="H14" s="14"/>
      <c r="I14" s="14"/>
      <c r="J14" s="19">
        <v>480</v>
      </c>
      <c r="K14" s="19">
        <v>588</v>
      </c>
      <c r="L14" s="14"/>
      <c r="M14" s="1">
        <f>IF(N14&lt;4,SUM(F14:L14),SUM(LARGE(F14:L14,{1;2;3;4})))</f>
        <v>1068</v>
      </c>
      <c r="N14" s="6">
        <f t="shared" si="0"/>
        <v>2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2006</v>
      </c>
      <c r="E15" s="9" t="s">
        <v>11</v>
      </c>
      <c r="F15" s="5" t="s">
        <v>384</v>
      </c>
      <c r="G15" s="14"/>
      <c r="H15" s="14"/>
      <c r="I15" s="14"/>
      <c r="J15" s="14">
        <v>480</v>
      </c>
      <c r="K15" s="14">
        <v>588</v>
      </c>
      <c r="L15" s="14"/>
      <c r="M15" s="1">
        <f>IF(N15&lt;4,SUM(F15:L15),SUM(LARGE(F15:L15,{1;2;3;4})))</f>
        <v>1068</v>
      </c>
      <c r="N15" s="6">
        <f t="shared" si="0"/>
        <v>2</v>
      </c>
    </row>
    <row r="16" spans="1:14" x14ac:dyDescent="0.2">
      <c r="A16" s="1">
        <v>15</v>
      </c>
      <c r="B16" s="6" t="s">
        <v>15</v>
      </c>
      <c r="C16" s="6" t="s">
        <v>4</v>
      </c>
      <c r="D16" s="5">
        <v>2007</v>
      </c>
      <c r="E16" s="9" t="s">
        <v>11</v>
      </c>
      <c r="F16" s="12" t="s">
        <v>125</v>
      </c>
      <c r="G16" s="14">
        <v>480</v>
      </c>
      <c r="H16" s="14">
        <v>480</v>
      </c>
      <c r="I16" s="14"/>
      <c r="J16" s="14"/>
      <c r="K16" s="14"/>
      <c r="L16" s="14"/>
      <c r="M16" s="1">
        <f>IF(N16&lt;4,SUM(F16:L16),SUM(LARGE(F16:L16,{1;2;3;4})))</f>
        <v>960</v>
      </c>
      <c r="N16" s="6">
        <f t="shared" si="0"/>
        <v>2</v>
      </c>
    </row>
    <row r="17" spans="1:14" x14ac:dyDescent="0.2">
      <c r="A17" s="1">
        <v>16</v>
      </c>
      <c r="B17" s="5" t="s">
        <v>15</v>
      </c>
      <c r="C17" s="5" t="s">
        <v>12</v>
      </c>
      <c r="D17" s="5">
        <v>2006</v>
      </c>
      <c r="E17" s="9" t="s">
        <v>11</v>
      </c>
      <c r="F17" s="5" t="s">
        <v>24</v>
      </c>
      <c r="G17" s="14">
        <v>480</v>
      </c>
      <c r="H17" s="14">
        <v>480</v>
      </c>
      <c r="I17" s="14"/>
      <c r="J17" s="14"/>
      <c r="K17" s="14"/>
      <c r="L17" s="14"/>
      <c r="M17" s="1">
        <f>IF(N17&lt;4,SUM(F17:L17),SUM(LARGE(F17:L17,{1;2;3;4})))</f>
        <v>960</v>
      </c>
      <c r="N17" s="6">
        <f t="shared" si="0"/>
        <v>2</v>
      </c>
    </row>
    <row r="18" spans="1:14" x14ac:dyDescent="0.2">
      <c r="A18" s="1">
        <v>17</v>
      </c>
      <c r="B18" s="6" t="s">
        <v>15</v>
      </c>
      <c r="C18" s="8" t="s">
        <v>479</v>
      </c>
      <c r="D18" s="6">
        <v>2007</v>
      </c>
      <c r="E18" s="9" t="s">
        <v>11</v>
      </c>
      <c r="F18" s="8" t="s">
        <v>390</v>
      </c>
      <c r="G18" s="14"/>
      <c r="H18" s="14"/>
      <c r="I18" s="14"/>
      <c r="J18" s="14">
        <v>360</v>
      </c>
      <c r="K18" s="14">
        <v>480</v>
      </c>
      <c r="L18" s="14"/>
      <c r="M18" s="1">
        <f>IF(N18&lt;4,SUM(F18:L18),SUM(LARGE(F18:L18,{1;2;3;4})))</f>
        <v>840</v>
      </c>
      <c r="N18" s="6">
        <f t="shared" si="0"/>
        <v>2</v>
      </c>
    </row>
    <row r="19" spans="1:14" x14ac:dyDescent="0.2">
      <c r="A19" s="1">
        <v>18</v>
      </c>
      <c r="B19" s="5" t="s">
        <v>15</v>
      </c>
      <c r="C19" s="5" t="s">
        <v>168</v>
      </c>
      <c r="D19" s="5">
        <v>2006</v>
      </c>
      <c r="E19" s="9" t="s">
        <v>11</v>
      </c>
      <c r="F19" s="5" t="s">
        <v>288</v>
      </c>
      <c r="G19" s="14"/>
      <c r="H19" s="14">
        <v>480</v>
      </c>
      <c r="I19" s="14"/>
      <c r="J19" s="14">
        <v>360</v>
      </c>
      <c r="K19" s="14"/>
      <c r="L19" s="14"/>
      <c r="M19" s="1">
        <f>IF(N19&lt;4,SUM(F19:L19),SUM(LARGE(F19:L19,{1;2;3;4})))</f>
        <v>840</v>
      </c>
      <c r="N19" s="6">
        <f t="shared" si="0"/>
        <v>2</v>
      </c>
    </row>
    <row r="20" spans="1:14" x14ac:dyDescent="0.2">
      <c r="A20" s="1">
        <v>19</v>
      </c>
      <c r="B20" s="6" t="s">
        <v>15</v>
      </c>
      <c r="C20" s="6" t="s">
        <v>23</v>
      </c>
      <c r="D20" s="6">
        <v>2006</v>
      </c>
      <c r="E20" s="9" t="s">
        <v>11</v>
      </c>
      <c r="F20" s="5" t="s">
        <v>18</v>
      </c>
      <c r="G20" s="13">
        <v>840</v>
      </c>
      <c r="H20" s="14"/>
      <c r="I20" s="14"/>
      <c r="J20" s="14"/>
      <c r="K20" s="14"/>
      <c r="L20" s="14"/>
      <c r="M20" s="1">
        <f>IF(N20&lt;4,SUM(F20:L20),SUM(LARGE(F20:L20,{1;2;3;4})))</f>
        <v>840</v>
      </c>
      <c r="N20" s="6">
        <f t="shared" si="0"/>
        <v>1</v>
      </c>
    </row>
    <row r="21" spans="1:14" x14ac:dyDescent="0.2">
      <c r="A21" s="1">
        <v>20</v>
      </c>
      <c r="B21" s="9" t="s">
        <v>15</v>
      </c>
      <c r="C21" s="9" t="s">
        <v>12</v>
      </c>
      <c r="D21" s="6">
        <v>2006</v>
      </c>
      <c r="E21" s="9" t="s">
        <v>11</v>
      </c>
      <c r="F21" s="12" t="s">
        <v>387</v>
      </c>
      <c r="G21" s="14"/>
      <c r="H21" s="14"/>
      <c r="I21" s="14"/>
      <c r="J21" s="14">
        <v>360</v>
      </c>
      <c r="K21" s="14">
        <v>390</v>
      </c>
      <c r="L21" s="14"/>
      <c r="M21" s="1">
        <f>IF(N21&lt;4,SUM(F21:L21),SUM(LARGE(F21:L21,{1;2;3;4})))</f>
        <v>750</v>
      </c>
      <c r="N21" s="6">
        <f t="shared" si="0"/>
        <v>2</v>
      </c>
    </row>
    <row r="22" spans="1:14" x14ac:dyDescent="0.2">
      <c r="A22" s="1">
        <v>21</v>
      </c>
      <c r="B22" s="6" t="s">
        <v>15</v>
      </c>
      <c r="C22" s="7" t="s">
        <v>12</v>
      </c>
      <c r="D22" s="7">
        <v>2007</v>
      </c>
      <c r="E22" s="9" t="s">
        <v>11</v>
      </c>
      <c r="F22" s="5" t="s">
        <v>388</v>
      </c>
      <c r="G22" s="14"/>
      <c r="H22" s="14"/>
      <c r="I22" s="14"/>
      <c r="J22" s="14">
        <v>360</v>
      </c>
      <c r="K22" s="14">
        <v>390</v>
      </c>
      <c r="L22" s="14"/>
      <c r="M22" s="1">
        <f>IF(N22&lt;4,SUM(F22:L22),SUM(LARGE(F22:L22,{1;2;3;4})))</f>
        <v>750</v>
      </c>
      <c r="N22" s="6">
        <f t="shared" si="0"/>
        <v>2</v>
      </c>
    </row>
    <row r="23" spans="1:14" x14ac:dyDescent="0.2">
      <c r="A23" s="1">
        <v>22</v>
      </c>
      <c r="B23" s="6" t="s">
        <v>15</v>
      </c>
      <c r="C23" s="6" t="s">
        <v>4</v>
      </c>
      <c r="D23" s="5">
        <v>2006</v>
      </c>
      <c r="E23" s="9" t="s">
        <v>11</v>
      </c>
      <c r="F23" s="6" t="s">
        <v>391</v>
      </c>
      <c r="G23" s="14"/>
      <c r="H23" s="14"/>
      <c r="I23" s="14"/>
      <c r="J23" s="14">
        <v>360</v>
      </c>
      <c r="K23" s="14">
        <v>390</v>
      </c>
      <c r="L23" s="14"/>
      <c r="M23" s="1">
        <f>IF(N23&lt;4,SUM(F23:L23),SUM(LARGE(F23:L23,{1;2;3;4})))</f>
        <v>750</v>
      </c>
      <c r="N23" s="6">
        <f t="shared" si="0"/>
        <v>2</v>
      </c>
    </row>
    <row r="24" spans="1:14" x14ac:dyDescent="0.2">
      <c r="A24" s="1">
        <v>23</v>
      </c>
      <c r="B24" s="6" t="s">
        <v>15</v>
      </c>
      <c r="C24" s="6" t="s">
        <v>31</v>
      </c>
      <c r="D24" s="23">
        <v>2007</v>
      </c>
      <c r="E24" s="9" t="s">
        <v>11</v>
      </c>
      <c r="F24" s="6" t="s">
        <v>127</v>
      </c>
      <c r="G24" s="17">
        <v>0</v>
      </c>
      <c r="H24" s="14">
        <v>360</v>
      </c>
      <c r="I24" s="14"/>
      <c r="J24" s="14"/>
      <c r="K24" s="14">
        <v>390</v>
      </c>
      <c r="L24" s="14"/>
      <c r="M24" s="1">
        <f>IF(N24&lt;4,SUM(F24:L24),SUM(LARGE(F24:L24,{1;2;3;4})))</f>
        <v>750</v>
      </c>
      <c r="N24" s="6">
        <f t="shared" si="0"/>
        <v>3</v>
      </c>
    </row>
    <row r="25" spans="1:14" x14ac:dyDescent="0.2">
      <c r="A25" s="1">
        <v>24</v>
      </c>
      <c r="B25" s="6" t="s">
        <v>261</v>
      </c>
      <c r="C25" s="5" t="s">
        <v>43</v>
      </c>
      <c r="D25" s="23" t="s">
        <v>43</v>
      </c>
      <c r="E25" s="22" t="s">
        <v>11</v>
      </c>
      <c r="F25" s="5" t="s">
        <v>385</v>
      </c>
      <c r="G25" s="14"/>
      <c r="H25" s="14"/>
      <c r="I25" s="14"/>
      <c r="J25" s="14">
        <v>660</v>
      </c>
      <c r="K25" s="14"/>
      <c r="L25" s="14"/>
      <c r="M25" s="1">
        <f>IF(N25&lt;4,SUM(F25:L25),SUM(LARGE(F25:L25,{1;2;3;4})))</f>
        <v>660</v>
      </c>
      <c r="N25" s="6">
        <f t="shared" si="0"/>
        <v>1</v>
      </c>
    </row>
    <row r="26" spans="1:14" x14ac:dyDescent="0.2">
      <c r="A26" s="1">
        <v>25</v>
      </c>
      <c r="B26" s="9" t="s">
        <v>78</v>
      </c>
      <c r="C26" s="9" t="s">
        <v>43</v>
      </c>
      <c r="D26" s="6"/>
      <c r="E26" s="12" t="s">
        <v>11</v>
      </c>
      <c r="F26" s="12" t="s">
        <v>236</v>
      </c>
      <c r="G26" s="14">
        <v>660</v>
      </c>
      <c r="H26" s="14"/>
      <c r="I26" s="14"/>
      <c r="J26" s="14"/>
      <c r="K26" s="14"/>
      <c r="L26" s="14"/>
      <c r="M26" s="1">
        <f>IF(N26&lt;4,SUM(F26:L26),SUM(LARGE(F26:L26,{1;2;3;4})))</f>
        <v>660</v>
      </c>
      <c r="N26" s="6">
        <f t="shared" si="0"/>
        <v>1</v>
      </c>
    </row>
    <row r="27" spans="1:14" x14ac:dyDescent="0.2">
      <c r="A27" s="1">
        <v>26</v>
      </c>
      <c r="B27" s="6" t="s">
        <v>78</v>
      </c>
      <c r="C27" s="6" t="s">
        <v>43</v>
      </c>
      <c r="D27" s="7" t="s">
        <v>43</v>
      </c>
      <c r="E27" s="9" t="s">
        <v>11</v>
      </c>
      <c r="F27" s="5" t="s">
        <v>284</v>
      </c>
      <c r="G27" s="14"/>
      <c r="H27" s="14">
        <v>660</v>
      </c>
      <c r="I27" s="14"/>
      <c r="J27" s="14"/>
      <c r="K27" s="14"/>
      <c r="L27" s="14"/>
      <c r="M27" s="1">
        <f>IF(N27&lt;4,SUM(F27:L27),SUM(LARGE(F27:L27,{1;2;3;4})))</f>
        <v>660</v>
      </c>
      <c r="N27" s="6">
        <f t="shared" si="0"/>
        <v>1</v>
      </c>
    </row>
    <row r="28" spans="1:14" x14ac:dyDescent="0.2">
      <c r="A28" s="1">
        <v>27</v>
      </c>
      <c r="B28" s="9" t="s">
        <v>15</v>
      </c>
      <c r="C28" s="9" t="s">
        <v>4</v>
      </c>
      <c r="D28" s="9">
        <v>2009</v>
      </c>
      <c r="E28" s="14" t="s">
        <v>10</v>
      </c>
      <c r="F28" s="12" t="s">
        <v>50</v>
      </c>
      <c r="G28" s="14"/>
      <c r="H28" s="14"/>
      <c r="I28" s="14"/>
      <c r="J28" s="14"/>
      <c r="K28" s="19">
        <v>588</v>
      </c>
      <c r="L28" s="14"/>
      <c r="M28" s="1">
        <f>IF(N28&lt;4,SUM(F28:L28),SUM(LARGE(F28:L28,{1;2;3;4})))</f>
        <v>588</v>
      </c>
      <c r="N28" s="6">
        <f t="shared" si="0"/>
        <v>1</v>
      </c>
    </row>
    <row r="29" spans="1:14" x14ac:dyDescent="0.2">
      <c r="A29" s="1">
        <v>28</v>
      </c>
      <c r="B29" s="6" t="s">
        <v>15</v>
      </c>
      <c r="C29" s="6" t="s">
        <v>4</v>
      </c>
      <c r="D29" s="6">
        <v>2010</v>
      </c>
      <c r="E29" s="12" t="s">
        <v>9</v>
      </c>
      <c r="F29" s="6" t="s">
        <v>33</v>
      </c>
      <c r="G29" s="14"/>
      <c r="H29" s="14"/>
      <c r="I29" s="14"/>
      <c r="J29" s="14"/>
      <c r="K29" s="19">
        <v>480</v>
      </c>
      <c r="L29" s="14"/>
      <c r="M29" s="1">
        <f>IF(N29&lt;4,SUM(F29:L29),SUM(LARGE(F29:L29,{1;2;3;4})))</f>
        <v>480</v>
      </c>
      <c r="N29" s="6">
        <f t="shared" si="0"/>
        <v>1</v>
      </c>
    </row>
    <row r="30" spans="1:14" x14ac:dyDescent="0.2">
      <c r="A30" s="1">
        <v>29</v>
      </c>
      <c r="B30" s="6" t="s">
        <v>15</v>
      </c>
      <c r="C30" s="6" t="s">
        <v>6</v>
      </c>
      <c r="D30" s="6">
        <v>2010</v>
      </c>
      <c r="E30" s="5" t="s">
        <v>9</v>
      </c>
      <c r="F30" s="12" t="s">
        <v>148</v>
      </c>
      <c r="G30" s="14"/>
      <c r="H30" s="14"/>
      <c r="I30" s="14"/>
      <c r="J30" s="14"/>
      <c r="K30" s="19">
        <v>480</v>
      </c>
      <c r="L30" s="14"/>
      <c r="M30" s="1">
        <f>IF(N30&lt;4,SUM(F30:L30),SUM(LARGE(F30:L30,{1;2;3;4})))</f>
        <v>480</v>
      </c>
      <c r="N30" s="6">
        <f t="shared" si="0"/>
        <v>1</v>
      </c>
    </row>
    <row r="31" spans="1:14" x14ac:dyDescent="0.2">
      <c r="A31" s="1">
        <v>30</v>
      </c>
      <c r="B31" s="6" t="s">
        <v>15</v>
      </c>
      <c r="C31" s="5" t="s">
        <v>12</v>
      </c>
      <c r="D31" s="5">
        <v>2008</v>
      </c>
      <c r="E31" s="14" t="s">
        <v>10</v>
      </c>
      <c r="F31" s="5" t="s">
        <v>41</v>
      </c>
      <c r="G31" s="14"/>
      <c r="H31" s="14"/>
      <c r="I31" s="14"/>
      <c r="J31" s="37">
        <v>0</v>
      </c>
      <c r="K31" s="19">
        <v>480</v>
      </c>
      <c r="L31" s="14"/>
      <c r="M31" s="1">
        <f>IF(N31&lt;4,SUM(F31:L31),SUM(LARGE(F31:L31,{1;2;3;4})))</f>
        <v>480</v>
      </c>
      <c r="N31" s="6">
        <f t="shared" si="0"/>
        <v>2</v>
      </c>
    </row>
    <row r="32" spans="1:14" x14ac:dyDescent="0.2">
      <c r="A32" s="1">
        <v>31</v>
      </c>
      <c r="B32" s="6" t="s">
        <v>15</v>
      </c>
      <c r="C32" s="7" t="s">
        <v>12</v>
      </c>
      <c r="D32" s="7">
        <v>2007</v>
      </c>
      <c r="E32" s="9" t="s">
        <v>11</v>
      </c>
      <c r="F32" s="7" t="s">
        <v>386</v>
      </c>
      <c r="G32" s="14"/>
      <c r="H32" s="14"/>
      <c r="I32" s="14"/>
      <c r="J32" s="14">
        <v>480</v>
      </c>
      <c r="K32" s="14"/>
      <c r="L32" s="14"/>
      <c r="M32" s="1">
        <f>IF(N32&lt;4,SUM(F32:L32),SUM(LARGE(F32:L32,{1;2;3;4})))</f>
        <v>480</v>
      </c>
      <c r="N32" s="6">
        <f t="shared" si="0"/>
        <v>1</v>
      </c>
    </row>
    <row r="33" spans="1:14" x14ac:dyDescent="0.2">
      <c r="A33" s="1">
        <v>32</v>
      </c>
      <c r="B33" s="6" t="s">
        <v>78</v>
      </c>
      <c r="C33" s="6" t="s">
        <v>43</v>
      </c>
      <c r="D33" s="6" t="s">
        <v>43</v>
      </c>
      <c r="E33" s="9" t="s">
        <v>11</v>
      </c>
      <c r="F33" s="12" t="s">
        <v>126</v>
      </c>
      <c r="G33" s="14">
        <v>480</v>
      </c>
      <c r="H33" s="14"/>
      <c r="I33" s="14"/>
      <c r="J33" s="14"/>
      <c r="K33" s="14"/>
      <c r="L33" s="14"/>
      <c r="M33" s="1">
        <f>IF(N33&lt;4,SUM(F33:L33),SUM(LARGE(F33:L33,{1;2;3;4})))</f>
        <v>480</v>
      </c>
      <c r="N33" s="6">
        <f t="shared" si="0"/>
        <v>1</v>
      </c>
    </row>
    <row r="34" spans="1:14" x14ac:dyDescent="0.2">
      <c r="A34" s="1">
        <v>33</v>
      </c>
      <c r="B34" s="9" t="s">
        <v>78</v>
      </c>
      <c r="C34" s="9" t="s">
        <v>43</v>
      </c>
      <c r="D34" s="6"/>
      <c r="E34" s="12" t="s">
        <v>11</v>
      </c>
      <c r="F34" s="6" t="s">
        <v>237</v>
      </c>
      <c r="G34" s="14">
        <v>480</v>
      </c>
      <c r="H34" s="14"/>
      <c r="I34" s="14"/>
      <c r="J34" s="14"/>
      <c r="K34" s="14"/>
      <c r="L34" s="14"/>
      <c r="M34" s="1">
        <f>IF(N34&lt;4,SUM(F34:L34),SUM(LARGE(F34:L34,{1;2;3;4})))</f>
        <v>480</v>
      </c>
      <c r="N34" s="6">
        <f t="shared" ref="N34:N65" si="1">COUNT(G34:L34)</f>
        <v>1</v>
      </c>
    </row>
    <row r="35" spans="1:14" x14ac:dyDescent="0.2">
      <c r="A35" s="1">
        <v>34</v>
      </c>
      <c r="B35" s="6" t="s">
        <v>78</v>
      </c>
      <c r="C35" s="6" t="s">
        <v>43</v>
      </c>
      <c r="D35" s="6" t="s">
        <v>43</v>
      </c>
      <c r="E35" s="6" t="s">
        <v>11</v>
      </c>
      <c r="F35" s="5" t="s">
        <v>286</v>
      </c>
      <c r="G35" s="14"/>
      <c r="H35" s="14">
        <v>480</v>
      </c>
      <c r="I35" s="14"/>
      <c r="J35" s="14"/>
      <c r="K35" s="14"/>
      <c r="L35" s="14"/>
      <c r="M35" s="1">
        <f>IF(N35&lt;4,SUM(F35:L35),SUM(LARGE(F35:L35,{1;2;3;4})))</f>
        <v>480</v>
      </c>
      <c r="N35" s="6">
        <f t="shared" si="1"/>
        <v>1</v>
      </c>
    </row>
    <row r="36" spans="1:14" x14ac:dyDescent="0.2">
      <c r="A36" s="1">
        <v>35</v>
      </c>
      <c r="B36" s="6" t="s">
        <v>15</v>
      </c>
      <c r="C36" s="5" t="s">
        <v>4</v>
      </c>
      <c r="D36" s="23">
        <v>2006</v>
      </c>
      <c r="E36" s="9" t="s">
        <v>11</v>
      </c>
      <c r="F36" s="7" t="s">
        <v>287</v>
      </c>
      <c r="G36" s="14"/>
      <c r="H36" s="14">
        <v>480</v>
      </c>
      <c r="I36" s="14"/>
      <c r="J36" s="14"/>
      <c r="K36" s="14"/>
      <c r="L36" s="14"/>
      <c r="M36" s="1">
        <f>IF(N36&lt;4,SUM(F36:L36),SUM(LARGE(F36:L36,{1;2;3;4})))</f>
        <v>480</v>
      </c>
      <c r="N36" s="6">
        <f t="shared" si="1"/>
        <v>1</v>
      </c>
    </row>
    <row r="37" spans="1:14" x14ac:dyDescent="0.2">
      <c r="A37" s="1">
        <v>36</v>
      </c>
      <c r="B37" s="6" t="s">
        <v>15</v>
      </c>
      <c r="C37" s="6" t="s">
        <v>12</v>
      </c>
      <c r="D37" s="7">
        <v>2007</v>
      </c>
      <c r="E37" s="9" t="s">
        <v>11</v>
      </c>
      <c r="F37" s="6" t="s">
        <v>389</v>
      </c>
      <c r="G37" s="14"/>
      <c r="H37" s="14"/>
      <c r="I37" s="14"/>
      <c r="J37" s="14">
        <v>360</v>
      </c>
      <c r="K37" s="14"/>
      <c r="L37" s="14"/>
      <c r="M37" s="1">
        <f>IF(N37&lt;4,SUM(F37:L37),SUM(LARGE(F37:L37,{1;2;3;4})))</f>
        <v>360</v>
      </c>
      <c r="N37" s="6">
        <f t="shared" si="1"/>
        <v>1</v>
      </c>
    </row>
    <row r="38" spans="1:14" x14ac:dyDescent="0.2">
      <c r="A38" s="1">
        <v>37</v>
      </c>
      <c r="B38" s="6" t="s">
        <v>15</v>
      </c>
      <c r="C38" s="6" t="s">
        <v>289</v>
      </c>
      <c r="D38" s="6">
        <v>2006</v>
      </c>
      <c r="E38" s="9" t="s">
        <v>11</v>
      </c>
      <c r="F38" s="12" t="s">
        <v>290</v>
      </c>
      <c r="G38" s="14"/>
      <c r="H38" s="14">
        <v>360</v>
      </c>
      <c r="I38" s="14"/>
      <c r="J38" s="14"/>
      <c r="K38" s="14"/>
      <c r="L38" s="14"/>
      <c r="M38" s="1">
        <f>IF(N38&lt;4,SUM(F38:L38),SUM(LARGE(F38:L38,{1;2;3;4})))</f>
        <v>360</v>
      </c>
      <c r="N38" s="6">
        <f t="shared" si="1"/>
        <v>1</v>
      </c>
    </row>
    <row r="39" spans="1:14" x14ac:dyDescent="0.2">
      <c r="A39" s="1">
        <v>38</v>
      </c>
      <c r="B39" s="6" t="s">
        <v>78</v>
      </c>
      <c r="C39" s="6" t="s">
        <v>43</v>
      </c>
      <c r="D39" s="6"/>
      <c r="E39" s="12" t="s">
        <v>11</v>
      </c>
      <c r="F39" s="6" t="s">
        <v>291</v>
      </c>
      <c r="G39" s="6"/>
      <c r="H39" s="14">
        <v>360</v>
      </c>
      <c r="I39" s="14"/>
      <c r="J39" s="14"/>
      <c r="K39" s="14"/>
      <c r="L39" s="14"/>
      <c r="M39" s="1">
        <f>IF(N39&lt;4,SUM(F39:L39),SUM(LARGE(F39:L39,{1;2;3;4})))</f>
        <v>360</v>
      </c>
      <c r="N39" s="6">
        <f t="shared" si="1"/>
        <v>1</v>
      </c>
    </row>
    <row r="40" spans="1:14" x14ac:dyDescent="0.2">
      <c r="A40" s="1">
        <v>39</v>
      </c>
      <c r="B40" s="6" t="s">
        <v>15</v>
      </c>
      <c r="C40" s="5" t="s">
        <v>4</v>
      </c>
      <c r="D40" s="5">
        <v>2009</v>
      </c>
      <c r="E40" s="14" t="s">
        <v>10</v>
      </c>
      <c r="F40" s="5" t="s">
        <v>36</v>
      </c>
      <c r="G40" s="14"/>
      <c r="H40" s="14"/>
      <c r="I40" s="14"/>
      <c r="J40" s="14"/>
      <c r="K40" s="37">
        <v>0</v>
      </c>
      <c r="L40" s="14"/>
      <c r="M40" s="1">
        <f>IF(N40&lt;4,SUM(F40:L40),SUM(LARGE(F40:L40,{1;2;3;4})))</f>
        <v>0</v>
      </c>
      <c r="N40" s="6">
        <f t="shared" si="1"/>
        <v>1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 t="shared" si="1"/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 t="shared" si="1"/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 t="shared" si="1"/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 t="shared" si="1"/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 t="shared" si="1"/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 t="shared" si="1"/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 t="shared" si="1"/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 t="shared" si="1"/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 t="shared" si="1"/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 t="shared" si="1"/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 t="shared" si="1"/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 t="shared" si="1"/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 t="shared" si="1"/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 t="shared" si="1"/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 t="shared" si="1"/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 t="shared" si="1"/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 t="shared" si="1"/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 t="shared" si="1"/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 t="shared" si="1"/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 t="shared" si="1"/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 t="shared" si="1"/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 t="shared" si="1"/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 t="shared" si="1"/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 t="shared" si="1"/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 t="shared" si="1"/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 t="shared" ref="N66:N79" si="2"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 t="shared" si="2"/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 t="shared" si="2"/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 t="shared" si="2"/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 t="shared" si="2"/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 t="shared" si="2"/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 t="shared" si="2"/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 t="shared" si="2"/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 t="shared" si="2"/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 t="shared" si="2"/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 t="shared" si="2"/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 t="shared" si="2"/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 t="shared" si="2"/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 t="shared" si="2"/>
        <v>0</v>
      </c>
    </row>
  </sheetData>
  <autoFilter ref="B1:N79">
    <sortState ref="B2:N79">
      <sortCondition descending="1" ref="M1:M79"/>
    </sortState>
  </autoFilter>
  <conditionalFormatting sqref="F77:F65536">
    <cfRule type="duplicateValues" dxfId="1245" priority="492" stopIfTrue="1"/>
  </conditionalFormatting>
  <conditionalFormatting sqref="F77:F65536">
    <cfRule type="duplicateValues" dxfId="1244" priority="495" stopIfTrue="1"/>
  </conditionalFormatting>
  <conditionalFormatting sqref="F77:F65536">
    <cfRule type="duplicateValues" dxfId="1243" priority="498" stopIfTrue="1"/>
  </conditionalFormatting>
  <conditionalFormatting sqref="F72:F76">
    <cfRule type="duplicateValues" dxfId="1242" priority="318" stopIfTrue="1"/>
  </conditionalFormatting>
  <conditionalFormatting sqref="F72:F76">
    <cfRule type="duplicateValues" dxfId="1241" priority="319" stopIfTrue="1"/>
  </conditionalFormatting>
  <conditionalFormatting sqref="F72:F76">
    <cfRule type="duplicateValues" dxfId="1240" priority="320" stopIfTrue="1"/>
  </conditionalFormatting>
  <conditionalFormatting sqref="F41:F42 F61:F71 F44:F59">
    <cfRule type="duplicateValues" dxfId="1239" priority="143" stopIfTrue="1"/>
  </conditionalFormatting>
  <conditionalFormatting sqref="F41:F42 F61:F71 F44:F59">
    <cfRule type="duplicateValues" dxfId="1238" priority="144" stopIfTrue="1"/>
  </conditionalFormatting>
  <conditionalFormatting sqref="F41:F42 F61:F71 F44:F59">
    <cfRule type="duplicateValues" dxfId="1237" priority="145" stopIfTrue="1"/>
  </conditionalFormatting>
  <conditionalFormatting sqref="F60">
    <cfRule type="duplicateValues" dxfId="1236" priority="142" stopIfTrue="1"/>
  </conditionalFormatting>
  <conditionalFormatting sqref="F60">
    <cfRule type="duplicateValues" dxfId="1235" priority="141" stopIfTrue="1"/>
  </conditionalFormatting>
  <conditionalFormatting sqref="F60">
    <cfRule type="duplicateValues" dxfId="1234" priority="140" stopIfTrue="1"/>
  </conditionalFormatting>
  <conditionalFormatting sqref="F1">
    <cfRule type="duplicateValues" dxfId="1233" priority="137" stopIfTrue="1"/>
  </conditionalFormatting>
  <conditionalFormatting sqref="F1">
    <cfRule type="duplicateValues" dxfId="1232" priority="138" stopIfTrue="1"/>
  </conditionalFormatting>
  <conditionalFormatting sqref="F1">
    <cfRule type="duplicateValues" dxfId="1231" priority="139" stopIfTrue="1"/>
  </conditionalFormatting>
  <conditionalFormatting sqref="F43">
    <cfRule type="duplicateValues" dxfId="1230" priority="80" stopIfTrue="1"/>
  </conditionalFormatting>
  <conditionalFormatting sqref="F43">
    <cfRule type="duplicateValues" dxfId="1229" priority="81" stopIfTrue="1"/>
  </conditionalFormatting>
  <conditionalFormatting sqref="F43">
    <cfRule type="duplicateValues" dxfId="1228" priority="82" stopIfTrue="1"/>
  </conditionalFormatting>
  <conditionalFormatting sqref="F2:F17">
    <cfRule type="duplicateValues" dxfId="1227" priority="67" stopIfTrue="1"/>
  </conditionalFormatting>
  <conditionalFormatting sqref="F2:F17">
    <cfRule type="duplicateValues" dxfId="1226" priority="66" stopIfTrue="1"/>
  </conditionalFormatting>
  <conditionalFormatting sqref="F2:F17">
    <cfRule type="duplicateValues" dxfId="1225" priority="65" stopIfTrue="1"/>
  </conditionalFormatting>
  <conditionalFormatting sqref="F18">
    <cfRule type="duplicateValues" dxfId="1224" priority="64" stopIfTrue="1"/>
  </conditionalFormatting>
  <conditionalFormatting sqref="F18">
    <cfRule type="duplicateValues" dxfId="1223" priority="63" stopIfTrue="1"/>
  </conditionalFormatting>
  <conditionalFormatting sqref="F18">
    <cfRule type="duplicateValues" dxfId="1222" priority="62" stopIfTrue="1"/>
  </conditionalFormatting>
  <conditionalFormatting sqref="F19">
    <cfRule type="duplicateValues" dxfId="1221" priority="61" stopIfTrue="1"/>
  </conditionalFormatting>
  <conditionalFormatting sqref="F19">
    <cfRule type="duplicateValues" dxfId="1220" priority="60" stopIfTrue="1"/>
  </conditionalFormatting>
  <conditionalFormatting sqref="F19">
    <cfRule type="duplicateValues" dxfId="1219" priority="59" stopIfTrue="1"/>
  </conditionalFormatting>
  <conditionalFormatting sqref="F20">
    <cfRule type="duplicateValues" dxfId="1218" priority="58" stopIfTrue="1"/>
  </conditionalFormatting>
  <conditionalFormatting sqref="F20">
    <cfRule type="duplicateValues" dxfId="1217" priority="57" stopIfTrue="1"/>
  </conditionalFormatting>
  <conditionalFormatting sqref="F20">
    <cfRule type="duplicateValues" dxfId="1216" priority="56" stopIfTrue="1"/>
  </conditionalFormatting>
  <conditionalFormatting sqref="F21">
    <cfRule type="duplicateValues" dxfId="1215" priority="55" stopIfTrue="1"/>
  </conditionalFormatting>
  <conditionalFormatting sqref="F21">
    <cfRule type="duplicateValues" dxfId="1214" priority="54" stopIfTrue="1"/>
  </conditionalFormatting>
  <conditionalFormatting sqref="F21">
    <cfRule type="duplicateValues" dxfId="1213" priority="53" stopIfTrue="1"/>
  </conditionalFormatting>
  <conditionalFormatting sqref="F22">
    <cfRule type="duplicateValues" dxfId="1212" priority="52" stopIfTrue="1"/>
  </conditionalFormatting>
  <conditionalFormatting sqref="F22">
    <cfRule type="duplicateValues" dxfId="1211" priority="51" stopIfTrue="1"/>
  </conditionalFormatting>
  <conditionalFormatting sqref="F22">
    <cfRule type="duplicateValues" dxfId="1210" priority="50" stopIfTrue="1"/>
  </conditionalFormatting>
  <conditionalFormatting sqref="F23">
    <cfRule type="duplicateValues" dxfId="1209" priority="49" stopIfTrue="1"/>
  </conditionalFormatting>
  <conditionalFormatting sqref="F23">
    <cfRule type="duplicateValues" dxfId="1208" priority="48" stopIfTrue="1"/>
  </conditionalFormatting>
  <conditionalFormatting sqref="F23">
    <cfRule type="duplicateValues" dxfId="1207" priority="47" stopIfTrue="1"/>
  </conditionalFormatting>
  <conditionalFormatting sqref="F24">
    <cfRule type="duplicateValues" dxfId="1206" priority="46" stopIfTrue="1"/>
  </conditionalFormatting>
  <conditionalFormatting sqref="G25">
    <cfRule type="duplicateValues" dxfId="1205" priority="45" stopIfTrue="1"/>
  </conditionalFormatting>
  <conditionalFormatting sqref="F25">
    <cfRule type="duplicateValues" dxfId="1204" priority="44" stopIfTrue="1"/>
  </conditionalFormatting>
  <conditionalFormatting sqref="F26">
    <cfRule type="duplicateValues" dxfId="1203" priority="43" stopIfTrue="1"/>
  </conditionalFormatting>
  <conditionalFormatting sqref="F26">
    <cfRule type="duplicateValues" dxfId="1202" priority="42" stopIfTrue="1"/>
  </conditionalFormatting>
  <conditionalFormatting sqref="F26">
    <cfRule type="duplicateValues" dxfId="1201" priority="41" stopIfTrue="1"/>
  </conditionalFormatting>
  <conditionalFormatting sqref="F27">
    <cfRule type="duplicateValues" dxfId="1200" priority="40" stopIfTrue="1"/>
  </conditionalFormatting>
  <conditionalFormatting sqref="F27">
    <cfRule type="duplicateValues" dxfId="1199" priority="39" stopIfTrue="1"/>
  </conditionalFormatting>
  <conditionalFormatting sqref="F27">
    <cfRule type="duplicateValues" dxfId="1198" priority="38" stopIfTrue="1"/>
  </conditionalFormatting>
  <conditionalFormatting sqref="F28">
    <cfRule type="duplicateValues" dxfId="1197" priority="37" stopIfTrue="1"/>
  </conditionalFormatting>
  <conditionalFormatting sqref="F28">
    <cfRule type="duplicateValues" dxfId="1196" priority="36" stopIfTrue="1"/>
  </conditionalFormatting>
  <conditionalFormatting sqref="F28">
    <cfRule type="duplicateValues" dxfId="1195" priority="35" stopIfTrue="1"/>
  </conditionalFormatting>
  <conditionalFormatting sqref="F29">
    <cfRule type="duplicateValues" dxfId="1194" priority="34" stopIfTrue="1"/>
  </conditionalFormatting>
  <conditionalFormatting sqref="F29">
    <cfRule type="duplicateValues" dxfId="1193" priority="33" stopIfTrue="1"/>
  </conditionalFormatting>
  <conditionalFormatting sqref="F29">
    <cfRule type="duplicateValues" dxfId="1192" priority="32" stopIfTrue="1"/>
  </conditionalFormatting>
  <conditionalFormatting sqref="F30">
    <cfRule type="duplicateValues" dxfId="1191" priority="31" stopIfTrue="1"/>
  </conditionalFormatting>
  <conditionalFormatting sqref="F30">
    <cfRule type="duplicateValues" dxfId="1190" priority="30" stopIfTrue="1"/>
  </conditionalFormatting>
  <conditionalFormatting sqref="F30">
    <cfRule type="duplicateValues" dxfId="1189" priority="29" stopIfTrue="1"/>
  </conditionalFormatting>
  <conditionalFormatting sqref="F31">
    <cfRule type="duplicateValues" dxfId="1188" priority="28" stopIfTrue="1"/>
  </conditionalFormatting>
  <conditionalFormatting sqref="F31">
    <cfRule type="duplicateValues" dxfId="1187" priority="27" stopIfTrue="1"/>
  </conditionalFormatting>
  <conditionalFormatting sqref="F31">
    <cfRule type="duplicateValues" dxfId="1186" priority="26" stopIfTrue="1"/>
  </conditionalFormatting>
  <conditionalFormatting sqref="F32">
    <cfRule type="duplicateValues" dxfId="1185" priority="25" stopIfTrue="1"/>
  </conditionalFormatting>
  <conditionalFormatting sqref="F32">
    <cfRule type="duplicateValues" dxfId="1184" priority="24" stopIfTrue="1"/>
  </conditionalFormatting>
  <conditionalFormatting sqref="F32">
    <cfRule type="duplicateValues" dxfId="1183" priority="23" stopIfTrue="1"/>
  </conditionalFormatting>
  <conditionalFormatting sqref="F33">
    <cfRule type="duplicateValues" dxfId="1182" priority="22" stopIfTrue="1"/>
  </conditionalFormatting>
  <conditionalFormatting sqref="F33">
    <cfRule type="duplicateValues" dxfId="1181" priority="21" stopIfTrue="1"/>
  </conditionalFormatting>
  <conditionalFormatting sqref="F33">
    <cfRule type="duplicateValues" dxfId="1180" priority="20" stopIfTrue="1"/>
  </conditionalFormatting>
  <conditionalFormatting sqref="F34">
    <cfRule type="duplicateValues" dxfId="1179" priority="19" stopIfTrue="1"/>
  </conditionalFormatting>
  <conditionalFormatting sqref="F34">
    <cfRule type="duplicateValues" dxfId="1178" priority="18" stopIfTrue="1"/>
  </conditionalFormatting>
  <conditionalFormatting sqref="F35">
    <cfRule type="duplicateValues" dxfId="1177" priority="17" stopIfTrue="1"/>
  </conditionalFormatting>
  <conditionalFormatting sqref="F35">
    <cfRule type="duplicateValues" dxfId="1176" priority="16" stopIfTrue="1"/>
  </conditionalFormatting>
  <conditionalFormatting sqref="F35">
    <cfRule type="duplicateValues" dxfId="1175" priority="15" stopIfTrue="1"/>
  </conditionalFormatting>
  <conditionalFormatting sqref="F36">
    <cfRule type="duplicateValues" dxfId="1174" priority="14" stopIfTrue="1"/>
  </conditionalFormatting>
  <conditionalFormatting sqref="F36">
    <cfRule type="duplicateValues" dxfId="1173" priority="13" stopIfTrue="1"/>
  </conditionalFormatting>
  <conditionalFormatting sqref="F37">
    <cfRule type="duplicateValues" dxfId="1172" priority="12" stopIfTrue="1"/>
  </conditionalFormatting>
  <conditionalFormatting sqref="F37">
    <cfRule type="duplicateValues" dxfId="1171" priority="11" stopIfTrue="1"/>
  </conditionalFormatting>
  <conditionalFormatting sqref="F37">
    <cfRule type="duplicateValues" dxfId="1170" priority="10" stopIfTrue="1"/>
  </conditionalFormatting>
  <conditionalFormatting sqref="F38">
    <cfRule type="duplicateValues" dxfId="1169" priority="9" stopIfTrue="1"/>
  </conditionalFormatting>
  <conditionalFormatting sqref="F38">
    <cfRule type="duplicateValues" dxfId="1168" priority="8" stopIfTrue="1"/>
  </conditionalFormatting>
  <conditionalFormatting sqref="F38">
    <cfRule type="duplicateValues" dxfId="1167" priority="7" stopIfTrue="1"/>
  </conditionalFormatting>
  <conditionalFormatting sqref="F39">
    <cfRule type="duplicateValues" dxfId="1166" priority="6" stopIfTrue="1"/>
  </conditionalFormatting>
  <conditionalFormatting sqref="F39">
    <cfRule type="duplicateValues" dxfId="1165" priority="5" stopIfTrue="1"/>
  </conditionalFormatting>
  <conditionalFormatting sqref="F39">
    <cfRule type="duplicateValues" dxfId="1164" priority="4" stopIfTrue="1"/>
  </conditionalFormatting>
  <conditionalFormatting sqref="F40">
    <cfRule type="duplicateValues" dxfId="1163" priority="3" stopIfTrue="1"/>
  </conditionalFormatting>
  <conditionalFormatting sqref="F40">
    <cfRule type="duplicateValues" dxfId="1162" priority="2" stopIfTrue="1"/>
  </conditionalFormatting>
  <conditionalFormatting sqref="F40">
    <cfRule type="duplicateValues" dxfId="1161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D6" sqref="D6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6" t="s">
        <v>15</v>
      </c>
      <c r="C2" s="7" t="s">
        <v>479</v>
      </c>
      <c r="D2" s="7">
        <v>2014</v>
      </c>
      <c r="E2" s="8" t="s">
        <v>5</v>
      </c>
      <c r="F2" s="7" t="s">
        <v>129</v>
      </c>
      <c r="G2" s="13">
        <v>30</v>
      </c>
      <c r="H2" s="13">
        <v>30</v>
      </c>
      <c r="I2" s="19">
        <v>80</v>
      </c>
      <c r="J2" s="19">
        <v>33.299999999999997</v>
      </c>
      <c r="K2" s="19">
        <v>60</v>
      </c>
      <c r="L2" s="14"/>
      <c r="M2" s="1">
        <f>IF(N2&lt;4,SUM(F2:L2),SUM(LARGE(F2:L2,{1;2;3;4})))</f>
        <v>203.3</v>
      </c>
      <c r="N2" s="6">
        <f t="shared" ref="N2:N33" si="0">COUNT(G2:L2)</f>
        <v>5</v>
      </c>
    </row>
    <row r="3" spans="1:14" x14ac:dyDescent="0.2">
      <c r="A3" s="1">
        <v>2</v>
      </c>
      <c r="B3" s="6" t="s">
        <v>15</v>
      </c>
      <c r="C3" s="5" t="s">
        <v>4</v>
      </c>
      <c r="D3" s="5">
        <v>2015</v>
      </c>
      <c r="E3" s="8" t="s">
        <v>5</v>
      </c>
      <c r="F3" s="5" t="s">
        <v>116</v>
      </c>
      <c r="G3" s="13">
        <v>20</v>
      </c>
      <c r="H3" s="13">
        <v>20</v>
      </c>
      <c r="I3" s="14">
        <v>30</v>
      </c>
      <c r="J3" s="14">
        <v>30</v>
      </c>
      <c r="K3" s="14">
        <v>30</v>
      </c>
      <c r="L3" s="14"/>
      <c r="M3" s="1">
        <f>IF(N3&lt;4,SUM(F3:L3),SUM(LARGE(F3:L3,{1;2;3;4})))</f>
        <v>110</v>
      </c>
      <c r="N3" s="6">
        <f t="shared" si="0"/>
        <v>5</v>
      </c>
    </row>
    <row r="4" spans="1:14" x14ac:dyDescent="0.2">
      <c r="A4" s="1">
        <v>3</v>
      </c>
      <c r="B4" s="6" t="s">
        <v>15</v>
      </c>
      <c r="C4" s="6" t="s">
        <v>31</v>
      </c>
      <c r="D4" s="6">
        <v>2014</v>
      </c>
      <c r="E4" s="8" t="s">
        <v>5</v>
      </c>
      <c r="F4" s="5" t="s">
        <v>130</v>
      </c>
      <c r="G4" s="13">
        <v>16</v>
      </c>
      <c r="H4" s="14">
        <v>16</v>
      </c>
      <c r="I4" s="14">
        <v>16</v>
      </c>
      <c r="J4" s="14"/>
      <c r="K4" s="14">
        <v>20</v>
      </c>
      <c r="L4" s="14"/>
      <c r="M4" s="1">
        <f>IF(N4&lt;4,SUM(F4:L4),SUM(LARGE(F4:L4,{1;2;3;4})))</f>
        <v>68</v>
      </c>
      <c r="N4" s="6">
        <f t="shared" si="0"/>
        <v>4</v>
      </c>
    </row>
    <row r="5" spans="1:14" x14ac:dyDescent="0.2">
      <c r="A5" s="1">
        <v>4</v>
      </c>
      <c r="B5" s="9" t="s">
        <v>15</v>
      </c>
      <c r="C5" s="6" t="s">
        <v>6</v>
      </c>
      <c r="D5" s="6">
        <v>2014</v>
      </c>
      <c r="E5" s="8" t="s">
        <v>5</v>
      </c>
      <c r="F5" s="6" t="s">
        <v>182</v>
      </c>
      <c r="G5" s="13">
        <v>12</v>
      </c>
      <c r="H5" s="14">
        <v>16</v>
      </c>
      <c r="I5" s="14">
        <v>12</v>
      </c>
      <c r="J5" s="14">
        <v>16</v>
      </c>
      <c r="K5" s="14">
        <v>16</v>
      </c>
      <c r="L5" s="14"/>
      <c r="M5" s="1">
        <f>IF(N5&lt;4,SUM(F5:L5),SUM(LARGE(F5:L5,{1;2;3;4})))</f>
        <v>60</v>
      </c>
      <c r="N5" s="6">
        <f t="shared" si="0"/>
        <v>5</v>
      </c>
    </row>
    <row r="6" spans="1:14" x14ac:dyDescent="0.2">
      <c r="A6" s="1">
        <v>5</v>
      </c>
      <c r="B6" s="13" t="s">
        <v>15</v>
      </c>
      <c r="C6" s="14" t="s">
        <v>168</v>
      </c>
      <c r="D6" s="14">
        <v>2014</v>
      </c>
      <c r="E6" s="5" t="s">
        <v>5</v>
      </c>
      <c r="F6" s="14" t="s">
        <v>171</v>
      </c>
      <c r="G6" s="13">
        <v>9</v>
      </c>
      <c r="H6" s="14">
        <v>12</v>
      </c>
      <c r="I6" s="14">
        <v>12</v>
      </c>
      <c r="J6" s="14">
        <v>20</v>
      </c>
      <c r="K6" s="14">
        <v>12</v>
      </c>
      <c r="L6" s="14"/>
      <c r="M6" s="1">
        <f>IF(N6&lt;4,SUM(F6:L6),SUM(LARGE(F6:L6,{1;2;3;4})))</f>
        <v>56</v>
      </c>
      <c r="N6" s="6">
        <f t="shared" si="0"/>
        <v>5</v>
      </c>
    </row>
    <row r="7" spans="1:14" x14ac:dyDescent="0.2">
      <c r="A7" s="1">
        <v>6</v>
      </c>
      <c r="B7" s="6" t="s">
        <v>15</v>
      </c>
      <c r="C7" s="5" t="s">
        <v>4</v>
      </c>
      <c r="D7" s="5">
        <v>2014</v>
      </c>
      <c r="E7" s="8" t="s">
        <v>5</v>
      </c>
      <c r="F7" s="5" t="s">
        <v>180</v>
      </c>
      <c r="G7" s="13">
        <v>9</v>
      </c>
      <c r="H7" s="14">
        <v>12</v>
      </c>
      <c r="I7" s="14"/>
      <c r="J7" s="14">
        <v>16</v>
      </c>
      <c r="K7" s="14">
        <v>12</v>
      </c>
      <c r="L7" s="14"/>
      <c r="M7" s="1">
        <f>IF(N7&lt;4,SUM(F7:L7),SUM(LARGE(F7:L7,{1;2;3;4})))</f>
        <v>49</v>
      </c>
      <c r="N7" s="6">
        <f t="shared" si="0"/>
        <v>4</v>
      </c>
    </row>
    <row r="8" spans="1:14" x14ac:dyDescent="0.2">
      <c r="A8" s="1">
        <v>7</v>
      </c>
      <c r="B8" s="6" t="s">
        <v>15</v>
      </c>
      <c r="C8" s="8" t="s">
        <v>479</v>
      </c>
      <c r="D8" s="8">
        <v>2016</v>
      </c>
      <c r="E8" s="7" t="s">
        <v>5</v>
      </c>
      <c r="F8" s="8" t="s">
        <v>183</v>
      </c>
      <c r="G8" s="13">
        <v>12</v>
      </c>
      <c r="H8" s="14">
        <v>9</v>
      </c>
      <c r="I8" s="14">
        <v>12</v>
      </c>
      <c r="J8" s="14">
        <v>12</v>
      </c>
      <c r="K8" s="14">
        <v>12</v>
      </c>
      <c r="L8" s="14"/>
      <c r="M8" s="1">
        <f>IF(N8&lt;4,SUM(F8:L8),SUM(LARGE(F8:L8,{1;2;3;4})))</f>
        <v>48</v>
      </c>
      <c r="N8" s="6">
        <f t="shared" si="0"/>
        <v>5</v>
      </c>
    </row>
    <row r="9" spans="1:14" x14ac:dyDescent="0.2">
      <c r="A9" s="1">
        <v>8</v>
      </c>
      <c r="B9" s="6" t="s">
        <v>15</v>
      </c>
      <c r="C9" s="6" t="s">
        <v>4</v>
      </c>
      <c r="D9" s="6">
        <v>2014</v>
      </c>
      <c r="E9" s="8" t="s">
        <v>5</v>
      </c>
      <c r="F9" s="6" t="s">
        <v>131</v>
      </c>
      <c r="G9" s="13">
        <v>16</v>
      </c>
      <c r="H9" s="14">
        <v>12</v>
      </c>
      <c r="I9" s="14">
        <v>16</v>
      </c>
      <c r="J9" s="14"/>
      <c r="K9" s="14"/>
      <c r="L9" s="14"/>
      <c r="M9" s="1">
        <f>IF(N9&lt;4,SUM(F9:L9),SUM(LARGE(F9:L9,{1;2;3;4})))</f>
        <v>44</v>
      </c>
      <c r="N9" s="6">
        <f t="shared" si="0"/>
        <v>3</v>
      </c>
    </row>
    <row r="10" spans="1:14" x14ac:dyDescent="0.2">
      <c r="A10" s="1">
        <v>9</v>
      </c>
      <c r="B10" s="6" t="s">
        <v>15</v>
      </c>
      <c r="C10" s="6" t="s">
        <v>479</v>
      </c>
      <c r="D10" s="5">
        <v>2014</v>
      </c>
      <c r="E10" s="5" t="s">
        <v>5</v>
      </c>
      <c r="F10" s="6" t="s">
        <v>170</v>
      </c>
      <c r="G10" s="13">
        <v>12</v>
      </c>
      <c r="H10" s="14">
        <v>9</v>
      </c>
      <c r="I10" s="14">
        <v>9</v>
      </c>
      <c r="J10" s="14">
        <v>12</v>
      </c>
      <c r="K10" s="14">
        <v>9</v>
      </c>
      <c r="L10" s="14"/>
      <c r="M10" s="1">
        <f>IF(N10&lt;4,SUM(F10:L10),SUM(LARGE(F10:L10,{1;2;3;4})))</f>
        <v>42</v>
      </c>
      <c r="N10" s="6">
        <f t="shared" si="0"/>
        <v>5</v>
      </c>
    </row>
    <row r="11" spans="1:14" x14ac:dyDescent="0.2">
      <c r="A11" s="1">
        <v>10</v>
      </c>
      <c r="B11" s="6" t="s">
        <v>15</v>
      </c>
      <c r="C11" s="6" t="s">
        <v>479</v>
      </c>
      <c r="D11" s="6">
        <v>2014</v>
      </c>
      <c r="E11" s="8" t="s">
        <v>5</v>
      </c>
      <c r="F11" s="6" t="s">
        <v>238</v>
      </c>
      <c r="G11" s="13">
        <v>12</v>
      </c>
      <c r="H11" s="14">
        <v>9</v>
      </c>
      <c r="I11" s="14">
        <v>12</v>
      </c>
      <c r="J11" s="14"/>
      <c r="K11" s="14"/>
      <c r="L11" s="14"/>
      <c r="M11" s="1">
        <f>IF(N11&lt;4,SUM(F11:L11),SUM(LARGE(F11:L11,{1;2;3;4})))</f>
        <v>33</v>
      </c>
      <c r="N11" s="6">
        <f t="shared" si="0"/>
        <v>3</v>
      </c>
    </row>
    <row r="12" spans="1:14" x14ac:dyDescent="0.2">
      <c r="A12" s="1">
        <v>11</v>
      </c>
      <c r="B12" s="6" t="s">
        <v>15</v>
      </c>
      <c r="C12" s="5" t="s">
        <v>209</v>
      </c>
      <c r="D12" s="5">
        <v>2014</v>
      </c>
      <c r="E12" s="7" t="s">
        <v>5</v>
      </c>
      <c r="F12" s="5" t="s">
        <v>292</v>
      </c>
      <c r="G12" s="14"/>
      <c r="H12" s="14">
        <v>12</v>
      </c>
      <c r="I12" s="14">
        <v>20</v>
      </c>
      <c r="J12" s="14"/>
      <c r="K12" s="14"/>
      <c r="L12" s="14"/>
      <c r="M12" s="1">
        <f>IF(N12&lt;4,SUM(F12:L12),SUM(LARGE(F12:L12,{1;2;3;4})))</f>
        <v>32</v>
      </c>
      <c r="N12" s="6">
        <f t="shared" si="0"/>
        <v>2</v>
      </c>
    </row>
    <row r="13" spans="1:14" x14ac:dyDescent="0.2">
      <c r="A13" s="1">
        <v>12</v>
      </c>
      <c r="B13" s="9" t="s">
        <v>15</v>
      </c>
      <c r="C13" s="9" t="s">
        <v>6</v>
      </c>
      <c r="D13" s="9">
        <v>2014</v>
      </c>
      <c r="E13" s="7" t="s">
        <v>5</v>
      </c>
      <c r="F13" s="9" t="s">
        <v>296</v>
      </c>
      <c r="G13" s="14"/>
      <c r="H13" s="14">
        <v>9</v>
      </c>
      <c r="I13" s="14"/>
      <c r="J13" s="14"/>
      <c r="K13" s="14">
        <v>12</v>
      </c>
      <c r="L13" s="14"/>
      <c r="M13" s="1">
        <f>IF(N13&lt;4,SUM(F13:L13),SUM(LARGE(F13:L13,{1;2;3;4})))</f>
        <v>21</v>
      </c>
      <c r="N13" s="6">
        <f t="shared" si="0"/>
        <v>2</v>
      </c>
    </row>
    <row r="14" spans="1:14" x14ac:dyDescent="0.2">
      <c r="A14" s="1">
        <v>13</v>
      </c>
      <c r="B14" s="6" t="s">
        <v>15</v>
      </c>
      <c r="C14" s="9" t="s">
        <v>4</v>
      </c>
      <c r="D14" s="9">
        <v>2014</v>
      </c>
      <c r="E14" s="7" t="s">
        <v>5</v>
      </c>
      <c r="F14" s="14" t="s">
        <v>460</v>
      </c>
      <c r="G14" s="14"/>
      <c r="H14" s="14"/>
      <c r="I14" s="14"/>
      <c r="J14" s="14"/>
      <c r="K14" s="14">
        <v>16</v>
      </c>
      <c r="L14" s="14"/>
      <c r="M14" s="1">
        <f>IF(N14&lt;4,SUM(F14:L14),SUM(LARGE(F14:L14,{1;2;3;4})))</f>
        <v>16</v>
      </c>
      <c r="N14" s="6">
        <f t="shared" si="0"/>
        <v>1</v>
      </c>
    </row>
    <row r="15" spans="1:14" x14ac:dyDescent="0.2">
      <c r="A15" s="1">
        <v>14</v>
      </c>
      <c r="B15" s="9" t="s">
        <v>15</v>
      </c>
      <c r="C15" s="12" t="s">
        <v>479</v>
      </c>
      <c r="D15" s="12">
        <v>2014</v>
      </c>
      <c r="E15" s="7" t="s">
        <v>5</v>
      </c>
      <c r="F15" s="5" t="s">
        <v>392</v>
      </c>
      <c r="G15" s="14"/>
      <c r="H15" s="14"/>
      <c r="I15" s="14"/>
      <c r="J15" s="14">
        <v>12</v>
      </c>
      <c r="K15" s="14"/>
      <c r="L15" s="14"/>
      <c r="M15" s="1">
        <f>IF(N15&lt;4,SUM(F15:L15),SUM(LARGE(F15:L15,{1;2;3;4})))</f>
        <v>12</v>
      </c>
      <c r="N15" s="6">
        <f t="shared" si="0"/>
        <v>1</v>
      </c>
    </row>
    <row r="16" spans="1:14" x14ac:dyDescent="0.2">
      <c r="A16" s="1">
        <v>15</v>
      </c>
      <c r="B16" s="6" t="s">
        <v>15</v>
      </c>
      <c r="C16" s="5" t="s">
        <v>209</v>
      </c>
      <c r="D16" s="5">
        <v>2015</v>
      </c>
      <c r="E16" s="8" t="s">
        <v>5</v>
      </c>
      <c r="F16" s="6" t="s">
        <v>132</v>
      </c>
      <c r="G16" s="13">
        <v>9</v>
      </c>
      <c r="H16" s="14"/>
      <c r="I16" s="14"/>
      <c r="J16" s="14"/>
      <c r="K16" s="14"/>
      <c r="L16" s="14"/>
      <c r="M16" s="1">
        <f>IF(N16&lt;4,SUM(F16:L16),SUM(LARGE(F16:L16,{1;2;3;4})))</f>
        <v>9</v>
      </c>
      <c r="N16" s="6">
        <f t="shared" si="0"/>
        <v>1</v>
      </c>
    </row>
    <row r="17" spans="1:14" x14ac:dyDescent="0.2">
      <c r="A17" s="1">
        <v>16</v>
      </c>
      <c r="B17" s="6" t="s">
        <v>15</v>
      </c>
      <c r="C17" s="7" t="s">
        <v>209</v>
      </c>
      <c r="D17" s="7">
        <v>2014</v>
      </c>
      <c r="E17" s="8" t="s">
        <v>5</v>
      </c>
      <c r="F17" s="7" t="s">
        <v>480</v>
      </c>
      <c r="G17" s="13">
        <v>9</v>
      </c>
      <c r="H17" s="14"/>
      <c r="I17" s="14"/>
      <c r="J17" s="14"/>
      <c r="K17" s="14"/>
      <c r="L17" s="14"/>
      <c r="M17" s="1">
        <f>IF(N17&lt;4,SUM(F17:L17),SUM(LARGE(F17:L17,{1;2;3;4})))</f>
        <v>9</v>
      </c>
      <c r="N17" s="6">
        <f t="shared" si="0"/>
        <v>1</v>
      </c>
    </row>
    <row r="18" spans="1:14" x14ac:dyDescent="0.2">
      <c r="A18" s="1">
        <v>17</v>
      </c>
      <c r="B18" s="6" t="s">
        <v>15</v>
      </c>
      <c r="C18" s="5" t="s">
        <v>6</v>
      </c>
      <c r="D18" s="5">
        <v>2014</v>
      </c>
      <c r="E18" s="7" t="s">
        <v>5</v>
      </c>
      <c r="F18" s="5" t="s">
        <v>293</v>
      </c>
      <c r="G18" s="14"/>
      <c r="H18" s="14">
        <v>9</v>
      </c>
      <c r="I18" s="14"/>
      <c r="J18" s="14"/>
      <c r="K18" s="14"/>
      <c r="L18" s="14"/>
      <c r="M18" s="1">
        <f>IF(N18&lt;4,SUM(F18:L18),SUM(LARGE(F18:L18,{1;2;3;4})))</f>
        <v>9</v>
      </c>
      <c r="N18" s="6">
        <f t="shared" si="0"/>
        <v>1</v>
      </c>
    </row>
    <row r="19" spans="1:14" x14ac:dyDescent="0.2">
      <c r="A19" s="1">
        <v>18</v>
      </c>
      <c r="B19" s="9" t="s">
        <v>15</v>
      </c>
      <c r="C19" s="5" t="s">
        <v>4</v>
      </c>
      <c r="D19" s="5">
        <v>2015</v>
      </c>
      <c r="E19" s="7" t="s">
        <v>5</v>
      </c>
      <c r="F19" s="9" t="s">
        <v>294</v>
      </c>
      <c r="G19" s="14"/>
      <c r="H19" s="14">
        <v>9</v>
      </c>
      <c r="I19" s="14"/>
      <c r="J19" s="14"/>
      <c r="K19" s="14"/>
      <c r="L19" s="14"/>
      <c r="M19" s="1">
        <f>IF(N19&lt;4,SUM(F19:L19),SUM(LARGE(F19:L19,{1;2;3;4})))</f>
        <v>9</v>
      </c>
      <c r="N19" s="6">
        <f t="shared" si="0"/>
        <v>1</v>
      </c>
    </row>
    <row r="20" spans="1:14" x14ac:dyDescent="0.2">
      <c r="A20" s="1">
        <v>19</v>
      </c>
      <c r="B20" s="13" t="s">
        <v>78</v>
      </c>
      <c r="C20" s="14" t="s">
        <v>43</v>
      </c>
      <c r="D20" s="14"/>
      <c r="E20" s="7" t="s">
        <v>5</v>
      </c>
      <c r="F20" s="14" t="s">
        <v>295</v>
      </c>
      <c r="G20" s="14"/>
      <c r="H20" s="14">
        <v>9</v>
      </c>
      <c r="I20" s="14"/>
      <c r="J20" s="14"/>
      <c r="K20" s="14"/>
      <c r="L20" s="14"/>
      <c r="M20" s="1">
        <f>IF(N20&lt;4,SUM(F20:L20),SUM(LARGE(F20:L20,{1;2;3;4})))</f>
        <v>9</v>
      </c>
      <c r="N20" s="6">
        <f t="shared" si="0"/>
        <v>1</v>
      </c>
    </row>
    <row r="21" spans="1:14" x14ac:dyDescent="0.2">
      <c r="A21" s="1">
        <v>20</v>
      </c>
      <c r="B21" s="9" t="s">
        <v>15</v>
      </c>
      <c r="C21" s="9" t="s">
        <v>479</v>
      </c>
      <c r="D21" s="9">
        <v>2014</v>
      </c>
      <c r="E21" s="7" t="s">
        <v>5</v>
      </c>
      <c r="F21" s="8" t="s">
        <v>393</v>
      </c>
      <c r="G21" s="14"/>
      <c r="H21" s="14"/>
      <c r="I21" s="14"/>
      <c r="J21" s="14">
        <v>9</v>
      </c>
      <c r="K21" s="14"/>
      <c r="L21" s="14"/>
      <c r="M21" s="1">
        <f>IF(N21&lt;4,SUM(F21:L21),SUM(LARGE(F21:L21,{1;2;3;4})))</f>
        <v>9</v>
      </c>
      <c r="N21" s="6">
        <f t="shared" si="0"/>
        <v>1</v>
      </c>
    </row>
    <row r="22" spans="1:14" x14ac:dyDescent="0.2">
      <c r="A22" s="1">
        <v>21</v>
      </c>
      <c r="B22" s="6" t="s">
        <v>15</v>
      </c>
      <c r="C22" s="6" t="s">
        <v>4</v>
      </c>
      <c r="D22" s="6">
        <v>2015</v>
      </c>
      <c r="E22" s="7" t="s">
        <v>5</v>
      </c>
      <c r="F22" s="6" t="s">
        <v>461</v>
      </c>
      <c r="G22" s="14"/>
      <c r="H22" s="14"/>
      <c r="I22" s="14"/>
      <c r="J22" s="14"/>
      <c r="K22" s="14">
        <v>9</v>
      </c>
      <c r="L22" s="14"/>
      <c r="M22" s="1">
        <f>IF(N22&lt;4,SUM(F22:L22),SUM(LARGE(F22:L22,{1;2;3;4})))</f>
        <v>9</v>
      </c>
      <c r="N22" s="6">
        <f t="shared" si="0"/>
        <v>1</v>
      </c>
    </row>
    <row r="23" spans="1:14" x14ac:dyDescent="0.2">
      <c r="A23" s="1">
        <v>22</v>
      </c>
      <c r="B23" s="6" t="s">
        <v>15</v>
      </c>
      <c r="C23" s="6" t="s">
        <v>4</v>
      </c>
      <c r="D23" s="6">
        <v>2016</v>
      </c>
      <c r="E23" s="7" t="s">
        <v>5</v>
      </c>
      <c r="F23" s="6" t="s">
        <v>462</v>
      </c>
      <c r="G23" s="14"/>
      <c r="H23" s="14"/>
      <c r="I23" s="14"/>
      <c r="J23" s="14"/>
      <c r="K23" s="14">
        <v>9</v>
      </c>
      <c r="L23" s="14"/>
      <c r="M23" s="1">
        <f>IF(N23&lt;4,SUM(F23:L23),SUM(LARGE(F23:L23,{1;2;3;4})))</f>
        <v>9</v>
      </c>
      <c r="N23" s="6">
        <f t="shared" si="0"/>
        <v>1</v>
      </c>
    </row>
    <row r="24" spans="1:14" x14ac:dyDescent="0.2">
      <c r="A24" s="1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">
        <f>IF(N24&lt;4,SUM(F24:L24),SUM(LARGE(F24:L24,{1;2;3;4})))</f>
        <v>0</v>
      </c>
      <c r="N24" s="6">
        <f t="shared" si="0"/>
        <v>0</v>
      </c>
    </row>
    <row r="25" spans="1:14" x14ac:dyDescent="0.2">
      <c r="A25" s="1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">
        <f>IF(N25&lt;4,SUM(F25:L25),SUM(LARGE(F25:L25,{1;2;3;4})))</f>
        <v>0</v>
      </c>
      <c r="N25" s="6">
        <f t="shared" si="0"/>
        <v>0</v>
      </c>
    </row>
    <row r="26" spans="1:14" x14ac:dyDescent="0.2">
      <c r="A26" s="1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">
        <f>IF(N26&lt;4,SUM(F26:L26),SUM(LARGE(F26:L26,{1;2;3;4})))</f>
        <v>0</v>
      </c>
      <c r="N26" s="6">
        <f t="shared" si="0"/>
        <v>0</v>
      </c>
    </row>
    <row r="27" spans="1:14" x14ac:dyDescent="0.2">
      <c r="A27" s="1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">
        <f>IF(N27&lt;4,SUM(F27:L27),SUM(LARGE(F27:L27,{1;2;3;4})))</f>
        <v>0</v>
      </c>
      <c r="N27" s="6">
        <f t="shared" si="0"/>
        <v>0</v>
      </c>
    </row>
    <row r="28" spans="1:14" x14ac:dyDescent="0.2">
      <c r="A28" s="1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">
        <f>IF(N28&lt;4,SUM(F28:L28),SUM(LARGE(F28:L28,{1;2;3;4})))</f>
        <v>0</v>
      </c>
      <c r="N28" s="6">
        <f t="shared" si="0"/>
        <v>0</v>
      </c>
    </row>
    <row r="29" spans="1:14" x14ac:dyDescent="0.2">
      <c r="A29" s="1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">
        <f>IF(N29&lt;4,SUM(F29:L29),SUM(LARGE(F29:L29,{1;2;3;4})))</f>
        <v>0</v>
      </c>
      <c r="N29" s="6">
        <f t="shared" si="0"/>
        <v>0</v>
      </c>
    </row>
    <row r="30" spans="1:14" x14ac:dyDescent="0.2">
      <c r="A30" s="1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">
        <f>IF(N30&lt;4,SUM(F30:L30),SUM(LARGE(F30:L30,{1;2;3;4})))</f>
        <v>0</v>
      </c>
      <c r="N30" s="6">
        <f t="shared" si="0"/>
        <v>0</v>
      </c>
    </row>
    <row r="31" spans="1:14" x14ac:dyDescent="0.2">
      <c r="A31" s="1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">
        <f>IF(N31&lt;4,SUM(F31:L31),SUM(LARGE(F31:L31,{1;2;3;4})))</f>
        <v>0</v>
      </c>
      <c r="N31" s="6">
        <f t="shared" si="0"/>
        <v>0</v>
      </c>
    </row>
    <row r="32" spans="1:14" x14ac:dyDescent="0.2">
      <c r="A32" s="1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">
        <f>IF(N32&lt;4,SUM(F32:L32),SUM(LARGE(F32:L32,{1;2;3;4})))</f>
        <v>0</v>
      </c>
      <c r="N32" s="6">
        <f t="shared" si="0"/>
        <v>0</v>
      </c>
    </row>
    <row r="33" spans="1:14" x14ac:dyDescent="0.2">
      <c r="A33" s="1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">
        <f>IF(N33&lt;4,SUM(F33:L33),SUM(LARGE(F33:L33,{1;2;3;4})))</f>
        <v>0</v>
      </c>
      <c r="N33" s="6">
        <f t="shared" si="0"/>
        <v>0</v>
      </c>
    </row>
    <row r="34" spans="1:14" x14ac:dyDescent="0.2">
      <c r="A34" s="1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>
        <f>IF(N34&lt;4,SUM(F34:L34),SUM(LARGE(F34:L34,{1;2;3;4})))</f>
        <v>0</v>
      </c>
      <c r="N34" s="6">
        <f t="shared" ref="N34:N65" si="1">COUNT(G34:L34)</f>
        <v>0</v>
      </c>
    </row>
    <row r="35" spans="1:14" x14ac:dyDescent="0.2">
      <c r="A35" s="1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">
        <f>IF(N35&lt;4,SUM(F35:L35),SUM(LARGE(F35:L35,{1;2;3;4})))</f>
        <v>0</v>
      </c>
      <c r="N35" s="6">
        <f t="shared" si="1"/>
        <v>0</v>
      </c>
    </row>
    <row r="36" spans="1:14" x14ac:dyDescent="0.2">
      <c r="A36" s="1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">
        <f>IF(N36&lt;4,SUM(F36:L36),SUM(LARGE(F36:L36,{1;2;3;4})))</f>
        <v>0</v>
      </c>
      <c r="N36" s="6">
        <f t="shared" si="1"/>
        <v>0</v>
      </c>
    </row>
    <row r="37" spans="1:14" x14ac:dyDescent="0.2">
      <c r="A37" s="1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">
        <f>IF(N37&lt;4,SUM(F37:L37),SUM(LARGE(F37:L37,{1;2;3;4})))</f>
        <v>0</v>
      </c>
      <c r="N37" s="6">
        <f t="shared" si="1"/>
        <v>0</v>
      </c>
    </row>
    <row r="38" spans="1:14" x14ac:dyDescent="0.2">
      <c r="A38" s="1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">
        <f>IF(N38&lt;4,SUM(F38:L38),SUM(LARGE(F38:L38,{1;2;3;4})))</f>
        <v>0</v>
      </c>
      <c r="N38" s="6">
        <f t="shared" si="1"/>
        <v>0</v>
      </c>
    </row>
    <row r="39" spans="1:14" x14ac:dyDescent="0.2">
      <c r="A39" s="1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">
        <f>IF(N39&lt;4,SUM(F39:L39),SUM(LARGE(F39:L39,{1;2;3;4})))</f>
        <v>0</v>
      </c>
      <c r="N39" s="6">
        <f t="shared" si="1"/>
        <v>0</v>
      </c>
    </row>
    <row r="40" spans="1:14" x14ac:dyDescent="0.2">
      <c r="A40" s="1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">
        <f>IF(N40&lt;4,SUM(F40:L40),SUM(LARGE(F40:L40,{1;2;3;4})))</f>
        <v>0</v>
      </c>
      <c r="N40" s="6">
        <f t="shared" si="1"/>
        <v>0</v>
      </c>
    </row>
    <row r="41" spans="1:14" x14ac:dyDescent="0.2">
      <c r="A41" s="1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">
        <f>IF(N41&lt;4,SUM(F41:L41),SUM(LARGE(F41:L41,{1;2;3;4})))</f>
        <v>0</v>
      </c>
      <c r="N41" s="6">
        <f t="shared" si="1"/>
        <v>0</v>
      </c>
    </row>
    <row r="42" spans="1:14" x14ac:dyDescent="0.2">
      <c r="A42" s="1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">
        <f>IF(N42&lt;4,SUM(F42:L42),SUM(LARGE(F42:L42,{1;2;3;4})))</f>
        <v>0</v>
      </c>
      <c r="N42" s="6">
        <f t="shared" si="1"/>
        <v>0</v>
      </c>
    </row>
    <row r="43" spans="1:14" x14ac:dyDescent="0.2">
      <c r="A43" s="1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">
        <f>IF(N43&lt;4,SUM(F43:L43),SUM(LARGE(F43:L43,{1;2;3;4})))</f>
        <v>0</v>
      </c>
      <c r="N43" s="6">
        <f t="shared" si="1"/>
        <v>0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 t="shared" si="1"/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 t="shared" si="1"/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 t="shared" si="1"/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 t="shared" si="1"/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 t="shared" si="1"/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 t="shared" si="1"/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 t="shared" si="1"/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 t="shared" si="1"/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 t="shared" si="1"/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 t="shared" si="1"/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 t="shared" si="1"/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 t="shared" si="1"/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 t="shared" si="1"/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 t="shared" si="1"/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 t="shared" si="1"/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 t="shared" si="1"/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 t="shared" si="1"/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 t="shared" si="1"/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 t="shared" si="1"/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 t="shared" si="1"/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 t="shared" si="1"/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 t="shared" si="1"/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 t="shared" ref="N66:N79" si="2"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 t="shared" si="2"/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 t="shared" si="2"/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 t="shared" si="2"/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 t="shared" si="2"/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 t="shared" si="2"/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 t="shared" si="2"/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 t="shared" si="2"/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 t="shared" si="2"/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 t="shared" si="2"/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 t="shared" si="2"/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 t="shared" si="2"/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 t="shared" si="2"/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 t="shared" si="2"/>
        <v>0</v>
      </c>
    </row>
  </sheetData>
  <autoFilter ref="B1:N71">
    <sortState ref="B2:N79">
      <sortCondition descending="1" ref="M1:M71"/>
    </sortState>
  </autoFilter>
  <conditionalFormatting sqref="F77:F1048576">
    <cfRule type="duplicateValues" dxfId="1160" priority="172" stopIfTrue="1"/>
  </conditionalFormatting>
  <conditionalFormatting sqref="F77:F1048576">
    <cfRule type="duplicateValues" dxfId="1159" priority="173" stopIfTrue="1"/>
  </conditionalFormatting>
  <conditionalFormatting sqref="F77:F1048576">
    <cfRule type="duplicateValues" dxfId="1158" priority="174" stopIfTrue="1"/>
  </conditionalFormatting>
  <conditionalFormatting sqref="F72:F76">
    <cfRule type="duplicateValues" dxfId="1157" priority="169" stopIfTrue="1"/>
  </conditionalFormatting>
  <conditionalFormatting sqref="F72:F76">
    <cfRule type="duplicateValues" dxfId="1156" priority="170" stopIfTrue="1"/>
  </conditionalFormatting>
  <conditionalFormatting sqref="F72:F76">
    <cfRule type="duplicateValues" dxfId="1155" priority="171" stopIfTrue="1"/>
  </conditionalFormatting>
  <conditionalFormatting sqref="F38:F42 F61:F71 F44:F59">
    <cfRule type="duplicateValues" dxfId="1154" priority="86" stopIfTrue="1"/>
  </conditionalFormatting>
  <conditionalFormatting sqref="F38:F42 F61:F71 F44:F59">
    <cfRule type="duplicateValues" dxfId="1153" priority="87" stopIfTrue="1"/>
  </conditionalFormatting>
  <conditionalFormatting sqref="F38:F42 F61:F71 F44:F59">
    <cfRule type="duplicateValues" dxfId="1152" priority="88" stopIfTrue="1"/>
  </conditionalFormatting>
  <conditionalFormatting sqref="F60">
    <cfRule type="duplicateValues" dxfId="1151" priority="85" stopIfTrue="1"/>
  </conditionalFormatting>
  <conditionalFormatting sqref="F60">
    <cfRule type="duplicateValues" dxfId="1150" priority="84" stopIfTrue="1"/>
  </conditionalFormatting>
  <conditionalFormatting sqref="F60">
    <cfRule type="duplicateValues" dxfId="1149" priority="83" stopIfTrue="1"/>
  </conditionalFormatting>
  <conditionalFormatting sqref="F1 F36:F37">
    <cfRule type="duplicateValues" dxfId="1148" priority="80" stopIfTrue="1"/>
  </conditionalFormatting>
  <conditionalFormatting sqref="F1 F36:F37">
    <cfRule type="duplicateValues" dxfId="1147" priority="81" stopIfTrue="1"/>
  </conditionalFormatting>
  <conditionalFormatting sqref="F1 F36:F37">
    <cfRule type="duplicateValues" dxfId="1146" priority="82" stopIfTrue="1"/>
  </conditionalFormatting>
  <conditionalFormatting sqref="F24">
    <cfRule type="duplicateValues" dxfId="1145" priority="57" stopIfTrue="1"/>
  </conditionalFormatting>
  <conditionalFormatting sqref="F24">
    <cfRule type="duplicateValues" dxfId="1144" priority="56" stopIfTrue="1"/>
  </conditionalFormatting>
  <conditionalFormatting sqref="F24">
    <cfRule type="duplicateValues" dxfId="1143" priority="55" stopIfTrue="1"/>
  </conditionalFormatting>
  <conditionalFormatting sqref="F25">
    <cfRule type="duplicateValues" dxfId="1142" priority="54"/>
  </conditionalFormatting>
  <conditionalFormatting sqref="F26">
    <cfRule type="duplicateValues" dxfId="1141" priority="53"/>
  </conditionalFormatting>
  <conditionalFormatting sqref="F27">
    <cfRule type="duplicateValues" dxfId="1140" priority="52" stopIfTrue="1"/>
  </conditionalFormatting>
  <conditionalFormatting sqref="F27">
    <cfRule type="duplicateValues" dxfId="1139" priority="51" stopIfTrue="1"/>
  </conditionalFormatting>
  <conditionalFormatting sqref="F27">
    <cfRule type="duplicateValues" dxfId="1138" priority="50" stopIfTrue="1"/>
  </conditionalFormatting>
  <conditionalFormatting sqref="F28">
    <cfRule type="duplicateValues" dxfId="1137" priority="49" stopIfTrue="1"/>
  </conditionalFormatting>
  <conditionalFormatting sqref="F28">
    <cfRule type="duplicateValues" dxfId="1136" priority="48" stopIfTrue="1"/>
  </conditionalFormatting>
  <conditionalFormatting sqref="F28">
    <cfRule type="duplicateValues" dxfId="1135" priority="47" stopIfTrue="1"/>
  </conditionalFormatting>
  <conditionalFormatting sqref="F29">
    <cfRule type="duplicateValues" dxfId="1134" priority="46" stopIfTrue="1"/>
  </conditionalFormatting>
  <conditionalFormatting sqref="F29">
    <cfRule type="duplicateValues" dxfId="1133" priority="45" stopIfTrue="1"/>
  </conditionalFormatting>
  <conditionalFormatting sqref="F29">
    <cfRule type="duplicateValues" dxfId="1132" priority="44" stopIfTrue="1"/>
  </conditionalFormatting>
  <conditionalFormatting sqref="F30">
    <cfRule type="duplicateValues" dxfId="1131" priority="43" stopIfTrue="1"/>
  </conditionalFormatting>
  <conditionalFormatting sqref="F30">
    <cfRule type="duplicateValues" dxfId="1130" priority="42" stopIfTrue="1"/>
  </conditionalFormatting>
  <conditionalFormatting sqref="F30">
    <cfRule type="duplicateValues" dxfId="1129" priority="41" stopIfTrue="1"/>
  </conditionalFormatting>
  <conditionalFormatting sqref="F31">
    <cfRule type="duplicateValues" dxfId="1128" priority="40" stopIfTrue="1"/>
  </conditionalFormatting>
  <conditionalFormatting sqref="F31">
    <cfRule type="duplicateValues" dxfId="1127" priority="39" stopIfTrue="1"/>
  </conditionalFormatting>
  <conditionalFormatting sqref="F31">
    <cfRule type="duplicateValues" dxfId="1126" priority="38" stopIfTrue="1"/>
  </conditionalFormatting>
  <conditionalFormatting sqref="F32">
    <cfRule type="duplicateValues" dxfId="1125" priority="37" stopIfTrue="1"/>
  </conditionalFormatting>
  <conditionalFormatting sqref="F32">
    <cfRule type="duplicateValues" dxfId="1124" priority="36" stopIfTrue="1"/>
  </conditionalFormatting>
  <conditionalFormatting sqref="F32">
    <cfRule type="duplicateValues" dxfId="1123" priority="35" stopIfTrue="1"/>
  </conditionalFormatting>
  <conditionalFormatting sqref="F33">
    <cfRule type="duplicateValues" dxfId="1122" priority="34" stopIfTrue="1"/>
  </conditionalFormatting>
  <conditionalFormatting sqref="F33">
    <cfRule type="duplicateValues" dxfId="1121" priority="33" stopIfTrue="1"/>
  </conditionalFormatting>
  <conditionalFormatting sqref="F34">
    <cfRule type="duplicateValues" dxfId="1120" priority="32" stopIfTrue="1"/>
  </conditionalFormatting>
  <conditionalFormatting sqref="F34">
    <cfRule type="duplicateValues" dxfId="1119" priority="31" stopIfTrue="1"/>
  </conditionalFormatting>
  <conditionalFormatting sqref="F34">
    <cfRule type="duplicateValues" dxfId="1118" priority="30" stopIfTrue="1"/>
  </conditionalFormatting>
  <conditionalFormatting sqref="F35">
    <cfRule type="duplicateValues" dxfId="1117" priority="29" stopIfTrue="1"/>
  </conditionalFormatting>
  <conditionalFormatting sqref="F35">
    <cfRule type="duplicateValues" dxfId="1116" priority="28" stopIfTrue="1"/>
  </conditionalFormatting>
  <conditionalFormatting sqref="F35">
    <cfRule type="duplicateValues" dxfId="1115" priority="27" stopIfTrue="1"/>
  </conditionalFormatting>
  <conditionalFormatting sqref="F35">
    <cfRule type="duplicateValues" dxfId="1114" priority="26" stopIfTrue="1"/>
  </conditionalFormatting>
  <conditionalFormatting sqref="F43">
    <cfRule type="duplicateValues" dxfId="1113" priority="23" stopIfTrue="1"/>
  </conditionalFormatting>
  <conditionalFormatting sqref="F43">
    <cfRule type="duplicateValues" dxfId="1112" priority="24" stopIfTrue="1"/>
  </conditionalFormatting>
  <conditionalFormatting sqref="F43">
    <cfRule type="duplicateValues" dxfId="1111" priority="25" stopIfTrue="1"/>
  </conditionalFormatting>
  <conditionalFormatting sqref="F2:F13">
    <cfRule type="duplicateValues" dxfId="1110" priority="10"/>
  </conditionalFormatting>
  <conditionalFormatting sqref="F14">
    <cfRule type="duplicateValues" dxfId="1109" priority="9"/>
  </conditionalFormatting>
  <conditionalFormatting sqref="F15">
    <cfRule type="duplicateValues" dxfId="1108" priority="8"/>
  </conditionalFormatting>
  <conditionalFormatting sqref="F16">
    <cfRule type="duplicateValues" dxfId="1107" priority="7"/>
  </conditionalFormatting>
  <conditionalFormatting sqref="F17">
    <cfRule type="duplicateValues" dxfId="1106" priority="6"/>
  </conditionalFormatting>
  <conditionalFormatting sqref="F18">
    <cfRule type="duplicateValues" dxfId="1105" priority="5"/>
  </conditionalFormatting>
  <conditionalFormatting sqref="F19:F20">
    <cfRule type="duplicateValues" dxfId="1104" priority="4"/>
  </conditionalFormatting>
  <conditionalFormatting sqref="F21">
    <cfRule type="duplicateValues" dxfId="1103" priority="3"/>
  </conditionalFormatting>
  <conditionalFormatting sqref="F22">
    <cfRule type="duplicateValues" dxfId="1102" priority="2"/>
  </conditionalFormatting>
  <conditionalFormatting sqref="F23">
    <cfRule type="duplicateValues" dxfId="1101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11" activePane="bottomLeft" state="frozen"/>
      <selection pane="bottomLeft" activeCell="F18" sqref="F18:F19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6" t="s">
        <v>15</v>
      </c>
      <c r="C2" s="6" t="s">
        <v>31</v>
      </c>
      <c r="D2" s="6">
        <v>2012</v>
      </c>
      <c r="E2" s="7" t="s">
        <v>8</v>
      </c>
      <c r="F2" s="6" t="s">
        <v>76</v>
      </c>
      <c r="G2" s="13">
        <v>80</v>
      </c>
      <c r="H2" s="18">
        <v>120</v>
      </c>
      <c r="I2" s="19">
        <v>120</v>
      </c>
      <c r="J2" s="38">
        <v>120</v>
      </c>
      <c r="K2" s="19">
        <v>120</v>
      </c>
      <c r="L2" s="14"/>
      <c r="M2" s="1">
        <f>IF(N2&lt;4,SUM(F2:L2),SUM(LARGE(F2:L2,{1;2;3;4})))</f>
        <v>480</v>
      </c>
      <c r="N2" s="6">
        <f t="shared" ref="N2:N33" si="0">COUNT(G2:L2)</f>
        <v>5</v>
      </c>
    </row>
    <row r="3" spans="1:14" x14ac:dyDescent="0.2">
      <c r="A3" s="1">
        <v>2</v>
      </c>
      <c r="B3" s="6" t="s">
        <v>15</v>
      </c>
      <c r="C3" s="6" t="s">
        <v>12</v>
      </c>
      <c r="D3" s="6">
        <v>2012</v>
      </c>
      <c r="E3" s="8" t="s">
        <v>8</v>
      </c>
      <c r="F3" s="6" t="s">
        <v>67</v>
      </c>
      <c r="G3" s="13">
        <v>60</v>
      </c>
      <c r="H3" s="17">
        <v>0</v>
      </c>
      <c r="I3" s="19">
        <v>80</v>
      </c>
      <c r="J3" s="14">
        <v>40</v>
      </c>
      <c r="K3" s="14">
        <v>80</v>
      </c>
      <c r="L3" s="14"/>
      <c r="M3" s="1">
        <f>IF(N3&lt;4,SUM(F3:L3),SUM(LARGE(F3:L3,{1;2;3;4})))</f>
        <v>260</v>
      </c>
      <c r="N3" s="6">
        <f t="shared" si="0"/>
        <v>5</v>
      </c>
    </row>
    <row r="4" spans="1:14" x14ac:dyDescent="0.2">
      <c r="A4" s="1">
        <v>3</v>
      </c>
      <c r="B4" s="8" t="s">
        <v>15</v>
      </c>
      <c r="C4" s="12" t="s">
        <v>4</v>
      </c>
      <c r="D4" s="12">
        <v>2012</v>
      </c>
      <c r="E4" s="8" t="s">
        <v>8</v>
      </c>
      <c r="F4" s="12" t="s">
        <v>90</v>
      </c>
      <c r="G4" s="13">
        <v>40</v>
      </c>
      <c r="H4" s="14">
        <v>80</v>
      </c>
      <c r="I4" s="19">
        <v>60</v>
      </c>
      <c r="J4" s="14">
        <v>60</v>
      </c>
      <c r="K4" s="14">
        <v>40</v>
      </c>
      <c r="L4" s="14"/>
      <c r="M4" s="1">
        <f>IF(N4&lt;4,SUM(F4:L4),SUM(LARGE(F4:L4,{1;2;3;4})))</f>
        <v>240</v>
      </c>
      <c r="N4" s="6">
        <f t="shared" si="0"/>
        <v>5</v>
      </c>
    </row>
    <row r="5" spans="1:14" x14ac:dyDescent="0.2">
      <c r="A5" s="1">
        <v>4</v>
      </c>
      <c r="B5" s="14" t="s">
        <v>15</v>
      </c>
      <c r="C5" s="14" t="s">
        <v>479</v>
      </c>
      <c r="D5" s="14">
        <v>2014</v>
      </c>
      <c r="E5" s="14" t="s">
        <v>5</v>
      </c>
      <c r="F5" s="14" t="s">
        <v>129</v>
      </c>
      <c r="G5" s="14"/>
      <c r="H5" s="14"/>
      <c r="I5" s="19">
        <v>80</v>
      </c>
      <c r="J5" s="19">
        <v>33.299999999999997</v>
      </c>
      <c r="K5" s="19">
        <v>60</v>
      </c>
      <c r="L5" s="14"/>
      <c r="M5" s="1">
        <f>IF(N5&lt;4,SUM(F5:L5),SUM(LARGE(F5:L5,{1;2;3;4})))</f>
        <v>173.3</v>
      </c>
      <c r="N5" s="6">
        <f t="shared" si="0"/>
        <v>3</v>
      </c>
    </row>
    <row r="6" spans="1:14" x14ac:dyDescent="0.2">
      <c r="A6" s="1">
        <v>5</v>
      </c>
      <c r="B6" s="6" t="s">
        <v>15</v>
      </c>
      <c r="C6" s="6" t="s">
        <v>12</v>
      </c>
      <c r="D6" s="6">
        <v>2013</v>
      </c>
      <c r="E6" s="7" t="s">
        <v>8</v>
      </c>
      <c r="F6" s="6" t="s">
        <v>297</v>
      </c>
      <c r="G6" s="14"/>
      <c r="H6" s="14">
        <v>40</v>
      </c>
      <c r="I6" s="14">
        <v>60</v>
      </c>
      <c r="J6" s="14">
        <v>20</v>
      </c>
      <c r="K6" s="14">
        <v>30</v>
      </c>
      <c r="L6" s="14"/>
      <c r="M6" s="1">
        <f>IF(N6&lt;4,SUM(F6:L6),SUM(LARGE(F6:L6,{1;2;3;4})))</f>
        <v>150</v>
      </c>
      <c r="N6" s="6">
        <f t="shared" si="0"/>
        <v>4</v>
      </c>
    </row>
    <row r="7" spans="1:14" x14ac:dyDescent="0.2">
      <c r="A7" s="1">
        <v>6</v>
      </c>
      <c r="B7" s="9" t="s">
        <v>15</v>
      </c>
      <c r="C7" s="6" t="s">
        <v>4</v>
      </c>
      <c r="D7" s="9">
        <v>2012</v>
      </c>
      <c r="E7" s="8" t="s">
        <v>8</v>
      </c>
      <c r="F7" s="6" t="s">
        <v>91</v>
      </c>
      <c r="G7" s="14">
        <v>26.7</v>
      </c>
      <c r="H7" s="14">
        <v>30</v>
      </c>
      <c r="I7" s="14">
        <v>40</v>
      </c>
      <c r="J7" s="14">
        <v>33.299999999999997</v>
      </c>
      <c r="K7" s="14">
        <v>40</v>
      </c>
      <c r="L7" s="14"/>
      <c r="M7" s="1">
        <f>IF(N7&lt;4,SUM(F7:L7),SUM(LARGE(F7:L7,{1;2;3;4})))</f>
        <v>143.30000000000001</v>
      </c>
      <c r="N7" s="6">
        <f t="shared" si="0"/>
        <v>5</v>
      </c>
    </row>
    <row r="8" spans="1:14" x14ac:dyDescent="0.2">
      <c r="A8" s="1">
        <v>7</v>
      </c>
      <c r="B8" s="6" t="s">
        <v>15</v>
      </c>
      <c r="C8" s="6" t="s">
        <v>4</v>
      </c>
      <c r="D8" s="6">
        <v>2012</v>
      </c>
      <c r="E8" s="8" t="s">
        <v>8</v>
      </c>
      <c r="F8" s="6" t="s">
        <v>92</v>
      </c>
      <c r="G8" s="14">
        <v>33.299999999999997</v>
      </c>
      <c r="H8" s="14">
        <v>40</v>
      </c>
      <c r="I8" s="14">
        <v>40</v>
      </c>
      <c r="J8" s="14"/>
      <c r="K8" s="14">
        <v>30</v>
      </c>
      <c r="L8" s="14"/>
      <c r="M8" s="1">
        <f>IF(N8&lt;4,SUM(F8:L8),SUM(LARGE(F8:L8,{1;2;3;4})))</f>
        <v>143.30000000000001</v>
      </c>
      <c r="N8" s="6">
        <f t="shared" si="0"/>
        <v>4</v>
      </c>
    </row>
    <row r="9" spans="1:14" x14ac:dyDescent="0.2">
      <c r="A9" s="1">
        <v>8</v>
      </c>
      <c r="B9" s="9" t="s">
        <v>15</v>
      </c>
      <c r="C9" s="9" t="s">
        <v>4</v>
      </c>
      <c r="D9" s="9">
        <v>2013</v>
      </c>
      <c r="E9" s="8" t="s">
        <v>8</v>
      </c>
      <c r="F9" s="9" t="s">
        <v>117</v>
      </c>
      <c r="G9" s="14">
        <v>33.299999999999997</v>
      </c>
      <c r="H9" s="14">
        <v>60</v>
      </c>
      <c r="I9" s="14"/>
      <c r="J9" s="14">
        <v>26.7</v>
      </c>
      <c r="K9" s="14">
        <v>20</v>
      </c>
      <c r="L9" s="14"/>
      <c r="M9" s="1">
        <f>IF(N9&lt;4,SUM(F9:L9),SUM(LARGE(F9:L9,{1;2;3;4})))</f>
        <v>140</v>
      </c>
      <c r="N9" s="6">
        <f t="shared" si="0"/>
        <v>4</v>
      </c>
    </row>
    <row r="10" spans="1:14" x14ac:dyDescent="0.2">
      <c r="A10" s="1">
        <v>9</v>
      </c>
      <c r="B10" s="6" t="s">
        <v>15</v>
      </c>
      <c r="C10" s="6" t="s">
        <v>12</v>
      </c>
      <c r="D10" s="6">
        <v>2012</v>
      </c>
      <c r="E10" s="8" t="s">
        <v>8</v>
      </c>
      <c r="F10" s="6" t="s">
        <v>172</v>
      </c>
      <c r="G10" s="14">
        <v>26.7</v>
      </c>
      <c r="H10" s="14">
        <v>30</v>
      </c>
      <c r="I10" s="14">
        <v>30</v>
      </c>
      <c r="J10" s="14">
        <v>33.299999999999997</v>
      </c>
      <c r="K10" s="14">
        <v>30</v>
      </c>
      <c r="L10" s="14"/>
      <c r="M10" s="1">
        <f>IF(N10&lt;4,SUM(F10:L10),SUM(LARGE(F10:L10,{1;2;3;4})))</f>
        <v>123.3</v>
      </c>
      <c r="N10" s="6">
        <f t="shared" si="0"/>
        <v>5</v>
      </c>
    </row>
    <row r="11" spans="1:14" x14ac:dyDescent="0.2">
      <c r="A11" s="1">
        <v>10</v>
      </c>
      <c r="B11" s="6" t="s">
        <v>15</v>
      </c>
      <c r="C11" s="6" t="s">
        <v>4</v>
      </c>
      <c r="D11" s="6">
        <v>2013</v>
      </c>
      <c r="E11" s="8" t="s">
        <v>8</v>
      </c>
      <c r="F11" s="6" t="s">
        <v>181</v>
      </c>
      <c r="G11" s="14">
        <v>20</v>
      </c>
      <c r="H11" s="14"/>
      <c r="I11" s="14">
        <v>30</v>
      </c>
      <c r="J11" s="14">
        <v>20</v>
      </c>
      <c r="K11" s="14">
        <v>20</v>
      </c>
      <c r="L11" s="14"/>
      <c r="M11" s="1">
        <f>IF(N11&lt;4,SUM(F11:L11),SUM(LARGE(F11:L11,{1;2;3;4})))</f>
        <v>90</v>
      </c>
      <c r="N11" s="6">
        <f t="shared" si="0"/>
        <v>4</v>
      </c>
    </row>
    <row r="12" spans="1:14" x14ac:dyDescent="0.2">
      <c r="A12" s="1">
        <v>11</v>
      </c>
      <c r="B12" s="9" t="s">
        <v>15</v>
      </c>
      <c r="C12" s="12" t="s">
        <v>6</v>
      </c>
      <c r="D12" s="12">
        <v>2013</v>
      </c>
      <c r="E12" s="7" t="s">
        <v>8</v>
      </c>
      <c r="F12" s="5" t="s">
        <v>298</v>
      </c>
      <c r="G12" s="14"/>
      <c r="H12" s="14">
        <v>30</v>
      </c>
      <c r="I12" s="14"/>
      <c r="J12" s="14">
        <v>20</v>
      </c>
      <c r="K12" s="14">
        <v>30</v>
      </c>
      <c r="L12" s="14"/>
      <c r="M12" s="1">
        <f>IF(N12&lt;4,SUM(F12:L12),SUM(LARGE(F12:L12,{1;2;3;4})))</f>
        <v>80</v>
      </c>
      <c r="N12" s="6">
        <f t="shared" si="0"/>
        <v>3</v>
      </c>
    </row>
    <row r="13" spans="1:14" x14ac:dyDescent="0.2">
      <c r="A13" s="1">
        <v>12</v>
      </c>
      <c r="B13" s="6" t="s">
        <v>261</v>
      </c>
      <c r="C13" s="6" t="s">
        <v>43</v>
      </c>
      <c r="D13" s="6" t="s">
        <v>43</v>
      </c>
      <c r="E13" s="5" t="s">
        <v>8</v>
      </c>
      <c r="F13" s="6" t="s">
        <v>394</v>
      </c>
      <c r="G13" s="14"/>
      <c r="H13" s="14"/>
      <c r="I13" s="14"/>
      <c r="J13" s="14">
        <v>80</v>
      </c>
      <c r="K13" s="14"/>
      <c r="L13" s="14"/>
      <c r="M13" s="1">
        <f>IF(N13&lt;4,SUM(F13:L13),SUM(LARGE(F13:L13,{1;2;3;4})))</f>
        <v>80</v>
      </c>
      <c r="N13" s="6">
        <f t="shared" si="0"/>
        <v>1</v>
      </c>
    </row>
    <row r="14" spans="1:14" x14ac:dyDescent="0.2">
      <c r="A14" s="1">
        <v>13</v>
      </c>
      <c r="B14" s="6" t="s">
        <v>15</v>
      </c>
      <c r="C14" s="6" t="s">
        <v>4</v>
      </c>
      <c r="D14" s="6">
        <v>2013</v>
      </c>
      <c r="E14" s="7" t="s">
        <v>8</v>
      </c>
      <c r="F14" s="6" t="s">
        <v>308</v>
      </c>
      <c r="G14" s="14"/>
      <c r="H14" s="14">
        <v>20</v>
      </c>
      <c r="I14" s="14">
        <v>20</v>
      </c>
      <c r="J14" s="14">
        <v>20</v>
      </c>
      <c r="K14" s="14">
        <v>16</v>
      </c>
      <c r="L14" s="14"/>
      <c r="M14" s="1">
        <f>IF(N14&lt;4,SUM(F14:L14),SUM(LARGE(F14:L14,{1;2;3;4})))</f>
        <v>76</v>
      </c>
      <c r="N14" s="6">
        <f t="shared" si="0"/>
        <v>4</v>
      </c>
    </row>
    <row r="15" spans="1:14" x14ac:dyDescent="0.2">
      <c r="A15" s="1">
        <v>14</v>
      </c>
      <c r="B15" s="9" t="s">
        <v>15</v>
      </c>
      <c r="C15" s="9" t="s">
        <v>479</v>
      </c>
      <c r="D15" s="9">
        <v>2012</v>
      </c>
      <c r="E15" s="8" t="s">
        <v>8</v>
      </c>
      <c r="F15" s="12" t="s">
        <v>185</v>
      </c>
      <c r="G15" s="14">
        <v>20</v>
      </c>
      <c r="H15" s="14">
        <v>17</v>
      </c>
      <c r="I15" s="14">
        <v>20</v>
      </c>
      <c r="J15" s="14">
        <v>16</v>
      </c>
      <c r="K15" s="14">
        <v>16</v>
      </c>
      <c r="L15" s="14"/>
      <c r="M15" s="1">
        <f>IF(N15&lt;4,SUM(F15:L15),SUM(LARGE(F15:L15,{1;2;3;4})))</f>
        <v>73</v>
      </c>
      <c r="N15" s="6">
        <f t="shared" si="0"/>
        <v>5</v>
      </c>
    </row>
    <row r="16" spans="1:14" x14ac:dyDescent="0.2">
      <c r="A16" s="1">
        <v>15</v>
      </c>
      <c r="B16" s="8" t="s">
        <v>15</v>
      </c>
      <c r="C16" s="8" t="s">
        <v>479</v>
      </c>
      <c r="D16" s="8">
        <v>2012</v>
      </c>
      <c r="E16" s="5" t="s">
        <v>8</v>
      </c>
      <c r="F16" s="8" t="s">
        <v>240</v>
      </c>
      <c r="G16" s="14">
        <v>16</v>
      </c>
      <c r="H16" s="14">
        <v>20</v>
      </c>
      <c r="I16" s="14"/>
      <c r="J16" s="14">
        <v>20</v>
      </c>
      <c r="K16" s="14">
        <v>16</v>
      </c>
      <c r="L16" s="14"/>
      <c r="M16" s="1">
        <f>IF(N16&lt;4,SUM(F16:L16),SUM(LARGE(F16:L16,{1;2;3;4})))</f>
        <v>72</v>
      </c>
      <c r="N16" s="6">
        <f t="shared" si="0"/>
        <v>4</v>
      </c>
    </row>
    <row r="17" spans="1:14" x14ac:dyDescent="0.2">
      <c r="A17" s="1">
        <v>16</v>
      </c>
      <c r="B17" s="6" t="s">
        <v>15</v>
      </c>
      <c r="C17" s="5" t="s">
        <v>4</v>
      </c>
      <c r="D17" s="5">
        <v>2012</v>
      </c>
      <c r="E17" s="8" t="s">
        <v>8</v>
      </c>
      <c r="F17" s="5" t="s">
        <v>115</v>
      </c>
      <c r="G17" s="14">
        <v>20</v>
      </c>
      <c r="H17" s="14"/>
      <c r="I17" s="14">
        <v>30</v>
      </c>
      <c r="J17" s="14"/>
      <c r="K17" s="14">
        <v>20</v>
      </c>
      <c r="L17" s="14"/>
      <c r="M17" s="1">
        <f>IF(N17&lt;4,SUM(F17:L17),SUM(LARGE(F17:L17,{1;2;3;4})))</f>
        <v>70</v>
      </c>
      <c r="N17" s="6">
        <f t="shared" si="0"/>
        <v>3</v>
      </c>
    </row>
    <row r="18" spans="1:14" x14ac:dyDescent="0.2">
      <c r="A18" s="1">
        <v>17</v>
      </c>
      <c r="B18" s="6" t="s">
        <v>15</v>
      </c>
      <c r="C18" s="5" t="s">
        <v>87</v>
      </c>
      <c r="D18" s="5">
        <v>2012</v>
      </c>
      <c r="E18" s="8" t="s">
        <v>8</v>
      </c>
      <c r="F18" s="5" t="s">
        <v>89</v>
      </c>
      <c r="G18" s="14">
        <v>33.299999999999997</v>
      </c>
      <c r="H18" s="14"/>
      <c r="I18" s="14"/>
      <c r="J18" s="14">
        <v>26.7</v>
      </c>
      <c r="K18" s="14"/>
      <c r="L18" s="14"/>
      <c r="M18" s="1">
        <f>IF(N18&lt;4,SUM(F18:L18),SUM(LARGE(F18:L18,{1;2;3;4})))</f>
        <v>60</v>
      </c>
      <c r="N18" s="6">
        <f t="shared" si="0"/>
        <v>2</v>
      </c>
    </row>
    <row r="19" spans="1:14" x14ac:dyDescent="0.2">
      <c r="A19" s="1">
        <v>18</v>
      </c>
      <c r="B19" s="6" t="s">
        <v>15</v>
      </c>
      <c r="C19" s="5" t="s">
        <v>31</v>
      </c>
      <c r="D19" s="5">
        <v>2013</v>
      </c>
      <c r="E19" s="8" t="s">
        <v>8</v>
      </c>
      <c r="F19" s="5" t="s">
        <v>77</v>
      </c>
      <c r="G19" s="14">
        <v>26.7</v>
      </c>
      <c r="H19" s="14"/>
      <c r="I19" s="14">
        <v>30</v>
      </c>
      <c r="J19" s="14"/>
      <c r="K19" s="14"/>
      <c r="L19" s="14"/>
      <c r="M19" s="1">
        <f>IF(N19&lt;4,SUM(F19:L19),SUM(LARGE(F19:L19,{1;2;3;4})))</f>
        <v>56.7</v>
      </c>
      <c r="N19" s="6">
        <f t="shared" si="0"/>
        <v>2</v>
      </c>
    </row>
    <row r="20" spans="1:14" x14ac:dyDescent="0.2">
      <c r="A20" s="1">
        <v>19</v>
      </c>
      <c r="B20" s="6" t="s">
        <v>15</v>
      </c>
      <c r="C20" s="5" t="s">
        <v>4</v>
      </c>
      <c r="D20" s="5">
        <v>2013</v>
      </c>
      <c r="E20" s="7" t="s">
        <v>8</v>
      </c>
      <c r="F20" s="5" t="s">
        <v>299</v>
      </c>
      <c r="G20" s="14"/>
      <c r="H20" s="14">
        <v>20</v>
      </c>
      <c r="I20" s="14"/>
      <c r="J20" s="14">
        <v>16</v>
      </c>
      <c r="K20" s="14">
        <v>20</v>
      </c>
      <c r="L20" s="14"/>
      <c r="M20" s="1">
        <f>IF(N20&lt;4,SUM(F20:L20),SUM(LARGE(F20:L20,{1;2;3;4})))</f>
        <v>56</v>
      </c>
      <c r="N20" s="6">
        <f t="shared" si="0"/>
        <v>3</v>
      </c>
    </row>
    <row r="21" spans="1:14" x14ac:dyDescent="0.2">
      <c r="A21" s="1">
        <v>20</v>
      </c>
      <c r="B21" s="6" t="s">
        <v>15</v>
      </c>
      <c r="C21" s="6" t="s">
        <v>4</v>
      </c>
      <c r="D21" s="6">
        <v>2012</v>
      </c>
      <c r="E21" s="7" t="s">
        <v>8</v>
      </c>
      <c r="F21" s="6" t="s">
        <v>302</v>
      </c>
      <c r="G21" s="14"/>
      <c r="H21" s="14">
        <v>20</v>
      </c>
      <c r="I21" s="14"/>
      <c r="J21" s="14">
        <v>16</v>
      </c>
      <c r="K21" s="14">
        <v>20</v>
      </c>
      <c r="L21" s="14"/>
      <c r="M21" s="1">
        <f>IF(N21&lt;4,SUM(F21:L21),SUM(LARGE(F21:L21,{1;2;3;4})))</f>
        <v>56</v>
      </c>
      <c r="N21" s="6">
        <f t="shared" si="0"/>
        <v>3</v>
      </c>
    </row>
    <row r="22" spans="1:14" x14ac:dyDescent="0.2">
      <c r="A22" s="1">
        <v>21</v>
      </c>
      <c r="B22" s="6" t="s">
        <v>15</v>
      </c>
      <c r="C22" s="6" t="s">
        <v>6</v>
      </c>
      <c r="D22" s="6">
        <v>2012</v>
      </c>
      <c r="E22" s="8" t="s">
        <v>8</v>
      </c>
      <c r="F22" s="6" t="s">
        <v>184</v>
      </c>
      <c r="G22" s="14">
        <v>20</v>
      </c>
      <c r="H22" s="14">
        <v>30</v>
      </c>
      <c r="I22" s="14"/>
      <c r="J22" s="14"/>
      <c r="K22" s="14"/>
      <c r="L22" s="14"/>
      <c r="M22" s="1">
        <f>IF(N22&lt;4,SUM(F22:L22),SUM(LARGE(F22:L22,{1;2;3;4})))</f>
        <v>50</v>
      </c>
      <c r="N22" s="6">
        <f t="shared" si="0"/>
        <v>2</v>
      </c>
    </row>
    <row r="23" spans="1:14" x14ac:dyDescent="0.2">
      <c r="A23" s="1">
        <v>22</v>
      </c>
      <c r="B23" s="6" t="s">
        <v>15</v>
      </c>
      <c r="C23" s="5" t="s">
        <v>479</v>
      </c>
      <c r="D23" s="5">
        <v>2012</v>
      </c>
      <c r="E23" s="7" t="s">
        <v>8</v>
      </c>
      <c r="F23" s="5" t="s">
        <v>304</v>
      </c>
      <c r="G23" s="14"/>
      <c r="H23" s="14">
        <v>17</v>
      </c>
      <c r="I23" s="14"/>
      <c r="J23" s="14">
        <v>16</v>
      </c>
      <c r="K23" s="14">
        <v>16</v>
      </c>
      <c r="L23" s="14"/>
      <c r="M23" s="1">
        <f>IF(N23&lt;4,SUM(F23:L23),SUM(LARGE(F23:L23,{1;2;3;4})))</f>
        <v>49</v>
      </c>
      <c r="N23" s="6">
        <f t="shared" si="0"/>
        <v>3</v>
      </c>
    </row>
    <row r="24" spans="1:14" x14ac:dyDescent="0.2">
      <c r="A24" s="1">
        <v>23</v>
      </c>
      <c r="B24" s="12" t="s">
        <v>15</v>
      </c>
      <c r="C24" s="12" t="s">
        <v>481</v>
      </c>
      <c r="D24" s="5">
        <v>2012</v>
      </c>
      <c r="E24" s="7" t="s">
        <v>8</v>
      </c>
      <c r="F24" s="12" t="s">
        <v>305</v>
      </c>
      <c r="G24" s="14"/>
      <c r="H24" s="14">
        <v>16</v>
      </c>
      <c r="I24" s="14"/>
      <c r="J24" s="14">
        <v>16</v>
      </c>
      <c r="K24" s="14">
        <v>16</v>
      </c>
      <c r="L24" s="14"/>
      <c r="M24" s="1">
        <f>IF(N24&lt;4,SUM(F24:L24),SUM(LARGE(F24:L24,{1;2;3;4})))</f>
        <v>48</v>
      </c>
      <c r="N24" s="6">
        <f t="shared" si="0"/>
        <v>3</v>
      </c>
    </row>
    <row r="25" spans="1:14" x14ac:dyDescent="0.2">
      <c r="A25" s="1">
        <v>24</v>
      </c>
      <c r="B25" s="6" t="s">
        <v>15</v>
      </c>
      <c r="C25" s="6" t="s">
        <v>4</v>
      </c>
      <c r="D25" s="12">
        <v>2012</v>
      </c>
      <c r="E25" s="5" t="s">
        <v>8</v>
      </c>
      <c r="F25" s="5" t="s">
        <v>333</v>
      </c>
      <c r="G25" s="14"/>
      <c r="H25" s="14"/>
      <c r="I25" s="14"/>
      <c r="J25" s="14">
        <v>20</v>
      </c>
      <c r="K25" s="14">
        <v>20</v>
      </c>
      <c r="L25" s="14"/>
      <c r="M25" s="1">
        <f>IF(N25&lt;4,SUM(F25:L25),SUM(LARGE(F25:L25,{1;2;3;4})))</f>
        <v>40</v>
      </c>
      <c r="N25" s="6">
        <f t="shared" si="0"/>
        <v>2</v>
      </c>
    </row>
    <row r="26" spans="1:14" x14ac:dyDescent="0.2">
      <c r="A26" s="1">
        <v>25</v>
      </c>
      <c r="B26" s="9" t="s">
        <v>15</v>
      </c>
      <c r="C26" s="6" t="s">
        <v>4</v>
      </c>
      <c r="D26" s="12">
        <v>2012</v>
      </c>
      <c r="E26" s="5" t="s">
        <v>8</v>
      </c>
      <c r="F26" s="6" t="s">
        <v>332</v>
      </c>
      <c r="G26" s="14"/>
      <c r="H26" s="14"/>
      <c r="I26" s="14"/>
      <c r="J26" s="14">
        <v>16</v>
      </c>
      <c r="K26" s="14">
        <v>20</v>
      </c>
      <c r="L26" s="14"/>
      <c r="M26" s="1">
        <f>IF(N26&lt;4,SUM(F26:L26),SUM(LARGE(F26:L26,{1;2;3;4})))</f>
        <v>36</v>
      </c>
      <c r="N26" s="6">
        <f t="shared" si="0"/>
        <v>2</v>
      </c>
    </row>
    <row r="27" spans="1:14" x14ac:dyDescent="0.2">
      <c r="A27" s="1">
        <v>26</v>
      </c>
      <c r="B27" s="6" t="s">
        <v>15</v>
      </c>
      <c r="C27" s="6" t="s">
        <v>4</v>
      </c>
      <c r="D27" s="12">
        <v>2012</v>
      </c>
      <c r="E27" s="5" t="s">
        <v>8</v>
      </c>
      <c r="F27" s="14" t="s">
        <v>398</v>
      </c>
      <c r="G27" s="14"/>
      <c r="H27" s="14"/>
      <c r="I27" s="14"/>
      <c r="J27" s="14">
        <v>16</v>
      </c>
      <c r="K27" s="14">
        <v>20</v>
      </c>
      <c r="L27" s="14"/>
      <c r="M27" s="1">
        <f>IF(N27&lt;4,SUM(F27:L27),SUM(LARGE(F27:L27,{1;2;3;4})))</f>
        <v>36</v>
      </c>
      <c r="N27" s="6">
        <f t="shared" si="0"/>
        <v>2</v>
      </c>
    </row>
    <row r="28" spans="1:14" x14ac:dyDescent="0.2">
      <c r="A28" s="1">
        <v>27</v>
      </c>
      <c r="B28" s="6" t="s">
        <v>15</v>
      </c>
      <c r="C28" s="6" t="s">
        <v>4</v>
      </c>
      <c r="D28" s="5">
        <v>2012</v>
      </c>
      <c r="E28" s="7" t="s">
        <v>8</v>
      </c>
      <c r="F28" s="6" t="s">
        <v>306</v>
      </c>
      <c r="G28" s="14"/>
      <c r="H28" s="14">
        <v>20</v>
      </c>
      <c r="I28" s="14"/>
      <c r="J28" s="14">
        <v>16</v>
      </c>
      <c r="K28" s="14"/>
      <c r="L28" s="14"/>
      <c r="M28" s="1">
        <f>IF(N28&lt;4,SUM(F28:L28),SUM(LARGE(F28:L28,{1;2;3;4})))</f>
        <v>36</v>
      </c>
      <c r="N28" s="6">
        <f t="shared" si="0"/>
        <v>2</v>
      </c>
    </row>
    <row r="29" spans="1:14" x14ac:dyDescent="0.2">
      <c r="A29" s="1">
        <v>28</v>
      </c>
      <c r="B29" s="6" t="s">
        <v>15</v>
      </c>
      <c r="C29" s="6" t="s">
        <v>12</v>
      </c>
      <c r="D29" s="6">
        <v>2013</v>
      </c>
      <c r="E29" s="7" t="s">
        <v>8</v>
      </c>
      <c r="F29" s="6" t="s">
        <v>400</v>
      </c>
      <c r="G29" s="14"/>
      <c r="H29" s="14"/>
      <c r="I29" s="14"/>
      <c r="J29" s="14">
        <v>16</v>
      </c>
      <c r="K29" s="14">
        <v>16</v>
      </c>
      <c r="L29" s="14"/>
      <c r="M29" s="1">
        <f>IF(N29&lt;4,SUM(F29:L29),SUM(LARGE(F29:L29,{1;2;3;4})))</f>
        <v>32</v>
      </c>
      <c r="N29" s="6">
        <f t="shared" si="0"/>
        <v>2</v>
      </c>
    </row>
    <row r="30" spans="1:14" x14ac:dyDescent="0.2">
      <c r="A30" s="1">
        <v>29</v>
      </c>
      <c r="B30" s="12" t="s">
        <v>261</v>
      </c>
      <c r="C30" s="12" t="s">
        <v>43</v>
      </c>
      <c r="D30" s="9"/>
      <c r="E30" s="5" t="s">
        <v>8</v>
      </c>
      <c r="F30" s="12" t="s">
        <v>395</v>
      </c>
      <c r="G30" s="14"/>
      <c r="H30" s="14"/>
      <c r="I30" s="14"/>
      <c r="J30" s="14">
        <v>26.7</v>
      </c>
      <c r="K30" s="14"/>
      <c r="L30" s="14"/>
      <c r="M30" s="1">
        <f>IF(N30&lt;4,SUM(F30:L30),SUM(LARGE(F30:L30,{1;2;3;4})))</f>
        <v>26.7</v>
      </c>
      <c r="N30" s="6">
        <f t="shared" si="0"/>
        <v>1</v>
      </c>
    </row>
    <row r="31" spans="1:14" x14ac:dyDescent="0.2">
      <c r="A31" s="1">
        <v>30</v>
      </c>
      <c r="B31" s="6" t="s">
        <v>261</v>
      </c>
      <c r="C31" s="5" t="s">
        <v>43</v>
      </c>
      <c r="D31" s="5"/>
      <c r="E31" s="7" t="s">
        <v>8</v>
      </c>
      <c r="F31" s="6" t="s">
        <v>396</v>
      </c>
      <c r="G31" s="14"/>
      <c r="H31" s="14"/>
      <c r="I31" s="14"/>
      <c r="J31" s="14">
        <v>20</v>
      </c>
      <c r="K31" s="14"/>
      <c r="L31" s="14"/>
      <c r="M31" s="1">
        <f>IF(N31&lt;4,SUM(F31:L31),SUM(LARGE(F31:L31,{1;2;3;4})))</f>
        <v>20</v>
      </c>
      <c r="N31" s="6">
        <f t="shared" si="0"/>
        <v>1</v>
      </c>
    </row>
    <row r="32" spans="1:14" x14ac:dyDescent="0.2">
      <c r="A32" s="1">
        <v>31</v>
      </c>
      <c r="B32" s="6" t="s">
        <v>15</v>
      </c>
      <c r="C32" s="7" t="s">
        <v>12</v>
      </c>
      <c r="D32" s="7">
        <v>2012</v>
      </c>
      <c r="E32" s="7" t="s">
        <v>8</v>
      </c>
      <c r="F32" s="7" t="s">
        <v>71</v>
      </c>
      <c r="G32" s="14">
        <v>20</v>
      </c>
      <c r="H32" s="14"/>
      <c r="I32" s="37">
        <v>0</v>
      </c>
      <c r="J32" s="14"/>
      <c r="K32" s="14"/>
      <c r="L32" s="14"/>
      <c r="M32" s="1">
        <f>IF(N32&lt;4,SUM(F32:L32),SUM(LARGE(F32:L32,{1;2;3;4})))</f>
        <v>20</v>
      </c>
      <c r="N32" s="6">
        <f t="shared" si="0"/>
        <v>2</v>
      </c>
    </row>
    <row r="33" spans="1:14" x14ac:dyDescent="0.2">
      <c r="A33" s="1">
        <v>32</v>
      </c>
      <c r="B33" s="6" t="s">
        <v>15</v>
      </c>
      <c r="C33" s="6" t="s">
        <v>209</v>
      </c>
      <c r="D33" s="6">
        <v>2012</v>
      </c>
      <c r="E33" s="8" t="s">
        <v>8</v>
      </c>
      <c r="F33" s="6" t="s">
        <v>134</v>
      </c>
      <c r="G33" s="14">
        <v>20</v>
      </c>
      <c r="H33" s="14"/>
      <c r="I33" s="14"/>
      <c r="J33" s="14"/>
      <c r="K33" s="14"/>
      <c r="L33" s="14"/>
      <c r="M33" s="1">
        <f>IF(N33&lt;4,SUM(F33:L33),SUM(LARGE(F33:L33,{1;2;3;4})))</f>
        <v>20</v>
      </c>
      <c r="N33" s="6">
        <f t="shared" si="0"/>
        <v>1</v>
      </c>
    </row>
    <row r="34" spans="1:14" x14ac:dyDescent="0.2">
      <c r="A34" s="1">
        <v>33</v>
      </c>
      <c r="B34" s="6" t="s">
        <v>15</v>
      </c>
      <c r="C34" s="5" t="s">
        <v>479</v>
      </c>
      <c r="D34" s="5">
        <v>2012</v>
      </c>
      <c r="E34" s="5" t="s">
        <v>8</v>
      </c>
      <c r="F34" s="5" t="s">
        <v>239</v>
      </c>
      <c r="G34" s="14">
        <v>20</v>
      </c>
      <c r="H34" s="14"/>
      <c r="I34" s="14"/>
      <c r="J34" s="14"/>
      <c r="K34" s="14"/>
      <c r="L34" s="14"/>
      <c r="M34" s="1">
        <f>IF(N34&lt;4,SUM(F34:L34),SUM(LARGE(F34:L34,{1;2;3;4})))</f>
        <v>20</v>
      </c>
      <c r="N34" s="6">
        <f t="shared" ref="N34:N65" si="1">COUNT(G34:L34)</f>
        <v>1</v>
      </c>
    </row>
    <row r="35" spans="1:14" x14ac:dyDescent="0.2">
      <c r="A35" s="1">
        <v>34</v>
      </c>
      <c r="B35" s="13" t="s">
        <v>15</v>
      </c>
      <c r="C35" s="14" t="s">
        <v>31</v>
      </c>
      <c r="D35" s="14">
        <v>2012</v>
      </c>
      <c r="E35" s="7" t="s">
        <v>8</v>
      </c>
      <c r="F35" s="14" t="s">
        <v>300</v>
      </c>
      <c r="G35" s="14"/>
      <c r="H35" s="14">
        <v>20</v>
      </c>
      <c r="I35" s="14"/>
      <c r="J35" s="14"/>
      <c r="K35" s="14"/>
      <c r="L35" s="14"/>
      <c r="M35" s="1">
        <f>IF(N35&lt;4,SUM(F35:L35),SUM(LARGE(F35:L35,{1;2;3;4})))</f>
        <v>20</v>
      </c>
      <c r="N35" s="6">
        <f t="shared" si="1"/>
        <v>1</v>
      </c>
    </row>
    <row r="36" spans="1:14" x14ac:dyDescent="0.2">
      <c r="A36" s="1">
        <v>35</v>
      </c>
      <c r="B36" s="6" t="s">
        <v>15</v>
      </c>
      <c r="C36" s="6" t="s">
        <v>289</v>
      </c>
      <c r="D36" s="5">
        <v>2013</v>
      </c>
      <c r="E36" s="7" t="s">
        <v>8</v>
      </c>
      <c r="F36" s="5" t="s">
        <v>301</v>
      </c>
      <c r="G36" s="14"/>
      <c r="H36" s="14">
        <v>20</v>
      </c>
      <c r="I36" s="14"/>
      <c r="J36" s="14"/>
      <c r="K36" s="14"/>
      <c r="L36" s="14"/>
      <c r="M36" s="1">
        <f>IF(N36&lt;4,SUM(F36:L36),SUM(LARGE(F36:L36,{1;2;3;4})))</f>
        <v>20</v>
      </c>
      <c r="N36" s="6">
        <f t="shared" si="1"/>
        <v>1</v>
      </c>
    </row>
    <row r="37" spans="1:14" x14ac:dyDescent="0.2">
      <c r="A37" s="1">
        <v>36</v>
      </c>
      <c r="B37" s="6" t="s">
        <v>15</v>
      </c>
      <c r="C37" s="6" t="s">
        <v>31</v>
      </c>
      <c r="D37" s="6">
        <v>2012</v>
      </c>
      <c r="E37" s="7" t="s">
        <v>8</v>
      </c>
      <c r="F37" s="6" t="s">
        <v>303</v>
      </c>
      <c r="G37" s="14"/>
      <c r="H37" s="14">
        <v>17</v>
      </c>
      <c r="I37" s="14"/>
      <c r="J37" s="14"/>
      <c r="K37" s="14"/>
      <c r="L37" s="14"/>
      <c r="M37" s="1">
        <f>IF(N37&lt;4,SUM(F37:L37),SUM(LARGE(F37:L37,{1;2;3;4})))</f>
        <v>17</v>
      </c>
      <c r="N37" s="6">
        <f t="shared" si="1"/>
        <v>1</v>
      </c>
    </row>
    <row r="38" spans="1:14" x14ac:dyDescent="0.2">
      <c r="A38" s="1">
        <v>37</v>
      </c>
      <c r="B38" s="6" t="s">
        <v>15</v>
      </c>
      <c r="C38" s="35"/>
      <c r="D38" s="35"/>
      <c r="E38" s="7" t="s">
        <v>8</v>
      </c>
      <c r="F38" s="6" t="s">
        <v>307</v>
      </c>
      <c r="G38" s="14"/>
      <c r="H38" s="14">
        <v>17</v>
      </c>
      <c r="I38" s="14"/>
      <c r="J38" s="14"/>
      <c r="K38" s="14"/>
      <c r="L38" s="14"/>
      <c r="M38" s="1">
        <f>IF(N38&lt;4,SUM(F38:L38),SUM(LARGE(F38:L38,{1;2;3;4})))</f>
        <v>17</v>
      </c>
      <c r="N38" s="6">
        <f t="shared" si="1"/>
        <v>1</v>
      </c>
    </row>
    <row r="39" spans="1:14" x14ac:dyDescent="0.2">
      <c r="A39" s="1">
        <v>38</v>
      </c>
      <c r="B39" s="6" t="s">
        <v>15</v>
      </c>
      <c r="C39" s="6" t="s">
        <v>12</v>
      </c>
      <c r="D39" s="6">
        <v>2012</v>
      </c>
      <c r="E39" s="7" t="s">
        <v>8</v>
      </c>
      <c r="F39" s="6" t="s">
        <v>463</v>
      </c>
      <c r="G39" s="14"/>
      <c r="H39" s="14"/>
      <c r="I39" s="14"/>
      <c r="J39" s="14"/>
      <c r="K39" s="14">
        <v>16</v>
      </c>
      <c r="L39" s="14"/>
      <c r="M39" s="1">
        <f>IF(N39&lt;4,SUM(F39:L39),SUM(LARGE(F39:L39,{1;2;3;4})))</f>
        <v>16</v>
      </c>
      <c r="N39" s="6">
        <f t="shared" si="1"/>
        <v>1</v>
      </c>
    </row>
    <row r="40" spans="1:14" x14ac:dyDescent="0.2">
      <c r="A40" s="1">
        <v>39</v>
      </c>
      <c r="B40" s="6" t="s">
        <v>15</v>
      </c>
      <c r="C40" s="8" t="s">
        <v>31</v>
      </c>
      <c r="D40" s="6">
        <v>2013</v>
      </c>
      <c r="E40" s="7" t="s">
        <v>8</v>
      </c>
      <c r="F40" s="8" t="s">
        <v>464</v>
      </c>
      <c r="G40" s="14"/>
      <c r="H40" s="14"/>
      <c r="I40" s="14"/>
      <c r="J40" s="14"/>
      <c r="K40" s="14">
        <v>16</v>
      </c>
      <c r="L40" s="14"/>
      <c r="M40" s="1">
        <f>IF(N40&lt;4,SUM(F40:L40),SUM(LARGE(F40:L40,{1;2;3;4})))</f>
        <v>16</v>
      </c>
      <c r="N40" s="6">
        <f t="shared" si="1"/>
        <v>1</v>
      </c>
    </row>
    <row r="41" spans="1:14" x14ac:dyDescent="0.2">
      <c r="A41" s="1">
        <v>40</v>
      </c>
      <c r="B41" s="9" t="s">
        <v>15</v>
      </c>
      <c r="C41" s="9" t="s">
        <v>12</v>
      </c>
      <c r="D41" s="9">
        <v>2012</v>
      </c>
      <c r="E41" s="7" t="s">
        <v>8</v>
      </c>
      <c r="F41" s="9" t="s">
        <v>397</v>
      </c>
      <c r="G41" s="14"/>
      <c r="H41" s="14"/>
      <c r="I41" s="14"/>
      <c r="J41" s="14">
        <v>16</v>
      </c>
      <c r="K41" s="14"/>
      <c r="L41" s="14"/>
      <c r="M41" s="1">
        <f>IF(N41&lt;4,SUM(F41:L41),SUM(LARGE(F41:L41,{1;2;3;4})))</f>
        <v>16</v>
      </c>
      <c r="N41" s="6">
        <f t="shared" si="1"/>
        <v>1</v>
      </c>
    </row>
    <row r="42" spans="1:14" x14ac:dyDescent="0.2">
      <c r="A42" s="1">
        <v>41</v>
      </c>
      <c r="B42" s="5" t="s">
        <v>15</v>
      </c>
      <c r="C42" s="5" t="s">
        <v>87</v>
      </c>
      <c r="D42" s="12">
        <v>2012</v>
      </c>
      <c r="E42" s="5" t="s">
        <v>8</v>
      </c>
      <c r="F42" s="5" t="s">
        <v>399</v>
      </c>
      <c r="G42" s="14"/>
      <c r="H42" s="14"/>
      <c r="I42" s="14"/>
      <c r="J42" s="14">
        <v>16</v>
      </c>
      <c r="K42" s="14"/>
      <c r="L42" s="14"/>
      <c r="M42" s="1">
        <f>IF(N42&lt;4,SUM(F42:L42),SUM(LARGE(F42:L42,{1;2;3;4})))</f>
        <v>16</v>
      </c>
      <c r="N42" s="6">
        <f t="shared" si="1"/>
        <v>1</v>
      </c>
    </row>
    <row r="43" spans="1:14" x14ac:dyDescent="0.2">
      <c r="A43" s="1">
        <v>42</v>
      </c>
      <c r="B43" s="6" t="s">
        <v>15</v>
      </c>
      <c r="C43" s="5" t="s">
        <v>4</v>
      </c>
      <c r="D43" s="5">
        <v>2013</v>
      </c>
      <c r="E43" s="5" t="s">
        <v>8</v>
      </c>
      <c r="F43" s="5" t="s">
        <v>241</v>
      </c>
      <c r="G43" s="14">
        <v>16</v>
      </c>
      <c r="H43" s="14"/>
      <c r="I43" s="14"/>
      <c r="J43" s="14"/>
      <c r="K43" s="14"/>
      <c r="L43" s="14"/>
      <c r="M43" s="1">
        <f>IF(N43&lt;4,SUM(F43:L43),SUM(LARGE(F43:L43,{1;2;3;4})))</f>
        <v>16</v>
      </c>
      <c r="N43" s="6">
        <f t="shared" si="1"/>
        <v>1</v>
      </c>
    </row>
    <row r="44" spans="1:14" x14ac:dyDescent="0.2">
      <c r="A44" s="1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">
        <f>IF(N44&lt;4,SUM(F44:L44),SUM(LARGE(F44:L44,{1;2;3;4})))</f>
        <v>0</v>
      </c>
      <c r="N44" s="6">
        <f t="shared" si="1"/>
        <v>0</v>
      </c>
    </row>
    <row r="45" spans="1:14" x14ac:dyDescent="0.2">
      <c r="A45" s="1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">
        <f>IF(N45&lt;4,SUM(F45:L45),SUM(LARGE(F45:L45,{1;2;3;4})))</f>
        <v>0</v>
      </c>
      <c r="N45" s="6">
        <f t="shared" si="1"/>
        <v>0</v>
      </c>
    </row>
    <row r="46" spans="1:14" x14ac:dyDescent="0.2">
      <c r="A46" s="1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">
        <f>IF(N46&lt;4,SUM(F46:L46),SUM(LARGE(F46:L46,{1;2;3;4})))</f>
        <v>0</v>
      </c>
      <c r="N46" s="6">
        <f t="shared" si="1"/>
        <v>0</v>
      </c>
    </row>
    <row r="47" spans="1:14" x14ac:dyDescent="0.2">
      <c r="A47" s="1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">
        <f>IF(N47&lt;4,SUM(F47:L47),SUM(LARGE(F47:L47,{1;2;3;4})))</f>
        <v>0</v>
      </c>
      <c r="N47" s="6">
        <f t="shared" si="1"/>
        <v>0</v>
      </c>
    </row>
    <row r="48" spans="1:14" x14ac:dyDescent="0.2">
      <c r="A48" s="1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">
        <f>IF(N48&lt;4,SUM(F48:L48),SUM(LARGE(F48:L48,{1;2;3;4})))</f>
        <v>0</v>
      </c>
      <c r="N48" s="6">
        <f t="shared" si="1"/>
        <v>0</v>
      </c>
    </row>
    <row r="49" spans="1:14" x14ac:dyDescent="0.2">
      <c r="A49" s="1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">
        <f>IF(N49&lt;4,SUM(F49:L49),SUM(LARGE(F49:L49,{1;2;3;4})))</f>
        <v>0</v>
      </c>
      <c r="N49" s="6">
        <f t="shared" si="1"/>
        <v>0</v>
      </c>
    </row>
    <row r="50" spans="1:14" x14ac:dyDescent="0.2">
      <c r="A50" s="1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">
        <f>IF(N50&lt;4,SUM(F50:L50),SUM(LARGE(F50:L50,{1;2;3;4})))</f>
        <v>0</v>
      </c>
      <c r="N50" s="6">
        <f t="shared" si="1"/>
        <v>0</v>
      </c>
    </row>
    <row r="51" spans="1:14" x14ac:dyDescent="0.2">
      <c r="A51" s="1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">
        <f>IF(N51&lt;4,SUM(F51:L51),SUM(LARGE(F51:L51,{1;2;3;4})))</f>
        <v>0</v>
      </c>
      <c r="N51" s="6">
        <f t="shared" si="1"/>
        <v>0</v>
      </c>
    </row>
    <row r="52" spans="1:14" x14ac:dyDescent="0.2">
      <c r="A52" s="1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">
        <f>IF(N52&lt;4,SUM(F52:L52),SUM(LARGE(F52:L52,{1;2;3;4})))</f>
        <v>0</v>
      </c>
      <c r="N52" s="6">
        <f t="shared" si="1"/>
        <v>0</v>
      </c>
    </row>
    <row r="53" spans="1:14" x14ac:dyDescent="0.2">
      <c r="A53" s="1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">
        <f>IF(N53&lt;4,SUM(F53:L53),SUM(LARGE(F53:L53,{1;2;3;4})))</f>
        <v>0</v>
      </c>
      <c r="N53" s="6">
        <f t="shared" si="1"/>
        <v>0</v>
      </c>
    </row>
    <row r="54" spans="1:14" x14ac:dyDescent="0.2">
      <c r="A54" s="1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">
        <f>IF(N54&lt;4,SUM(F54:L54),SUM(LARGE(F54:L54,{1;2;3;4})))</f>
        <v>0</v>
      </c>
      <c r="N54" s="6">
        <f t="shared" si="1"/>
        <v>0</v>
      </c>
    </row>
    <row r="55" spans="1:14" x14ac:dyDescent="0.2">
      <c r="A55" s="1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">
        <f>IF(N55&lt;4,SUM(F55:L55),SUM(LARGE(F55:L55,{1;2;3;4})))</f>
        <v>0</v>
      </c>
      <c r="N55" s="6">
        <f t="shared" si="1"/>
        <v>0</v>
      </c>
    </row>
    <row r="56" spans="1:14" x14ac:dyDescent="0.2">
      <c r="A56" s="1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">
        <f>IF(N56&lt;4,SUM(F56:L56),SUM(LARGE(F56:L56,{1;2;3;4})))</f>
        <v>0</v>
      </c>
      <c r="N56" s="6">
        <f t="shared" si="1"/>
        <v>0</v>
      </c>
    </row>
    <row r="57" spans="1:14" x14ac:dyDescent="0.2">
      <c r="A57" s="1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">
        <f>IF(N57&lt;4,SUM(F57:L57),SUM(LARGE(F57:L57,{1;2;3;4})))</f>
        <v>0</v>
      </c>
      <c r="N57" s="6">
        <f t="shared" si="1"/>
        <v>0</v>
      </c>
    </row>
    <row r="58" spans="1:14" x14ac:dyDescent="0.2">
      <c r="A58" s="1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">
        <f>IF(N58&lt;4,SUM(F58:L58),SUM(LARGE(F58:L58,{1;2;3;4})))</f>
        <v>0</v>
      </c>
      <c r="N58" s="6">
        <f t="shared" si="1"/>
        <v>0</v>
      </c>
    </row>
    <row r="59" spans="1:14" x14ac:dyDescent="0.2">
      <c r="A59" s="1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">
        <f>IF(N59&lt;4,SUM(F59:L59),SUM(LARGE(F59:L59,{1;2;3;4})))</f>
        <v>0</v>
      </c>
      <c r="N59" s="6">
        <f t="shared" si="1"/>
        <v>0</v>
      </c>
    </row>
    <row r="60" spans="1:14" x14ac:dyDescent="0.2">
      <c r="A60" s="1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">
        <f>IF(N60&lt;4,SUM(F60:L60),SUM(LARGE(F60:L60,{1;2;3;4})))</f>
        <v>0</v>
      </c>
      <c r="N60" s="6">
        <f t="shared" si="1"/>
        <v>0</v>
      </c>
    </row>
    <row r="61" spans="1:14" x14ac:dyDescent="0.2">
      <c r="A61" s="1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">
        <f>IF(N61&lt;4,SUM(F61:L61),SUM(LARGE(F61:L61,{1;2;3;4})))</f>
        <v>0</v>
      </c>
      <c r="N61" s="6">
        <f t="shared" si="1"/>
        <v>0</v>
      </c>
    </row>
    <row r="62" spans="1:14" x14ac:dyDescent="0.2">
      <c r="A62" s="1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">
        <f>IF(N62&lt;4,SUM(F62:L62),SUM(LARGE(F62:L62,{1;2;3;4})))</f>
        <v>0</v>
      </c>
      <c r="N62" s="6">
        <f t="shared" si="1"/>
        <v>0</v>
      </c>
    </row>
    <row r="63" spans="1:14" x14ac:dyDescent="0.2">
      <c r="A63" s="1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">
        <f>IF(N63&lt;4,SUM(F63:L63),SUM(LARGE(F63:L63,{1;2;3;4})))</f>
        <v>0</v>
      </c>
      <c r="N63" s="6">
        <f t="shared" si="1"/>
        <v>0</v>
      </c>
    </row>
    <row r="64" spans="1:14" x14ac:dyDescent="0.2">
      <c r="A64" s="1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">
        <f>IF(N64&lt;4,SUM(F64:L64),SUM(LARGE(F64:L64,{1;2;3;4})))</f>
        <v>0</v>
      </c>
      <c r="N64" s="6">
        <f t="shared" si="1"/>
        <v>0</v>
      </c>
    </row>
    <row r="65" spans="1:14" x14ac:dyDescent="0.2">
      <c r="A65" s="1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">
        <f>IF(N65&lt;4,SUM(F65:L65),SUM(LARGE(F65:L65,{1;2;3;4})))</f>
        <v>0</v>
      </c>
      <c r="N65" s="6">
        <f t="shared" si="1"/>
        <v>0</v>
      </c>
    </row>
    <row r="66" spans="1:14" x14ac:dyDescent="0.2">
      <c r="A66" s="1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">
        <f>IF(N66&lt;4,SUM(F66:L66),SUM(LARGE(F66:L66,{1;2;3;4})))</f>
        <v>0</v>
      </c>
      <c r="N66" s="6">
        <f t="shared" ref="N66:N79" si="2">COUNT(G66:L66)</f>
        <v>0</v>
      </c>
    </row>
    <row r="67" spans="1:14" x14ac:dyDescent="0.2">
      <c r="A67" s="1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">
        <f>IF(N67&lt;4,SUM(F67:L67),SUM(LARGE(F67:L67,{1;2;3;4})))</f>
        <v>0</v>
      </c>
      <c r="N67" s="6">
        <f t="shared" si="2"/>
        <v>0</v>
      </c>
    </row>
    <row r="68" spans="1:14" x14ac:dyDescent="0.2">
      <c r="A68" s="1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">
        <f>IF(N68&lt;4,SUM(F68:L68),SUM(LARGE(F68:L68,{1;2;3;4})))</f>
        <v>0</v>
      </c>
      <c r="N68" s="6">
        <f t="shared" si="2"/>
        <v>0</v>
      </c>
    </row>
    <row r="69" spans="1:14" x14ac:dyDescent="0.2">
      <c r="A69" s="1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 t="shared" si="2"/>
        <v>0</v>
      </c>
    </row>
    <row r="70" spans="1:14" x14ac:dyDescent="0.2">
      <c r="A70" s="1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 t="shared" si="2"/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 t="shared" si="2"/>
        <v>0</v>
      </c>
    </row>
    <row r="72" spans="1:14" x14ac:dyDescent="0.2">
      <c r="A72" s="1"/>
      <c r="B72" s="6"/>
      <c r="C72" s="6"/>
      <c r="D72" s="6"/>
      <c r="E72" s="6"/>
      <c r="F72" s="13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6">
        <f t="shared" si="2"/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 t="shared" si="2"/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 t="shared" si="2"/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 t="shared" si="2"/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 t="shared" si="2"/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 t="shared" si="2"/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 t="shared" si="2"/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 t="shared" si="2"/>
        <v>0</v>
      </c>
    </row>
  </sheetData>
  <autoFilter ref="B1:N79">
    <sortState ref="B2:N79">
      <sortCondition descending="1" ref="M1:M79"/>
    </sortState>
  </autoFilter>
  <conditionalFormatting sqref="F77:F1048576">
    <cfRule type="duplicateValues" dxfId="1100" priority="339" stopIfTrue="1"/>
  </conditionalFormatting>
  <conditionalFormatting sqref="F72:F76">
    <cfRule type="duplicateValues" dxfId="1099" priority="336" stopIfTrue="1"/>
  </conditionalFormatting>
  <conditionalFormatting sqref="F72:F76">
    <cfRule type="duplicateValues" dxfId="1098" priority="337" stopIfTrue="1"/>
  </conditionalFormatting>
  <conditionalFormatting sqref="F72:F76">
    <cfRule type="duplicateValues" dxfId="1097" priority="338" stopIfTrue="1"/>
  </conditionalFormatting>
  <conditionalFormatting sqref="F61:F71 F44:F59">
    <cfRule type="duplicateValues" dxfId="1096" priority="100" stopIfTrue="1"/>
  </conditionalFormatting>
  <conditionalFormatting sqref="F61:F71 F44:F59">
    <cfRule type="duplicateValues" dxfId="1095" priority="101" stopIfTrue="1"/>
  </conditionalFormatting>
  <conditionalFormatting sqref="F61:F71 F44:F59">
    <cfRule type="duplicateValues" dxfId="1094" priority="102" stopIfTrue="1"/>
  </conditionalFormatting>
  <conditionalFormatting sqref="F60">
    <cfRule type="duplicateValues" dxfId="1093" priority="99" stopIfTrue="1"/>
  </conditionalFormatting>
  <conditionalFormatting sqref="F60">
    <cfRule type="duplicateValues" dxfId="1092" priority="98" stopIfTrue="1"/>
  </conditionalFormatting>
  <conditionalFormatting sqref="F60">
    <cfRule type="duplicateValues" dxfId="1091" priority="97" stopIfTrue="1"/>
  </conditionalFormatting>
  <conditionalFormatting sqref="F1">
    <cfRule type="duplicateValues" dxfId="1090" priority="94" stopIfTrue="1"/>
  </conditionalFormatting>
  <conditionalFormatting sqref="F1">
    <cfRule type="duplicateValues" dxfId="1089" priority="95" stopIfTrue="1"/>
  </conditionalFormatting>
  <conditionalFormatting sqref="F1">
    <cfRule type="duplicateValues" dxfId="1088" priority="96" stopIfTrue="1"/>
  </conditionalFormatting>
  <conditionalFormatting sqref="F32">
    <cfRule type="duplicateValues" dxfId="1087" priority="51" stopIfTrue="1"/>
  </conditionalFormatting>
  <conditionalFormatting sqref="F32">
    <cfRule type="duplicateValues" dxfId="1086" priority="50" stopIfTrue="1"/>
  </conditionalFormatting>
  <conditionalFormatting sqref="F32">
    <cfRule type="duplicateValues" dxfId="1085" priority="49" stopIfTrue="1"/>
  </conditionalFormatting>
  <conditionalFormatting sqref="F2:F19">
    <cfRule type="duplicateValues" dxfId="1084" priority="24"/>
  </conditionalFormatting>
  <conditionalFormatting sqref="F20">
    <cfRule type="duplicateValues" dxfId="1083" priority="23"/>
  </conditionalFormatting>
  <conditionalFormatting sqref="F21">
    <cfRule type="duplicateValues" dxfId="1082" priority="21"/>
  </conditionalFormatting>
  <conditionalFormatting sqref="F22">
    <cfRule type="duplicateValues" dxfId="1081" priority="20"/>
  </conditionalFormatting>
  <conditionalFormatting sqref="F23">
    <cfRule type="duplicateValues" dxfId="1080" priority="19"/>
  </conditionalFormatting>
  <conditionalFormatting sqref="F24">
    <cfRule type="duplicateValues" dxfId="1079" priority="18"/>
  </conditionalFormatting>
  <conditionalFormatting sqref="F25">
    <cfRule type="duplicateValues" dxfId="1078" priority="17"/>
  </conditionalFormatting>
  <conditionalFormatting sqref="F26">
    <cfRule type="duplicateValues" dxfId="1077" priority="16"/>
  </conditionalFormatting>
  <conditionalFormatting sqref="F27:F28">
    <cfRule type="duplicateValues" dxfId="1076" priority="15"/>
  </conditionalFormatting>
  <conditionalFormatting sqref="F29">
    <cfRule type="duplicateValues" dxfId="1075" priority="14"/>
  </conditionalFormatting>
  <conditionalFormatting sqref="F30">
    <cfRule type="duplicateValues" dxfId="1074" priority="13"/>
  </conditionalFormatting>
  <conditionalFormatting sqref="F31">
    <cfRule type="duplicateValues" dxfId="1073" priority="12"/>
  </conditionalFormatting>
  <conditionalFormatting sqref="F33">
    <cfRule type="duplicateValues" dxfId="1072" priority="11"/>
  </conditionalFormatting>
  <conditionalFormatting sqref="F34">
    <cfRule type="duplicateValues" dxfId="1071" priority="10"/>
  </conditionalFormatting>
  <conditionalFormatting sqref="F35">
    <cfRule type="duplicateValues" dxfId="1070" priority="9"/>
  </conditionalFormatting>
  <conditionalFormatting sqref="F36">
    <cfRule type="duplicateValues" dxfId="1069" priority="8"/>
  </conditionalFormatting>
  <conditionalFormatting sqref="F37">
    <cfRule type="duplicateValues" dxfId="1068" priority="7"/>
  </conditionalFormatting>
  <conditionalFormatting sqref="F38">
    <cfRule type="duplicateValues" dxfId="1067" priority="6"/>
  </conditionalFormatting>
  <conditionalFormatting sqref="F39">
    <cfRule type="duplicateValues" dxfId="1066" priority="5"/>
  </conditionalFormatting>
  <conditionalFormatting sqref="F40">
    <cfRule type="duplicateValues" dxfId="1065" priority="4"/>
  </conditionalFormatting>
  <conditionalFormatting sqref="F41">
    <cfRule type="duplicateValues" dxfId="1064" priority="3"/>
  </conditionalFormatting>
  <conditionalFormatting sqref="F42">
    <cfRule type="duplicateValues" dxfId="1063" priority="2"/>
  </conditionalFormatting>
  <conditionalFormatting sqref="F43">
    <cfRule type="duplicateValues" dxfId="1062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zoomScaleNormal="100" workbookViewId="0">
      <pane ySplit="1" topLeftCell="A53" activePane="bottomLeft" state="frozen"/>
      <selection pane="bottomLeft" activeCell="E63" sqref="E63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13" t="s">
        <v>15</v>
      </c>
      <c r="C2" s="14" t="s">
        <v>4</v>
      </c>
      <c r="D2" s="14">
        <v>2010</v>
      </c>
      <c r="E2" s="8" t="s">
        <v>9</v>
      </c>
      <c r="F2" s="14" t="s">
        <v>155</v>
      </c>
      <c r="G2" s="18">
        <v>660</v>
      </c>
      <c r="H2" s="19">
        <v>720</v>
      </c>
      <c r="I2" s="14"/>
      <c r="J2" s="14"/>
      <c r="K2" s="19">
        <v>720</v>
      </c>
      <c r="L2" s="14"/>
      <c r="M2" s="1">
        <f>IF(N2&lt;4,SUM(F2:L2),SUM(LARGE(F2:L2,{1;2;3;4})))</f>
        <v>2100</v>
      </c>
      <c r="N2" s="6">
        <f t="shared" ref="N2:N33" si="0">COUNT(G2:L2)</f>
        <v>3</v>
      </c>
    </row>
    <row r="3" spans="1:14" x14ac:dyDescent="0.2">
      <c r="A3" s="1">
        <v>2</v>
      </c>
      <c r="B3" s="6" t="s">
        <v>15</v>
      </c>
      <c r="C3" s="5" t="s">
        <v>12</v>
      </c>
      <c r="D3" s="5">
        <v>2011</v>
      </c>
      <c r="E3" s="8" t="s">
        <v>9</v>
      </c>
      <c r="F3" s="5" t="s">
        <v>72</v>
      </c>
      <c r="G3" s="13">
        <v>240</v>
      </c>
      <c r="H3" s="18">
        <v>480</v>
      </c>
      <c r="I3" s="19">
        <v>280</v>
      </c>
      <c r="J3" s="19">
        <v>480</v>
      </c>
      <c r="K3" s="19">
        <v>600</v>
      </c>
      <c r="L3" s="14"/>
      <c r="M3" s="1">
        <f>IF(N3&lt;4,SUM(F3:L3),SUM(LARGE(F3:L3,{1;2;3;4})))</f>
        <v>1840</v>
      </c>
      <c r="N3" s="6">
        <f t="shared" si="0"/>
        <v>5</v>
      </c>
    </row>
    <row r="4" spans="1:14" x14ac:dyDescent="0.2">
      <c r="A4" s="1">
        <v>3</v>
      </c>
      <c r="B4" s="13" t="s">
        <v>15</v>
      </c>
      <c r="C4" s="14" t="s">
        <v>12</v>
      </c>
      <c r="D4" s="14">
        <v>2010</v>
      </c>
      <c r="E4" s="8" t="s">
        <v>9</v>
      </c>
      <c r="F4" s="14" t="s">
        <v>63</v>
      </c>
      <c r="G4" s="18">
        <v>360</v>
      </c>
      <c r="H4" s="19">
        <v>280</v>
      </c>
      <c r="I4" s="19">
        <v>280</v>
      </c>
      <c r="J4" s="19">
        <v>660</v>
      </c>
      <c r="K4" s="19">
        <v>480</v>
      </c>
      <c r="L4" s="14"/>
      <c r="M4" s="1">
        <f>IF(N4&lt;4,SUM(F4:L4),SUM(LARGE(F4:L4,{1;2;3;4})))</f>
        <v>1780</v>
      </c>
      <c r="N4" s="6">
        <f t="shared" si="0"/>
        <v>5</v>
      </c>
    </row>
    <row r="5" spans="1:14" x14ac:dyDescent="0.2">
      <c r="A5" s="1">
        <v>4</v>
      </c>
      <c r="B5" s="13" t="s">
        <v>15</v>
      </c>
      <c r="C5" s="13" t="s">
        <v>4</v>
      </c>
      <c r="D5" s="13">
        <v>2010</v>
      </c>
      <c r="E5" s="5" t="s">
        <v>9</v>
      </c>
      <c r="F5" s="13" t="s">
        <v>44</v>
      </c>
      <c r="G5" s="18">
        <v>200</v>
      </c>
      <c r="H5" s="19">
        <v>360</v>
      </c>
      <c r="I5" s="19">
        <v>360</v>
      </c>
      <c r="J5" s="19">
        <v>360</v>
      </c>
      <c r="K5" s="19">
        <v>660</v>
      </c>
      <c r="L5" s="14"/>
      <c r="M5" s="1">
        <f>IF(N5&lt;4,SUM(F5:L5),SUM(LARGE(F5:L5,{1;2;3;4})))</f>
        <v>1740</v>
      </c>
      <c r="N5" s="6">
        <f t="shared" si="0"/>
        <v>5</v>
      </c>
    </row>
    <row r="6" spans="1:14" x14ac:dyDescent="0.2">
      <c r="A6" s="1">
        <v>5</v>
      </c>
      <c r="B6" s="8" t="s">
        <v>15</v>
      </c>
      <c r="C6" s="12" t="s">
        <v>4</v>
      </c>
      <c r="D6" s="12">
        <v>2010</v>
      </c>
      <c r="E6" s="8" t="s">
        <v>9</v>
      </c>
      <c r="F6" s="12" t="s">
        <v>93</v>
      </c>
      <c r="G6" s="18">
        <v>480</v>
      </c>
      <c r="H6" s="19">
        <v>660</v>
      </c>
      <c r="I6" s="14"/>
      <c r="J6" s="37">
        <v>0</v>
      </c>
      <c r="K6" s="19">
        <v>200</v>
      </c>
      <c r="L6" s="14"/>
      <c r="M6" s="1">
        <f>IF(N6&lt;4,SUM(F6:L6),SUM(LARGE(F6:L6,{1;2;3;4})))</f>
        <v>1340</v>
      </c>
      <c r="N6" s="6">
        <f t="shared" si="0"/>
        <v>4</v>
      </c>
    </row>
    <row r="7" spans="1:14" x14ac:dyDescent="0.2">
      <c r="A7" s="1">
        <v>6</v>
      </c>
      <c r="B7" s="6" t="s">
        <v>15</v>
      </c>
      <c r="C7" s="6" t="s">
        <v>12</v>
      </c>
      <c r="D7" s="6">
        <v>2010</v>
      </c>
      <c r="E7" s="8" t="s">
        <v>9</v>
      </c>
      <c r="F7" s="6" t="s">
        <v>64</v>
      </c>
      <c r="G7" s="13">
        <v>120</v>
      </c>
      <c r="H7" s="19">
        <v>280</v>
      </c>
      <c r="I7" s="19">
        <v>280</v>
      </c>
      <c r="J7" s="19">
        <v>192</v>
      </c>
      <c r="K7" s="19">
        <v>280</v>
      </c>
      <c r="L7" s="14"/>
      <c r="M7" s="1">
        <f>IF(N7&lt;4,SUM(F7:L7),SUM(LARGE(F7:L7,{1;2;3;4})))</f>
        <v>1032</v>
      </c>
      <c r="N7" s="6">
        <f t="shared" si="0"/>
        <v>5</v>
      </c>
    </row>
    <row r="8" spans="1:14" x14ac:dyDescent="0.2">
      <c r="A8" s="1">
        <v>7</v>
      </c>
      <c r="B8" s="6" t="s">
        <v>15</v>
      </c>
      <c r="C8" s="6" t="s">
        <v>7</v>
      </c>
      <c r="D8" s="6">
        <v>2010</v>
      </c>
      <c r="E8" s="8" t="s">
        <v>9</v>
      </c>
      <c r="F8" s="6" t="s">
        <v>47</v>
      </c>
      <c r="G8" s="13">
        <v>120</v>
      </c>
      <c r="H8" s="14">
        <v>240</v>
      </c>
      <c r="I8" s="14">
        <v>240</v>
      </c>
      <c r="J8" s="14">
        <v>180</v>
      </c>
      <c r="K8" s="14">
        <v>240</v>
      </c>
      <c r="L8" s="14"/>
      <c r="M8" s="1">
        <f>IF(N8&lt;4,SUM(F8:L8),SUM(LARGE(F8:L8,{1;2;3;4})))</f>
        <v>900</v>
      </c>
      <c r="N8" s="6">
        <f t="shared" si="0"/>
        <v>5</v>
      </c>
    </row>
    <row r="9" spans="1:14" x14ac:dyDescent="0.2">
      <c r="A9" s="1">
        <v>8</v>
      </c>
      <c r="B9" s="6" t="s">
        <v>15</v>
      </c>
      <c r="C9" s="5" t="s">
        <v>12</v>
      </c>
      <c r="D9" s="5">
        <v>2010</v>
      </c>
      <c r="E9" s="8" t="s">
        <v>9</v>
      </c>
      <c r="F9" s="5" t="s">
        <v>65</v>
      </c>
      <c r="G9" s="13">
        <v>180</v>
      </c>
      <c r="H9" s="17">
        <v>0</v>
      </c>
      <c r="I9" s="19">
        <v>200</v>
      </c>
      <c r="J9" s="19">
        <v>120</v>
      </c>
      <c r="K9" s="19">
        <v>360</v>
      </c>
      <c r="L9" s="14"/>
      <c r="M9" s="1">
        <f>IF(N9&lt;4,SUM(F9:L9),SUM(LARGE(F9:L9,{1;2;3;4})))</f>
        <v>860</v>
      </c>
      <c r="N9" s="6">
        <f t="shared" si="0"/>
        <v>5</v>
      </c>
    </row>
    <row r="10" spans="1:14" x14ac:dyDescent="0.2">
      <c r="A10" s="1">
        <v>9</v>
      </c>
      <c r="B10" s="8" t="s">
        <v>15</v>
      </c>
      <c r="C10" s="12" t="s">
        <v>31</v>
      </c>
      <c r="D10" s="6">
        <v>2010</v>
      </c>
      <c r="E10" s="5" t="s">
        <v>9</v>
      </c>
      <c r="F10" s="12" t="s">
        <v>108</v>
      </c>
      <c r="G10" s="13">
        <v>80</v>
      </c>
      <c r="H10" s="14">
        <v>180</v>
      </c>
      <c r="I10" s="14">
        <v>180</v>
      </c>
      <c r="J10" s="14"/>
      <c r="K10" s="14">
        <v>180</v>
      </c>
      <c r="L10" s="14"/>
      <c r="M10" s="1">
        <f>IF(N10&lt;4,SUM(F10:L10),SUM(LARGE(F10:L10,{1;2;3;4})))</f>
        <v>620</v>
      </c>
      <c r="N10" s="6">
        <f t="shared" si="0"/>
        <v>4</v>
      </c>
    </row>
    <row r="11" spans="1:14" x14ac:dyDescent="0.2">
      <c r="A11" s="1">
        <v>10</v>
      </c>
      <c r="B11" s="6" t="s">
        <v>15</v>
      </c>
      <c r="C11" s="6" t="s">
        <v>31</v>
      </c>
      <c r="D11" s="6">
        <v>2012</v>
      </c>
      <c r="E11" s="7" t="s">
        <v>8</v>
      </c>
      <c r="F11" s="6" t="s">
        <v>76</v>
      </c>
      <c r="G11" s="5"/>
      <c r="H11" s="38">
        <v>120</v>
      </c>
      <c r="I11" s="38">
        <v>120</v>
      </c>
      <c r="J11" s="38">
        <v>120</v>
      </c>
      <c r="K11" s="38">
        <v>120</v>
      </c>
      <c r="L11" s="5"/>
      <c r="M11" s="1">
        <f>IF(N11&lt;4,SUM(F11:L11),SUM(LARGE(F11:L11,{1;2;3;4})))</f>
        <v>480</v>
      </c>
      <c r="N11" s="6">
        <f t="shared" si="0"/>
        <v>4</v>
      </c>
    </row>
    <row r="12" spans="1:14" x14ac:dyDescent="0.2">
      <c r="A12" s="1">
        <v>11</v>
      </c>
      <c r="B12" s="6" t="s">
        <v>15</v>
      </c>
      <c r="C12" s="5" t="s">
        <v>4</v>
      </c>
      <c r="D12" s="5">
        <v>2010</v>
      </c>
      <c r="E12" s="5" t="s">
        <v>9</v>
      </c>
      <c r="F12" s="5" t="s">
        <v>97</v>
      </c>
      <c r="G12" s="13">
        <v>72</v>
      </c>
      <c r="H12" s="14">
        <v>66.7</v>
      </c>
      <c r="I12" s="14"/>
      <c r="J12" s="14">
        <v>66.7</v>
      </c>
      <c r="K12" s="14">
        <v>120</v>
      </c>
      <c r="L12" s="14"/>
      <c r="M12" s="1">
        <f>IF(N12&lt;4,SUM(F12:L12),SUM(LARGE(F12:L12,{1;2;3;4})))</f>
        <v>325.39999999999998</v>
      </c>
      <c r="N12" s="6">
        <f t="shared" si="0"/>
        <v>4</v>
      </c>
    </row>
    <row r="13" spans="1:14" x14ac:dyDescent="0.2">
      <c r="A13" s="1">
        <v>12</v>
      </c>
      <c r="B13" s="6" t="s">
        <v>15</v>
      </c>
      <c r="C13" s="6" t="s">
        <v>12</v>
      </c>
      <c r="D13" s="6">
        <v>2011</v>
      </c>
      <c r="E13" s="5" t="s">
        <v>9</v>
      </c>
      <c r="F13" s="6" t="s">
        <v>309</v>
      </c>
      <c r="G13" s="5"/>
      <c r="H13" s="5">
        <v>120</v>
      </c>
      <c r="I13" s="5">
        <v>60</v>
      </c>
      <c r="J13" s="5">
        <v>80</v>
      </c>
      <c r="K13" s="5">
        <v>60</v>
      </c>
      <c r="L13" s="5"/>
      <c r="M13" s="1">
        <f>IF(N13&lt;4,SUM(F13:L13),SUM(LARGE(F13:L13,{1;2;3;4})))</f>
        <v>320</v>
      </c>
      <c r="N13" s="6">
        <f t="shared" si="0"/>
        <v>4</v>
      </c>
    </row>
    <row r="14" spans="1:14" x14ac:dyDescent="0.2">
      <c r="A14" s="1">
        <v>13</v>
      </c>
      <c r="B14" s="6" t="s">
        <v>15</v>
      </c>
      <c r="C14" s="6" t="s">
        <v>12</v>
      </c>
      <c r="D14" s="6">
        <v>2011</v>
      </c>
      <c r="E14" s="8" t="s">
        <v>9</v>
      </c>
      <c r="F14" s="6" t="s">
        <v>69</v>
      </c>
      <c r="G14" s="13">
        <v>72</v>
      </c>
      <c r="H14" s="14">
        <v>66.7</v>
      </c>
      <c r="I14" s="14">
        <v>80</v>
      </c>
      <c r="J14" s="14">
        <v>66.7</v>
      </c>
      <c r="K14" s="14">
        <v>80</v>
      </c>
      <c r="L14" s="14"/>
      <c r="M14" s="1">
        <f>IF(N14&lt;4,SUM(F14:L14),SUM(LARGE(F14:L14,{1;2;3;4})))</f>
        <v>298.7</v>
      </c>
      <c r="N14" s="6">
        <f t="shared" si="0"/>
        <v>5</v>
      </c>
    </row>
    <row r="15" spans="1:14" x14ac:dyDescent="0.2">
      <c r="A15" s="1">
        <v>14</v>
      </c>
      <c r="B15" s="6" t="s">
        <v>15</v>
      </c>
      <c r="C15" s="5" t="s">
        <v>4</v>
      </c>
      <c r="D15" s="5">
        <v>2011</v>
      </c>
      <c r="E15" s="8" t="s">
        <v>9</v>
      </c>
      <c r="F15" s="5" t="s">
        <v>154</v>
      </c>
      <c r="G15" s="13">
        <v>72</v>
      </c>
      <c r="H15" s="14">
        <v>66.7</v>
      </c>
      <c r="I15" s="14">
        <v>80</v>
      </c>
      <c r="J15" s="14"/>
      <c r="K15" s="14">
        <v>72</v>
      </c>
      <c r="L15" s="14"/>
      <c r="M15" s="1">
        <f>IF(N15&lt;4,SUM(F15:L15),SUM(LARGE(F15:L15,{1;2;3;4})))</f>
        <v>290.7</v>
      </c>
      <c r="N15" s="6">
        <f t="shared" si="0"/>
        <v>4</v>
      </c>
    </row>
    <row r="16" spans="1:14" x14ac:dyDescent="0.2">
      <c r="A16" s="1">
        <v>15</v>
      </c>
      <c r="B16" s="6" t="s">
        <v>15</v>
      </c>
      <c r="C16" s="5" t="s">
        <v>12</v>
      </c>
      <c r="D16" s="5">
        <v>2011</v>
      </c>
      <c r="E16" s="8" t="s">
        <v>9</v>
      </c>
      <c r="F16" s="5" t="s">
        <v>68</v>
      </c>
      <c r="G16" s="13">
        <v>60</v>
      </c>
      <c r="H16" s="14">
        <v>80</v>
      </c>
      <c r="I16" s="14"/>
      <c r="J16" s="14">
        <v>80</v>
      </c>
      <c r="K16" s="14">
        <v>60</v>
      </c>
      <c r="L16" s="14"/>
      <c r="M16" s="1">
        <f>IF(N16&lt;4,SUM(F16:L16),SUM(LARGE(F16:L16,{1;2;3;4})))</f>
        <v>280</v>
      </c>
      <c r="N16" s="6">
        <f t="shared" si="0"/>
        <v>4</v>
      </c>
    </row>
    <row r="17" spans="1:14" x14ac:dyDescent="0.2">
      <c r="A17" s="1">
        <v>16</v>
      </c>
      <c r="B17" s="6" t="s">
        <v>15</v>
      </c>
      <c r="C17" s="5" t="s">
        <v>4</v>
      </c>
      <c r="D17" s="5">
        <v>2010</v>
      </c>
      <c r="E17" s="8" t="s">
        <v>9</v>
      </c>
      <c r="F17" s="5" t="s">
        <v>198</v>
      </c>
      <c r="G17" s="13">
        <v>60</v>
      </c>
      <c r="H17" s="14">
        <v>80</v>
      </c>
      <c r="I17" s="14"/>
      <c r="J17" s="14">
        <v>53.3</v>
      </c>
      <c r="K17" s="14">
        <v>72</v>
      </c>
      <c r="L17" s="14"/>
      <c r="M17" s="1">
        <f>IF(N17&lt;4,SUM(F17:L17),SUM(LARGE(F17:L17,{1;2;3;4})))</f>
        <v>265.3</v>
      </c>
      <c r="N17" s="6">
        <f t="shared" si="0"/>
        <v>4</v>
      </c>
    </row>
    <row r="18" spans="1:14" x14ac:dyDescent="0.2">
      <c r="A18" s="1">
        <v>17</v>
      </c>
      <c r="B18" s="6" t="s">
        <v>15</v>
      </c>
      <c r="C18" s="6" t="s">
        <v>31</v>
      </c>
      <c r="D18" s="6">
        <v>2010</v>
      </c>
      <c r="E18" s="8" t="s">
        <v>9</v>
      </c>
      <c r="F18" s="6" t="s">
        <v>45</v>
      </c>
      <c r="G18" s="13">
        <v>60</v>
      </c>
      <c r="H18" s="14">
        <v>53.3</v>
      </c>
      <c r="I18" s="14">
        <v>80</v>
      </c>
      <c r="J18" s="14">
        <v>53.3</v>
      </c>
      <c r="K18" s="14"/>
      <c r="L18" s="14"/>
      <c r="M18" s="1">
        <f>IF(N18&lt;4,SUM(F18:L18),SUM(LARGE(F18:L18,{1;2;3;4})))</f>
        <v>246.60000000000002</v>
      </c>
      <c r="N18" s="6">
        <f t="shared" si="0"/>
        <v>4</v>
      </c>
    </row>
    <row r="19" spans="1:14" x14ac:dyDescent="0.2">
      <c r="A19" s="1">
        <v>18</v>
      </c>
      <c r="B19" s="9" t="s">
        <v>15</v>
      </c>
      <c r="C19" s="6" t="s">
        <v>12</v>
      </c>
      <c r="D19" s="12">
        <v>2011</v>
      </c>
      <c r="E19" s="8" t="s">
        <v>9</v>
      </c>
      <c r="F19" s="6" t="s">
        <v>70</v>
      </c>
      <c r="G19" s="13">
        <v>60</v>
      </c>
      <c r="H19" s="14">
        <v>53.3</v>
      </c>
      <c r="I19" s="14">
        <v>60</v>
      </c>
      <c r="J19" s="14">
        <v>53.3</v>
      </c>
      <c r="K19" s="14">
        <v>72</v>
      </c>
      <c r="L19" s="14"/>
      <c r="M19" s="1">
        <f>IF(N19&lt;4,SUM(F19:L19),SUM(LARGE(F19:L19,{1;2;3;4})))</f>
        <v>245.3</v>
      </c>
      <c r="N19" s="6">
        <f t="shared" si="0"/>
        <v>5</v>
      </c>
    </row>
    <row r="20" spans="1:14" x14ac:dyDescent="0.2">
      <c r="A20" s="1">
        <v>19</v>
      </c>
      <c r="B20" s="6" t="s">
        <v>261</v>
      </c>
      <c r="C20" s="5" t="s">
        <v>43</v>
      </c>
      <c r="D20" s="5" t="s">
        <v>43</v>
      </c>
      <c r="E20" s="8" t="s">
        <v>9</v>
      </c>
      <c r="F20" s="5" t="s">
        <v>401</v>
      </c>
      <c r="G20" s="5"/>
      <c r="H20" s="5"/>
      <c r="I20" s="5"/>
      <c r="J20" s="5">
        <v>240</v>
      </c>
      <c r="K20" s="5"/>
      <c r="L20" s="5"/>
      <c r="M20" s="1">
        <f>IF(N20&lt;4,SUM(F20:L20),SUM(LARGE(F20:L20,{1;2;3;4})))</f>
        <v>240</v>
      </c>
      <c r="N20" s="6">
        <f t="shared" si="0"/>
        <v>1</v>
      </c>
    </row>
    <row r="21" spans="1:14" x14ac:dyDescent="0.2">
      <c r="A21" s="1">
        <v>20</v>
      </c>
      <c r="B21" s="6" t="s">
        <v>15</v>
      </c>
      <c r="C21" s="6" t="s">
        <v>4</v>
      </c>
      <c r="D21" s="6">
        <v>2011</v>
      </c>
      <c r="E21" s="5" t="s">
        <v>9</v>
      </c>
      <c r="F21" s="6" t="s">
        <v>46</v>
      </c>
      <c r="G21" s="13">
        <v>60</v>
      </c>
      <c r="H21" s="14">
        <v>53.3</v>
      </c>
      <c r="I21" s="14"/>
      <c r="J21" s="14">
        <v>53.3</v>
      </c>
      <c r="K21" s="14">
        <v>72</v>
      </c>
      <c r="L21" s="14"/>
      <c r="M21" s="1">
        <f>IF(N21&lt;4,SUM(F21:L21),SUM(LARGE(F21:L21,{1;2;3;4})))</f>
        <v>238.60000000000002</v>
      </c>
      <c r="N21" s="6">
        <f t="shared" si="0"/>
        <v>4</v>
      </c>
    </row>
    <row r="22" spans="1:14" x14ac:dyDescent="0.2">
      <c r="A22" s="1">
        <v>21</v>
      </c>
      <c r="B22" s="6" t="s">
        <v>15</v>
      </c>
      <c r="C22" s="6" t="s">
        <v>209</v>
      </c>
      <c r="D22" s="6">
        <v>2010</v>
      </c>
      <c r="E22" s="5" t="s">
        <v>9</v>
      </c>
      <c r="F22" s="6" t="s">
        <v>137</v>
      </c>
      <c r="G22" s="13">
        <v>40</v>
      </c>
      <c r="H22" s="14">
        <v>66.7</v>
      </c>
      <c r="I22" s="14">
        <v>120</v>
      </c>
      <c r="J22" s="14"/>
      <c r="K22" s="14"/>
      <c r="L22" s="14"/>
      <c r="M22" s="1">
        <f>IF(N22&lt;4,SUM(F22:L22),SUM(LARGE(F22:L22,{1;2;3;4})))</f>
        <v>226.7</v>
      </c>
      <c r="N22" s="6">
        <f t="shared" si="0"/>
        <v>3</v>
      </c>
    </row>
    <row r="23" spans="1:14" x14ac:dyDescent="0.2">
      <c r="A23" s="1">
        <v>22</v>
      </c>
      <c r="B23" s="6" t="s">
        <v>15</v>
      </c>
      <c r="C23" s="5" t="s">
        <v>4</v>
      </c>
      <c r="D23" s="5">
        <v>2010</v>
      </c>
      <c r="E23" s="8" t="s">
        <v>9</v>
      </c>
      <c r="F23" s="5" t="s">
        <v>39</v>
      </c>
      <c r="G23" s="13">
        <v>72</v>
      </c>
      <c r="H23" s="14">
        <v>53.3</v>
      </c>
      <c r="I23" s="14"/>
      <c r="J23" s="14">
        <v>53.3</v>
      </c>
      <c r="K23" s="14">
        <v>44</v>
      </c>
      <c r="L23" s="14"/>
      <c r="M23" s="1">
        <f>IF(N23&lt;4,SUM(F23:L23),SUM(LARGE(F23:L23,{1;2;3;4})))</f>
        <v>222.6</v>
      </c>
      <c r="N23" s="6">
        <f t="shared" si="0"/>
        <v>4</v>
      </c>
    </row>
    <row r="24" spans="1:14" x14ac:dyDescent="0.2">
      <c r="A24" s="1">
        <v>23</v>
      </c>
      <c r="B24" s="6" t="s">
        <v>15</v>
      </c>
      <c r="C24" s="5" t="s">
        <v>31</v>
      </c>
      <c r="D24" s="5">
        <v>2011</v>
      </c>
      <c r="E24" s="5" t="s">
        <v>9</v>
      </c>
      <c r="F24" s="5" t="s">
        <v>243</v>
      </c>
      <c r="G24" s="13">
        <v>40</v>
      </c>
      <c r="H24" s="14">
        <v>40</v>
      </c>
      <c r="I24" s="14">
        <v>40</v>
      </c>
      <c r="J24" s="14">
        <v>66.7</v>
      </c>
      <c r="K24" s="14">
        <v>60</v>
      </c>
      <c r="L24" s="14"/>
      <c r="M24" s="1">
        <f>IF(N24&lt;4,SUM(F24:L24),SUM(LARGE(F24:L24,{1;2;3;4})))</f>
        <v>206.7</v>
      </c>
      <c r="N24" s="6">
        <f t="shared" si="0"/>
        <v>5</v>
      </c>
    </row>
    <row r="25" spans="1:14" x14ac:dyDescent="0.2">
      <c r="A25" s="1">
        <v>24</v>
      </c>
      <c r="B25" s="6" t="s">
        <v>15</v>
      </c>
      <c r="C25" s="5" t="s">
        <v>4</v>
      </c>
      <c r="D25" s="5">
        <v>2011</v>
      </c>
      <c r="E25" s="8" t="s">
        <v>9</v>
      </c>
      <c r="F25" s="5" t="s">
        <v>95</v>
      </c>
      <c r="G25" s="13">
        <v>72</v>
      </c>
      <c r="H25" s="14">
        <v>66.7</v>
      </c>
      <c r="I25" s="14">
        <v>60</v>
      </c>
      <c r="J25" s="14"/>
      <c r="K25" s="14"/>
      <c r="L25" s="14"/>
      <c r="M25" s="1">
        <f>IF(N25&lt;4,SUM(F25:L25),SUM(LARGE(F25:L25,{1;2;3;4})))</f>
        <v>198.7</v>
      </c>
      <c r="N25" s="6">
        <f t="shared" si="0"/>
        <v>3</v>
      </c>
    </row>
    <row r="26" spans="1:14" x14ac:dyDescent="0.2">
      <c r="A26" s="1">
        <v>25</v>
      </c>
      <c r="B26" s="13" t="s">
        <v>15</v>
      </c>
      <c r="C26" s="14" t="s">
        <v>6</v>
      </c>
      <c r="D26" s="14">
        <v>2010</v>
      </c>
      <c r="E26" s="5" t="s">
        <v>9</v>
      </c>
      <c r="F26" s="14" t="s">
        <v>186</v>
      </c>
      <c r="G26" s="13">
        <v>40</v>
      </c>
      <c r="H26" s="14">
        <v>40</v>
      </c>
      <c r="I26" s="14"/>
      <c r="J26" s="14">
        <v>40</v>
      </c>
      <c r="K26" s="14">
        <v>60</v>
      </c>
      <c r="L26" s="14"/>
      <c r="M26" s="1">
        <f>IF(N26&lt;4,SUM(F26:L26),SUM(LARGE(F26:L26,{1;2;3;4})))</f>
        <v>180</v>
      </c>
      <c r="N26" s="6">
        <f t="shared" si="0"/>
        <v>4</v>
      </c>
    </row>
    <row r="27" spans="1:14" x14ac:dyDescent="0.2">
      <c r="A27" s="1">
        <v>26</v>
      </c>
      <c r="B27" s="6" t="s">
        <v>15</v>
      </c>
      <c r="C27" s="5" t="s">
        <v>479</v>
      </c>
      <c r="D27" s="5">
        <v>2010</v>
      </c>
      <c r="E27" s="8" t="s">
        <v>9</v>
      </c>
      <c r="F27" s="5" t="s">
        <v>142</v>
      </c>
      <c r="G27" s="13">
        <v>40</v>
      </c>
      <c r="H27" s="14">
        <v>40</v>
      </c>
      <c r="I27" s="14">
        <v>40</v>
      </c>
      <c r="J27" s="14"/>
      <c r="K27" s="14">
        <v>60</v>
      </c>
      <c r="L27" s="14"/>
      <c r="M27" s="1">
        <f>IF(N27&lt;4,SUM(F27:L27),SUM(LARGE(F27:L27,{1;2;3;4})))</f>
        <v>180</v>
      </c>
      <c r="N27" s="6">
        <f t="shared" si="0"/>
        <v>4</v>
      </c>
    </row>
    <row r="28" spans="1:14" x14ac:dyDescent="0.2">
      <c r="A28" s="1">
        <v>27</v>
      </c>
      <c r="B28" s="6" t="s">
        <v>15</v>
      </c>
      <c r="C28" s="5" t="s">
        <v>49</v>
      </c>
      <c r="D28" s="5">
        <v>2010</v>
      </c>
      <c r="E28" s="5" t="s">
        <v>9</v>
      </c>
      <c r="F28" s="5" t="s">
        <v>311</v>
      </c>
      <c r="G28" s="5"/>
      <c r="H28" s="5">
        <v>34</v>
      </c>
      <c r="I28" s="5">
        <v>60</v>
      </c>
      <c r="J28" s="5">
        <v>40</v>
      </c>
      <c r="K28" s="5">
        <v>44</v>
      </c>
      <c r="L28" s="5"/>
      <c r="M28" s="1">
        <f>IF(N28&lt;4,SUM(F28:L28),SUM(LARGE(F28:L28,{1;2;3;4})))</f>
        <v>178</v>
      </c>
      <c r="N28" s="6">
        <f t="shared" si="0"/>
        <v>4</v>
      </c>
    </row>
    <row r="29" spans="1:14" x14ac:dyDescent="0.2">
      <c r="A29" s="1">
        <v>28</v>
      </c>
      <c r="B29" s="9" t="s">
        <v>15</v>
      </c>
      <c r="C29" s="12" t="s">
        <v>49</v>
      </c>
      <c r="D29" s="9">
        <v>2011</v>
      </c>
      <c r="E29" s="5" t="s">
        <v>9</v>
      </c>
      <c r="F29" s="12" t="s">
        <v>319</v>
      </c>
      <c r="G29" s="5"/>
      <c r="H29" s="5">
        <v>40</v>
      </c>
      <c r="I29" s="5">
        <v>60</v>
      </c>
      <c r="J29" s="5">
        <v>66.7</v>
      </c>
      <c r="K29" s="5"/>
      <c r="L29" s="5"/>
      <c r="M29" s="1">
        <f>IF(N29&lt;4,SUM(F29:L29),SUM(LARGE(F29:L29,{1;2;3;4})))</f>
        <v>166.7</v>
      </c>
      <c r="N29" s="6">
        <f t="shared" si="0"/>
        <v>3</v>
      </c>
    </row>
    <row r="30" spans="1:14" x14ac:dyDescent="0.2">
      <c r="A30" s="1">
        <v>29</v>
      </c>
      <c r="B30" s="6" t="s">
        <v>15</v>
      </c>
      <c r="C30" s="5" t="s">
        <v>479</v>
      </c>
      <c r="D30" s="5">
        <v>2010</v>
      </c>
      <c r="E30" s="8" t="s">
        <v>9</v>
      </c>
      <c r="F30" s="5" t="s">
        <v>139</v>
      </c>
      <c r="G30" s="13">
        <v>40</v>
      </c>
      <c r="H30" s="14">
        <v>40</v>
      </c>
      <c r="I30" s="14">
        <v>40</v>
      </c>
      <c r="J30" s="14">
        <v>34.700000000000003</v>
      </c>
      <c r="K30" s="14">
        <v>44</v>
      </c>
      <c r="L30" s="14"/>
      <c r="M30" s="1">
        <f>IF(N30&lt;4,SUM(F30:L30),SUM(LARGE(F30:L30,{1;2;3;4})))</f>
        <v>164</v>
      </c>
      <c r="N30" s="6">
        <f t="shared" si="0"/>
        <v>5</v>
      </c>
    </row>
    <row r="31" spans="1:14" x14ac:dyDescent="0.2">
      <c r="A31" s="1">
        <v>30</v>
      </c>
      <c r="B31" s="6" t="s">
        <v>15</v>
      </c>
      <c r="C31" s="6" t="s">
        <v>12</v>
      </c>
      <c r="D31" s="5">
        <v>2010</v>
      </c>
      <c r="E31" s="5" t="s">
        <v>9</v>
      </c>
      <c r="F31" s="6" t="s">
        <v>188</v>
      </c>
      <c r="G31" s="13">
        <v>40</v>
      </c>
      <c r="H31" s="14">
        <v>34</v>
      </c>
      <c r="I31" s="14">
        <v>40</v>
      </c>
      <c r="J31" s="14">
        <v>40</v>
      </c>
      <c r="K31" s="14">
        <v>40</v>
      </c>
      <c r="L31" s="14"/>
      <c r="M31" s="1">
        <f>IF(N31&lt;4,SUM(F31:L31),SUM(LARGE(F31:L31,{1;2;3;4})))</f>
        <v>160</v>
      </c>
      <c r="N31" s="6">
        <f t="shared" si="0"/>
        <v>5</v>
      </c>
    </row>
    <row r="32" spans="1:14" x14ac:dyDescent="0.2">
      <c r="A32" s="1">
        <v>31</v>
      </c>
      <c r="B32" s="13" t="s">
        <v>15</v>
      </c>
      <c r="C32" s="14" t="s">
        <v>6</v>
      </c>
      <c r="D32" s="14">
        <v>2010</v>
      </c>
      <c r="E32" s="8" t="s">
        <v>9</v>
      </c>
      <c r="F32" s="14" t="s">
        <v>109</v>
      </c>
      <c r="G32" s="13">
        <v>40</v>
      </c>
      <c r="H32" s="14">
        <v>66.7</v>
      </c>
      <c r="I32" s="14"/>
      <c r="J32" s="14">
        <v>40</v>
      </c>
      <c r="K32" s="14"/>
      <c r="L32" s="14"/>
      <c r="M32" s="1">
        <f>IF(N32&lt;4,SUM(F32:L32),SUM(LARGE(F32:L32,{1;2;3;4})))</f>
        <v>146.69999999999999</v>
      </c>
      <c r="N32" s="6">
        <f t="shared" si="0"/>
        <v>3</v>
      </c>
    </row>
    <row r="33" spans="1:14" x14ac:dyDescent="0.2">
      <c r="A33" s="1">
        <v>32</v>
      </c>
      <c r="B33" s="5" t="s">
        <v>15</v>
      </c>
      <c r="C33" s="5" t="s">
        <v>49</v>
      </c>
      <c r="D33" s="5">
        <v>2010</v>
      </c>
      <c r="E33" s="5" t="s">
        <v>9</v>
      </c>
      <c r="F33" s="5" t="s">
        <v>346</v>
      </c>
      <c r="G33" s="5"/>
      <c r="H33" s="5"/>
      <c r="I33" s="5">
        <v>60</v>
      </c>
      <c r="J33" s="5">
        <v>40</v>
      </c>
      <c r="K33" s="5">
        <v>44</v>
      </c>
      <c r="L33" s="5"/>
      <c r="M33" s="1">
        <f>IF(N33&lt;4,SUM(F33:L33),SUM(LARGE(F33:L33,{1;2;3;4})))</f>
        <v>144</v>
      </c>
      <c r="N33" s="6">
        <f t="shared" si="0"/>
        <v>3</v>
      </c>
    </row>
    <row r="34" spans="1:14" x14ac:dyDescent="0.2">
      <c r="A34" s="1">
        <v>33</v>
      </c>
      <c r="B34" s="5" t="s">
        <v>15</v>
      </c>
      <c r="C34" s="5" t="s">
        <v>49</v>
      </c>
      <c r="D34" s="5">
        <v>2010</v>
      </c>
      <c r="E34" s="7" t="s">
        <v>9</v>
      </c>
      <c r="F34" s="5" t="s">
        <v>316</v>
      </c>
      <c r="G34" s="5"/>
      <c r="H34" s="5">
        <v>40</v>
      </c>
      <c r="I34" s="5">
        <v>60</v>
      </c>
      <c r="J34" s="5"/>
      <c r="K34" s="5">
        <v>44</v>
      </c>
      <c r="L34" s="5"/>
      <c r="M34" s="1">
        <f>IF(N34&lt;4,SUM(F34:L34),SUM(LARGE(F34:L34,{1;2;3;4})))</f>
        <v>144</v>
      </c>
      <c r="N34" s="6">
        <f t="shared" ref="N34:N65" si="1">COUNT(G34:L34)</f>
        <v>3</v>
      </c>
    </row>
    <row r="35" spans="1:14" x14ac:dyDescent="0.2">
      <c r="A35" s="1">
        <v>34</v>
      </c>
      <c r="B35" s="6" t="s">
        <v>15</v>
      </c>
      <c r="C35" s="6" t="s">
        <v>4</v>
      </c>
      <c r="D35" s="12">
        <v>2010</v>
      </c>
      <c r="E35" s="7" t="s">
        <v>9</v>
      </c>
      <c r="F35" s="14" t="s">
        <v>335</v>
      </c>
      <c r="G35" s="5"/>
      <c r="H35" s="5"/>
      <c r="I35" s="5"/>
      <c r="J35" s="13">
        <v>66.7</v>
      </c>
      <c r="K35" s="5">
        <v>72</v>
      </c>
      <c r="L35" s="5"/>
      <c r="M35" s="1">
        <f>IF(N35&lt;4,SUM(F35:L35),SUM(LARGE(F35:L35,{1;2;3;4})))</f>
        <v>138.69999999999999</v>
      </c>
      <c r="N35" s="6">
        <f t="shared" si="1"/>
        <v>2</v>
      </c>
    </row>
    <row r="36" spans="1:14" x14ac:dyDescent="0.2">
      <c r="A36" s="1">
        <v>35</v>
      </c>
      <c r="B36" s="12" t="s">
        <v>15</v>
      </c>
      <c r="C36" s="5" t="s">
        <v>4</v>
      </c>
      <c r="D36" s="9">
        <v>2010</v>
      </c>
      <c r="E36" s="8" t="s">
        <v>9</v>
      </c>
      <c r="F36" s="6" t="s">
        <v>141</v>
      </c>
      <c r="G36" s="13">
        <v>40</v>
      </c>
      <c r="H36" s="14"/>
      <c r="I36" s="14"/>
      <c r="J36" s="14">
        <v>40</v>
      </c>
      <c r="K36" s="14">
        <v>40</v>
      </c>
      <c r="L36" s="14"/>
      <c r="M36" s="1">
        <f>IF(N36&lt;4,SUM(F36:L36),SUM(LARGE(F36:L36,{1;2;3;4})))</f>
        <v>120</v>
      </c>
      <c r="N36" s="6">
        <f t="shared" si="1"/>
        <v>3</v>
      </c>
    </row>
    <row r="37" spans="1:14" x14ac:dyDescent="0.2">
      <c r="A37" s="1">
        <v>36</v>
      </c>
      <c r="B37" s="6" t="s">
        <v>15</v>
      </c>
      <c r="C37" s="5" t="s">
        <v>62</v>
      </c>
      <c r="D37" s="5">
        <v>2010</v>
      </c>
      <c r="E37" s="5" t="s">
        <v>9</v>
      </c>
      <c r="F37" s="6" t="s">
        <v>245</v>
      </c>
      <c r="G37" s="13">
        <v>40</v>
      </c>
      <c r="H37" s="14">
        <v>40</v>
      </c>
      <c r="I37" s="14"/>
      <c r="J37" s="14"/>
      <c r="K37" s="14">
        <v>40</v>
      </c>
      <c r="L37" s="14"/>
      <c r="M37" s="1">
        <f>IF(N37&lt;4,SUM(F37:L37),SUM(LARGE(F37:L37,{1;2;3;4})))</f>
        <v>120</v>
      </c>
      <c r="N37" s="6">
        <f t="shared" si="1"/>
        <v>3</v>
      </c>
    </row>
    <row r="38" spans="1:14" x14ac:dyDescent="0.2">
      <c r="A38" s="1">
        <v>37</v>
      </c>
      <c r="B38" s="6" t="s">
        <v>261</v>
      </c>
      <c r="C38" s="5" t="s">
        <v>43</v>
      </c>
      <c r="D38" s="5" t="s">
        <v>43</v>
      </c>
      <c r="E38" s="7" t="s">
        <v>9</v>
      </c>
      <c r="F38" s="6" t="s">
        <v>402</v>
      </c>
      <c r="G38" s="5"/>
      <c r="H38" s="5"/>
      <c r="I38" s="5"/>
      <c r="J38" s="5">
        <v>120</v>
      </c>
      <c r="K38" s="5"/>
      <c r="L38" s="5"/>
      <c r="M38" s="1">
        <f>IF(N38&lt;4,SUM(F38:L38),SUM(LARGE(F38:L38,{1;2;3;4})))</f>
        <v>120</v>
      </c>
      <c r="N38" s="6">
        <f t="shared" si="1"/>
        <v>1</v>
      </c>
    </row>
    <row r="39" spans="1:14" x14ac:dyDescent="0.2">
      <c r="A39" s="1">
        <v>38</v>
      </c>
      <c r="B39" s="8" t="s">
        <v>15</v>
      </c>
      <c r="C39" s="8" t="s">
        <v>4</v>
      </c>
      <c r="D39" s="8">
        <v>2010</v>
      </c>
      <c r="E39" s="5" t="s">
        <v>9</v>
      </c>
      <c r="F39" s="8" t="s">
        <v>244</v>
      </c>
      <c r="G39" s="13">
        <v>40</v>
      </c>
      <c r="H39" s="14">
        <v>34</v>
      </c>
      <c r="I39" s="14"/>
      <c r="J39" s="14"/>
      <c r="K39" s="14">
        <v>40</v>
      </c>
      <c r="L39" s="14"/>
      <c r="M39" s="1">
        <f>IF(N39&lt;4,SUM(F39:L39),SUM(LARGE(F39:L39,{1;2;3;4})))</f>
        <v>114</v>
      </c>
      <c r="N39" s="6">
        <f t="shared" si="1"/>
        <v>3</v>
      </c>
    </row>
    <row r="40" spans="1:14" x14ac:dyDescent="0.2">
      <c r="A40" s="1">
        <v>39</v>
      </c>
      <c r="B40" s="9" t="s">
        <v>15</v>
      </c>
      <c r="C40" s="6" t="s">
        <v>4</v>
      </c>
      <c r="D40" s="12">
        <v>2011</v>
      </c>
      <c r="E40" s="7" t="s">
        <v>9</v>
      </c>
      <c r="F40" s="6" t="s">
        <v>317</v>
      </c>
      <c r="G40" s="5"/>
      <c r="H40" s="5">
        <v>34</v>
      </c>
      <c r="I40" s="5"/>
      <c r="J40" s="5">
        <v>40</v>
      </c>
      <c r="K40" s="5">
        <v>40</v>
      </c>
      <c r="L40" s="5"/>
      <c r="M40" s="1">
        <f>IF(N40&lt;4,SUM(F40:L40),SUM(LARGE(F40:L40,{1;2;3;4})))</f>
        <v>114</v>
      </c>
      <c r="N40" s="6">
        <f t="shared" si="1"/>
        <v>3</v>
      </c>
    </row>
    <row r="41" spans="1:14" x14ac:dyDescent="0.2">
      <c r="A41" s="1">
        <v>40</v>
      </c>
      <c r="B41" s="6" t="s">
        <v>15</v>
      </c>
      <c r="C41" s="7" t="s">
        <v>479</v>
      </c>
      <c r="D41" s="8">
        <v>2011</v>
      </c>
      <c r="E41" s="5" t="s">
        <v>9</v>
      </c>
      <c r="F41" s="6" t="s">
        <v>247</v>
      </c>
      <c r="G41" s="13">
        <v>28</v>
      </c>
      <c r="H41" s="14">
        <v>24</v>
      </c>
      <c r="I41" s="14"/>
      <c r="J41" s="14">
        <v>24</v>
      </c>
      <c r="K41" s="14">
        <v>30.4</v>
      </c>
      <c r="L41" s="14"/>
      <c r="M41" s="1">
        <f>IF(N41&lt;4,SUM(F41:L41),SUM(LARGE(F41:L41,{1;2;3;4})))</f>
        <v>106.4</v>
      </c>
      <c r="N41" s="6">
        <f t="shared" si="1"/>
        <v>4</v>
      </c>
    </row>
    <row r="42" spans="1:14" x14ac:dyDescent="0.2">
      <c r="A42" s="1">
        <v>41</v>
      </c>
      <c r="B42" s="6" t="s">
        <v>15</v>
      </c>
      <c r="C42" s="7" t="s">
        <v>62</v>
      </c>
      <c r="D42" s="8">
        <v>2011</v>
      </c>
      <c r="E42" s="5" t="s">
        <v>9</v>
      </c>
      <c r="F42" s="6" t="s">
        <v>246</v>
      </c>
      <c r="G42" s="13">
        <v>40</v>
      </c>
      <c r="H42" s="14">
        <v>34</v>
      </c>
      <c r="I42" s="14"/>
      <c r="J42" s="14"/>
      <c r="K42" s="14">
        <v>30.4</v>
      </c>
      <c r="L42" s="14"/>
      <c r="M42" s="1">
        <f>IF(N42&lt;4,SUM(F42:L42),SUM(LARGE(F42:L42,{1;2;3;4})))</f>
        <v>104.4</v>
      </c>
      <c r="N42" s="6">
        <f t="shared" si="1"/>
        <v>3</v>
      </c>
    </row>
    <row r="43" spans="1:14" x14ac:dyDescent="0.2">
      <c r="A43" s="1">
        <v>42</v>
      </c>
      <c r="B43" s="6" t="s">
        <v>15</v>
      </c>
      <c r="C43" s="6" t="s">
        <v>31</v>
      </c>
      <c r="D43" s="6">
        <v>2011</v>
      </c>
      <c r="E43" s="5" t="s">
        <v>9</v>
      </c>
      <c r="F43" s="6" t="s">
        <v>348</v>
      </c>
      <c r="G43" s="5"/>
      <c r="H43" s="5"/>
      <c r="I43" s="5">
        <v>40</v>
      </c>
      <c r="J43" s="5">
        <v>24</v>
      </c>
      <c r="K43" s="5">
        <v>40</v>
      </c>
      <c r="L43" s="5"/>
      <c r="M43" s="1">
        <f>IF(N43&lt;4,SUM(F43:L43),SUM(LARGE(F43:L43,{1;2;3;4})))</f>
        <v>104</v>
      </c>
      <c r="N43" s="6">
        <f t="shared" si="1"/>
        <v>3</v>
      </c>
    </row>
    <row r="44" spans="1:14" x14ac:dyDescent="0.2">
      <c r="A44" s="1">
        <v>43</v>
      </c>
      <c r="B44" s="6" t="s">
        <v>15</v>
      </c>
      <c r="C44" s="8" t="s">
        <v>479</v>
      </c>
      <c r="D44" s="8">
        <v>2011</v>
      </c>
      <c r="E44" s="7" t="s">
        <v>9</v>
      </c>
      <c r="F44" s="8" t="s">
        <v>320</v>
      </c>
      <c r="G44" s="5"/>
      <c r="H44" s="5">
        <v>34</v>
      </c>
      <c r="I44" s="5"/>
      <c r="J44" s="5">
        <v>24</v>
      </c>
      <c r="K44" s="5">
        <v>40</v>
      </c>
      <c r="L44" s="5"/>
      <c r="M44" s="1">
        <f>IF(N44&lt;4,SUM(F44:L44),SUM(LARGE(F44:L44,{1;2;3;4})))</f>
        <v>98</v>
      </c>
      <c r="N44" s="6">
        <f t="shared" si="1"/>
        <v>3</v>
      </c>
    </row>
    <row r="45" spans="1:14" x14ac:dyDescent="0.2">
      <c r="A45" s="1">
        <v>44</v>
      </c>
      <c r="B45" s="6" t="s">
        <v>15</v>
      </c>
      <c r="C45" s="7" t="s">
        <v>479</v>
      </c>
      <c r="D45" s="8">
        <v>2010</v>
      </c>
      <c r="E45" s="5" t="s">
        <v>9</v>
      </c>
      <c r="F45" s="7" t="s">
        <v>203</v>
      </c>
      <c r="G45" s="13">
        <v>40</v>
      </c>
      <c r="H45" s="14">
        <v>24</v>
      </c>
      <c r="I45" s="14"/>
      <c r="J45" s="14">
        <v>24</v>
      </c>
      <c r="K45" s="14"/>
      <c r="L45" s="14"/>
      <c r="M45" s="1">
        <f>IF(N45&lt;4,SUM(F45:L45),SUM(LARGE(F45:L45,{1;2;3;4})))</f>
        <v>88</v>
      </c>
      <c r="N45" s="6">
        <f t="shared" si="1"/>
        <v>3</v>
      </c>
    </row>
    <row r="46" spans="1:14" x14ac:dyDescent="0.2">
      <c r="A46" s="1">
        <v>45</v>
      </c>
      <c r="B46" s="6" t="s">
        <v>15</v>
      </c>
      <c r="C46" s="6" t="s">
        <v>12</v>
      </c>
      <c r="D46" s="6">
        <v>2012</v>
      </c>
      <c r="E46" s="7" t="s">
        <v>8</v>
      </c>
      <c r="F46" s="6" t="s">
        <v>67</v>
      </c>
      <c r="G46" s="5"/>
      <c r="H46" s="39">
        <v>0</v>
      </c>
      <c r="I46" s="38">
        <v>80</v>
      </c>
      <c r="J46" s="5"/>
      <c r="K46" s="5"/>
      <c r="L46" s="5"/>
      <c r="M46" s="1">
        <f>IF(N46&lt;4,SUM(F46:L46),SUM(LARGE(F46:L46,{1;2;3;4})))</f>
        <v>80</v>
      </c>
      <c r="N46" s="6">
        <f t="shared" si="1"/>
        <v>2</v>
      </c>
    </row>
    <row r="47" spans="1:14" x14ac:dyDescent="0.2">
      <c r="A47" s="1">
        <v>46</v>
      </c>
      <c r="B47" s="9" t="s">
        <v>15</v>
      </c>
      <c r="C47" s="6" t="s">
        <v>4</v>
      </c>
      <c r="D47" s="12">
        <v>2010</v>
      </c>
      <c r="E47" s="7" t="s">
        <v>9</v>
      </c>
      <c r="F47" s="6" t="s">
        <v>412</v>
      </c>
      <c r="G47" s="5"/>
      <c r="H47" s="5"/>
      <c r="I47" s="5"/>
      <c r="J47" s="5">
        <v>40</v>
      </c>
      <c r="K47" s="5">
        <v>40</v>
      </c>
      <c r="L47" s="5"/>
      <c r="M47" s="1">
        <f>IF(N47&lt;4,SUM(F47:L47),SUM(LARGE(F47:L47,{1;2;3;4})))</f>
        <v>80</v>
      </c>
      <c r="N47" s="6">
        <f t="shared" si="1"/>
        <v>2</v>
      </c>
    </row>
    <row r="48" spans="1:14" x14ac:dyDescent="0.2">
      <c r="A48" s="1">
        <v>47</v>
      </c>
      <c r="B48" s="6" t="s">
        <v>15</v>
      </c>
      <c r="C48" s="5" t="s">
        <v>209</v>
      </c>
      <c r="D48" s="5">
        <v>2010</v>
      </c>
      <c r="E48" s="8" t="s">
        <v>9</v>
      </c>
      <c r="F48" s="5" t="s">
        <v>136</v>
      </c>
      <c r="G48" s="13">
        <v>40</v>
      </c>
      <c r="H48" s="14">
        <v>40</v>
      </c>
      <c r="I48" s="14"/>
      <c r="J48" s="14"/>
      <c r="K48" s="14"/>
      <c r="L48" s="14"/>
      <c r="M48" s="1">
        <f>IF(N48&lt;4,SUM(F48:L48),SUM(LARGE(F48:L48,{1;2;3;4})))</f>
        <v>80</v>
      </c>
      <c r="N48" s="6">
        <f t="shared" si="1"/>
        <v>2</v>
      </c>
    </row>
    <row r="49" spans="1:14" x14ac:dyDescent="0.2">
      <c r="A49" s="1">
        <v>48</v>
      </c>
      <c r="B49" s="12" t="s">
        <v>15</v>
      </c>
      <c r="C49" s="12" t="s">
        <v>12</v>
      </c>
      <c r="D49" s="9">
        <v>2011</v>
      </c>
      <c r="E49" s="5" t="s">
        <v>9</v>
      </c>
      <c r="F49" s="12" t="s">
        <v>349</v>
      </c>
      <c r="G49" s="5"/>
      <c r="H49" s="5"/>
      <c r="I49" s="5">
        <v>40</v>
      </c>
      <c r="J49" s="5">
        <v>34.700000000000003</v>
      </c>
      <c r="K49" s="5"/>
      <c r="L49" s="5"/>
      <c r="M49" s="1">
        <f>IF(N49&lt;4,SUM(F49:L49),SUM(LARGE(F49:L49,{1;2;3;4})))</f>
        <v>74.7</v>
      </c>
      <c r="N49" s="6">
        <f t="shared" si="1"/>
        <v>2</v>
      </c>
    </row>
    <row r="50" spans="1:14" x14ac:dyDescent="0.2">
      <c r="A50" s="1">
        <v>49</v>
      </c>
      <c r="B50" s="6" t="s">
        <v>261</v>
      </c>
      <c r="C50" s="6" t="s">
        <v>43</v>
      </c>
      <c r="D50" s="6"/>
      <c r="E50" s="7" t="s">
        <v>9</v>
      </c>
      <c r="F50" s="12" t="s">
        <v>405</v>
      </c>
      <c r="G50" s="5"/>
      <c r="H50" s="5"/>
      <c r="I50" s="5"/>
      <c r="J50" s="5">
        <v>66.7</v>
      </c>
      <c r="K50" s="5"/>
      <c r="L50" s="5"/>
      <c r="M50" s="1">
        <f>IF(N50&lt;4,SUM(F50:L50),SUM(LARGE(F50:L50,{1;2;3;4})))</f>
        <v>66.7</v>
      </c>
      <c r="N50" s="6">
        <f t="shared" si="1"/>
        <v>1</v>
      </c>
    </row>
    <row r="51" spans="1:14" x14ac:dyDescent="0.2">
      <c r="A51" s="1">
        <v>50</v>
      </c>
      <c r="B51" s="6" t="s">
        <v>15</v>
      </c>
      <c r="C51" s="6" t="s">
        <v>12</v>
      </c>
      <c r="D51" s="5">
        <v>2011</v>
      </c>
      <c r="E51" s="7" t="s">
        <v>9</v>
      </c>
      <c r="F51" s="6" t="s">
        <v>407</v>
      </c>
      <c r="G51" s="5"/>
      <c r="H51" s="5"/>
      <c r="I51" s="5"/>
      <c r="J51" s="5">
        <v>24</v>
      </c>
      <c r="K51" s="5">
        <v>40</v>
      </c>
      <c r="L51" s="5"/>
      <c r="M51" s="1">
        <f>IF(N51&lt;4,SUM(F51:L51),SUM(LARGE(F51:L51,{1;2;3;4})))</f>
        <v>64</v>
      </c>
      <c r="N51" s="6">
        <f t="shared" si="1"/>
        <v>2</v>
      </c>
    </row>
    <row r="52" spans="1:14" x14ac:dyDescent="0.2">
      <c r="A52" s="1">
        <v>51</v>
      </c>
      <c r="B52" s="12" t="s">
        <v>15</v>
      </c>
      <c r="C52" s="12" t="s">
        <v>31</v>
      </c>
      <c r="D52" s="9">
        <v>2011</v>
      </c>
      <c r="E52" s="8" t="s">
        <v>9</v>
      </c>
      <c r="F52" s="12" t="s">
        <v>133</v>
      </c>
      <c r="G52" s="13">
        <v>40</v>
      </c>
      <c r="H52" s="14">
        <v>24</v>
      </c>
      <c r="I52" s="14"/>
      <c r="J52" s="14"/>
      <c r="K52" s="14"/>
      <c r="L52" s="14"/>
      <c r="M52" s="1">
        <f>IF(N52&lt;4,SUM(F52:L52),SUM(LARGE(F52:L52,{1;2;3;4})))</f>
        <v>64</v>
      </c>
      <c r="N52" s="6">
        <f t="shared" si="1"/>
        <v>2</v>
      </c>
    </row>
    <row r="53" spans="1:14" x14ac:dyDescent="0.2">
      <c r="A53" s="1">
        <v>52</v>
      </c>
      <c r="B53" s="6" t="s">
        <v>15</v>
      </c>
      <c r="C53" s="6" t="s">
        <v>31</v>
      </c>
      <c r="D53" s="6">
        <v>2011</v>
      </c>
      <c r="E53" s="8" t="s">
        <v>9</v>
      </c>
      <c r="F53" s="5" t="s">
        <v>96</v>
      </c>
      <c r="G53" s="13">
        <v>40</v>
      </c>
      <c r="H53" s="14">
        <v>24</v>
      </c>
      <c r="I53" s="14"/>
      <c r="J53" s="14"/>
      <c r="K53" s="14"/>
      <c r="L53" s="14"/>
      <c r="M53" s="1">
        <f>IF(N53&lt;4,SUM(F53:L53),SUM(LARGE(F53:L53,{1;2;3;4})))</f>
        <v>64</v>
      </c>
      <c r="N53" s="6">
        <f t="shared" si="1"/>
        <v>2</v>
      </c>
    </row>
    <row r="54" spans="1:14" x14ac:dyDescent="0.2">
      <c r="A54" s="1">
        <v>53</v>
      </c>
      <c r="B54" s="6" t="s">
        <v>15</v>
      </c>
      <c r="C54" s="7" t="s">
        <v>4</v>
      </c>
      <c r="D54" s="8">
        <v>2011</v>
      </c>
      <c r="E54" s="5" t="s">
        <v>9</v>
      </c>
      <c r="F54" s="6" t="s">
        <v>249</v>
      </c>
      <c r="G54" s="13">
        <v>28</v>
      </c>
      <c r="H54" s="14">
        <v>34</v>
      </c>
      <c r="I54" s="14"/>
      <c r="J54" s="14"/>
      <c r="K54" s="14"/>
      <c r="L54" s="14"/>
      <c r="M54" s="1">
        <f>IF(N54&lt;4,SUM(F54:L54),SUM(LARGE(F54:L54,{1;2;3;4})))</f>
        <v>62</v>
      </c>
      <c r="N54" s="6">
        <f t="shared" si="1"/>
        <v>2</v>
      </c>
    </row>
    <row r="55" spans="1:14" x14ac:dyDescent="0.2">
      <c r="A55" s="1">
        <v>54</v>
      </c>
      <c r="B55" s="8" t="s">
        <v>15</v>
      </c>
      <c r="C55" s="12" t="s">
        <v>4</v>
      </c>
      <c r="D55" s="12">
        <v>2012</v>
      </c>
      <c r="E55" s="7" t="s">
        <v>8</v>
      </c>
      <c r="F55" s="12" t="s">
        <v>90</v>
      </c>
      <c r="G55" s="5"/>
      <c r="H55" s="5"/>
      <c r="I55" s="38">
        <v>60</v>
      </c>
      <c r="J55" s="5"/>
      <c r="K55" s="5"/>
      <c r="L55" s="5"/>
      <c r="M55" s="1">
        <f>IF(N55&lt;4,SUM(F55:L55),SUM(LARGE(F55:L55,{1;2;3;4})))</f>
        <v>60</v>
      </c>
      <c r="N55" s="6">
        <f t="shared" si="1"/>
        <v>1</v>
      </c>
    </row>
    <row r="56" spans="1:14" x14ac:dyDescent="0.2">
      <c r="A56" s="1">
        <v>55</v>
      </c>
      <c r="B56" s="6" t="s">
        <v>78</v>
      </c>
      <c r="C56" s="6" t="s">
        <v>43</v>
      </c>
      <c r="D56" s="6"/>
      <c r="E56" s="6" t="s">
        <v>9</v>
      </c>
      <c r="F56" s="5" t="s">
        <v>242</v>
      </c>
      <c r="G56" s="13">
        <v>60</v>
      </c>
      <c r="H56" s="14"/>
      <c r="I56" s="14"/>
      <c r="J56" s="14"/>
      <c r="K56" s="14"/>
      <c r="L56" s="14"/>
      <c r="M56" s="1">
        <f>IF(N56&lt;4,SUM(F56:L56),SUM(LARGE(F56:L56,{1;2;3;4})))</f>
        <v>60</v>
      </c>
      <c r="N56" s="6">
        <f t="shared" si="1"/>
        <v>1</v>
      </c>
    </row>
    <row r="57" spans="1:14" x14ac:dyDescent="0.2">
      <c r="A57" s="1">
        <v>56</v>
      </c>
      <c r="B57" s="6" t="s">
        <v>15</v>
      </c>
      <c r="C57" s="5" t="s">
        <v>49</v>
      </c>
      <c r="D57" s="5">
        <v>2010</v>
      </c>
      <c r="E57" s="7" t="s">
        <v>9</v>
      </c>
      <c r="F57" s="5" t="s">
        <v>310</v>
      </c>
      <c r="G57" s="5"/>
      <c r="H57" s="5">
        <v>53.3</v>
      </c>
      <c r="I57" s="5"/>
      <c r="J57" s="5"/>
      <c r="K57" s="5"/>
      <c r="L57" s="5"/>
      <c r="M57" s="1">
        <f>IF(N57&lt;4,SUM(F57:L57),SUM(LARGE(F57:L57,{1;2;3;4})))</f>
        <v>53.3</v>
      </c>
      <c r="N57" s="6">
        <f t="shared" si="1"/>
        <v>1</v>
      </c>
    </row>
    <row r="58" spans="1:14" x14ac:dyDescent="0.2">
      <c r="A58" s="1">
        <v>57</v>
      </c>
      <c r="B58" s="6" t="s">
        <v>261</v>
      </c>
      <c r="C58" s="7" t="s">
        <v>43</v>
      </c>
      <c r="D58" s="7" t="s">
        <v>43</v>
      </c>
      <c r="E58" s="7" t="s">
        <v>9</v>
      </c>
      <c r="F58" s="7" t="s">
        <v>404</v>
      </c>
      <c r="G58" s="5"/>
      <c r="H58" s="5"/>
      <c r="I58" s="5"/>
      <c r="J58" s="5">
        <v>53.3</v>
      </c>
      <c r="K58" s="5"/>
      <c r="L58" s="5"/>
      <c r="M58" s="1">
        <f>IF(N58&lt;4,SUM(F58:L58),SUM(LARGE(F58:L58,{1;2;3;4})))</f>
        <v>53.3</v>
      </c>
      <c r="N58" s="6">
        <f t="shared" si="1"/>
        <v>1</v>
      </c>
    </row>
    <row r="59" spans="1:14" x14ac:dyDescent="0.2">
      <c r="A59" s="1">
        <v>58</v>
      </c>
      <c r="B59" s="6" t="s">
        <v>15</v>
      </c>
      <c r="C59" s="8" t="s">
        <v>479</v>
      </c>
      <c r="D59" s="8">
        <v>2011</v>
      </c>
      <c r="E59" s="8" t="s">
        <v>9</v>
      </c>
      <c r="F59" s="6" t="s">
        <v>173</v>
      </c>
      <c r="G59" s="13">
        <v>28</v>
      </c>
      <c r="H59" s="14">
        <v>24</v>
      </c>
      <c r="I59" s="14"/>
      <c r="J59" s="14"/>
      <c r="K59" s="14"/>
      <c r="L59" s="14"/>
      <c r="M59" s="1">
        <f>IF(N59&lt;4,SUM(F59:L59),SUM(LARGE(F59:L59,{1;2;3;4})))</f>
        <v>52</v>
      </c>
      <c r="N59" s="6">
        <f t="shared" si="1"/>
        <v>2</v>
      </c>
    </row>
    <row r="60" spans="1:14" x14ac:dyDescent="0.2">
      <c r="A60" s="1">
        <v>59</v>
      </c>
      <c r="B60" s="6" t="s">
        <v>15</v>
      </c>
      <c r="C60" s="6" t="s">
        <v>4</v>
      </c>
      <c r="D60" s="12">
        <v>2010</v>
      </c>
      <c r="E60" s="7" t="s">
        <v>9</v>
      </c>
      <c r="F60" s="6" t="s">
        <v>410</v>
      </c>
      <c r="G60" s="5"/>
      <c r="H60" s="5"/>
      <c r="I60" s="5"/>
      <c r="J60" s="5">
        <v>24</v>
      </c>
      <c r="K60" s="5">
        <v>24</v>
      </c>
      <c r="L60" s="5"/>
      <c r="M60" s="1">
        <f>IF(N60&lt;4,SUM(F60:L60),SUM(LARGE(F60:L60,{1;2;3;4})))</f>
        <v>48</v>
      </c>
      <c r="N60" s="6">
        <f t="shared" si="1"/>
        <v>2</v>
      </c>
    </row>
    <row r="61" spans="1:14" x14ac:dyDescent="0.2">
      <c r="A61" s="1">
        <v>60</v>
      </c>
      <c r="B61" s="6" t="s">
        <v>15</v>
      </c>
      <c r="C61" s="6" t="s">
        <v>12</v>
      </c>
      <c r="D61" s="6">
        <v>2011</v>
      </c>
      <c r="E61" s="7" t="s">
        <v>9</v>
      </c>
      <c r="F61" s="5" t="s">
        <v>411</v>
      </c>
      <c r="G61" s="5"/>
      <c r="H61" s="5"/>
      <c r="I61" s="5"/>
      <c r="J61" s="5">
        <v>24</v>
      </c>
      <c r="K61" s="5">
        <v>24</v>
      </c>
      <c r="L61" s="5"/>
      <c r="M61" s="1">
        <f>IF(N61&lt;4,SUM(F61:L61),SUM(LARGE(F61:L61,{1;2;3;4})))</f>
        <v>48</v>
      </c>
      <c r="N61" s="6">
        <f t="shared" si="1"/>
        <v>2</v>
      </c>
    </row>
    <row r="62" spans="1:14" x14ac:dyDescent="0.2">
      <c r="A62" s="1">
        <v>61</v>
      </c>
      <c r="B62" s="12" t="s">
        <v>15</v>
      </c>
      <c r="C62" s="6" t="s">
        <v>12</v>
      </c>
      <c r="D62" s="6">
        <v>2011</v>
      </c>
      <c r="E62" s="7" t="s">
        <v>9</v>
      </c>
      <c r="F62" s="6" t="s">
        <v>469</v>
      </c>
      <c r="G62" s="5"/>
      <c r="H62" s="5"/>
      <c r="I62" s="5"/>
      <c r="J62" s="19"/>
      <c r="K62" s="13">
        <v>40</v>
      </c>
      <c r="L62" s="5"/>
      <c r="M62" s="1">
        <f>IF(N62&lt;4,SUM(F62:L62),SUM(LARGE(F62:L62,{1;2;3;4})))</f>
        <v>40</v>
      </c>
      <c r="N62" s="6">
        <f t="shared" si="1"/>
        <v>1</v>
      </c>
    </row>
    <row r="63" spans="1:14" x14ac:dyDescent="0.2">
      <c r="A63" s="1">
        <v>62</v>
      </c>
      <c r="B63" s="6" t="s">
        <v>15</v>
      </c>
      <c r="C63" s="5" t="s">
        <v>209</v>
      </c>
      <c r="D63" s="5">
        <v>2011</v>
      </c>
      <c r="E63" s="7" t="s">
        <v>9</v>
      </c>
      <c r="F63" s="5" t="s">
        <v>322</v>
      </c>
      <c r="G63" s="5"/>
      <c r="H63" s="5">
        <v>40</v>
      </c>
      <c r="I63" s="5"/>
      <c r="J63" s="5"/>
      <c r="K63" s="5"/>
      <c r="L63" s="5"/>
      <c r="M63" s="1">
        <f>IF(N63&lt;4,SUM(F63:L63),SUM(LARGE(F63:L63,{1;2;3;4})))</f>
        <v>40</v>
      </c>
      <c r="N63" s="6">
        <f t="shared" si="1"/>
        <v>1</v>
      </c>
    </row>
    <row r="64" spans="1:14" x14ac:dyDescent="0.2">
      <c r="A64" s="1">
        <v>63</v>
      </c>
      <c r="B64" s="6" t="s">
        <v>261</v>
      </c>
      <c r="C64" s="6" t="s">
        <v>43</v>
      </c>
      <c r="D64" s="6"/>
      <c r="E64" s="7" t="s">
        <v>9</v>
      </c>
      <c r="F64" s="6" t="s">
        <v>403</v>
      </c>
      <c r="G64" s="5"/>
      <c r="H64" s="5"/>
      <c r="I64" s="5"/>
      <c r="J64" s="5">
        <v>40</v>
      </c>
      <c r="K64" s="5"/>
      <c r="L64" s="5"/>
      <c r="M64" s="1">
        <f>IF(N64&lt;4,SUM(F64:L64),SUM(LARGE(F64:L64,{1;2;3;4})))</f>
        <v>40</v>
      </c>
      <c r="N64" s="6">
        <f t="shared" si="1"/>
        <v>1</v>
      </c>
    </row>
    <row r="65" spans="1:14" x14ac:dyDescent="0.2">
      <c r="A65" s="1">
        <v>64</v>
      </c>
      <c r="B65" s="5" t="s">
        <v>15</v>
      </c>
      <c r="C65" s="5" t="s">
        <v>87</v>
      </c>
      <c r="D65" s="12">
        <v>2010</v>
      </c>
      <c r="E65" s="7" t="s">
        <v>9</v>
      </c>
      <c r="F65" s="5" t="s">
        <v>135</v>
      </c>
      <c r="G65" s="5"/>
      <c r="H65" s="5"/>
      <c r="I65" s="5"/>
      <c r="J65" s="5">
        <v>40</v>
      </c>
      <c r="K65" s="5"/>
      <c r="L65" s="5"/>
      <c r="M65" s="1">
        <f>IF(N65&lt;4,SUM(F65:L65),SUM(LARGE(F65:L65,{1;2;3;4})))</f>
        <v>40</v>
      </c>
      <c r="N65" s="6">
        <f t="shared" si="1"/>
        <v>1</v>
      </c>
    </row>
    <row r="66" spans="1:14" x14ac:dyDescent="0.2">
      <c r="A66" s="1">
        <v>65</v>
      </c>
      <c r="B66" s="6" t="s">
        <v>15</v>
      </c>
      <c r="C66" s="5" t="s">
        <v>12</v>
      </c>
      <c r="D66" s="5">
        <v>2010</v>
      </c>
      <c r="E66" s="5" t="s">
        <v>9</v>
      </c>
      <c r="F66" s="5" t="s">
        <v>482</v>
      </c>
      <c r="G66" s="5"/>
      <c r="H66" s="5"/>
      <c r="I66" s="5">
        <v>40</v>
      </c>
      <c r="J66" s="5"/>
      <c r="K66" s="5"/>
      <c r="L66" s="5"/>
      <c r="M66" s="1">
        <f>IF(N66&lt;4,SUM(F66:L66),SUM(LARGE(F66:L66,{1;2;3;4})))</f>
        <v>40</v>
      </c>
      <c r="N66" s="6">
        <f t="shared" ref="N66:N97" si="2">COUNT(G66:L66)</f>
        <v>1</v>
      </c>
    </row>
    <row r="67" spans="1:14" x14ac:dyDescent="0.2">
      <c r="A67" s="1">
        <v>66</v>
      </c>
      <c r="B67" s="6" t="s">
        <v>15</v>
      </c>
      <c r="C67" s="6" t="s">
        <v>12</v>
      </c>
      <c r="D67" s="6">
        <v>2010</v>
      </c>
      <c r="E67" s="7" t="s">
        <v>9</v>
      </c>
      <c r="F67" s="6" t="s">
        <v>413</v>
      </c>
      <c r="G67" s="5"/>
      <c r="H67" s="5"/>
      <c r="I67" s="5"/>
      <c r="J67" s="5">
        <v>34.700000000000003</v>
      </c>
      <c r="K67" s="5"/>
      <c r="L67" s="5"/>
      <c r="M67" s="1">
        <f>IF(N67&lt;4,SUM(F67:L67),SUM(LARGE(F67:L67,{1;2;3;4})))</f>
        <v>34.700000000000003</v>
      </c>
      <c r="N67" s="6">
        <f t="shared" si="2"/>
        <v>1</v>
      </c>
    </row>
    <row r="68" spans="1:14" x14ac:dyDescent="0.2">
      <c r="A68" s="1">
        <v>67</v>
      </c>
      <c r="B68" s="6" t="s">
        <v>261</v>
      </c>
      <c r="C68" s="5" t="s">
        <v>43</v>
      </c>
      <c r="D68" s="5" t="s">
        <v>43</v>
      </c>
      <c r="E68" s="5" t="s">
        <v>9</v>
      </c>
      <c r="F68" s="5" t="s">
        <v>408</v>
      </c>
      <c r="G68" s="5"/>
      <c r="H68" s="5"/>
      <c r="I68" s="5"/>
      <c r="J68" s="5">
        <v>34.700000000000003</v>
      </c>
      <c r="K68" s="5"/>
      <c r="L68" s="5"/>
      <c r="M68" s="1">
        <f>IF(N68&lt;4,SUM(F68:L68),SUM(LARGE(F68:L68,{1;2;3;4})))</f>
        <v>34.700000000000003</v>
      </c>
      <c r="N68" s="6">
        <f t="shared" si="2"/>
        <v>1</v>
      </c>
    </row>
    <row r="69" spans="1:14" x14ac:dyDescent="0.2">
      <c r="A69" s="1">
        <v>68</v>
      </c>
      <c r="B69" s="6" t="s">
        <v>261</v>
      </c>
      <c r="C69" s="5" t="s">
        <v>43</v>
      </c>
      <c r="D69" s="5" t="s">
        <v>43</v>
      </c>
      <c r="E69" s="5" t="s">
        <v>9</v>
      </c>
      <c r="F69" s="5" t="s">
        <v>417</v>
      </c>
      <c r="G69" s="5"/>
      <c r="H69" s="5"/>
      <c r="I69" s="5"/>
      <c r="J69" s="5">
        <v>34.700000000000003</v>
      </c>
      <c r="K69" s="5"/>
      <c r="L69" s="5"/>
      <c r="M69" s="1">
        <f>IF(N69&lt;4,SUM(F69:L69),SUM(LARGE(F69:L69,{1;2;3;4})))</f>
        <v>34.700000000000003</v>
      </c>
      <c r="N69" s="6">
        <f t="shared" si="2"/>
        <v>1</v>
      </c>
    </row>
    <row r="70" spans="1:14" x14ac:dyDescent="0.2">
      <c r="A70" s="1">
        <v>69</v>
      </c>
      <c r="B70" s="6" t="s">
        <v>261</v>
      </c>
      <c r="C70" s="5" t="s">
        <v>43</v>
      </c>
      <c r="D70" s="5" t="s">
        <v>43</v>
      </c>
      <c r="E70" s="5" t="s">
        <v>9</v>
      </c>
      <c r="F70" s="5" t="s">
        <v>406</v>
      </c>
      <c r="G70" s="5"/>
      <c r="H70" s="5"/>
      <c r="I70" s="5"/>
      <c r="J70" s="5">
        <v>34.700000000000003</v>
      </c>
      <c r="K70" s="5"/>
      <c r="L70" s="5"/>
      <c r="M70" s="1">
        <f>IF(N70&lt;4,SUM(F70:L70),SUM(LARGE(F70:L70,{1;2;3;4})))</f>
        <v>34.700000000000003</v>
      </c>
      <c r="N70" s="6">
        <f t="shared" si="2"/>
        <v>1</v>
      </c>
    </row>
    <row r="71" spans="1:14" x14ac:dyDescent="0.2">
      <c r="A71" s="1">
        <v>70</v>
      </c>
      <c r="B71" s="8" t="s">
        <v>15</v>
      </c>
      <c r="C71" s="12" t="s">
        <v>12</v>
      </c>
      <c r="D71" s="12">
        <v>2010</v>
      </c>
      <c r="E71" s="5" t="s">
        <v>9</v>
      </c>
      <c r="F71" s="12" t="s">
        <v>465</v>
      </c>
      <c r="G71" s="5"/>
      <c r="H71" s="5"/>
      <c r="I71" s="5"/>
      <c r="J71" s="14"/>
      <c r="K71" s="5">
        <v>30.4</v>
      </c>
      <c r="L71" s="5"/>
      <c r="M71" s="1">
        <f>IF(N71&lt;4,SUM(F71:L71),SUM(LARGE(F71:L71,{1;2;3;4})))</f>
        <v>30.4</v>
      </c>
      <c r="N71" s="6">
        <f t="shared" si="2"/>
        <v>1</v>
      </c>
    </row>
    <row r="72" spans="1:14" x14ac:dyDescent="0.2">
      <c r="A72" s="1">
        <v>71</v>
      </c>
      <c r="B72" s="6" t="s">
        <v>15</v>
      </c>
      <c r="C72" s="5" t="s">
        <v>12</v>
      </c>
      <c r="D72" s="12">
        <v>2011</v>
      </c>
      <c r="E72" s="5" t="s">
        <v>9</v>
      </c>
      <c r="F72" s="6" t="s">
        <v>467</v>
      </c>
      <c r="G72" s="5"/>
      <c r="H72" s="5"/>
      <c r="I72" s="5"/>
      <c r="J72" s="14"/>
      <c r="K72" s="5">
        <v>30.4</v>
      </c>
      <c r="L72" s="5"/>
      <c r="M72" s="1">
        <f>IF(N72&lt;4,SUM(F72:L72),SUM(LARGE(F72:L72,{1;2;3;4})))</f>
        <v>30.4</v>
      </c>
      <c r="N72" s="6">
        <f t="shared" si="2"/>
        <v>1</v>
      </c>
    </row>
    <row r="73" spans="1:14" x14ac:dyDescent="0.2">
      <c r="A73" s="1">
        <v>72</v>
      </c>
      <c r="B73" s="6" t="s">
        <v>15</v>
      </c>
      <c r="C73" s="5" t="s">
        <v>4</v>
      </c>
      <c r="D73" s="5">
        <v>2011</v>
      </c>
      <c r="E73" s="5" t="s">
        <v>9</v>
      </c>
      <c r="F73" s="5" t="s">
        <v>470</v>
      </c>
      <c r="G73" s="5"/>
      <c r="H73" s="5"/>
      <c r="I73" s="5"/>
      <c r="J73" s="5"/>
      <c r="K73" s="13">
        <v>30.4</v>
      </c>
      <c r="L73" s="5"/>
      <c r="M73" s="1">
        <f>IF(N73&lt;4,SUM(F73:L73),SUM(LARGE(F73:L73,{1;2;3;4})))</f>
        <v>30.4</v>
      </c>
      <c r="N73" s="6">
        <f t="shared" si="2"/>
        <v>1</v>
      </c>
    </row>
    <row r="74" spans="1:14" x14ac:dyDescent="0.2">
      <c r="A74" s="1">
        <v>73</v>
      </c>
      <c r="B74" s="6" t="s">
        <v>15</v>
      </c>
      <c r="C74" s="5" t="s">
        <v>4</v>
      </c>
      <c r="D74" s="12">
        <v>2010</v>
      </c>
      <c r="E74" s="5" t="s">
        <v>9</v>
      </c>
      <c r="F74" s="5" t="s">
        <v>248</v>
      </c>
      <c r="G74" s="13">
        <v>28</v>
      </c>
      <c r="H74" s="14"/>
      <c r="I74" s="14"/>
      <c r="J74" s="14"/>
      <c r="K74" s="14"/>
      <c r="L74" s="14"/>
      <c r="M74" s="1">
        <f>IF(N74&lt;4,SUM(F74:L74),SUM(LARGE(F74:L74,{1;2;3;4})))</f>
        <v>28</v>
      </c>
      <c r="N74" s="6">
        <f t="shared" si="2"/>
        <v>1</v>
      </c>
    </row>
    <row r="75" spans="1:14" x14ac:dyDescent="0.2">
      <c r="A75" s="1">
        <v>74</v>
      </c>
      <c r="B75" s="6" t="s">
        <v>15</v>
      </c>
      <c r="C75" s="12" t="s">
        <v>12</v>
      </c>
      <c r="D75" s="12">
        <v>2011</v>
      </c>
      <c r="E75" s="5" t="s">
        <v>9</v>
      </c>
      <c r="F75" s="5" t="s">
        <v>466</v>
      </c>
      <c r="G75" s="5"/>
      <c r="H75" s="5"/>
      <c r="I75" s="5"/>
      <c r="J75" s="14"/>
      <c r="K75" s="5">
        <v>24</v>
      </c>
      <c r="L75" s="5"/>
      <c r="M75" s="1">
        <f>IF(N75&lt;4,SUM(F75:L75),SUM(LARGE(F75:L75,{1;2;3;4})))</f>
        <v>24</v>
      </c>
      <c r="N75" s="6">
        <f t="shared" si="2"/>
        <v>1</v>
      </c>
    </row>
    <row r="76" spans="1:14" x14ac:dyDescent="0.2">
      <c r="A76" s="1">
        <v>75</v>
      </c>
      <c r="B76" s="6" t="s">
        <v>15</v>
      </c>
      <c r="C76" s="5" t="s">
        <v>446</v>
      </c>
      <c r="D76" s="25">
        <v>2010</v>
      </c>
      <c r="E76" s="5" t="s">
        <v>9</v>
      </c>
      <c r="F76" s="8" t="s">
        <v>468</v>
      </c>
      <c r="G76" s="5"/>
      <c r="H76" s="5"/>
      <c r="I76" s="5"/>
      <c r="J76" s="14"/>
      <c r="K76" s="5">
        <v>24</v>
      </c>
      <c r="L76" s="5"/>
      <c r="M76" s="1">
        <f>IF(N76&lt;4,SUM(F76:L76),SUM(LARGE(F76:L76,{1;2;3;4})))</f>
        <v>24</v>
      </c>
      <c r="N76" s="6">
        <f t="shared" si="2"/>
        <v>1</v>
      </c>
    </row>
    <row r="77" spans="1:14" x14ac:dyDescent="0.2">
      <c r="A77" s="1">
        <v>76</v>
      </c>
      <c r="B77" s="6" t="s">
        <v>15</v>
      </c>
      <c r="C77" s="7" t="s">
        <v>31</v>
      </c>
      <c r="D77" s="23">
        <v>2011</v>
      </c>
      <c r="E77" s="7" t="s">
        <v>9</v>
      </c>
      <c r="F77" s="7" t="s">
        <v>471</v>
      </c>
      <c r="G77" s="5"/>
      <c r="H77" s="5"/>
      <c r="I77" s="5"/>
      <c r="J77" s="5"/>
      <c r="K77" s="13">
        <v>24</v>
      </c>
      <c r="L77" s="5"/>
      <c r="M77" s="1">
        <f>IF(N77&lt;4,SUM(F77:L77),SUM(LARGE(F77:L77,{1;2;3;4})))</f>
        <v>24</v>
      </c>
      <c r="N77" s="6">
        <f t="shared" si="2"/>
        <v>1</v>
      </c>
    </row>
    <row r="78" spans="1:14" x14ac:dyDescent="0.2">
      <c r="A78" s="1">
        <v>77</v>
      </c>
      <c r="B78" s="6" t="s">
        <v>15</v>
      </c>
      <c r="C78" s="5" t="s">
        <v>87</v>
      </c>
      <c r="D78" s="5">
        <v>2011</v>
      </c>
      <c r="E78" s="7" t="s">
        <v>9</v>
      </c>
      <c r="F78" s="5" t="s">
        <v>414</v>
      </c>
      <c r="G78" s="5"/>
      <c r="H78" s="5"/>
      <c r="I78" s="5"/>
      <c r="J78" s="5">
        <v>24</v>
      </c>
      <c r="K78" s="5"/>
      <c r="L78" s="5"/>
      <c r="M78" s="1">
        <f>IF(N78&lt;4,SUM(F78:L78),SUM(LARGE(F78:L78,{1;2;3;4})))</f>
        <v>24</v>
      </c>
      <c r="N78" s="6">
        <f t="shared" si="2"/>
        <v>1</v>
      </c>
    </row>
    <row r="79" spans="1:14" x14ac:dyDescent="0.2">
      <c r="A79" s="1">
        <v>78</v>
      </c>
      <c r="B79" s="6" t="s">
        <v>15</v>
      </c>
      <c r="C79" s="5" t="s">
        <v>12</v>
      </c>
      <c r="D79" s="5">
        <v>2010</v>
      </c>
      <c r="E79" s="7" t="s">
        <v>9</v>
      </c>
      <c r="F79" s="5" t="s">
        <v>409</v>
      </c>
      <c r="G79" s="5"/>
      <c r="H79" s="5"/>
      <c r="I79" s="5"/>
      <c r="J79" s="5">
        <v>24</v>
      </c>
      <c r="K79" s="5"/>
      <c r="L79" s="5"/>
      <c r="M79" s="1">
        <f>IF(N79&lt;4,SUM(F79:L79),SUM(LARGE(F79:L79,{1;2;3;4})))</f>
        <v>24</v>
      </c>
      <c r="N79" s="6">
        <f t="shared" si="2"/>
        <v>1</v>
      </c>
    </row>
    <row r="80" spans="1:14" x14ac:dyDescent="0.2">
      <c r="A80" s="1">
        <v>79</v>
      </c>
      <c r="B80" s="6" t="s">
        <v>15</v>
      </c>
      <c r="C80" s="5" t="s">
        <v>289</v>
      </c>
      <c r="D80" s="5">
        <v>2010</v>
      </c>
      <c r="E80" s="7" t="s">
        <v>9</v>
      </c>
      <c r="F80" s="5" t="s">
        <v>312</v>
      </c>
      <c r="G80" s="5"/>
      <c r="H80" s="5">
        <v>24</v>
      </c>
      <c r="I80" s="5"/>
      <c r="J80" s="5"/>
      <c r="K80" s="5"/>
      <c r="L80" s="5"/>
      <c r="M80" s="1">
        <f>IF(N80&lt;4,SUM(F80:L80),SUM(LARGE(F80:L80,{1;2;3;4})))</f>
        <v>24</v>
      </c>
      <c r="N80" s="6">
        <f t="shared" si="2"/>
        <v>1</v>
      </c>
    </row>
    <row r="81" spans="1:14" x14ac:dyDescent="0.2">
      <c r="A81" s="1">
        <v>80</v>
      </c>
      <c r="B81" s="6" t="s">
        <v>15</v>
      </c>
      <c r="C81" s="5" t="s">
        <v>12</v>
      </c>
      <c r="D81" s="5">
        <v>2010</v>
      </c>
      <c r="E81" s="5" t="s">
        <v>9</v>
      </c>
      <c r="F81" s="6" t="s">
        <v>418</v>
      </c>
      <c r="G81" s="5"/>
      <c r="H81" s="5"/>
      <c r="I81" s="5"/>
      <c r="J81" s="5">
        <v>24</v>
      </c>
      <c r="K81" s="5"/>
      <c r="L81" s="5"/>
      <c r="M81" s="1">
        <f>IF(N81&lt;4,SUM(F81:L81),SUM(LARGE(F81:L81,{1;2;3;4})))</f>
        <v>24</v>
      </c>
      <c r="N81" s="6">
        <f t="shared" si="2"/>
        <v>1</v>
      </c>
    </row>
    <row r="82" spans="1:14" x14ac:dyDescent="0.2">
      <c r="A82" s="1">
        <v>81</v>
      </c>
      <c r="B82" s="9" t="s">
        <v>15</v>
      </c>
      <c r="C82" s="5" t="s">
        <v>4</v>
      </c>
      <c r="D82" s="12">
        <v>2010</v>
      </c>
      <c r="E82" s="7" t="s">
        <v>9</v>
      </c>
      <c r="F82" s="9" t="s">
        <v>314</v>
      </c>
      <c r="G82" s="5"/>
      <c r="H82" s="5">
        <v>24</v>
      </c>
      <c r="I82" s="5"/>
      <c r="J82" s="5"/>
      <c r="K82" s="5"/>
      <c r="L82" s="5"/>
      <c r="M82" s="1">
        <f>IF(N82&lt;4,SUM(F82:L82),SUM(LARGE(F82:L82,{1;2;3;4})))</f>
        <v>24</v>
      </c>
      <c r="N82" s="6">
        <f t="shared" si="2"/>
        <v>1</v>
      </c>
    </row>
    <row r="83" spans="1:14" x14ac:dyDescent="0.2">
      <c r="A83" s="1">
        <v>82</v>
      </c>
      <c r="B83" s="6" t="s">
        <v>15</v>
      </c>
      <c r="C83" s="5" t="s">
        <v>87</v>
      </c>
      <c r="D83" s="5">
        <v>2010</v>
      </c>
      <c r="E83" s="7" t="s">
        <v>9</v>
      </c>
      <c r="F83" s="5" t="s">
        <v>415</v>
      </c>
      <c r="G83" s="5"/>
      <c r="H83" s="5"/>
      <c r="I83" s="5"/>
      <c r="J83" s="5">
        <v>24</v>
      </c>
      <c r="K83" s="5"/>
      <c r="L83" s="5"/>
      <c r="M83" s="1">
        <f>IF(N83&lt;4,SUM(F83:L83),SUM(LARGE(F83:L83,{1;2;3;4})))</f>
        <v>24</v>
      </c>
      <c r="N83" s="6">
        <f t="shared" si="2"/>
        <v>1</v>
      </c>
    </row>
    <row r="84" spans="1:14" x14ac:dyDescent="0.2">
      <c r="A84" s="1">
        <v>83</v>
      </c>
      <c r="B84" s="6" t="s">
        <v>15</v>
      </c>
      <c r="C84" s="5" t="s">
        <v>6</v>
      </c>
      <c r="D84" s="5">
        <v>2010</v>
      </c>
      <c r="E84" s="7" t="s">
        <v>9</v>
      </c>
      <c r="F84" s="5" t="s">
        <v>321</v>
      </c>
      <c r="G84" s="5"/>
      <c r="H84" s="5">
        <v>24</v>
      </c>
      <c r="I84" s="5"/>
      <c r="J84" s="5"/>
      <c r="K84" s="5"/>
      <c r="L84" s="5"/>
      <c r="M84" s="1">
        <f>IF(N84&lt;4,SUM(F84:L84),SUM(LARGE(F84:L84,{1;2;3;4})))</f>
        <v>24</v>
      </c>
      <c r="N84" s="6">
        <f t="shared" si="2"/>
        <v>1</v>
      </c>
    </row>
    <row r="85" spans="1:14" x14ac:dyDescent="0.2">
      <c r="A85" s="1">
        <v>84</v>
      </c>
      <c r="B85" s="6" t="s">
        <v>261</v>
      </c>
      <c r="C85" s="6" t="s">
        <v>43</v>
      </c>
      <c r="D85" s="6"/>
      <c r="E85" s="7" t="s">
        <v>9</v>
      </c>
      <c r="F85" s="12" t="s">
        <v>416</v>
      </c>
      <c r="G85" s="5"/>
      <c r="H85" s="5"/>
      <c r="I85" s="5"/>
      <c r="J85" s="5">
        <v>24</v>
      </c>
      <c r="K85" s="5"/>
      <c r="L85" s="5"/>
      <c r="M85" s="1">
        <f>IF(N85&lt;4,SUM(F85:L85),SUM(LARGE(F85:L85,{1;2;3;4})))</f>
        <v>24</v>
      </c>
      <c r="N85" s="6">
        <f t="shared" si="2"/>
        <v>1</v>
      </c>
    </row>
    <row r="86" spans="1:14" x14ac:dyDescent="0.2">
      <c r="A86" s="1">
        <v>85</v>
      </c>
      <c r="B86" s="6" t="s">
        <v>15</v>
      </c>
      <c r="C86" s="8" t="s">
        <v>479</v>
      </c>
      <c r="D86" s="5">
        <v>2010</v>
      </c>
      <c r="E86" s="7" t="s">
        <v>9</v>
      </c>
      <c r="F86" s="8" t="s">
        <v>315</v>
      </c>
      <c r="G86" s="5"/>
      <c r="H86" s="5">
        <v>24</v>
      </c>
      <c r="I86" s="5"/>
      <c r="J86" s="5"/>
      <c r="K86" s="5"/>
      <c r="L86" s="5"/>
      <c r="M86" s="1">
        <f>IF(N86&lt;4,SUM(F86:L86),SUM(LARGE(F86:L86,{1;2;3;4})))</f>
        <v>24</v>
      </c>
      <c r="N86" s="6">
        <f t="shared" si="2"/>
        <v>1</v>
      </c>
    </row>
    <row r="87" spans="1:14" x14ac:dyDescent="0.2">
      <c r="A87" s="1">
        <v>86</v>
      </c>
      <c r="B87" s="12" t="s">
        <v>15</v>
      </c>
      <c r="C87" s="12" t="s">
        <v>6</v>
      </c>
      <c r="D87" s="12">
        <v>2011</v>
      </c>
      <c r="E87" s="5" t="s">
        <v>9</v>
      </c>
      <c r="F87" s="12" t="s">
        <v>318</v>
      </c>
      <c r="G87" s="5"/>
      <c r="H87" s="5">
        <v>24</v>
      </c>
      <c r="I87" s="5"/>
      <c r="J87" s="5"/>
      <c r="K87" s="5"/>
      <c r="L87" s="5"/>
      <c r="M87" s="1">
        <f>IF(N87&lt;4,SUM(F87:L87),SUM(LARGE(F87:L87,{1;2;3;4})))</f>
        <v>24</v>
      </c>
      <c r="N87" s="6">
        <f t="shared" si="2"/>
        <v>1</v>
      </c>
    </row>
    <row r="88" spans="1:14" x14ac:dyDescent="0.2">
      <c r="A88" s="1">
        <v>87</v>
      </c>
      <c r="B88" s="6" t="s">
        <v>15</v>
      </c>
      <c r="C88" s="7" t="s">
        <v>12</v>
      </c>
      <c r="D88" s="7">
        <v>2012</v>
      </c>
      <c r="E88" s="7" t="s">
        <v>8</v>
      </c>
      <c r="F88" s="7" t="s">
        <v>71</v>
      </c>
      <c r="G88" s="5"/>
      <c r="H88" s="5"/>
      <c r="I88" s="39">
        <v>0</v>
      </c>
      <c r="J88" s="5"/>
      <c r="K88" s="5"/>
      <c r="L88" s="5"/>
      <c r="M88" s="1">
        <f>IF(N88&lt;4,SUM(F88:L88),SUM(LARGE(F88:L88,{1;2;3;4})))</f>
        <v>0</v>
      </c>
      <c r="N88" s="6">
        <f t="shared" si="2"/>
        <v>1</v>
      </c>
    </row>
    <row r="89" spans="1:14" x14ac:dyDescent="0.2">
      <c r="A89" s="1">
        <v>88</v>
      </c>
      <c r="B89" s="6" t="s">
        <v>15</v>
      </c>
      <c r="C89" s="5" t="s">
        <v>49</v>
      </c>
      <c r="D89" s="6">
        <v>2009</v>
      </c>
      <c r="E89" s="7" t="s">
        <v>10</v>
      </c>
      <c r="F89" s="6" t="s">
        <v>313</v>
      </c>
      <c r="G89" s="5"/>
      <c r="H89" s="35">
        <v>0</v>
      </c>
      <c r="I89" s="5"/>
      <c r="J89" s="5"/>
      <c r="K89" s="5"/>
      <c r="L89" s="5"/>
      <c r="M89" s="1">
        <f>IF(N89&lt;4,SUM(F89:L89),SUM(LARGE(F89:L89,{1;2;3;4})))</f>
        <v>0</v>
      </c>
      <c r="N89" s="6">
        <f t="shared" si="2"/>
        <v>1</v>
      </c>
    </row>
    <row r="90" spans="1:14" x14ac:dyDescent="0.2">
      <c r="A90" s="1">
        <v>89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1">
        <f>IF(N90&lt;4,SUM(F90:L90),SUM(LARGE(F90:L90,{1;2;3;4})))</f>
        <v>0</v>
      </c>
      <c r="N90" s="6">
        <f t="shared" si="2"/>
        <v>0</v>
      </c>
    </row>
    <row r="91" spans="1:14" x14ac:dyDescent="0.2">
      <c r="A91" s="1">
        <v>90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">
        <f>IF(N91&lt;4,SUM(F91:L91),SUM(LARGE(F91:L91,{1;2;3;4})))</f>
        <v>0</v>
      </c>
      <c r="N91" s="6">
        <f t="shared" si="2"/>
        <v>0</v>
      </c>
    </row>
    <row r="92" spans="1:14" x14ac:dyDescent="0.2">
      <c r="A92" s="1">
        <v>91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">
        <f>IF(N92&lt;4,SUM(F92:L92),SUM(LARGE(F92:L92,{1;2;3;4})))</f>
        <v>0</v>
      </c>
      <c r="N92" s="6">
        <f t="shared" si="2"/>
        <v>0</v>
      </c>
    </row>
    <row r="93" spans="1:14" x14ac:dyDescent="0.2">
      <c r="A93" s="1">
        <v>92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">
        <f>IF(N93&lt;4,SUM(F93:L93),SUM(LARGE(F93:L93,{1;2;3;4})))</f>
        <v>0</v>
      </c>
      <c r="N93" s="6">
        <f t="shared" si="2"/>
        <v>0</v>
      </c>
    </row>
    <row r="94" spans="1:14" x14ac:dyDescent="0.2">
      <c r="A94" s="1">
        <v>93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">
        <f>IF(N94&lt;4,SUM(F94:L94),SUM(LARGE(F94:L94,{1;2;3;4})))</f>
        <v>0</v>
      </c>
      <c r="N94" s="6">
        <f t="shared" si="2"/>
        <v>0</v>
      </c>
    </row>
    <row r="95" spans="1:14" x14ac:dyDescent="0.2">
      <c r="A95" s="1">
        <v>94</v>
      </c>
      <c r="B95" s="6"/>
      <c r="C95" s="6"/>
      <c r="D95" s="6"/>
      <c r="E95" s="12"/>
      <c r="F95" s="7"/>
      <c r="G95" s="13"/>
      <c r="H95" s="13"/>
      <c r="I95" s="13"/>
      <c r="J95" s="13"/>
      <c r="K95" s="13"/>
      <c r="L95" s="6"/>
      <c r="M95" s="1">
        <f>IF(N95&lt;4,SUM(F95:L95),SUM(LARGE(F95:L95,{1;2;3;4})))</f>
        <v>0</v>
      </c>
      <c r="N95" s="6">
        <f t="shared" si="2"/>
        <v>0</v>
      </c>
    </row>
    <row r="96" spans="1:14" x14ac:dyDescent="0.2">
      <c r="A96" s="1">
        <v>95</v>
      </c>
      <c r="B96" s="6"/>
      <c r="C96" s="6"/>
      <c r="D96" s="6"/>
      <c r="E96" s="12"/>
      <c r="F96" s="7"/>
      <c r="G96" s="13"/>
      <c r="H96" s="13"/>
      <c r="I96" s="13"/>
      <c r="J96" s="13"/>
      <c r="K96" s="13"/>
      <c r="L96" s="6"/>
      <c r="M96" s="1">
        <f>IF(N96&lt;4,SUM(F96:L96),SUM(LARGE(F96:L96,{1;2;3;4})))</f>
        <v>0</v>
      </c>
      <c r="N96" s="6">
        <f t="shared" si="2"/>
        <v>0</v>
      </c>
    </row>
    <row r="97" spans="1:14" x14ac:dyDescent="0.2">
      <c r="A97" s="1">
        <v>96</v>
      </c>
      <c r="B97" s="6"/>
      <c r="C97" s="6"/>
      <c r="D97" s="6"/>
      <c r="E97" s="12"/>
      <c r="F97" s="9"/>
      <c r="G97" s="13"/>
      <c r="H97" s="13"/>
      <c r="I97" s="13"/>
      <c r="J97" s="13"/>
      <c r="K97" s="13"/>
      <c r="L97" s="6"/>
      <c r="M97" s="1">
        <f>IF(N97&lt;4,SUM(F97:L97),SUM(LARGE(F97:L97,{1;2;3;4})))</f>
        <v>0</v>
      </c>
      <c r="N97" s="6">
        <f t="shared" si="2"/>
        <v>0</v>
      </c>
    </row>
    <row r="98" spans="1:14" x14ac:dyDescent="0.2">
      <c r="A98" s="1">
        <v>97</v>
      </c>
      <c r="B98" s="6"/>
      <c r="C98" s="6"/>
      <c r="D98" s="6"/>
      <c r="E98" s="12"/>
      <c r="F98" s="7"/>
      <c r="G98" s="13"/>
      <c r="H98" s="13"/>
      <c r="I98" s="13"/>
      <c r="J98" s="13"/>
      <c r="K98" s="13"/>
      <c r="L98" s="6"/>
      <c r="M98" s="1">
        <f>IF(N98&lt;4,SUM(F98:L98),SUM(LARGE(F98:L98,{1;2;3;4})))</f>
        <v>0</v>
      </c>
      <c r="N98" s="6">
        <f t="shared" ref="N98:N103" si="3">COUNT(G98:L98)</f>
        <v>0</v>
      </c>
    </row>
    <row r="99" spans="1:14" x14ac:dyDescent="0.2">
      <c r="A99" s="1">
        <v>98</v>
      </c>
      <c r="B99" s="6"/>
      <c r="C99" s="6"/>
      <c r="D99" s="6"/>
      <c r="E99" s="12"/>
      <c r="F99" s="7"/>
      <c r="G99" s="13"/>
      <c r="H99" s="13"/>
      <c r="I99" s="13"/>
      <c r="J99" s="13"/>
      <c r="K99" s="13"/>
      <c r="L99" s="6"/>
      <c r="M99" s="1">
        <f>IF(N99&lt;4,SUM(F99:L99),SUM(LARGE(F99:L99,{1;2;3;4})))</f>
        <v>0</v>
      </c>
      <c r="N99" s="6">
        <f t="shared" si="3"/>
        <v>0</v>
      </c>
    </row>
    <row r="100" spans="1:14" x14ac:dyDescent="0.2">
      <c r="A100" s="1">
        <v>99</v>
      </c>
      <c r="B100" s="6"/>
      <c r="C100" s="6"/>
      <c r="D100" s="6"/>
      <c r="E100" s="12"/>
      <c r="F100" s="9"/>
      <c r="G100" s="13"/>
      <c r="H100" s="13"/>
      <c r="I100" s="13"/>
      <c r="J100" s="13"/>
      <c r="K100" s="13"/>
      <c r="L100" s="6"/>
      <c r="M100" s="1">
        <f>IF(N100&lt;4,SUM(F100:L100),SUM(LARGE(F100:L100,{1;2;3;4})))</f>
        <v>0</v>
      </c>
      <c r="N100" s="6">
        <f t="shared" si="3"/>
        <v>0</v>
      </c>
    </row>
    <row r="101" spans="1:14" x14ac:dyDescent="0.2">
      <c r="A101" s="1">
        <v>100</v>
      </c>
      <c r="B101" s="6"/>
      <c r="C101" s="6"/>
      <c r="D101" s="6"/>
      <c r="E101" s="12"/>
      <c r="F101" s="7"/>
      <c r="G101" s="13"/>
      <c r="H101" s="13"/>
      <c r="I101" s="13"/>
      <c r="J101" s="13"/>
      <c r="K101" s="13"/>
      <c r="L101" s="6"/>
      <c r="M101" s="1">
        <f>IF(N101&lt;4,SUM(F101:L101),SUM(LARGE(F101:L101,{1;2;3;4})))</f>
        <v>0</v>
      </c>
      <c r="N101" s="6">
        <f t="shared" si="3"/>
        <v>0</v>
      </c>
    </row>
    <row r="102" spans="1:14" x14ac:dyDescent="0.2">
      <c r="A102" s="1">
        <v>101</v>
      </c>
      <c r="B102" s="6"/>
      <c r="C102" s="6"/>
      <c r="D102" s="6"/>
      <c r="E102" s="12"/>
      <c r="F102" s="7"/>
      <c r="G102" s="13"/>
      <c r="H102" s="13"/>
      <c r="I102" s="13"/>
      <c r="J102" s="13"/>
      <c r="K102" s="13"/>
      <c r="L102" s="6"/>
      <c r="M102" s="1">
        <f>IF(N102&lt;4,SUM(F102:L102),SUM(LARGE(F102:L102,{1;2;3;4})))</f>
        <v>0</v>
      </c>
      <c r="N102" s="6">
        <f t="shared" si="3"/>
        <v>0</v>
      </c>
    </row>
    <row r="103" spans="1:14" x14ac:dyDescent="0.2">
      <c r="A103" s="1">
        <v>102</v>
      </c>
      <c r="B103" s="6"/>
      <c r="C103" s="6"/>
      <c r="D103" s="6"/>
      <c r="E103" s="12"/>
      <c r="F103" s="9"/>
      <c r="G103" s="13"/>
      <c r="H103" s="13"/>
      <c r="I103" s="13"/>
      <c r="J103" s="13"/>
      <c r="K103" s="13"/>
      <c r="L103" s="6"/>
      <c r="M103" s="1">
        <f>IF(N103&lt;4,SUM(F103:L103),SUM(LARGE(F103:L103,{1;2;3;4})))</f>
        <v>0</v>
      </c>
      <c r="N103" s="6">
        <f t="shared" si="3"/>
        <v>0</v>
      </c>
    </row>
  </sheetData>
  <autoFilter ref="B1:N103">
    <sortState ref="B2:N103">
      <sortCondition descending="1" ref="M1:M103"/>
    </sortState>
  </autoFilter>
  <conditionalFormatting sqref="F90:F65536">
    <cfRule type="duplicateValues" dxfId="1061" priority="385" stopIfTrue="1"/>
  </conditionalFormatting>
  <conditionalFormatting sqref="F90:F65536">
    <cfRule type="duplicateValues" dxfId="1060" priority="386" stopIfTrue="1"/>
  </conditionalFormatting>
  <conditionalFormatting sqref="F90:F65536">
    <cfRule type="duplicateValues" dxfId="1059" priority="387" stopIfTrue="1"/>
  </conditionalFormatting>
  <conditionalFormatting sqref="F58">
    <cfRule type="duplicateValues" dxfId="1058" priority="125" stopIfTrue="1"/>
  </conditionalFormatting>
  <conditionalFormatting sqref="F58">
    <cfRule type="duplicateValues" dxfId="1057" priority="126" stopIfTrue="1"/>
  </conditionalFormatting>
  <conditionalFormatting sqref="F58">
    <cfRule type="duplicateValues" dxfId="1056" priority="127" stopIfTrue="1"/>
  </conditionalFormatting>
  <conditionalFormatting sqref="F1">
    <cfRule type="duplicateValues" dxfId="1055" priority="119" stopIfTrue="1"/>
  </conditionalFormatting>
  <conditionalFormatting sqref="F1">
    <cfRule type="duplicateValues" dxfId="1054" priority="120" stopIfTrue="1"/>
  </conditionalFormatting>
  <conditionalFormatting sqref="F1">
    <cfRule type="duplicateValues" dxfId="1053" priority="121" stopIfTrue="1"/>
  </conditionalFormatting>
  <conditionalFormatting sqref="F2:F36">
    <cfRule type="duplicateValues" dxfId="1052" priority="49"/>
  </conditionalFormatting>
  <conditionalFormatting sqref="F37:F40">
    <cfRule type="duplicateValues" dxfId="1051" priority="48"/>
  </conditionalFormatting>
  <conditionalFormatting sqref="F41">
    <cfRule type="duplicateValues" dxfId="1050" priority="47"/>
  </conditionalFormatting>
  <conditionalFormatting sqref="F42">
    <cfRule type="duplicateValues" dxfId="1049" priority="46"/>
  </conditionalFormatting>
  <conditionalFormatting sqref="F43">
    <cfRule type="duplicateValues" dxfId="1048" priority="45"/>
  </conditionalFormatting>
  <conditionalFormatting sqref="F44">
    <cfRule type="duplicateValues" dxfId="1047" priority="44"/>
  </conditionalFormatting>
  <conditionalFormatting sqref="F45">
    <cfRule type="duplicateValues" dxfId="1046" priority="43"/>
  </conditionalFormatting>
  <conditionalFormatting sqref="F46">
    <cfRule type="duplicateValues" dxfId="1045" priority="42"/>
  </conditionalFormatting>
  <conditionalFormatting sqref="F47">
    <cfRule type="duplicateValues" dxfId="1044" priority="41"/>
  </conditionalFormatting>
  <conditionalFormatting sqref="F48">
    <cfRule type="duplicateValues" dxfId="1043" priority="40"/>
  </conditionalFormatting>
  <conditionalFormatting sqref="F49">
    <cfRule type="duplicateValues" dxfId="1042" priority="39"/>
  </conditionalFormatting>
  <conditionalFormatting sqref="F50">
    <cfRule type="duplicateValues" dxfId="1041" priority="38"/>
  </conditionalFormatting>
  <conditionalFormatting sqref="F51">
    <cfRule type="duplicateValues" dxfId="1040" priority="37"/>
  </conditionalFormatting>
  <conditionalFormatting sqref="F52">
    <cfRule type="duplicateValues" dxfId="1039" priority="36"/>
  </conditionalFormatting>
  <conditionalFormatting sqref="F53">
    <cfRule type="duplicateValues" dxfId="1038" priority="35"/>
  </conditionalFormatting>
  <conditionalFormatting sqref="F54">
    <cfRule type="duplicateValues" dxfId="1037" priority="34"/>
  </conditionalFormatting>
  <conditionalFormatting sqref="F55">
    <cfRule type="duplicateValues" dxfId="1036" priority="33"/>
  </conditionalFormatting>
  <conditionalFormatting sqref="F56">
    <cfRule type="duplicateValues" dxfId="1035" priority="32"/>
  </conditionalFormatting>
  <conditionalFormatting sqref="F57">
    <cfRule type="duplicateValues" dxfId="1034" priority="31"/>
  </conditionalFormatting>
  <conditionalFormatting sqref="F59">
    <cfRule type="duplicateValues" dxfId="1033" priority="30"/>
  </conditionalFormatting>
  <conditionalFormatting sqref="F60">
    <cfRule type="duplicateValues" dxfId="1032" priority="29"/>
  </conditionalFormatting>
  <conditionalFormatting sqref="F61">
    <cfRule type="duplicateValues" dxfId="1031" priority="28"/>
  </conditionalFormatting>
  <conditionalFormatting sqref="F62">
    <cfRule type="duplicateValues" dxfId="1030" priority="27"/>
  </conditionalFormatting>
  <conditionalFormatting sqref="F63">
    <cfRule type="duplicateValues" dxfId="1029" priority="26"/>
  </conditionalFormatting>
  <conditionalFormatting sqref="F64">
    <cfRule type="duplicateValues" dxfId="1028" priority="25"/>
  </conditionalFormatting>
  <conditionalFormatting sqref="F65">
    <cfRule type="duplicateValues" dxfId="1027" priority="24"/>
  </conditionalFormatting>
  <conditionalFormatting sqref="F66">
    <cfRule type="duplicateValues" dxfId="1026" priority="23"/>
  </conditionalFormatting>
  <conditionalFormatting sqref="F67">
    <cfRule type="duplicateValues" dxfId="1025" priority="22"/>
  </conditionalFormatting>
  <conditionalFormatting sqref="F68">
    <cfRule type="duplicateValues" dxfId="1024" priority="21"/>
  </conditionalFormatting>
  <conditionalFormatting sqref="F69">
    <cfRule type="duplicateValues" dxfId="1023" priority="20"/>
  </conditionalFormatting>
  <conditionalFormatting sqref="F70">
    <cfRule type="duplicateValues" dxfId="1022" priority="19"/>
  </conditionalFormatting>
  <conditionalFormatting sqref="F71">
    <cfRule type="duplicateValues" dxfId="1021" priority="18"/>
  </conditionalFormatting>
  <conditionalFormatting sqref="F72">
    <cfRule type="duplicateValues" dxfId="1020" priority="17"/>
  </conditionalFormatting>
  <conditionalFormatting sqref="F73">
    <cfRule type="duplicateValues" dxfId="1019" priority="16"/>
  </conditionalFormatting>
  <conditionalFormatting sqref="F74">
    <cfRule type="duplicateValues" dxfId="1018" priority="15"/>
  </conditionalFormatting>
  <conditionalFormatting sqref="F75">
    <cfRule type="duplicateValues" dxfId="1017" priority="14"/>
  </conditionalFormatting>
  <conditionalFormatting sqref="F76">
    <cfRule type="duplicateValues" dxfId="1016" priority="13"/>
  </conditionalFormatting>
  <conditionalFormatting sqref="F77">
    <cfRule type="duplicateValues" dxfId="1015" priority="12"/>
  </conditionalFormatting>
  <conditionalFormatting sqref="F78">
    <cfRule type="duplicateValues" dxfId="1014" priority="11"/>
  </conditionalFormatting>
  <conditionalFormatting sqref="F79">
    <cfRule type="duplicateValues" dxfId="1013" priority="10"/>
  </conditionalFormatting>
  <conditionalFormatting sqref="F80">
    <cfRule type="duplicateValues" dxfId="1012" priority="9"/>
  </conditionalFormatting>
  <conditionalFormatting sqref="F81">
    <cfRule type="duplicateValues" dxfId="1011" priority="8"/>
  </conditionalFormatting>
  <conditionalFormatting sqref="F82">
    <cfRule type="duplicateValues" dxfId="1010" priority="7"/>
  </conditionalFormatting>
  <conditionalFormatting sqref="F1:F82 F90:F1048576">
    <cfRule type="duplicateValues" dxfId="1009" priority="6"/>
  </conditionalFormatting>
  <conditionalFormatting sqref="F83">
    <cfRule type="duplicateValues" dxfId="1008" priority="5"/>
  </conditionalFormatting>
  <conditionalFormatting sqref="F84">
    <cfRule type="duplicateValues" dxfId="1007" priority="4"/>
  </conditionalFormatting>
  <conditionalFormatting sqref="F85">
    <cfRule type="duplicateValues" dxfId="1006" priority="3"/>
  </conditionalFormatting>
  <conditionalFormatting sqref="F86">
    <cfRule type="duplicateValues" dxfId="1005" priority="2"/>
  </conditionalFormatting>
  <conditionalFormatting sqref="F87:F89">
    <cfRule type="duplicateValues" dxfId="1004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ySplit="1" topLeftCell="A2" activePane="bottomLeft" state="frozen"/>
      <selection pane="bottomLeft" activeCell="F19" sqref="F19"/>
    </sheetView>
  </sheetViews>
  <sheetFormatPr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7" width="10" style="11" hidden="1" customWidth="1" outlineLevel="1"/>
    <col min="8" max="8" width="10.28515625" style="11" hidden="1" customWidth="1" outlineLevel="1"/>
    <col min="9" max="10" width="11" style="11" hidden="1" customWidth="1" outlineLevel="1"/>
    <col min="11" max="11" width="11" style="11" customWidth="1" outlineLevel="1"/>
    <col min="12" max="12" width="10.42578125" style="4" customWidth="1"/>
    <col min="13" max="13" width="10.7109375" style="10" customWidth="1"/>
    <col min="14" max="14" width="8.42578125" style="4" customWidth="1"/>
    <col min="15" max="18" width="9.140625" style="4"/>
    <col min="19" max="19" width="4.7109375" style="4" bestFit="1" customWidth="1"/>
    <col min="20" max="20" width="18.5703125" style="4" bestFit="1" customWidth="1"/>
    <col min="21" max="16384" width="9.140625" style="4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6" t="s">
        <v>214</v>
      </c>
      <c r="H1" s="16" t="s">
        <v>215</v>
      </c>
      <c r="I1" s="16" t="s">
        <v>339</v>
      </c>
      <c r="J1" s="16" t="s">
        <v>216</v>
      </c>
      <c r="K1" s="16" t="s">
        <v>441</v>
      </c>
      <c r="L1" s="16" t="s">
        <v>213</v>
      </c>
      <c r="M1" s="3" t="s">
        <v>13</v>
      </c>
      <c r="N1" s="3" t="s">
        <v>22</v>
      </c>
    </row>
    <row r="2" spans="1:14" x14ac:dyDescent="0.2">
      <c r="A2" s="1">
        <v>1</v>
      </c>
      <c r="B2" s="13" t="s">
        <v>15</v>
      </c>
      <c r="C2" s="13" t="s">
        <v>23</v>
      </c>
      <c r="D2" s="13">
        <v>2008</v>
      </c>
      <c r="E2" s="6" t="s">
        <v>10</v>
      </c>
      <c r="F2" s="13" t="s">
        <v>483</v>
      </c>
      <c r="G2" s="18">
        <v>1200</v>
      </c>
      <c r="H2" s="19">
        <v>1200</v>
      </c>
      <c r="I2" s="19">
        <v>1020</v>
      </c>
      <c r="J2" s="19">
        <v>1200</v>
      </c>
      <c r="K2" s="14"/>
      <c r="L2" s="14"/>
      <c r="M2" s="1">
        <f>IF(N2&lt;4,SUM(F2:L2),SUM(LARGE(F2:L2,{1;2;3;4})))</f>
        <v>4620</v>
      </c>
      <c r="N2" s="6">
        <f t="shared" ref="N2:N33" si="0">COUNT(G2:L2)</f>
        <v>4</v>
      </c>
    </row>
    <row r="3" spans="1:14" x14ac:dyDescent="0.2">
      <c r="A3" s="1">
        <v>2</v>
      </c>
      <c r="B3" s="6" t="s">
        <v>15</v>
      </c>
      <c r="C3" s="5" t="s">
        <v>4</v>
      </c>
      <c r="D3" s="5">
        <v>2009</v>
      </c>
      <c r="E3" s="7" t="s">
        <v>10</v>
      </c>
      <c r="F3" s="5" t="s">
        <v>29</v>
      </c>
      <c r="G3" s="18">
        <v>1020</v>
      </c>
      <c r="H3" s="19">
        <v>720</v>
      </c>
      <c r="I3" s="14"/>
      <c r="J3" s="19">
        <v>1020</v>
      </c>
      <c r="K3" s="19">
        <v>1200</v>
      </c>
      <c r="L3" s="14"/>
      <c r="M3" s="1">
        <f>IF(N3&lt;4,SUM(F3:L3),SUM(LARGE(F3:L3,{1;2;3;4})))</f>
        <v>3960</v>
      </c>
      <c r="N3" s="6">
        <f t="shared" si="0"/>
        <v>4</v>
      </c>
    </row>
    <row r="4" spans="1:14" x14ac:dyDescent="0.2">
      <c r="A4" s="1">
        <v>3</v>
      </c>
      <c r="B4" s="9" t="s">
        <v>15</v>
      </c>
      <c r="C4" s="7" t="s">
        <v>4</v>
      </c>
      <c r="D4" s="6">
        <v>2008</v>
      </c>
      <c r="E4" s="6" t="s">
        <v>10</v>
      </c>
      <c r="F4" s="7" t="s">
        <v>28</v>
      </c>
      <c r="G4" s="18">
        <v>660</v>
      </c>
      <c r="H4" s="19">
        <v>600</v>
      </c>
      <c r="I4" s="14"/>
      <c r="J4" s="19">
        <v>660</v>
      </c>
      <c r="K4" s="19">
        <v>720</v>
      </c>
      <c r="L4" s="14"/>
      <c r="M4" s="1">
        <f>IF(N4&lt;4,SUM(F4:L4),SUM(LARGE(F4:L4,{1;2;3;4})))</f>
        <v>2640</v>
      </c>
      <c r="N4" s="6">
        <f t="shared" si="0"/>
        <v>4</v>
      </c>
    </row>
    <row r="5" spans="1:14" x14ac:dyDescent="0.2">
      <c r="A5" s="1">
        <v>4</v>
      </c>
      <c r="B5" s="6" t="s">
        <v>15</v>
      </c>
      <c r="C5" s="7" t="s">
        <v>4</v>
      </c>
      <c r="D5" s="7">
        <v>2009</v>
      </c>
      <c r="E5" s="7" t="s">
        <v>10</v>
      </c>
      <c r="F5" s="7" t="s">
        <v>30</v>
      </c>
      <c r="G5" s="18">
        <v>840</v>
      </c>
      <c r="H5" s="19">
        <v>720</v>
      </c>
      <c r="I5" s="14"/>
      <c r="J5" s="37">
        <v>0</v>
      </c>
      <c r="K5" s="19">
        <v>840</v>
      </c>
      <c r="L5" s="14"/>
      <c r="M5" s="1">
        <f>IF(N5&lt;4,SUM(F5:L5),SUM(LARGE(F5:L5,{1;2;3;4})))</f>
        <v>2400</v>
      </c>
      <c r="N5" s="6">
        <f t="shared" si="0"/>
        <v>4</v>
      </c>
    </row>
    <row r="6" spans="1:14" x14ac:dyDescent="0.2">
      <c r="A6" s="1">
        <v>5</v>
      </c>
      <c r="B6" s="13" t="s">
        <v>15</v>
      </c>
      <c r="C6" s="14" t="s">
        <v>12</v>
      </c>
      <c r="D6" s="14">
        <v>2010</v>
      </c>
      <c r="E6" s="8" t="s">
        <v>9</v>
      </c>
      <c r="F6" s="14" t="s">
        <v>63</v>
      </c>
      <c r="G6" s="18">
        <v>360</v>
      </c>
      <c r="H6" s="19">
        <v>280</v>
      </c>
      <c r="I6" s="19">
        <v>280</v>
      </c>
      <c r="J6" s="19">
        <v>660</v>
      </c>
      <c r="K6" s="19">
        <v>480</v>
      </c>
      <c r="L6" s="14"/>
      <c r="M6" s="1">
        <f>IF(N6&lt;4,SUM(F6:L6),SUM(LARGE(F6:L6,{1;2;3;4})))</f>
        <v>1780</v>
      </c>
      <c r="N6" s="6">
        <f t="shared" si="0"/>
        <v>5</v>
      </c>
    </row>
    <row r="7" spans="1:14" x14ac:dyDescent="0.2">
      <c r="A7" s="1">
        <v>6</v>
      </c>
      <c r="B7" s="13" t="s">
        <v>15</v>
      </c>
      <c r="C7" s="13" t="s">
        <v>4</v>
      </c>
      <c r="D7" s="13">
        <v>2010</v>
      </c>
      <c r="E7" s="5" t="s">
        <v>9</v>
      </c>
      <c r="F7" s="13" t="s">
        <v>44</v>
      </c>
      <c r="G7" s="18">
        <v>200</v>
      </c>
      <c r="H7" s="19">
        <v>360</v>
      </c>
      <c r="I7" s="19">
        <v>360</v>
      </c>
      <c r="J7" s="19">
        <v>360</v>
      </c>
      <c r="K7" s="19">
        <v>660</v>
      </c>
      <c r="L7" s="14"/>
      <c r="M7" s="1">
        <f>IF(N7&lt;4,SUM(F7:L7),SUM(LARGE(F7:L7,{1;2;3;4})))</f>
        <v>1740</v>
      </c>
      <c r="N7" s="6">
        <f t="shared" si="0"/>
        <v>5</v>
      </c>
    </row>
    <row r="8" spans="1:14" x14ac:dyDescent="0.2">
      <c r="A8" s="1">
        <v>7</v>
      </c>
      <c r="B8" s="6" t="s">
        <v>15</v>
      </c>
      <c r="C8" s="6" t="s">
        <v>12</v>
      </c>
      <c r="D8" s="6">
        <v>2008</v>
      </c>
      <c r="E8" s="7" t="s">
        <v>10</v>
      </c>
      <c r="F8" s="6" t="s">
        <v>61</v>
      </c>
      <c r="G8" s="17">
        <v>0</v>
      </c>
      <c r="H8" s="37">
        <v>0</v>
      </c>
      <c r="I8" s="19">
        <v>840</v>
      </c>
      <c r="J8" s="37">
        <v>0</v>
      </c>
      <c r="K8" s="19">
        <v>720</v>
      </c>
      <c r="L8" s="14"/>
      <c r="M8" s="1">
        <f>IF(N8&lt;4,SUM(F8:L8),SUM(LARGE(F8:L8,{1;2;3;4})))</f>
        <v>1560</v>
      </c>
      <c r="N8" s="6">
        <f t="shared" si="0"/>
        <v>5</v>
      </c>
    </row>
    <row r="9" spans="1:14" x14ac:dyDescent="0.2">
      <c r="A9" s="1">
        <v>8</v>
      </c>
      <c r="B9" s="6" t="s">
        <v>15</v>
      </c>
      <c r="C9" s="6" t="s">
        <v>31</v>
      </c>
      <c r="D9" s="5">
        <v>2009</v>
      </c>
      <c r="E9" s="7" t="s">
        <v>10</v>
      </c>
      <c r="F9" s="5" t="s">
        <v>101</v>
      </c>
      <c r="G9" s="13">
        <v>280</v>
      </c>
      <c r="H9" s="14">
        <v>200</v>
      </c>
      <c r="I9" s="14">
        <v>660</v>
      </c>
      <c r="J9" s="14">
        <v>360</v>
      </c>
      <c r="K9" s="14"/>
      <c r="L9" s="14"/>
      <c r="M9" s="1">
        <f>IF(N9&lt;4,SUM(F9:L9),SUM(LARGE(F9:L9,{1;2;3;4})))</f>
        <v>1500</v>
      </c>
      <c r="N9" s="6">
        <f t="shared" si="0"/>
        <v>4</v>
      </c>
    </row>
    <row r="10" spans="1:14" x14ac:dyDescent="0.2">
      <c r="A10" s="1">
        <v>9</v>
      </c>
      <c r="B10" s="8" t="s">
        <v>15</v>
      </c>
      <c r="C10" s="12" t="s">
        <v>4</v>
      </c>
      <c r="D10" s="12">
        <v>2010</v>
      </c>
      <c r="E10" s="8" t="s">
        <v>9</v>
      </c>
      <c r="F10" s="12" t="s">
        <v>93</v>
      </c>
      <c r="G10" s="18">
        <v>480</v>
      </c>
      <c r="H10" s="18">
        <v>660</v>
      </c>
      <c r="I10" s="14"/>
      <c r="J10" s="14"/>
      <c r="K10" s="19">
        <v>200</v>
      </c>
      <c r="L10" s="14"/>
      <c r="M10" s="1">
        <f>IF(N10&lt;4,SUM(F10:L10),SUM(LARGE(F10:L10,{1;2;3;4})))</f>
        <v>1340</v>
      </c>
      <c r="N10" s="6">
        <f t="shared" si="0"/>
        <v>3</v>
      </c>
    </row>
    <row r="11" spans="1:14" x14ac:dyDescent="0.2">
      <c r="A11" s="1">
        <v>10</v>
      </c>
      <c r="B11" s="6" t="s">
        <v>15</v>
      </c>
      <c r="C11" s="6" t="s">
        <v>4</v>
      </c>
      <c r="D11" s="6">
        <v>2008</v>
      </c>
      <c r="E11" s="7" t="s">
        <v>10</v>
      </c>
      <c r="F11" s="6" t="s">
        <v>194</v>
      </c>
      <c r="G11" s="18">
        <v>660</v>
      </c>
      <c r="H11" s="37">
        <v>0</v>
      </c>
      <c r="I11" s="14"/>
      <c r="J11" s="19">
        <v>660</v>
      </c>
      <c r="K11" s="37">
        <v>0</v>
      </c>
      <c r="L11" s="14"/>
      <c r="M11" s="1">
        <f>IF(N11&lt;4,SUM(F11:L11),SUM(LARGE(F11:L11,{1;2;3;4})))</f>
        <v>1320</v>
      </c>
      <c r="N11" s="6">
        <f t="shared" si="0"/>
        <v>4</v>
      </c>
    </row>
    <row r="12" spans="1:14" x14ac:dyDescent="0.2">
      <c r="A12" s="1">
        <v>11</v>
      </c>
      <c r="B12" s="6" t="s">
        <v>15</v>
      </c>
      <c r="C12" s="5" t="s">
        <v>12</v>
      </c>
      <c r="D12" s="5">
        <v>2011</v>
      </c>
      <c r="E12" s="7" t="s">
        <v>9</v>
      </c>
      <c r="F12" s="5" t="s">
        <v>72</v>
      </c>
      <c r="G12" s="14"/>
      <c r="H12" s="19">
        <v>480</v>
      </c>
      <c r="I12" s="19">
        <v>280</v>
      </c>
      <c r="J12" s="19">
        <v>480</v>
      </c>
      <c r="K12" s="14"/>
      <c r="L12" s="14"/>
      <c r="M12" s="1">
        <f>IF(N12&lt;4,SUM(F12:L12),SUM(LARGE(F12:L12,{1;2;3;4})))</f>
        <v>1240</v>
      </c>
      <c r="N12" s="6">
        <f t="shared" si="0"/>
        <v>3</v>
      </c>
    </row>
    <row r="13" spans="1:14" x14ac:dyDescent="0.2">
      <c r="A13" s="1">
        <v>12</v>
      </c>
      <c r="B13" s="6" t="s">
        <v>15</v>
      </c>
      <c r="C13" s="8" t="s">
        <v>31</v>
      </c>
      <c r="D13" s="8">
        <v>2009</v>
      </c>
      <c r="E13" s="7" t="s">
        <v>10</v>
      </c>
      <c r="F13" s="8" t="s">
        <v>98</v>
      </c>
      <c r="G13" s="13">
        <v>280</v>
      </c>
      <c r="H13" s="14">
        <v>280</v>
      </c>
      <c r="I13" s="14">
        <v>480</v>
      </c>
      <c r="J13" s="14">
        <v>192</v>
      </c>
      <c r="K13" s="14"/>
      <c r="L13" s="14"/>
      <c r="M13" s="1">
        <f>IF(N13&lt;4,SUM(F13:L13),SUM(LARGE(F13:L13,{1;2;3;4})))</f>
        <v>1232</v>
      </c>
      <c r="N13" s="6">
        <f t="shared" si="0"/>
        <v>4</v>
      </c>
    </row>
    <row r="14" spans="1:14" x14ac:dyDescent="0.2">
      <c r="A14" s="1">
        <v>13</v>
      </c>
      <c r="B14" s="6" t="s">
        <v>15</v>
      </c>
      <c r="C14" s="6" t="s">
        <v>12</v>
      </c>
      <c r="D14" s="6">
        <v>2010</v>
      </c>
      <c r="E14" s="7" t="s">
        <v>9</v>
      </c>
      <c r="F14" s="6" t="s">
        <v>64</v>
      </c>
      <c r="G14" s="14"/>
      <c r="H14" s="19">
        <v>280</v>
      </c>
      <c r="I14" s="19">
        <v>280</v>
      </c>
      <c r="J14" s="19">
        <v>192</v>
      </c>
      <c r="K14" s="19">
        <v>280</v>
      </c>
      <c r="L14" s="14"/>
      <c r="M14" s="1">
        <f>IF(N14&lt;4,SUM(F14:L14),SUM(LARGE(F14:L14,{1;2;3;4})))</f>
        <v>1032</v>
      </c>
      <c r="N14" s="6">
        <f t="shared" si="0"/>
        <v>4</v>
      </c>
    </row>
    <row r="15" spans="1:14" x14ac:dyDescent="0.2">
      <c r="A15" s="1">
        <v>14</v>
      </c>
      <c r="B15" s="6" t="s">
        <v>15</v>
      </c>
      <c r="C15" s="7" t="s">
        <v>4</v>
      </c>
      <c r="D15" s="7">
        <v>2009</v>
      </c>
      <c r="E15" s="7" t="s">
        <v>10</v>
      </c>
      <c r="F15" s="7" t="s">
        <v>114</v>
      </c>
      <c r="G15" s="13">
        <v>200</v>
      </c>
      <c r="H15" s="14">
        <v>200</v>
      </c>
      <c r="I15" s="14">
        <v>200</v>
      </c>
      <c r="J15" s="14">
        <v>240</v>
      </c>
      <c r="K15" s="14">
        <v>280</v>
      </c>
      <c r="L15" s="14"/>
      <c r="M15" s="1">
        <f>IF(N15&lt;4,SUM(F15:L15),SUM(LARGE(F15:L15,{1;2;3;4})))</f>
        <v>920</v>
      </c>
      <c r="N15" s="6">
        <f t="shared" si="0"/>
        <v>5</v>
      </c>
    </row>
    <row r="16" spans="1:14" x14ac:dyDescent="0.2">
      <c r="A16" s="1">
        <v>15</v>
      </c>
      <c r="B16" s="6" t="s">
        <v>15</v>
      </c>
      <c r="C16" s="5" t="s">
        <v>12</v>
      </c>
      <c r="D16" s="5">
        <v>2010</v>
      </c>
      <c r="E16" s="7" t="s">
        <v>9</v>
      </c>
      <c r="F16" s="5" t="s">
        <v>65</v>
      </c>
      <c r="G16" s="14"/>
      <c r="H16" s="37">
        <v>0</v>
      </c>
      <c r="I16" s="19">
        <v>200</v>
      </c>
      <c r="J16" s="19">
        <v>120</v>
      </c>
      <c r="K16" s="19">
        <v>360</v>
      </c>
      <c r="L16" s="14"/>
      <c r="M16" s="1">
        <f>IF(N16&lt;4,SUM(F16:L16),SUM(LARGE(F16:L16,{1;2;3;4})))</f>
        <v>680</v>
      </c>
      <c r="N16" s="6">
        <f t="shared" si="0"/>
        <v>4</v>
      </c>
    </row>
    <row r="17" spans="1:14" x14ac:dyDescent="0.2">
      <c r="A17" s="1">
        <v>16</v>
      </c>
      <c r="B17" s="13" t="s">
        <v>15</v>
      </c>
      <c r="C17" s="14" t="s">
        <v>4</v>
      </c>
      <c r="D17" s="14">
        <v>2010</v>
      </c>
      <c r="E17" s="8" t="s">
        <v>9</v>
      </c>
      <c r="F17" s="14" t="s">
        <v>155</v>
      </c>
      <c r="G17" s="18">
        <v>660</v>
      </c>
      <c r="H17" s="13"/>
      <c r="I17" s="14"/>
      <c r="J17" s="14"/>
      <c r="K17" s="14"/>
      <c r="L17" s="14"/>
      <c r="M17" s="1">
        <f>IF(N17&lt;4,SUM(F17:L17),SUM(LARGE(F17:L17,{1;2;3;4})))</f>
        <v>660</v>
      </c>
      <c r="N17" s="6">
        <f t="shared" si="0"/>
        <v>1</v>
      </c>
    </row>
    <row r="18" spans="1:14" x14ac:dyDescent="0.2">
      <c r="A18" s="1">
        <v>17</v>
      </c>
      <c r="B18" s="6" t="s">
        <v>15</v>
      </c>
      <c r="C18" s="5" t="s">
        <v>4</v>
      </c>
      <c r="D18" s="5">
        <v>2009</v>
      </c>
      <c r="E18" s="7" t="s">
        <v>10</v>
      </c>
      <c r="F18" s="5" t="s">
        <v>94</v>
      </c>
      <c r="G18" s="13">
        <v>120</v>
      </c>
      <c r="H18" s="14">
        <v>200</v>
      </c>
      <c r="I18" s="14"/>
      <c r="J18" s="14">
        <v>120</v>
      </c>
      <c r="K18" s="14">
        <v>200</v>
      </c>
      <c r="L18" s="14"/>
      <c r="M18" s="1">
        <f>IF(N18&lt;4,SUM(F18:L18),SUM(LARGE(F18:L18,{1;2;3;4})))</f>
        <v>640</v>
      </c>
      <c r="N18" s="6">
        <f t="shared" si="0"/>
        <v>4</v>
      </c>
    </row>
    <row r="19" spans="1:14" x14ac:dyDescent="0.2">
      <c r="A19" s="1">
        <v>18</v>
      </c>
      <c r="B19" s="6" t="s">
        <v>15</v>
      </c>
      <c r="C19" s="5" t="s">
        <v>4</v>
      </c>
      <c r="D19" s="5">
        <v>2009</v>
      </c>
      <c r="E19" s="7" t="s">
        <v>10</v>
      </c>
      <c r="F19" s="5" t="s">
        <v>48</v>
      </c>
      <c r="G19" s="13">
        <v>200</v>
      </c>
      <c r="H19" s="14">
        <v>120</v>
      </c>
      <c r="I19" s="14"/>
      <c r="J19" s="14">
        <v>120</v>
      </c>
      <c r="K19" s="14">
        <v>120</v>
      </c>
      <c r="L19" s="14"/>
      <c r="M19" s="1">
        <f>IF(N19&lt;4,SUM(F19:L19),SUM(LARGE(F19:L19,{1;2;3;4})))</f>
        <v>560</v>
      </c>
      <c r="N19" s="6">
        <f t="shared" si="0"/>
        <v>4</v>
      </c>
    </row>
    <row r="20" spans="1:14" x14ac:dyDescent="0.2">
      <c r="A20" s="1">
        <v>19</v>
      </c>
      <c r="B20" s="6" t="s">
        <v>15</v>
      </c>
      <c r="C20" s="7" t="s">
        <v>4</v>
      </c>
      <c r="D20" s="6">
        <v>2009</v>
      </c>
      <c r="E20" s="7" t="s">
        <v>10</v>
      </c>
      <c r="F20" s="7" t="s">
        <v>157</v>
      </c>
      <c r="G20" s="13">
        <v>120</v>
      </c>
      <c r="H20" s="14">
        <v>120</v>
      </c>
      <c r="I20" s="14"/>
      <c r="J20" s="14">
        <v>97.5</v>
      </c>
      <c r="K20" s="14">
        <v>200</v>
      </c>
      <c r="L20" s="14"/>
      <c r="M20" s="1">
        <f>IF(N20&lt;4,SUM(F20:L20),SUM(LARGE(F20:L20,{1;2;3;4})))</f>
        <v>537.5</v>
      </c>
      <c r="N20" s="6">
        <f t="shared" si="0"/>
        <v>4</v>
      </c>
    </row>
    <row r="21" spans="1:14" x14ac:dyDescent="0.2">
      <c r="A21" s="1">
        <v>20</v>
      </c>
      <c r="B21" s="6" t="s">
        <v>15</v>
      </c>
      <c r="C21" s="6" t="s">
        <v>23</v>
      </c>
      <c r="D21" s="6">
        <v>2009</v>
      </c>
      <c r="E21" s="7" t="s">
        <v>10</v>
      </c>
      <c r="F21" s="6" t="s">
        <v>66</v>
      </c>
      <c r="G21" s="13">
        <v>120</v>
      </c>
      <c r="H21" s="14"/>
      <c r="I21" s="14">
        <v>200</v>
      </c>
      <c r="J21" s="14">
        <v>192</v>
      </c>
      <c r="K21" s="14"/>
      <c r="L21" s="14"/>
      <c r="M21" s="1">
        <f>IF(N21&lt;4,SUM(F21:L21),SUM(LARGE(F21:L21,{1;2;3;4})))</f>
        <v>512</v>
      </c>
      <c r="N21" s="6">
        <f t="shared" si="0"/>
        <v>3</v>
      </c>
    </row>
    <row r="22" spans="1:14" x14ac:dyDescent="0.2">
      <c r="A22" s="1">
        <v>21</v>
      </c>
      <c r="B22" s="13" t="s">
        <v>15</v>
      </c>
      <c r="C22" s="14" t="s">
        <v>12</v>
      </c>
      <c r="D22" s="14">
        <v>2009</v>
      </c>
      <c r="E22" s="7" t="s">
        <v>10</v>
      </c>
      <c r="F22" s="14" t="s">
        <v>199</v>
      </c>
      <c r="G22" s="13">
        <v>120</v>
      </c>
      <c r="H22" s="14">
        <v>120</v>
      </c>
      <c r="I22" s="14">
        <v>120</v>
      </c>
      <c r="J22" s="14">
        <v>90</v>
      </c>
      <c r="K22" s="14">
        <v>120</v>
      </c>
      <c r="L22" s="14"/>
      <c r="M22" s="1">
        <f>IF(N22&lt;4,SUM(F22:L22),SUM(LARGE(F22:L22,{1;2;3;4})))</f>
        <v>480</v>
      </c>
      <c r="N22" s="6">
        <f t="shared" si="0"/>
        <v>5</v>
      </c>
    </row>
    <row r="23" spans="1:14" x14ac:dyDescent="0.2">
      <c r="A23" s="1">
        <v>22</v>
      </c>
      <c r="B23" s="9" t="s">
        <v>15</v>
      </c>
      <c r="C23" s="6" t="s">
        <v>49</v>
      </c>
      <c r="D23" s="12">
        <v>2008</v>
      </c>
      <c r="E23" s="7" t="s">
        <v>10</v>
      </c>
      <c r="F23" s="6" t="s">
        <v>356</v>
      </c>
      <c r="G23" s="14"/>
      <c r="H23" s="14"/>
      <c r="I23" s="14"/>
      <c r="J23" s="14">
        <v>192</v>
      </c>
      <c r="K23" s="14">
        <v>280</v>
      </c>
      <c r="L23" s="14"/>
      <c r="M23" s="1">
        <f>IF(N23&lt;4,SUM(F23:L23),SUM(LARGE(F23:L23,{1;2;3;4})))</f>
        <v>472</v>
      </c>
      <c r="N23" s="6">
        <f t="shared" si="0"/>
        <v>2</v>
      </c>
    </row>
    <row r="24" spans="1:14" x14ac:dyDescent="0.2">
      <c r="A24" s="1">
        <v>23</v>
      </c>
      <c r="B24" s="6" t="s">
        <v>15</v>
      </c>
      <c r="C24" s="6" t="s">
        <v>12</v>
      </c>
      <c r="D24" s="6">
        <v>2009</v>
      </c>
      <c r="E24" s="7" t="s">
        <v>10</v>
      </c>
      <c r="F24" s="6" t="s">
        <v>102</v>
      </c>
      <c r="G24" s="13">
        <v>105</v>
      </c>
      <c r="H24" s="14">
        <v>90</v>
      </c>
      <c r="I24" s="14">
        <v>120</v>
      </c>
      <c r="J24" s="14">
        <v>90</v>
      </c>
      <c r="K24" s="14">
        <v>120</v>
      </c>
      <c r="L24" s="14"/>
      <c r="M24" s="1">
        <f>IF(N24&lt;4,SUM(F24:L24),SUM(LARGE(F24:L24,{1;2;3;4})))</f>
        <v>435</v>
      </c>
      <c r="N24" s="6">
        <f t="shared" si="0"/>
        <v>5</v>
      </c>
    </row>
    <row r="25" spans="1:14" x14ac:dyDescent="0.2">
      <c r="A25" s="1">
        <v>24</v>
      </c>
      <c r="B25" s="6" t="s">
        <v>15</v>
      </c>
      <c r="C25" s="7" t="s">
        <v>4</v>
      </c>
      <c r="D25" s="6">
        <v>2009</v>
      </c>
      <c r="E25" s="7" t="s">
        <v>10</v>
      </c>
      <c r="F25" s="6" t="s">
        <v>156</v>
      </c>
      <c r="G25" s="13">
        <v>105</v>
      </c>
      <c r="H25" s="14">
        <v>120</v>
      </c>
      <c r="I25" s="14"/>
      <c r="J25" s="14">
        <v>90</v>
      </c>
      <c r="K25" s="14">
        <v>120</v>
      </c>
      <c r="L25" s="14"/>
      <c r="M25" s="1">
        <f>IF(N25&lt;4,SUM(F25:L25),SUM(LARGE(F25:L25,{1;2;3;4})))</f>
        <v>435</v>
      </c>
      <c r="N25" s="6">
        <f t="shared" si="0"/>
        <v>4</v>
      </c>
    </row>
    <row r="26" spans="1:14" x14ac:dyDescent="0.2">
      <c r="A26" s="1">
        <v>25</v>
      </c>
      <c r="B26" s="6" t="s">
        <v>15</v>
      </c>
      <c r="C26" s="5" t="s">
        <v>168</v>
      </c>
      <c r="D26" s="6">
        <v>2008</v>
      </c>
      <c r="E26" s="7" t="s">
        <v>10</v>
      </c>
      <c r="F26" s="5" t="s">
        <v>323</v>
      </c>
      <c r="G26" s="14"/>
      <c r="H26" s="14">
        <v>105</v>
      </c>
      <c r="I26" s="14">
        <v>120</v>
      </c>
      <c r="J26" s="14">
        <v>90</v>
      </c>
      <c r="K26" s="14">
        <v>120</v>
      </c>
      <c r="L26" s="14"/>
      <c r="M26" s="1">
        <f>IF(N26&lt;4,SUM(F26:L26),SUM(LARGE(F26:L26,{1;2;3;4})))</f>
        <v>435</v>
      </c>
      <c r="N26" s="6">
        <f t="shared" si="0"/>
        <v>4</v>
      </c>
    </row>
    <row r="27" spans="1:14" x14ac:dyDescent="0.2">
      <c r="A27" s="1">
        <v>26</v>
      </c>
      <c r="B27" s="6" t="s">
        <v>15</v>
      </c>
      <c r="C27" s="5" t="s">
        <v>479</v>
      </c>
      <c r="D27" s="8">
        <v>2009</v>
      </c>
      <c r="E27" s="7" t="s">
        <v>10</v>
      </c>
      <c r="F27" s="5" t="s">
        <v>200</v>
      </c>
      <c r="G27" s="13">
        <v>90</v>
      </c>
      <c r="H27" s="14">
        <v>90</v>
      </c>
      <c r="I27" s="14">
        <v>100</v>
      </c>
      <c r="J27" s="14">
        <v>65</v>
      </c>
      <c r="K27" s="14"/>
      <c r="L27" s="14"/>
      <c r="M27" s="1">
        <f>IF(N27&lt;4,SUM(F27:L27),SUM(LARGE(F27:L27,{1;2;3;4})))</f>
        <v>345</v>
      </c>
      <c r="N27" s="6">
        <f t="shared" si="0"/>
        <v>4</v>
      </c>
    </row>
    <row r="28" spans="1:14" x14ac:dyDescent="0.2">
      <c r="A28" s="1">
        <v>27</v>
      </c>
      <c r="B28" s="6" t="s">
        <v>15</v>
      </c>
      <c r="C28" s="6" t="s">
        <v>4</v>
      </c>
      <c r="D28" s="6">
        <v>2008</v>
      </c>
      <c r="E28" s="7" t="s">
        <v>10</v>
      </c>
      <c r="F28" s="6" t="s">
        <v>201</v>
      </c>
      <c r="G28" s="13">
        <v>90</v>
      </c>
      <c r="H28" s="14">
        <v>90</v>
      </c>
      <c r="I28" s="14"/>
      <c r="J28" s="14">
        <v>65</v>
      </c>
      <c r="K28" s="14">
        <v>90</v>
      </c>
      <c r="L28" s="14"/>
      <c r="M28" s="1">
        <f>IF(N28&lt;4,SUM(F28:L28),SUM(LARGE(F28:L28,{1;2;3;4})))</f>
        <v>335</v>
      </c>
      <c r="N28" s="6">
        <f t="shared" si="0"/>
        <v>4</v>
      </c>
    </row>
    <row r="29" spans="1:14" x14ac:dyDescent="0.2">
      <c r="A29" s="1">
        <v>28</v>
      </c>
      <c r="B29" s="12" t="s">
        <v>15</v>
      </c>
      <c r="C29" s="7" t="s">
        <v>12</v>
      </c>
      <c r="D29" s="6">
        <v>2008</v>
      </c>
      <c r="E29" s="7" t="s">
        <v>10</v>
      </c>
      <c r="F29" s="12" t="s">
        <v>193</v>
      </c>
      <c r="G29" s="14"/>
      <c r="H29" s="14">
        <v>120</v>
      </c>
      <c r="I29" s="14">
        <v>120</v>
      </c>
      <c r="J29" s="14">
        <v>65</v>
      </c>
      <c r="K29" s="14"/>
      <c r="L29" s="14"/>
      <c r="M29" s="1">
        <f>IF(N29&lt;4,SUM(F29:L29),SUM(LARGE(F29:L29,{1;2;3;4})))</f>
        <v>305</v>
      </c>
      <c r="N29" s="6">
        <f t="shared" si="0"/>
        <v>3</v>
      </c>
    </row>
    <row r="30" spans="1:14" x14ac:dyDescent="0.2">
      <c r="A30" s="1">
        <v>29</v>
      </c>
      <c r="B30" s="6" t="s">
        <v>15</v>
      </c>
      <c r="C30" s="6" t="s">
        <v>4</v>
      </c>
      <c r="D30" s="6">
        <v>2009</v>
      </c>
      <c r="E30" s="7" t="s">
        <v>10</v>
      </c>
      <c r="F30" s="6" t="s">
        <v>329</v>
      </c>
      <c r="G30" s="14"/>
      <c r="H30" s="14">
        <v>90</v>
      </c>
      <c r="I30" s="14"/>
      <c r="J30" s="14">
        <v>90</v>
      </c>
      <c r="K30" s="14">
        <v>120</v>
      </c>
      <c r="L30" s="14"/>
      <c r="M30" s="1">
        <f>IF(N30&lt;4,SUM(F30:L30),SUM(LARGE(F30:L30,{1;2;3;4})))</f>
        <v>300</v>
      </c>
      <c r="N30" s="6">
        <f t="shared" si="0"/>
        <v>3</v>
      </c>
    </row>
    <row r="31" spans="1:14" x14ac:dyDescent="0.2">
      <c r="A31" s="1">
        <v>30</v>
      </c>
      <c r="B31" s="6" t="s">
        <v>15</v>
      </c>
      <c r="C31" s="8" t="s">
        <v>6</v>
      </c>
      <c r="D31" s="8">
        <v>2009</v>
      </c>
      <c r="E31" s="7" t="s">
        <v>10</v>
      </c>
      <c r="F31" s="8" t="s">
        <v>328</v>
      </c>
      <c r="G31" s="14"/>
      <c r="H31" s="14">
        <v>90</v>
      </c>
      <c r="I31" s="14"/>
      <c r="J31" s="14">
        <v>90</v>
      </c>
      <c r="K31" s="14">
        <v>120</v>
      </c>
      <c r="L31" s="14"/>
      <c r="M31" s="1">
        <f>IF(N31&lt;4,SUM(F31:L31),SUM(LARGE(F31:L31,{1;2;3;4})))</f>
        <v>300</v>
      </c>
      <c r="N31" s="6">
        <f t="shared" si="0"/>
        <v>3</v>
      </c>
    </row>
    <row r="32" spans="1:14" x14ac:dyDescent="0.2">
      <c r="A32" s="1">
        <v>31</v>
      </c>
      <c r="B32" s="6" t="s">
        <v>78</v>
      </c>
      <c r="C32" s="5" t="s">
        <v>43</v>
      </c>
      <c r="D32" s="5"/>
      <c r="E32" s="7" t="s">
        <v>10</v>
      </c>
      <c r="F32" s="6" t="s">
        <v>250</v>
      </c>
      <c r="G32" s="13">
        <v>280</v>
      </c>
      <c r="H32" s="14"/>
      <c r="I32" s="14"/>
      <c r="J32" s="14"/>
      <c r="K32" s="14"/>
      <c r="L32" s="14"/>
      <c r="M32" s="1">
        <f>IF(N32&lt;4,SUM(F32:L32),SUM(LARGE(F32:L32,{1;2;3;4})))</f>
        <v>280</v>
      </c>
      <c r="N32" s="6">
        <f t="shared" si="0"/>
        <v>1</v>
      </c>
    </row>
    <row r="33" spans="1:14" x14ac:dyDescent="0.2">
      <c r="A33" s="1">
        <v>32</v>
      </c>
      <c r="B33" s="6" t="s">
        <v>15</v>
      </c>
      <c r="C33" s="6" t="s">
        <v>12</v>
      </c>
      <c r="D33" s="6">
        <v>2009</v>
      </c>
      <c r="E33" s="7" t="s">
        <v>10</v>
      </c>
      <c r="F33" s="6" t="s">
        <v>158</v>
      </c>
      <c r="G33" s="13">
        <v>90</v>
      </c>
      <c r="H33" s="14">
        <v>90</v>
      </c>
      <c r="I33" s="14"/>
      <c r="J33" s="14">
        <v>65</v>
      </c>
      <c r="K33" s="14"/>
      <c r="L33" s="14"/>
      <c r="M33" s="1">
        <f>IF(N33&lt;4,SUM(F33:L33),SUM(LARGE(F33:L33,{1;2;3;4})))</f>
        <v>245</v>
      </c>
      <c r="N33" s="6">
        <f t="shared" si="0"/>
        <v>3</v>
      </c>
    </row>
    <row r="34" spans="1:14" x14ac:dyDescent="0.2">
      <c r="A34" s="1">
        <v>33</v>
      </c>
      <c r="B34" s="13" t="s">
        <v>15</v>
      </c>
      <c r="C34" s="14" t="s">
        <v>168</v>
      </c>
      <c r="D34" s="14">
        <v>2008</v>
      </c>
      <c r="E34" s="7" t="s">
        <v>10</v>
      </c>
      <c r="F34" s="14" t="s">
        <v>350</v>
      </c>
      <c r="G34" s="14"/>
      <c r="H34" s="14"/>
      <c r="I34" s="14">
        <v>120</v>
      </c>
      <c r="J34" s="14">
        <v>120</v>
      </c>
      <c r="K34" s="14"/>
      <c r="L34" s="14"/>
      <c r="M34" s="1">
        <f>IF(N34&lt;4,SUM(F34:L34),SUM(LARGE(F34:L34,{1;2;3;4})))</f>
        <v>240</v>
      </c>
      <c r="N34" s="6">
        <f t="shared" ref="N34:N65" si="1">COUNT(G34:L34)</f>
        <v>2</v>
      </c>
    </row>
    <row r="35" spans="1:14" x14ac:dyDescent="0.2">
      <c r="A35" s="1">
        <v>34</v>
      </c>
      <c r="B35" s="6" t="s">
        <v>15</v>
      </c>
      <c r="C35" s="6" t="s">
        <v>31</v>
      </c>
      <c r="D35" s="6">
        <v>2009</v>
      </c>
      <c r="E35" s="7" t="s">
        <v>10</v>
      </c>
      <c r="F35" s="6" t="s">
        <v>110</v>
      </c>
      <c r="G35" s="13">
        <v>90</v>
      </c>
      <c r="H35" s="14">
        <v>90</v>
      </c>
      <c r="I35" s="14"/>
      <c r="J35" s="14">
        <v>60</v>
      </c>
      <c r="K35" s="14"/>
      <c r="L35" s="14"/>
      <c r="M35" s="1">
        <f>IF(N35&lt;4,SUM(F35:L35),SUM(LARGE(F35:L35,{1;2;3;4})))</f>
        <v>240</v>
      </c>
      <c r="N35" s="6">
        <f t="shared" si="1"/>
        <v>3</v>
      </c>
    </row>
    <row r="36" spans="1:14" x14ac:dyDescent="0.2">
      <c r="A36" s="1">
        <v>35</v>
      </c>
      <c r="B36" s="9" t="s">
        <v>15</v>
      </c>
      <c r="C36" s="9" t="s">
        <v>168</v>
      </c>
      <c r="D36" s="12">
        <v>2008</v>
      </c>
      <c r="E36" s="7" t="s">
        <v>10</v>
      </c>
      <c r="F36" s="9" t="s">
        <v>351</v>
      </c>
      <c r="G36" s="14"/>
      <c r="H36" s="14"/>
      <c r="I36" s="14">
        <v>120</v>
      </c>
      <c r="J36" s="14">
        <v>90</v>
      </c>
      <c r="K36" s="14"/>
      <c r="L36" s="14"/>
      <c r="M36" s="1">
        <f>IF(N36&lt;4,SUM(F36:L36),SUM(LARGE(F36:L36,{1;2;3;4})))</f>
        <v>210</v>
      </c>
      <c r="N36" s="6">
        <f t="shared" si="1"/>
        <v>2</v>
      </c>
    </row>
    <row r="37" spans="1:14" x14ac:dyDescent="0.2">
      <c r="A37" s="1">
        <v>36</v>
      </c>
      <c r="B37" s="13" t="s">
        <v>15</v>
      </c>
      <c r="C37" s="14" t="s">
        <v>31</v>
      </c>
      <c r="D37" s="14">
        <v>2009</v>
      </c>
      <c r="E37" s="7" t="s">
        <v>10</v>
      </c>
      <c r="F37" s="14" t="s">
        <v>187</v>
      </c>
      <c r="G37" s="13">
        <v>105</v>
      </c>
      <c r="H37" s="14"/>
      <c r="I37" s="14"/>
      <c r="J37" s="14"/>
      <c r="K37" s="14">
        <v>90</v>
      </c>
      <c r="L37" s="14"/>
      <c r="M37" s="1">
        <f>IF(N37&lt;4,SUM(F37:L37),SUM(LARGE(F37:L37,{1;2;3;4})))</f>
        <v>195</v>
      </c>
      <c r="N37" s="6">
        <f t="shared" si="1"/>
        <v>2</v>
      </c>
    </row>
    <row r="38" spans="1:14" x14ac:dyDescent="0.2">
      <c r="A38" s="1">
        <v>37</v>
      </c>
      <c r="B38" s="9" t="s">
        <v>15</v>
      </c>
      <c r="C38" s="6" t="s">
        <v>209</v>
      </c>
      <c r="D38" s="5">
        <v>2009</v>
      </c>
      <c r="E38" s="7" t="s">
        <v>10</v>
      </c>
      <c r="F38" s="6" t="s">
        <v>211</v>
      </c>
      <c r="G38" s="13">
        <v>90</v>
      </c>
      <c r="H38" s="14">
        <v>105</v>
      </c>
      <c r="I38" s="14"/>
      <c r="J38" s="14"/>
      <c r="K38" s="14"/>
      <c r="L38" s="14"/>
      <c r="M38" s="1">
        <f>IF(N38&lt;4,SUM(F38:L38),SUM(LARGE(F38:L38,{1;2;3;4})))</f>
        <v>195</v>
      </c>
      <c r="N38" s="6">
        <f t="shared" si="1"/>
        <v>2</v>
      </c>
    </row>
    <row r="39" spans="1:14" x14ac:dyDescent="0.2">
      <c r="A39" s="1">
        <v>38</v>
      </c>
      <c r="B39" s="6" t="s">
        <v>15</v>
      </c>
      <c r="C39" s="5" t="s">
        <v>479</v>
      </c>
      <c r="D39" s="14">
        <v>2008</v>
      </c>
      <c r="E39" s="7" t="s">
        <v>10</v>
      </c>
      <c r="F39" s="5" t="s">
        <v>252</v>
      </c>
      <c r="G39" s="13">
        <v>105</v>
      </c>
      <c r="H39" s="14">
        <v>90</v>
      </c>
      <c r="I39" s="14"/>
      <c r="J39" s="14"/>
      <c r="K39" s="14"/>
      <c r="L39" s="14"/>
      <c r="M39" s="1">
        <f>IF(N39&lt;4,SUM(F39:L39),SUM(LARGE(F39:L39,{1;2;3;4})))</f>
        <v>195</v>
      </c>
      <c r="N39" s="6">
        <f t="shared" si="1"/>
        <v>2</v>
      </c>
    </row>
    <row r="40" spans="1:14" x14ac:dyDescent="0.2">
      <c r="A40" s="1">
        <v>39</v>
      </c>
      <c r="B40" s="6" t="s">
        <v>15</v>
      </c>
      <c r="C40" s="6" t="s">
        <v>23</v>
      </c>
      <c r="D40" s="6">
        <v>2008</v>
      </c>
      <c r="E40" s="7" t="s">
        <v>10</v>
      </c>
      <c r="F40" s="6" t="s">
        <v>420</v>
      </c>
      <c r="G40" s="14"/>
      <c r="H40" s="14"/>
      <c r="I40" s="14"/>
      <c r="J40" s="14">
        <v>192</v>
      </c>
      <c r="K40" s="14"/>
      <c r="L40" s="14"/>
      <c r="M40" s="1">
        <f>IF(N40&lt;4,SUM(F40:L40),SUM(LARGE(F40:L40,{1;2;3;4})))</f>
        <v>192</v>
      </c>
      <c r="N40" s="6">
        <f t="shared" si="1"/>
        <v>1</v>
      </c>
    </row>
    <row r="41" spans="1:14" x14ac:dyDescent="0.2">
      <c r="A41" s="1">
        <v>40</v>
      </c>
      <c r="B41" s="9" t="s">
        <v>261</v>
      </c>
      <c r="C41" s="9" t="s">
        <v>43</v>
      </c>
      <c r="D41" s="9"/>
      <c r="E41" s="5" t="s">
        <v>10</v>
      </c>
      <c r="F41" s="9" t="s">
        <v>330</v>
      </c>
      <c r="G41" s="14"/>
      <c r="H41" s="14">
        <v>90</v>
      </c>
      <c r="I41" s="14"/>
      <c r="J41" s="14">
        <v>90</v>
      </c>
      <c r="K41" s="14"/>
      <c r="L41" s="14"/>
      <c r="M41" s="1">
        <f>IF(N41&lt;4,SUM(F41:L41),SUM(LARGE(F41:L41,{1;2;3;4})))</f>
        <v>180</v>
      </c>
      <c r="N41" s="6">
        <f t="shared" si="1"/>
        <v>2</v>
      </c>
    </row>
    <row r="42" spans="1:14" x14ac:dyDescent="0.2">
      <c r="A42" s="1">
        <v>41</v>
      </c>
      <c r="B42" s="9" t="s">
        <v>15</v>
      </c>
      <c r="C42" s="9" t="s">
        <v>7</v>
      </c>
      <c r="D42" s="14">
        <v>2008</v>
      </c>
      <c r="E42" s="7" t="s">
        <v>10</v>
      </c>
      <c r="F42" s="12" t="s">
        <v>253</v>
      </c>
      <c r="G42" s="13">
        <v>90</v>
      </c>
      <c r="H42" s="14">
        <v>90</v>
      </c>
      <c r="I42" s="14"/>
      <c r="J42" s="14"/>
      <c r="K42" s="14"/>
      <c r="L42" s="14"/>
      <c r="M42" s="1">
        <f>IF(N42&lt;4,SUM(F42:L42),SUM(LARGE(F42:L42,{1;2;3;4})))</f>
        <v>180</v>
      </c>
      <c r="N42" s="6">
        <f t="shared" si="1"/>
        <v>2</v>
      </c>
    </row>
    <row r="43" spans="1:14" x14ac:dyDescent="0.2">
      <c r="A43" s="1">
        <v>42</v>
      </c>
      <c r="B43" s="6" t="s">
        <v>261</v>
      </c>
      <c r="C43" s="5" t="s">
        <v>43</v>
      </c>
      <c r="D43" s="14"/>
      <c r="E43" s="7" t="s">
        <v>10</v>
      </c>
      <c r="F43" s="14" t="s">
        <v>419</v>
      </c>
      <c r="G43" s="14"/>
      <c r="H43" s="14"/>
      <c r="I43" s="14"/>
      <c r="J43" s="14">
        <v>120</v>
      </c>
      <c r="K43" s="14"/>
      <c r="L43" s="14"/>
      <c r="M43" s="1">
        <f>IF(N43&lt;4,SUM(F43:L43),SUM(LARGE(F43:L43,{1;2;3;4})))</f>
        <v>120</v>
      </c>
      <c r="N43" s="6">
        <f t="shared" si="1"/>
        <v>1</v>
      </c>
    </row>
    <row r="44" spans="1:14" x14ac:dyDescent="0.2">
      <c r="A44" s="1">
        <v>43</v>
      </c>
      <c r="B44" s="9" t="s">
        <v>78</v>
      </c>
      <c r="C44" s="6" t="s">
        <v>43</v>
      </c>
      <c r="D44" s="12"/>
      <c r="E44" s="7" t="s">
        <v>10</v>
      </c>
      <c r="F44" s="6" t="s">
        <v>251</v>
      </c>
      <c r="G44" s="13">
        <v>120</v>
      </c>
      <c r="H44" s="14"/>
      <c r="I44" s="14"/>
      <c r="J44" s="14"/>
      <c r="K44" s="14"/>
      <c r="L44" s="14"/>
      <c r="M44" s="1">
        <f>IF(N44&lt;4,SUM(F44:L44),SUM(LARGE(F44:L44,{1;2;3;4})))</f>
        <v>120</v>
      </c>
      <c r="N44" s="6">
        <f t="shared" si="1"/>
        <v>1</v>
      </c>
    </row>
    <row r="45" spans="1:14" x14ac:dyDescent="0.2">
      <c r="A45" s="1">
        <v>44</v>
      </c>
      <c r="B45" s="6" t="s">
        <v>15</v>
      </c>
      <c r="C45" s="8" t="s">
        <v>4</v>
      </c>
      <c r="D45" s="8">
        <v>2008</v>
      </c>
      <c r="E45" s="7" t="s">
        <v>10</v>
      </c>
      <c r="F45" s="8" t="s">
        <v>103</v>
      </c>
      <c r="G45" s="13">
        <v>120</v>
      </c>
      <c r="H45" s="14"/>
      <c r="I45" s="14"/>
      <c r="J45" s="14"/>
      <c r="K45" s="14"/>
      <c r="L45" s="14"/>
      <c r="M45" s="1">
        <f>IF(N45&lt;4,SUM(F45:L45),SUM(LARGE(F45:L45,{1;2;3;4})))</f>
        <v>120</v>
      </c>
      <c r="N45" s="6">
        <f t="shared" si="1"/>
        <v>1</v>
      </c>
    </row>
    <row r="46" spans="1:14" x14ac:dyDescent="0.2">
      <c r="A46" s="1">
        <v>45</v>
      </c>
      <c r="B46" s="6" t="s">
        <v>15</v>
      </c>
      <c r="C46" s="6" t="s">
        <v>12</v>
      </c>
      <c r="D46" s="6">
        <v>2009</v>
      </c>
      <c r="E46" s="5" t="s">
        <v>10</v>
      </c>
      <c r="F46" s="6" t="s">
        <v>352</v>
      </c>
      <c r="G46" s="14"/>
      <c r="H46" s="14"/>
      <c r="I46" s="14">
        <v>100</v>
      </c>
      <c r="J46" s="14"/>
      <c r="K46" s="14"/>
      <c r="L46" s="14"/>
      <c r="M46" s="1">
        <f>IF(N46&lt;4,SUM(F46:L46),SUM(LARGE(F46:L46,{1;2;3;4})))</f>
        <v>100</v>
      </c>
      <c r="N46" s="6">
        <f t="shared" si="1"/>
        <v>1</v>
      </c>
    </row>
    <row r="47" spans="1:14" x14ac:dyDescent="0.2">
      <c r="A47" s="1">
        <v>46</v>
      </c>
      <c r="B47" s="9" t="s">
        <v>15</v>
      </c>
      <c r="C47" s="6" t="s">
        <v>12</v>
      </c>
      <c r="D47" s="6">
        <v>2009</v>
      </c>
      <c r="E47" s="5" t="s">
        <v>10</v>
      </c>
      <c r="F47" s="6" t="s">
        <v>353</v>
      </c>
      <c r="G47" s="14"/>
      <c r="H47" s="14"/>
      <c r="I47" s="14">
        <v>100</v>
      </c>
      <c r="J47" s="14"/>
      <c r="K47" s="14"/>
      <c r="L47" s="14"/>
      <c r="M47" s="1">
        <f>IF(N47&lt;4,SUM(F47:L47),SUM(LARGE(F47:L47,{1;2;3;4})))</f>
        <v>100</v>
      </c>
      <c r="N47" s="6">
        <f t="shared" si="1"/>
        <v>1</v>
      </c>
    </row>
    <row r="48" spans="1:14" x14ac:dyDescent="0.2">
      <c r="A48" s="1">
        <v>47</v>
      </c>
      <c r="B48" s="6" t="s">
        <v>261</v>
      </c>
      <c r="C48" s="5" t="s">
        <v>43</v>
      </c>
      <c r="D48" s="14"/>
      <c r="E48" s="7" t="s">
        <v>10</v>
      </c>
      <c r="F48" s="8" t="s">
        <v>421</v>
      </c>
      <c r="G48" s="14"/>
      <c r="H48" s="14"/>
      <c r="I48" s="14"/>
      <c r="J48" s="14">
        <v>97.5</v>
      </c>
      <c r="K48" s="14"/>
      <c r="L48" s="14"/>
      <c r="M48" s="1">
        <f>IF(N48&lt;4,SUM(F48:L48),SUM(LARGE(F48:L48,{1;2;3;4})))</f>
        <v>97.5</v>
      </c>
      <c r="N48" s="6">
        <f t="shared" si="1"/>
        <v>1</v>
      </c>
    </row>
    <row r="49" spans="1:14" x14ac:dyDescent="0.2">
      <c r="A49" s="1">
        <v>48</v>
      </c>
      <c r="B49" s="6" t="s">
        <v>261</v>
      </c>
      <c r="C49" s="5" t="s">
        <v>43</v>
      </c>
      <c r="D49" s="14"/>
      <c r="E49" s="7" t="s">
        <v>10</v>
      </c>
      <c r="F49" s="8" t="s">
        <v>423</v>
      </c>
      <c r="G49" s="14"/>
      <c r="H49" s="14"/>
      <c r="I49" s="14"/>
      <c r="J49" s="14">
        <v>97.5</v>
      </c>
      <c r="K49" s="14"/>
      <c r="L49" s="14"/>
      <c r="M49" s="1">
        <f>IF(N49&lt;4,SUM(F49:L49),SUM(LARGE(F49:L49,{1;2;3;4})))</f>
        <v>97.5</v>
      </c>
      <c r="N49" s="6">
        <f t="shared" si="1"/>
        <v>1</v>
      </c>
    </row>
    <row r="50" spans="1:14" x14ac:dyDescent="0.2">
      <c r="A50" s="1">
        <v>49</v>
      </c>
      <c r="B50" s="6" t="s">
        <v>261</v>
      </c>
      <c r="C50" s="5" t="s">
        <v>43</v>
      </c>
      <c r="D50" s="14"/>
      <c r="E50" s="7" t="s">
        <v>10</v>
      </c>
      <c r="F50" s="8" t="s">
        <v>422</v>
      </c>
      <c r="G50" s="14"/>
      <c r="H50" s="14"/>
      <c r="I50" s="14"/>
      <c r="J50" s="14">
        <v>97.5</v>
      </c>
      <c r="K50" s="14"/>
      <c r="L50" s="14"/>
      <c r="M50" s="1">
        <f>IF(N50&lt;4,SUM(F50:L50),SUM(LARGE(F50:L50,{1;2;3;4})))</f>
        <v>97.5</v>
      </c>
      <c r="N50" s="6">
        <f t="shared" si="1"/>
        <v>1</v>
      </c>
    </row>
    <row r="51" spans="1:14" x14ac:dyDescent="0.2">
      <c r="A51" s="1">
        <v>50</v>
      </c>
      <c r="B51" s="9" t="s">
        <v>15</v>
      </c>
      <c r="C51" s="8" t="s">
        <v>31</v>
      </c>
      <c r="D51" s="8">
        <v>2009</v>
      </c>
      <c r="E51" s="7" t="s">
        <v>10</v>
      </c>
      <c r="F51" s="9" t="s">
        <v>472</v>
      </c>
      <c r="G51" s="14"/>
      <c r="H51" s="14"/>
      <c r="I51" s="14"/>
      <c r="J51" s="14"/>
      <c r="K51" s="14">
        <v>90</v>
      </c>
      <c r="L51" s="14"/>
      <c r="M51" s="1">
        <f>IF(N51&lt;4,SUM(F51:L51),SUM(LARGE(F51:L51,{1;2;3;4})))</f>
        <v>90</v>
      </c>
      <c r="N51" s="6">
        <f t="shared" si="1"/>
        <v>1</v>
      </c>
    </row>
    <row r="52" spans="1:14" x14ac:dyDescent="0.2">
      <c r="A52" s="1">
        <v>51</v>
      </c>
      <c r="B52" s="6" t="s">
        <v>15</v>
      </c>
      <c r="C52" s="5" t="s">
        <v>4</v>
      </c>
      <c r="D52" s="8">
        <v>2009</v>
      </c>
      <c r="E52" s="7" t="s">
        <v>10</v>
      </c>
      <c r="F52" s="5" t="s">
        <v>473</v>
      </c>
      <c r="G52" s="13"/>
      <c r="H52" s="13"/>
      <c r="I52" s="13"/>
      <c r="J52" s="14"/>
      <c r="K52" s="13">
        <v>90</v>
      </c>
      <c r="L52" s="13"/>
      <c r="M52" s="1">
        <f>IF(N52&lt;4,SUM(F52:L52),SUM(LARGE(F52:L52,{1;2;3;4})))</f>
        <v>90</v>
      </c>
      <c r="N52" s="6">
        <f t="shared" si="1"/>
        <v>1</v>
      </c>
    </row>
    <row r="53" spans="1:14" x14ac:dyDescent="0.2">
      <c r="A53" s="1">
        <v>52</v>
      </c>
      <c r="B53" s="6" t="s">
        <v>261</v>
      </c>
      <c r="C53" s="8" t="s">
        <v>43</v>
      </c>
      <c r="D53" s="8" t="s">
        <v>43</v>
      </c>
      <c r="E53" s="5" t="s">
        <v>10</v>
      </c>
      <c r="F53" s="8" t="s">
        <v>428</v>
      </c>
      <c r="G53" s="14"/>
      <c r="H53" s="14"/>
      <c r="I53" s="14"/>
      <c r="J53" s="14">
        <v>90</v>
      </c>
      <c r="K53" s="14"/>
      <c r="L53" s="14"/>
      <c r="M53" s="1">
        <f>IF(N53&lt;4,SUM(F53:L53),SUM(LARGE(F53:L53,{1;2;3;4})))</f>
        <v>90</v>
      </c>
      <c r="N53" s="6">
        <f t="shared" si="1"/>
        <v>1</v>
      </c>
    </row>
    <row r="54" spans="1:14" x14ac:dyDescent="0.2">
      <c r="A54" s="1">
        <v>53</v>
      </c>
      <c r="B54" s="6" t="s">
        <v>261</v>
      </c>
      <c r="C54" s="5" t="s">
        <v>43</v>
      </c>
      <c r="D54" s="5" t="s">
        <v>43</v>
      </c>
      <c r="E54" s="7" t="s">
        <v>10</v>
      </c>
      <c r="F54" s="5" t="s">
        <v>424</v>
      </c>
      <c r="G54" s="14"/>
      <c r="H54" s="14"/>
      <c r="I54" s="14"/>
      <c r="J54" s="14">
        <v>90</v>
      </c>
      <c r="K54" s="14"/>
      <c r="L54" s="14"/>
      <c r="M54" s="1">
        <f>IF(N54&lt;4,SUM(F54:L54),SUM(LARGE(F54:L54,{1;2;3;4})))</f>
        <v>90</v>
      </c>
      <c r="N54" s="6">
        <f t="shared" si="1"/>
        <v>1</v>
      </c>
    </row>
    <row r="55" spans="1:14" x14ac:dyDescent="0.2">
      <c r="A55" s="1">
        <v>54</v>
      </c>
      <c r="B55" s="6" t="s">
        <v>261</v>
      </c>
      <c r="C55" s="6" t="s">
        <v>43</v>
      </c>
      <c r="D55" s="6" t="s">
        <v>43</v>
      </c>
      <c r="E55" s="7" t="s">
        <v>10</v>
      </c>
      <c r="F55" s="6" t="s">
        <v>430</v>
      </c>
      <c r="G55" s="14"/>
      <c r="H55" s="14"/>
      <c r="I55" s="14"/>
      <c r="J55" s="14">
        <v>90</v>
      </c>
      <c r="K55" s="14"/>
      <c r="L55" s="14"/>
      <c r="M55" s="1">
        <f>IF(N55&lt;4,SUM(F55:L55),SUM(LARGE(F55:L55,{1;2;3;4})))</f>
        <v>90</v>
      </c>
      <c r="N55" s="6">
        <f t="shared" si="1"/>
        <v>1</v>
      </c>
    </row>
    <row r="56" spans="1:14" x14ac:dyDescent="0.2">
      <c r="A56" s="1">
        <v>55</v>
      </c>
      <c r="B56" s="6" t="s">
        <v>261</v>
      </c>
      <c r="C56" s="8" t="s">
        <v>43</v>
      </c>
      <c r="D56" s="8" t="s">
        <v>43</v>
      </c>
      <c r="E56" s="5" t="s">
        <v>10</v>
      </c>
      <c r="F56" s="5" t="s">
        <v>431</v>
      </c>
      <c r="G56" s="14"/>
      <c r="H56" s="14"/>
      <c r="I56" s="14"/>
      <c r="J56" s="14">
        <v>90</v>
      </c>
      <c r="K56" s="14"/>
      <c r="L56" s="14"/>
      <c r="M56" s="1">
        <f>IF(N56&lt;4,SUM(F56:L56),SUM(LARGE(F56:L56,{1;2;3;4})))</f>
        <v>90</v>
      </c>
      <c r="N56" s="6">
        <f t="shared" si="1"/>
        <v>1</v>
      </c>
    </row>
    <row r="57" spans="1:14" x14ac:dyDescent="0.2">
      <c r="A57" s="1">
        <v>56</v>
      </c>
      <c r="B57" s="6" t="s">
        <v>15</v>
      </c>
      <c r="C57" s="6" t="s">
        <v>62</v>
      </c>
      <c r="D57" s="6">
        <v>2008</v>
      </c>
      <c r="E57" s="5" t="s">
        <v>10</v>
      </c>
      <c r="F57" s="6" t="s">
        <v>324</v>
      </c>
      <c r="G57" s="14"/>
      <c r="H57" s="14">
        <v>90</v>
      </c>
      <c r="I57" s="14"/>
      <c r="J57" s="14"/>
      <c r="K57" s="14"/>
      <c r="L57" s="14"/>
      <c r="M57" s="1">
        <f>IF(N57&lt;4,SUM(F57:L57),SUM(LARGE(F57:L57,{1;2;3;4})))</f>
        <v>90</v>
      </c>
      <c r="N57" s="6">
        <f t="shared" si="1"/>
        <v>1</v>
      </c>
    </row>
    <row r="58" spans="1:14" x14ac:dyDescent="0.2">
      <c r="A58" s="1">
        <v>57</v>
      </c>
      <c r="B58" s="6" t="s">
        <v>15</v>
      </c>
      <c r="C58" s="8" t="s">
        <v>31</v>
      </c>
      <c r="D58" s="8">
        <v>2008</v>
      </c>
      <c r="E58" s="7" t="s">
        <v>10</v>
      </c>
      <c r="F58" s="6" t="s">
        <v>160</v>
      </c>
      <c r="G58" s="13">
        <v>90</v>
      </c>
      <c r="H58" s="14"/>
      <c r="I58" s="14"/>
      <c r="J58" s="14"/>
      <c r="K58" s="14"/>
      <c r="L58" s="14"/>
      <c r="M58" s="1">
        <f>IF(N58&lt;4,SUM(F58:L58),SUM(LARGE(F58:L58,{1;2;3;4})))</f>
        <v>90</v>
      </c>
      <c r="N58" s="6">
        <f t="shared" si="1"/>
        <v>1</v>
      </c>
    </row>
    <row r="59" spans="1:14" x14ac:dyDescent="0.2">
      <c r="A59" s="1">
        <v>58</v>
      </c>
      <c r="B59" s="6" t="s">
        <v>15</v>
      </c>
      <c r="C59" s="6" t="s">
        <v>31</v>
      </c>
      <c r="D59" s="6">
        <v>2009</v>
      </c>
      <c r="E59" s="5" t="s">
        <v>10</v>
      </c>
      <c r="F59" s="6" t="s">
        <v>331</v>
      </c>
      <c r="G59" s="14"/>
      <c r="H59" s="14">
        <v>90</v>
      </c>
      <c r="I59" s="14"/>
      <c r="J59" s="14"/>
      <c r="K59" s="14"/>
      <c r="L59" s="14"/>
      <c r="M59" s="1">
        <f>IF(N59&lt;4,SUM(F59:L59),SUM(LARGE(F59:L59,{1;2;3;4})))</f>
        <v>90</v>
      </c>
      <c r="N59" s="6">
        <f t="shared" si="1"/>
        <v>1</v>
      </c>
    </row>
    <row r="60" spans="1:14" x14ac:dyDescent="0.2">
      <c r="A60" s="1">
        <v>59</v>
      </c>
      <c r="B60" s="8" t="s">
        <v>15</v>
      </c>
      <c r="C60" s="12" t="s">
        <v>289</v>
      </c>
      <c r="D60" s="6">
        <v>2008</v>
      </c>
      <c r="E60" s="5" t="s">
        <v>10</v>
      </c>
      <c r="F60" s="12" t="s">
        <v>326</v>
      </c>
      <c r="G60" s="14"/>
      <c r="H60" s="14">
        <v>90</v>
      </c>
      <c r="I60" s="14"/>
      <c r="J60" s="14"/>
      <c r="K60" s="14"/>
      <c r="L60" s="14"/>
      <c r="M60" s="1">
        <f>IF(N60&lt;4,SUM(F60:L60),SUM(LARGE(F60:L60,{1;2;3;4})))</f>
        <v>90</v>
      </c>
      <c r="N60" s="6">
        <f t="shared" si="1"/>
        <v>1</v>
      </c>
    </row>
    <row r="61" spans="1:14" x14ac:dyDescent="0.2">
      <c r="A61" s="1">
        <v>60</v>
      </c>
      <c r="B61" s="6" t="s">
        <v>15</v>
      </c>
      <c r="C61" s="6" t="s">
        <v>12</v>
      </c>
      <c r="D61" s="6">
        <v>2009</v>
      </c>
      <c r="E61" s="7" t="s">
        <v>10</v>
      </c>
      <c r="F61" s="6" t="s">
        <v>254</v>
      </c>
      <c r="G61" s="13">
        <v>90</v>
      </c>
      <c r="H61" s="14"/>
      <c r="I61" s="14"/>
      <c r="J61" s="14"/>
      <c r="K61" s="14"/>
      <c r="L61" s="14"/>
      <c r="M61" s="1">
        <f>IF(N61&lt;4,SUM(F61:L61),SUM(LARGE(F61:L61,{1;2;3;4})))</f>
        <v>90</v>
      </c>
      <c r="N61" s="6">
        <f t="shared" si="1"/>
        <v>1</v>
      </c>
    </row>
    <row r="62" spans="1:14" x14ac:dyDescent="0.2">
      <c r="A62" s="1">
        <v>61</v>
      </c>
      <c r="B62" s="6" t="s">
        <v>15</v>
      </c>
      <c r="C62" s="12" t="s">
        <v>289</v>
      </c>
      <c r="D62" s="6">
        <v>2009</v>
      </c>
      <c r="E62" s="5" t="s">
        <v>10</v>
      </c>
      <c r="F62" s="5" t="s">
        <v>327</v>
      </c>
      <c r="G62" s="14"/>
      <c r="H62" s="14">
        <v>90</v>
      </c>
      <c r="I62" s="14"/>
      <c r="J62" s="14"/>
      <c r="K62" s="14"/>
      <c r="L62" s="14"/>
      <c r="M62" s="1">
        <f>IF(N62&lt;4,SUM(F62:L62),SUM(LARGE(F62:L62,{1;2;3;4})))</f>
        <v>90</v>
      </c>
      <c r="N62" s="6">
        <f t="shared" si="1"/>
        <v>1</v>
      </c>
    </row>
    <row r="63" spans="1:14" x14ac:dyDescent="0.2">
      <c r="A63" s="1">
        <v>62</v>
      </c>
      <c r="B63" s="6" t="s">
        <v>15</v>
      </c>
      <c r="C63" s="5" t="s">
        <v>479</v>
      </c>
      <c r="D63" s="6">
        <v>2008</v>
      </c>
      <c r="E63" s="5" t="s">
        <v>10</v>
      </c>
      <c r="F63" s="6" t="s">
        <v>325</v>
      </c>
      <c r="G63" s="14"/>
      <c r="H63" s="14">
        <v>90</v>
      </c>
      <c r="I63" s="14"/>
      <c r="J63" s="14"/>
      <c r="K63" s="14"/>
      <c r="L63" s="14"/>
      <c r="M63" s="1">
        <f>IF(N63&lt;4,SUM(F63:L63),SUM(LARGE(F63:L63,{1;2;3;4})))</f>
        <v>90</v>
      </c>
      <c r="N63" s="6">
        <f t="shared" si="1"/>
        <v>1</v>
      </c>
    </row>
    <row r="64" spans="1:14" x14ac:dyDescent="0.2">
      <c r="A64" s="1">
        <v>63</v>
      </c>
      <c r="B64" s="9" t="s">
        <v>261</v>
      </c>
      <c r="C64" s="6" t="s">
        <v>43</v>
      </c>
      <c r="D64" s="6" t="s">
        <v>43</v>
      </c>
      <c r="E64" s="7" t="s">
        <v>10</v>
      </c>
      <c r="F64" s="12" t="s">
        <v>425</v>
      </c>
      <c r="G64" s="14"/>
      <c r="H64" s="14"/>
      <c r="I64" s="14"/>
      <c r="J64" s="14">
        <v>65</v>
      </c>
      <c r="K64" s="14"/>
      <c r="L64" s="14"/>
      <c r="M64" s="1">
        <f>IF(N64&lt;4,SUM(F64:L64),SUM(LARGE(F64:L64,{1;2;3;4})))</f>
        <v>65</v>
      </c>
      <c r="N64" s="6">
        <f t="shared" si="1"/>
        <v>1</v>
      </c>
    </row>
    <row r="65" spans="1:14" x14ac:dyDescent="0.2">
      <c r="A65" s="1">
        <v>64</v>
      </c>
      <c r="B65" s="6" t="s">
        <v>15</v>
      </c>
      <c r="C65" s="5" t="s">
        <v>49</v>
      </c>
      <c r="D65" s="6">
        <v>2009</v>
      </c>
      <c r="E65" s="7" t="s">
        <v>10</v>
      </c>
      <c r="F65" s="6" t="s">
        <v>313</v>
      </c>
      <c r="G65" s="5"/>
      <c r="H65" s="35">
        <v>0</v>
      </c>
      <c r="I65" s="14"/>
      <c r="J65" s="14">
        <v>65</v>
      </c>
      <c r="K65" s="14"/>
      <c r="L65" s="14"/>
      <c r="M65" s="1">
        <f>IF(N65&lt;4,SUM(F65:L65),SUM(LARGE(F65:L65,{1;2;3;4})))</f>
        <v>65</v>
      </c>
      <c r="N65" s="6">
        <f t="shared" si="1"/>
        <v>2</v>
      </c>
    </row>
    <row r="66" spans="1:14" x14ac:dyDescent="0.2">
      <c r="A66" s="1">
        <v>65</v>
      </c>
      <c r="B66" s="6" t="s">
        <v>15</v>
      </c>
      <c r="C66" s="5" t="s">
        <v>379</v>
      </c>
      <c r="D66" s="5">
        <v>2009</v>
      </c>
      <c r="E66" s="7" t="s">
        <v>10</v>
      </c>
      <c r="F66" s="5" t="s">
        <v>429</v>
      </c>
      <c r="G66" s="14"/>
      <c r="H66" s="14"/>
      <c r="I66" s="14"/>
      <c r="J66" s="14">
        <v>60</v>
      </c>
      <c r="K66" s="14"/>
      <c r="L66" s="14"/>
      <c r="M66" s="1">
        <f>IF(N66&lt;4,SUM(F66:L66),SUM(LARGE(F66:L66,{1;2;3;4})))</f>
        <v>60</v>
      </c>
      <c r="N66" s="6">
        <f t="shared" ref="N66:N79" si="2">COUNT(G66:L66)</f>
        <v>1</v>
      </c>
    </row>
    <row r="67" spans="1:14" x14ac:dyDescent="0.2">
      <c r="A67" s="1">
        <v>66</v>
      </c>
      <c r="B67" s="6" t="s">
        <v>15</v>
      </c>
      <c r="C67" s="5" t="s">
        <v>379</v>
      </c>
      <c r="D67" s="5">
        <v>2008</v>
      </c>
      <c r="E67" s="7" t="s">
        <v>10</v>
      </c>
      <c r="F67" s="5" t="s">
        <v>426</v>
      </c>
      <c r="G67" s="14"/>
      <c r="H67" s="14"/>
      <c r="I67" s="14"/>
      <c r="J67" s="14">
        <v>60</v>
      </c>
      <c r="K67" s="14"/>
      <c r="L67" s="14"/>
      <c r="M67" s="1">
        <f>IF(N67&lt;4,SUM(F67:L67),SUM(LARGE(F67:L67,{1;2;3;4})))</f>
        <v>60</v>
      </c>
      <c r="N67" s="6">
        <f t="shared" si="2"/>
        <v>1</v>
      </c>
    </row>
    <row r="68" spans="1:14" x14ac:dyDescent="0.2">
      <c r="A68" s="1">
        <v>67</v>
      </c>
      <c r="B68" s="6" t="s">
        <v>261</v>
      </c>
      <c r="C68" s="5" t="s">
        <v>43</v>
      </c>
      <c r="D68" s="14"/>
      <c r="E68" s="7" t="s">
        <v>10</v>
      </c>
      <c r="F68" s="14" t="s">
        <v>427</v>
      </c>
      <c r="G68" s="14"/>
      <c r="H68" s="14"/>
      <c r="I68" s="14"/>
      <c r="J68" s="14">
        <v>60</v>
      </c>
      <c r="K68" s="14"/>
      <c r="L68" s="14"/>
      <c r="M68" s="1">
        <f>IF(N68&lt;4,SUM(F68:L68),SUM(LARGE(F68:L68,{1;2;3;4})))</f>
        <v>60</v>
      </c>
      <c r="N68" s="6">
        <f t="shared" si="2"/>
        <v>1</v>
      </c>
    </row>
    <row r="69" spans="1:14" x14ac:dyDescent="0.2">
      <c r="A69" s="1">
        <v>68</v>
      </c>
      <c r="B69" s="14"/>
      <c r="C69" s="14" t="s">
        <v>43</v>
      </c>
      <c r="D69" s="14"/>
      <c r="E69" s="14"/>
      <c r="F69" s="14"/>
      <c r="G69" s="14"/>
      <c r="H69" s="14"/>
      <c r="I69" s="14"/>
      <c r="J69" s="14"/>
      <c r="K69" s="14"/>
      <c r="L69" s="14"/>
      <c r="M69" s="1">
        <f>IF(N69&lt;4,SUM(F69:L69),SUM(LARGE(F69:L69,{1;2;3;4})))</f>
        <v>0</v>
      </c>
      <c r="N69" s="6">
        <f t="shared" si="2"/>
        <v>0</v>
      </c>
    </row>
    <row r="70" spans="1:14" x14ac:dyDescent="0.2">
      <c r="A70" s="1">
        <v>69</v>
      </c>
      <c r="B70" s="14"/>
      <c r="C70" s="14" t="s">
        <v>43</v>
      </c>
      <c r="D70" s="14"/>
      <c r="E70" s="14"/>
      <c r="F70" s="14"/>
      <c r="G70" s="14"/>
      <c r="H70" s="14"/>
      <c r="I70" s="14"/>
      <c r="J70" s="14"/>
      <c r="K70" s="14"/>
      <c r="L70" s="14"/>
      <c r="M70" s="1">
        <f>IF(N70&lt;4,SUM(F70:L70),SUM(LARGE(F70:L70,{1;2;3;4})))</f>
        <v>0</v>
      </c>
      <c r="N70" s="6">
        <f t="shared" si="2"/>
        <v>0</v>
      </c>
    </row>
    <row r="71" spans="1:14" x14ac:dyDescent="0.2">
      <c r="A71" s="1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">
        <f>IF(N71&lt;4,SUM(F71:L71),SUM(LARGE(F71:L71,{1;2;3;4})))</f>
        <v>0</v>
      </c>
      <c r="N71" s="6">
        <f t="shared" si="2"/>
        <v>0</v>
      </c>
    </row>
    <row r="72" spans="1:14" x14ac:dyDescent="0.2">
      <c r="A72" s="1"/>
      <c r="B72" s="14"/>
      <c r="C72" s="14"/>
      <c r="D72" s="14"/>
      <c r="E72" s="14"/>
      <c r="F72" s="14"/>
      <c r="G72" s="14"/>
      <c r="H72" s="14"/>
      <c r="I72" s="14"/>
      <c r="J72" s="19"/>
      <c r="K72" s="14"/>
      <c r="L72" s="14"/>
      <c r="M72" s="1">
        <f>IF(N72&lt;4,SUM(F72:L72),SUM(LARGE(F72:L72,{1;2;3;4})))</f>
        <v>0</v>
      </c>
      <c r="N72" s="6">
        <f t="shared" si="2"/>
        <v>0</v>
      </c>
    </row>
    <row r="73" spans="1:14" x14ac:dyDescent="0.2">
      <c r="A73" s="1"/>
      <c r="B73" s="6"/>
      <c r="C73" s="6"/>
      <c r="D73" s="6"/>
      <c r="E73" s="12"/>
      <c r="F73" s="9"/>
      <c r="G73" s="13"/>
      <c r="H73" s="13"/>
      <c r="I73" s="13"/>
      <c r="J73" s="13"/>
      <c r="K73" s="13"/>
      <c r="L73" s="6"/>
      <c r="M73" s="1">
        <f>IF(N73&lt;4,SUM(F73:L73),SUM(LARGE(F73:L73,{1;2;3;4})))</f>
        <v>0</v>
      </c>
      <c r="N73" s="6">
        <f t="shared" si="2"/>
        <v>0</v>
      </c>
    </row>
    <row r="74" spans="1:14" x14ac:dyDescent="0.2">
      <c r="A74" s="1"/>
      <c r="B74" s="6"/>
      <c r="C74" s="6"/>
      <c r="D74" s="6"/>
      <c r="E74" s="12"/>
      <c r="F74" s="7"/>
      <c r="G74" s="13"/>
      <c r="H74" s="13"/>
      <c r="I74" s="13"/>
      <c r="J74" s="13"/>
      <c r="K74" s="13"/>
      <c r="L74" s="6"/>
      <c r="M74" s="1">
        <f>IF(N74&lt;4,SUM(F74:L74),SUM(LARGE(F74:L74,{1;2;3;4})))</f>
        <v>0</v>
      </c>
      <c r="N74" s="6">
        <f t="shared" si="2"/>
        <v>0</v>
      </c>
    </row>
    <row r="75" spans="1:14" x14ac:dyDescent="0.2">
      <c r="A75" s="1"/>
      <c r="B75" s="6"/>
      <c r="C75" s="6"/>
      <c r="D75" s="6"/>
      <c r="E75" s="12"/>
      <c r="F75" s="7"/>
      <c r="G75" s="13"/>
      <c r="H75" s="13"/>
      <c r="I75" s="13"/>
      <c r="J75" s="13"/>
      <c r="K75" s="13"/>
      <c r="L75" s="6"/>
      <c r="M75" s="1">
        <f>IF(N75&lt;4,SUM(F75:L75),SUM(LARGE(F75:L75,{1;2;3;4})))</f>
        <v>0</v>
      </c>
      <c r="N75" s="6">
        <f t="shared" si="2"/>
        <v>0</v>
      </c>
    </row>
    <row r="76" spans="1:14" x14ac:dyDescent="0.2">
      <c r="A76" s="1"/>
      <c r="B76" s="6"/>
      <c r="C76" s="6"/>
      <c r="D76" s="6"/>
      <c r="E76" s="6"/>
      <c r="F76" s="13"/>
      <c r="G76" s="13"/>
      <c r="H76" s="13"/>
      <c r="I76" s="13"/>
      <c r="J76" s="13"/>
      <c r="K76" s="13"/>
      <c r="L76" s="13"/>
      <c r="M76" s="1">
        <f>IF(N76&lt;4,SUM(F76:L76),SUM(LARGE(F76:L76,{1;2;3;4})))</f>
        <v>0</v>
      </c>
      <c r="N76" s="6">
        <f t="shared" si="2"/>
        <v>0</v>
      </c>
    </row>
    <row r="77" spans="1:14" x14ac:dyDescent="0.2">
      <c r="A77" s="1"/>
      <c r="B77" s="6"/>
      <c r="C77" s="6"/>
      <c r="D77" s="6"/>
      <c r="E77" s="12"/>
      <c r="F77" s="9"/>
      <c r="G77" s="13"/>
      <c r="H77" s="13"/>
      <c r="I77" s="13"/>
      <c r="J77" s="13"/>
      <c r="K77" s="13"/>
      <c r="L77" s="6"/>
      <c r="M77" s="1">
        <f>IF(N77&lt;4,SUM(F77:L77),SUM(LARGE(F77:L77,{1;2;3;4})))</f>
        <v>0</v>
      </c>
      <c r="N77" s="6">
        <f t="shared" si="2"/>
        <v>0</v>
      </c>
    </row>
    <row r="78" spans="1:14" x14ac:dyDescent="0.2">
      <c r="A78" s="1"/>
      <c r="B78" s="6"/>
      <c r="C78" s="6"/>
      <c r="D78" s="6"/>
      <c r="E78" s="12"/>
      <c r="F78" s="7"/>
      <c r="G78" s="13"/>
      <c r="H78" s="13"/>
      <c r="I78" s="13"/>
      <c r="J78" s="13"/>
      <c r="K78" s="13"/>
      <c r="L78" s="6"/>
      <c r="M78" s="1">
        <f>IF(N78&lt;4,SUM(F78:L78),SUM(LARGE(F78:L78,{1;2;3;4})))</f>
        <v>0</v>
      </c>
      <c r="N78" s="6">
        <f t="shared" si="2"/>
        <v>0</v>
      </c>
    </row>
    <row r="79" spans="1:14" x14ac:dyDescent="0.2">
      <c r="A79" s="1"/>
      <c r="B79" s="6"/>
      <c r="C79" s="6"/>
      <c r="D79" s="6"/>
      <c r="E79" s="12"/>
      <c r="F79" s="7"/>
      <c r="G79" s="13"/>
      <c r="H79" s="13"/>
      <c r="I79" s="13"/>
      <c r="J79" s="13"/>
      <c r="K79" s="13"/>
      <c r="L79" s="6"/>
      <c r="M79" s="1">
        <f>IF(N79&lt;4,SUM(F79:L79),SUM(LARGE(F79:L79,{1;2;3;4})))</f>
        <v>0</v>
      </c>
      <c r="N79" s="6">
        <f t="shared" si="2"/>
        <v>0</v>
      </c>
    </row>
  </sheetData>
  <autoFilter ref="B1:N79">
    <sortState ref="B2:N79">
      <sortCondition descending="1" ref="M1:M79"/>
    </sortState>
  </autoFilter>
  <conditionalFormatting sqref="F77:F65536">
    <cfRule type="duplicateValues" dxfId="1003" priority="328" stopIfTrue="1"/>
  </conditionalFormatting>
  <conditionalFormatting sqref="F77:F65536">
    <cfRule type="duplicateValues" dxfId="1002" priority="329" stopIfTrue="1"/>
  </conditionalFormatting>
  <conditionalFormatting sqref="F77:F65536">
    <cfRule type="duplicateValues" dxfId="1001" priority="330" stopIfTrue="1"/>
  </conditionalFormatting>
  <conditionalFormatting sqref="F72:F76">
    <cfRule type="duplicateValues" dxfId="1000" priority="319" stopIfTrue="1"/>
  </conditionalFormatting>
  <conditionalFormatting sqref="F72:F76">
    <cfRule type="duplicateValues" dxfId="999" priority="320" stopIfTrue="1"/>
  </conditionalFormatting>
  <conditionalFormatting sqref="F72:F76">
    <cfRule type="duplicateValues" dxfId="998" priority="321" stopIfTrue="1"/>
  </conditionalFormatting>
  <conditionalFormatting sqref="F69:F71">
    <cfRule type="duplicateValues" dxfId="997" priority="113" stopIfTrue="1"/>
  </conditionalFormatting>
  <conditionalFormatting sqref="F69:F71">
    <cfRule type="duplicateValues" dxfId="996" priority="114" stopIfTrue="1"/>
  </conditionalFormatting>
  <conditionalFormatting sqref="F69:F71">
    <cfRule type="duplicateValues" dxfId="995" priority="115" stopIfTrue="1"/>
  </conditionalFormatting>
  <conditionalFormatting sqref="F1">
    <cfRule type="duplicateValues" dxfId="994" priority="107" stopIfTrue="1"/>
  </conditionalFormatting>
  <conditionalFormatting sqref="F1">
    <cfRule type="duplicateValues" dxfId="993" priority="108" stopIfTrue="1"/>
  </conditionalFormatting>
  <conditionalFormatting sqref="F1">
    <cfRule type="duplicateValues" dxfId="992" priority="109" stopIfTrue="1"/>
  </conditionalFormatting>
  <conditionalFormatting sqref="F2:F28">
    <cfRule type="duplicateValues" dxfId="991" priority="37"/>
  </conditionalFormatting>
  <conditionalFormatting sqref="F29:F34">
    <cfRule type="duplicateValues" dxfId="990" priority="36"/>
  </conditionalFormatting>
  <conditionalFormatting sqref="F35">
    <cfRule type="duplicateValues" dxfId="989" priority="35"/>
  </conditionalFormatting>
  <conditionalFormatting sqref="F36">
    <cfRule type="duplicateValues" dxfId="988" priority="34"/>
  </conditionalFormatting>
  <conditionalFormatting sqref="F37">
    <cfRule type="duplicateValues" dxfId="987" priority="33"/>
  </conditionalFormatting>
  <conditionalFormatting sqref="F38">
    <cfRule type="duplicateValues" dxfId="986" priority="32"/>
  </conditionalFormatting>
  <conditionalFormatting sqref="F39">
    <cfRule type="duplicateValues" dxfId="985" priority="31"/>
  </conditionalFormatting>
  <conditionalFormatting sqref="F40">
    <cfRule type="duplicateValues" dxfId="984" priority="30"/>
  </conditionalFormatting>
  <conditionalFormatting sqref="F41">
    <cfRule type="duplicateValues" dxfId="983" priority="29"/>
  </conditionalFormatting>
  <conditionalFormatting sqref="F42">
    <cfRule type="duplicateValues" dxfId="982" priority="28"/>
  </conditionalFormatting>
  <conditionalFormatting sqref="F43">
    <cfRule type="duplicateValues" dxfId="981" priority="27"/>
  </conditionalFormatting>
  <conditionalFormatting sqref="F44">
    <cfRule type="duplicateValues" dxfId="980" priority="26"/>
  </conditionalFormatting>
  <conditionalFormatting sqref="F45">
    <cfRule type="duplicateValues" dxfId="979" priority="25"/>
  </conditionalFormatting>
  <conditionalFormatting sqref="F46">
    <cfRule type="duplicateValues" dxfId="978" priority="24"/>
  </conditionalFormatting>
  <conditionalFormatting sqref="F47">
    <cfRule type="duplicateValues" dxfId="977" priority="23"/>
  </conditionalFormatting>
  <conditionalFormatting sqref="F48">
    <cfRule type="duplicateValues" dxfId="976" priority="22"/>
  </conditionalFormatting>
  <conditionalFormatting sqref="F49">
    <cfRule type="duplicateValues" dxfId="975" priority="21"/>
  </conditionalFormatting>
  <conditionalFormatting sqref="F50">
    <cfRule type="duplicateValues" dxfId="974" priority="20"/>
  </conditionalFormatting>
  <conditionalFormatting sqref="F51">
    <cfRule type="duplicateValues" dxfId="973" priority="19"/>
  </conditionalFormatting>
  <conditionalFormatting sqref="F52">
    <cfRule type="duplicateValues" dxfId="972" priority="18"/>
  </conditionalFormatting>
  <conditionalFormatting sqref="F53">
    <cfRule type="duplicateValues" dxfId="971" priority="17"/>
  </conditionalFormatting>
  <conditionalFormatting sqref="F54">
    <cfRule type="duplicateValues" dxfId="970" priority="16"/>
  </conditionalFormatting>
  <conditionalFormatting sqref="F55">
    <cfRule type="duplicateValues" dxfId="969" priority="15"/>
  </conditionalFormatting>
  <conditionalFormatting sqref="F56">
    <cfRule type="duplicateValues" dxfId="968" priority="14"/>
  </conditionalFormatting>
  <conditionalFormatting sqref="F57">
    <cfRule type="duplicateValues" dxfId="967" priority="13"/>
  </conditionalFormatting>
  <conditionalFormatting sqref="F58">
    <cfRule type="duplicateValues" dxfId="966" priority="12"/>
  </conditionalFormatting>
  <conditionalFormatting sqref="F59">
    <cfRule type="duplicateValues" dxfId="965" priority="11"/>
  </conditionalFormatting>
  <conditionalFormatting sqref="F60">
    <cfRule type="duplicateValues" dxfId="964" priority="10"/>
  </conditionalFormatting>
  <conditionalFormatting sqref="F61">
    <cfRule type="duplicateValues" dxfId="963" priority="9"/>
  </conditionalFormatting>
  <conditionalFormatting sqref="F62">
    <cfRule type="duplicateValues" dxfId="962" priority="8"/>
  </conditionalFormatting>
  <conditionalFormatting sqref="F63">
    <cfRule type="duplicateValues" dxfId="961" priority="7"/>
  </conditionalFormatting>
  <conditionalFormatting sqref="F64">
    <cfRule type="duplicateValues" dxfId="960" priority="6"/>
  </conditionalFormatting>
  <conditionalFormatting sqref="F65">
    <cfRule type="duplicateValues" dxfId="959" priority="5"/>
  </conditionalFormatting>
  <conditionalFormatting sqref="F66">
    <cfRule type="duplicateValues" dxfId="958" priority="4"/>
  </conditionalFormatting>
  <conditionalFormatting sqref="F1:F66 F69:F1048576">
    <cfRule type="duplicateValues" dxfId="957" priority="3"/>
  </conditionalFormatting>
  <conditionalFormatting sqref="F67">
    <cfRule type="duplicateValues" dxfId="956" priority="2"/>
  </conditionalFormatting>
  <conditionalFormatting sqref="F68">
    <cfRule type="duplicateValues" dxfId="95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BS U11</vt:lpstr>
      <vt:lpstr>BS U13</vt:lpstr>
      <vt:lpstr>BS U15</vt:lpstr>
      <vt:lpstr>BS U17</vt:lpstr>
      <vt:lpstr>BS U19</vt:lpstr>
      <vt:lpstr>GS U11</vt:lpstr>
      <vt:lpstr>GS U13</vt:lpstr>
      <vt:lpstr>GS U15</vt:lpstr>
      <vt:lpstr>GS U17</vt:lpstr>
      <vt:lpstr>GS U19</vt:lpstr>
      <vt:lpstr>BD u13</vt:lpstr>
      <vt:lpstr>BD u15</vt:lpstr>
      <vt:lpstr>BD u17</vt:lpstr>
      <vt:lpstr>BD u19</vt:lpstr>
      <vt:lpstr>GD u13</vt:lpstr>
      <vt:lpstr>GD u15</vt:lpstr>
      <vt:lpstr>GD u17</vt:lpstr>
      <vt:lpstr>GD u19</vt:lpstr>
      <vt:lpstr>XD poisid u13</vt:lpstr>
      <vt:lpstr>XD tüdrukud u13</vt:lpstr>
      <vt:lpstr>XD poisid u15</vt:lpstr>
      <vt:lpstr>XD tüdrukud u15</vt:lpstr>
      <vt:lpstr>XD poisid u17</vt:lpstr>
      <vt:lpstr>XD tüdrukud u17</vt:lpstr>
      <vt:lpstr>XD poisid u19</vt:lpstr>
      <vt:lpstr>XD tüdrukud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 Rasmus Pungas</cp:lastModifiedBy>
  <dcterms:created xsi:type="dcterms:W3CDTF">2010-02-16T14:00:14Z</dcterms:created>
  <dcterms:modified xsi:type="dcterms:W3CDTF">2024-09-29T12:15:51Z</dcterms:modified>
</cp:coreProperties>
</file>