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ENN\Edetabelid\"/>
    </mc:Choice>
  </mc:AlternateContent>
  <bookViews>
    <workbookView xWindow="0" yWindow="0" windowWidth="21600" windowHeight="9735" tabRatio="592" activeTab="5"/>
  </bookViews>
  <sheets>
    <sheet name="MS" sheetId="3" r:id="rId1"/>
    <sheet name="WS" sheetId="1" r:id="rId2"/>
    <sheet name="MD" sheetId="4" r:id="rId3"/>
    <sheet name="WD" sheetId="9" r:id="rId4"/>
    <sheet name="XD M" sheetId="5" r:id="rId5"/>
    <sheet name="XD W" sheetId="7" r:id="rId6"/>
    <sheet name="Info" sheetId="8" r:id="rId7"/>
  </sheets>
  <definedNames>
    <definedName name="_xlnm._FilterDatabase" localSheetId="2" hidden="1">MD!$B$1:$AN$572</definedName>
    <definedName name="_xlnm._FilterDatabase" localSheetId="0" hidden="1">MS!$B$1:$AJ$329</definedName>
    <definedName name="_xlnm._FilterDatabase" localSheetId="3" hidden="1">WD!$B$1:$BC$387</definedName>
    <definedName name="_xlnm._FilterDatabase" localSheetId="1" hidden="1">WS!$B$1:$AW$197</definedName>
    <definedName name="_xlnm._FilterDatabase" localSheetId="4" hidden="1">'XD M'!$B$1:$AI$438</definedName>
    <definedName name="_xlnm._FilterDatabase" localSheetId="5" hidden="1">'XD W'!$B$1:$AS$431</definedName>
  </definedNames>
  <calcPr calcId="162913"/>
</workbook>
</file>

<file path=xl/calcChain.xml><?xml version="1.0" encoding="utf-8"?>
<calcChain xmlns="http://schemas.openxmlformats.org/spreadsheetml/2006/main">
  <c r="AS263" i="7" l="1"/>
  <c r="AR263" i="7" s="1"/>
  <c r="AS166" i="7"/>
  <c r="AR166" i="7" s="1"/>
  <c r="AS167" i="7"/>
  <c r="AR167" i="7" s="1"/>
  <c r="AS230" i="7"/>
  <c r="AR230" i="7" s="1"/>
  <c r="AS26" i="7"/>
  <c r="AR26" i="7" s="1"/>
  <c r="M46" i="8" l="1"/>
  <c r="O46" i="8"/>
  <c r="M47" i="8"/>
  <c r="O47" i="8"/>
  <c r="M48" i="8"/>
  <c r="O48" i="8"/>
  <c r="M49" i="8"/>
  <c r="O49" i="8"/>
  <c r="M50" i="8"/>
  <c r="O50" i="8"/>
  <c r="M51" i="8"/>
  <c r="O51" i="8"/>
  <c r="M52" i="8"/>
  <c r="O52" i="8"/>
  <c r="M53" i="8"/>
  <c r="O53" i="8"/>
  <c r="N50" i="8" l="1"/>
  <c r="P50" i="8"/>
  <c r="P48" i="8"/>
  <c r="N48" i="8"/>
  <c r="P52" i="8"/>
  <c r="P46" i="8"/>
  <c r="N52" i="8"/>
  <c r="N4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6" i="8"/>
  <c r="BC2" i="9"/>
  <c r="BB2" i="9" s="1"/>
  <c r="BC3" i="9"/>
  <c r="BB3" i="9" s="1"/>
  <c r="BC32" i="9"/>
  <c r="BB32" i="9" s="1"/>
  <c r="BC15" i="9"/>
  <c r="BB15" i="9" s="1"/>
  <c r="BC6" i="9"/>
  <c r="BB6" i="9" s="1"/>
  <c r="BC7" i="9"/>
  <c r="BB7" i="9" s="1"/>
  <c r="BC4" i="9"/>
  <c r="BB4" i="9" s="1"/>
  <c r="BC332" i="9"/>
  <c r="BB332" i="9" s="1"/>
  <c r="BC5" i="9"/>
  <c r="BB5" i="9" s="1"/>
  <c r="BC333" i="9"/>
  <c r="BB333" i="9" s="1"/>
  <c r="BC27" i="9"/>
  <c r="BB27" i="9" s="1"/>
  <c r="BC8" i="9"/>
  <c r="BC53" i="9"/>
  <c r="BB53" i="9" s="1"/>
  <c r="BC310" i="9"/>
  <c r="BB310" i="9" s="1"/>
  <c r="BC213" i="9"/>
  <c r="BB213" i="9" s="1"/>
  <c r="BC219" i="9"/>
  <c r="BB219" i="9" s="1"/>
  <c r="BC214" i="9"/>
  <c r="BB214" i="9" s="1"/>
  <c r="BC167" i="9"/>
  <c r="BB167" i="9" s="1"/>
  <c r="BC38" i="9"/>
  <c r="BB38" i="9" s="1"/>
  <c r="BC187" i="9"/>
  <c r="BB187" i="9" s="1"/>
  <c r="BC10" i="9"/>
  <c r="BB10" i="9" s="1"/>
  <c r="BC16" i="9"/>
  <c r="BB16" i="9" s="1"/>
  <c r="BC211" i="9"/>
  <c r="BB211" i="9" s="1"/>
  <c r="BC14" i="9"/>
  <c r="BB14" i="9" s="1"/>
  <c r="BC29" i="9"/>
  <c r="BB29" i="9" s="1"/>
  <c r="BC68" i="9"/>
  <c r="BB68" i="9" s="1"/>
  <c r="BC64" i="9"/>
  <c r="BB64" i="9" s="1"/>
  <c r="BC13" i="9"/>
  <c r="BB13" i="9" s="1"/>
  <c r="BC44" i="9"/>
  <c r="BB44" i="9" s="1"/>
  <c r="BC66" i="9"/>
  <c r="BB66" i="9" s="1"/>
  <c r="BC69" i="9"/>
  <c r="BB69" i="9" s="1"/>
  <c r="BC33" i="9"/>
  <c r="BB33" i="9" s="1"/>
  <c r="BC126" i="9"/>
  <c r="BB126" i="9" s="1"/>
  <c r="BC72" i="9"/>
  <c r="BB72" i="9" s="1"/>
  <c r="BC21" i="9"/>
  <c r="BB21" i="9" s="1"/>
  <c r="BC156" i="9"/>
  <c r="BB156" i="9" s="1"/>
  <c r="BC46" i="9"/>
  <c r="BB46" i="9" s="1"/>
  <c r="BC20" i="9"/>
  <c r="BB20" i="9" s="1"/>
  <c r="BC340" i="9"/>
  <c r="BB340" i="9" s="1"/>
  <c r="BC39" i="9"/>
  <c r="BB39" i="9" s="1"/>
  <c r="BC28" i="9"/>
  <c r="BB28" i="9" s="1"/>
  <c r="BC24" i="9"/>
  <c r="BB24" i="9" s="1"/>
  <c r="BC62" i="9"/>
  <c r="BB62" i="9" s="1"/>
  <c r="BC298" i="9"/>
  <c r="BB298" i="9" s="1"/>
  <c r="BC70" i="9"/>
  <c r="BB70" i="9" s="1"/>
  <c r="BC80" i="9"/>
  <c r="BB80" i="9" s="1"/>
  <c r="BC341" i="9"/>
  <c r="BB341" i="9" s="1"/>
  <c r="BC98" i="9"/>
  <c r="BB98" i="9" s="1"/>
  <c r="BC73" i="9"/>
  <c r="BB73" i="9" s="1"/>
  <c r="BC337" i="9"/>
  <c r="BB337" i="9" s="1"/>
  <c r="BC91" i="9"/>
  <c r="BB91" i="9" s="1"/>
  <c r="BC208" i="9"/>
  <c r="BB208" i="9" s="1"/>
  <c r="BC364" i="9"/>
  <c r="BB364" i="9" s="1"/>
  <c r="BC263" i="9"/>
  <c r="BB263" i="9" s="1"/>
  <c r="BC9" i="9"/>
  <c r="BB9" i="9" s="1"/>
  <c r="BC163" i="9"/>
  <c r="BB163" i="9" s="1"/>
  <c r="BC17" i="9"/>
  <c r="BB17" i="9" s="1"/>
  <c r="BC307" i="9"/>
  <c r="BB307" i="9" s="1"/>
  <c r="BC142" i="9"/>
  <c r="BB142" i="9" s="1"/>
  <c r="BC338" i="9"/>
  <c r="BB338" i="9" s="1"/>
  <c r="BC40" i="9"/>
  <c r="BB40" i="9" s="1"/>
  <c r="BC206" i="9"/>
  <c r="BB206" i="9" s="1"/>
  <c r="BC366" i="9"/>
  <c r="BB366" i="9" s="1"/>
  <c r="BC93" i="9"/>
  <c r="BB93" i="9" s="1"/>
  <c r="BC41" i="9"/>
  <c r="BB41" i="9" s="1"/>
  <c r="BC344" i="9"/>
  <c r="BB344" i="9" s="1"/>
  <c r="BC273" i="9"/>
  <c r="BB273" i="9" s="1"/>
  <c r="BC192" i="9"/>
  <c r="BB192" i="9" s="1"/>
  <c r="BC45" i="9"/>
  <c r="BB45" i="9" s="1"/>
  <c r="BC26" i="9"/>
  <c r="BB26" i="9" s="1"/>
  <c r="BC57" i="9"/>
  <c r="BB57" i="9" s="1"/>
  <c r="BC76" i="9"/>
  <c r="BB76" i="9" s="1"/>
  <c r="BC153" i="9"/>
  <c r="BB153" i="9" s="1"/>
  <c r="BC281" i="9"/>
  <c r="BB281" i="9" s="1"/>
  <c r="BC141" i="9"/>
  <c r="BB141" i="9" s="1"/>
  <c r="BC144" i="9"/>
  <c r="BB144" i="9" s="1"/>
  <c r="BC143" i="9"/>
  <c r="BB143" i="9" s="1"/>
  <c r="BC328" i="9"/>
  <c r="BB328" i="9" s="1"/>
  <c r="BC115" i="9"/>
  <c r="BB115" i="9" s="1"/>
  <c r="BC74" i="9"/>
  <c r="BB74" i="9" s="1"/>
  <c r="BC84" i="9"/>
  <c r="BB84" i="9" s="1"/>
  <c r="BC239" i="9"/>
  <c r="BB239" i="9" s="1"/>
  <c r="BC63" i="9"/>
  <c r="BB63" i="9" s="1"/>
  <c r="BC191" i="9"/>
  <c r="BB191" i="9" s="1"/>
  <c r="BC207" i="9"/>
  <c r="BB207" i="9" s="1"/>
  <c r="BC132" i="9"/>
  <c r="BB132" i="9" s="1"/>
  <c r="BC226" i="9"/>
  <c r="BB226" i="9" s="1"/>
  <c r="BC94" i="9"/>
  <c r="BB94" i="9" s="1"/>
  <c r="BC50" i="9"/>
  <c r="BB50" i="9" s="1"/>
  <c r="BC150" i="9"/>
  <c r="BB150" i="9" s="1"/>
  <c r="BC160" i="9"/>
  <c r="BB160" i="9" s="1"/>
  <c r="BC300" i="9"/>
  <c r="BB300" i="9" s="1"/>
  <c r="BC321" i="9"/>
  <c r="BB321" i="9" s="1"/>
  <c r="BC342" i="9"/>
  <c r="BB342" i="9" s="1"/>
  <c r="BC247" i="9"/>
  <c r="BB247" i="9" s="1"/>
  <c r="BC168" i="9"/>
  <c r="BB168" i="9" s="1"/>
  <c r="BC54" i="9"/>
  <c r="BB54" i="9" s="1"/>
  <c r="BC155" i="9"/>
  <c r="BB155" i="9" s="1"/>
  <c r="BC86" i="9"/>
  <c r="BB86" i="9" s="1"/>
  <c r="BC199" i="9"/>
  <c r="BB199" i="9" s="1"/>
  <c r="BC227" i="9"/>
  <c r="BB227" i="9" s="1"/>
  <c r="BC339" i="9"/>
  <c r="BB339" i="9" s="1"/>
  <c r="BC313" i="9"/>
  <c r="BB313" i="9" s="1"/>
  <c r="BC118" i="9"/>
  <c r="BB118" i="9" s="1"/>
  <c r="BC87" i="9"/>
  <c r="BB87" i="9" s="1"/>
  <c r="BC343" i="9"/>
  <c r="BB343" i="9" s="1"/>
  <c r="BC124" i="9"/>
  <c r="BB124" i="9" s="1"/>
  <c r="BC139" i="9"/>
  <c r="BB139" i="9" s="1"/>
  <c r="BC11" i="9"/>
  <c r="BB11" i="9" s="1"/>
  <c r="BC12" i="9"/>
  <c r="BB12" i="9" s="1"/>
  <c r="BC185" i="9"/>
  <c r="BB185" i="9" s="1"/>
  <c r="BC75" i="9"/>
  <c r="BB75" i="9" s="1"/>
  <c r="BC133" i="9"/>
  <c r="BB133" i="9" s="1"/>
  <c r="BC164" i="9"/>
  <c r="BB164" i="9" s="1"/>
  <c r="BC223" i="9"/>
  <c r="BB223" i="9" s="1"/>
  <c r="BC184" i="9"/>
  <c r="BB184" i="9" s="1"/>
  <c r="BC228" i="9"/>
  <c r="BB228" i="9" s="1"/>
  <c r="BC88" i="9"/>
  <c r="BB88" i="9" s="1"/>
  <c r="BC138" i="9"/>
  <c r="BB138" i="9" s="1"/>
  <c r="BC137" i="9"/>
  <c r="BB137" i="9" s="1"/>
  <c r="BC158" i="9"/>
  <c r="BB158" i="9" s="1"/>
  <c r="BC334" i="9"/>
  <c r="BB334" i="9" s="1"/>
  <c r="BC217" i="9"/>
  <c r="BB217" i="9" s="1"/>
  <c r="BC47" i="9"/>
  <c r="BB47" i="9" s="1"/>
  <c r="BC151" i="9"/>
  <c r="BB151" i="9" s="1"/>
  <c r="BC60" i="9"/>
  <c r="BB60" i="9" s="1"/>
  <c r="BC357" i="9"/>
  <c r="BB357" i="9" s="1"/>
  <c r="BC358" i="9"/>
  <c r="BB358" i="9" s="1"/>
  <c r="BC195" i="9"/>
  <c r="BB195" i="9" s="1"/>
  <c r="BC97" i="9"/>
  <c r="BB97" i="9" s="1"/>
  <c r="BC186" i="9"/>
  <c r="BB186" i="9" s="1"/>
  <c r="BC197" i="9"/>
  <c r="BB197" i="9" s="1"/>
  <c r="BC309" i="9"/>
  <c r="BB309" i="9" s="1"/>
  <c r="BC116" i="9"/>
  <c r="BB116" i="9" s="1"/>
  <c r="BC204" i="9"/>
  <c r="BB204" i="9" s="1"/>
  <c r="BC157" i="9"/>
  <c r="BB157" i="9" s="1"/>
  <c r="BC318" i="9"/>
  <c r="BB318" i="9" s="1"/>
  <c r="BC166" i="9"/>
  <c r="BB166" i="9" s="1"/>
  <c r="BC202" i="9"/>
  <c r="BB202" i="9" s="1"/>
  <c r="BC35" i="9"/>
  <c r="BB35" i="9" s="1"/>
  <c r="BC179" i="9"/>
  <c r="BB179" i="9" s="1"/>
  <c r="BC101" i="9"/>
  <c r="BB101" i="9" s="1"/>
  <c r="BC61" i="9"/>
  <c r="BB61" i="9" s="1"/>
  <c r="BC216" i="9"/>
  <c r="BB216" i="9" s="1"/>
  <c r="BC265" i="9"/>
  <c r="BB265" i="9" s="1"/>
  <c r="BC335" i="9"/>
  <c r="BB335" i="9" s="1"/>
  <c r="BC175" i="9"/>
  <c r="BB175" i="9" s="1"/>
  <c r="BC176" i="9"/>
  <c r="BB176" i="9" s="1"/>
  <c r="BC109" i="9"/>
  <c r="BB109" i="9" s="1"/>
  <c r="BC259" i="9"/>
  <c r="BB259" i="9" s="1"/>
  <c r="BC297" i="9"/>
  <c r="BB297" i="9" s="1"/>
  <c r="BC36" i="9"/>
  <c r="BB36" i="9" s="1"/>
  <c r="BC103" i="9"/>
  <c r="BB103" i="9" s="1"/>
  <c r="BC134" i="9"/>
  <c r="BB134" i="9" s="1"/>
  <c r="BC31" i="9"/>
  <c r="BB31" i="9" s="1"/>
  <c r="BC102" i="9"/>
  <c r="BB102" i="9" s="1"/>
  <c r="BC215" i="9"/>
  <c r="BB215" i="9" s="1"/>
  <c r="BC136" i="9"/>
  <c r="BB136" i="9" s="1"/>
  <c r="BC95" i="9"/>
  <c r="BB95" i="9" s="1"/>
  <c r="BC336" i="9"/>
  <c r="BB336" i="9" s="1"/>
  <c r="BC173" i="9"/>
  <c r="BB173" i="9" s="1"/>
  <c r="BC135" i="9"/>
  <c r="BB135" i="9" s="1"/>
  <c r="BC314" i="9"/>
  <c r="BB314" i="9" s="1"/>
  <c r="BC282" i="9"/>
  <c r="BB282" i="9" s="1"/>
  <c r="BC51" i="9"/>
  <c r="BB51" i="9" s="1"/>
  <c r="BC177" i="9"/>
  <c r="BB177" i="9" s="1"/>
  <c r="BC302" i="9"/>
  <c r="BB302" i="9" s="1"/>
  <c r="BC147" i="9"/>
  <c r="BB147" i="9" s="1"/>
  <c r="BC193" i="9"/>
  <c r="BB193" i="9" s="1"/>
  <c r="BC129" i="9"/>
  <c r="BB129" i="9" s="1"/>
  <c r="BC79" i="9"/>
  <c r="BB79" i="9" s="1"/>
  <c r="BC356" i="9"/>
  <c r="BB356" i="9" s="1"/>
  <c r="BC200" i="9"/>
  <c r="BB200" i="9" s="1"/>
  <c r="BC110" i="9"/>
  <c r="BB110" i="9" s="1"/>
  <c r="BC246" i="9"/>
  <c r="BB246" i="9" s="1"/>
  <c r="BC22" i="9"/>
  <c r="BB22" i="9" s="1"/>
  <c r="BC100" i="9"/>
  <c r="BB100" i="9" s="1"/>
  <c r="BC365" i="9"/>
  <c r="BB365" i="9" s="1"/>
  <c r="BC278" i="9"/>
  <c r="BB278" i="9" s="1"/>
  <c r="BC363" i="9"/>
  <c r="BB363" i="9" s="1"/>
  <c r="BC113" i="9"/>
  <c r="BB113" i="9" s="1"/>
  <c r="BC131" i="9"/>
  <c r="BB131" i="9" s="1"/>
  <c r="BC198" i="9"/>
  <c r="BB198" i="9" s="1"/>
  <c r="BC285" i="9"/>
  <c r="BB285" i="9" s="1"/>
  <c r="BC286" i="9"/>
  <c r="BB286" i="9" s="1"/>
  <c r="BC180" i="9"/>
  <c r="BB180" i="9" s="1"/>
  <c r="BC181" i="9"/>
  <c r="BB181" i="9" s="1"/>
  <c r="BC230" i="9"/>
  <c r="BB230" i="9" s="1"/>
  <c r="BC107" i="9"/>
  <c r="BB107" i="9" s="1"/>
  <c r="BC349" i="9"/>
  <c r="BB349" i="9" s="1"/>
  <c r="BC276" i="9"/>
  <c r="BB276" i="9" s="1"/>
  <c r="BC270" i="9"/>
  <c r="BB270" i="9" s="1"/>
  <c r="BC354" i="9"/>
  <c r="BB354" i="9" s="1"/>
  <c r="BC165" i="9"/>
  <c r="BB165" i="9" s="1"/>
  <c r="BC250" i="9"/>
  <c r="BB250" i="9" s="1"/>
  <c r="BC85" i="9"/>
  <c r="BB85" i="9" s="1"/>
  <c r="BC89" i="9"/>
  <c r="BB89" i="9" s="1"/>
  <c r="BC283" i="9"/>
  <c r="BB283" i="9" s="1"/>
  <c r="BC196" i="9"/>
  <c r="BB196" i="9" s="1"/>
  <c r="BC37" i="9"/>
  <c r="BB37" i="9" s="1"/>
  <c r="BC237" i="9"/>
  <c r="BB237" i="9" s="1"/>
  <c r="BC233" i="9"/>
  <c r="BB233" i="9" s="1"/>
  <c r="BC169" i="9"/>
  <c r="BB169" i="9" s="1"/>
  <c r="BC352" i="9"/>
  <c r="BB352" i="9" s="1"/>
  <c r="BC106" i="9"/>
  <c r="BB106" i="9" s="1"/>
  <c r="BC291" i="9"/>
  <c r="BB291" i="9" s="1"/>
  <c r="BC359" i="9"/>
  <c r="BB359" i="9" s="1"/>
  <c r="BC34" i="9"/>
  <c r="BB34" i="9" s="1"/>
  <c r="BC190" i="9"/>
  <c r="BB190" i="9" s="1"/>
  <c r="BC353" i="9"/>
  <c r="BB353" i="9" s="1"/>
  <c r="BC308" i="9"/>
  <c r="BB308" i="9" s="1"/>
  <c r="BC52" i="9"/>
  <c r="BB52" i="9" s="1"/>
  <c r="BC18" i="9"/>
  <c r="BB18" i="9" s="1"/>
  <c r="BC248" i="9"/>
  <c r="BB248" i="9" s="1"/>
  <c r="BC277" i="9"/>
  <c r="BB277" i="9" s="1"/>
  <c r="BC317" i="9"/>
  <c r="BB317" i="9" s="1"/>
  <c r="BC293" i="9"/>
  <c r="BB293" i="9" s="1"/>
  <c r="BC125" i="9"/>
  <c r="BB125" i="9" s="1"/>
  <c r="BC105" i="9"/>
  <c r="BB105" i="9" s="1"/>
  <c r="BC25" i="9"/>
  <c r="BB25" i="9" s="1"/>
  <c r="BC253" i="9"/>
  <c r="BB253" i="9" s="1"/>
  <c r="BC287" i="9"/>
  <c r="BB287" i="9" s="1"/>
  <c r="BC117" i="9"/>
  <c r="BB117" i="9" s="1"/>
  <c r="BC203" i="9"/>
  <c r="BB203" i="9" s="1"/>
  <c r="BC152" i="9"/>
  <c r="BB152" i="9" s="1"/>
  <c r="BC56" i="9"/>
  <c r="BB56" i="9" s="1"/>
  <c r="BC65" i="9"/>
  <c r="BB65" i="9" s="1"/>
  <c r="BC312" i="9"/>
  <c r="BB312" i="9" s="1"/>
  <c r="BC183" i="9"/>
  <c r="BB183" i="9" s="1"/>
  <c r="BC235" i="9"/>
  <c r="BB235" i="9" s="1"/>
  <c r="BC229" i="9"/>
  <c r="BB229" i="9" s="1"/>
  <c r="BC361" i="9"/>
  <c r="BB361" i="9" s="1"/>
  <c r="BC322" i="9"/>
  <c r="BB322" i="9" s="1"/>
  <c r="BC360" i="9"/>
  <c r="BB360" i="9" s="1"/>
  <c r="BC111" i="9"/>
  <c r="BB111" i="9" s="1"/>
  <c r="BC225" i="9"/>
  <c r="BB225" i="9" s="1"/>
  <c r="BC43" i="9"/>
  <c r="BB43" i="9" s="1"/>
  <c r="BC244" i="9"/>
  <c r="BB244" i="9" s="1"/>
  <c r="BC345" i="9"/>
  <c r="BB345" i="9" s="1"/>
  <c r="BC279" i="9"/>
  <c r="BB279" i="9" s="1"/>
  <c r="BC240" i="9"/>
  <c r="BB240" i="9" s="1"/>
  <c r="BC241" i="9"/>
  <c r="BB241" i="9" s="1"/>
  <c r="BC162" i="9"/>
  <c r="BB162" i="9" s="1"/>
  <c r="BC140" i="9"/>
  <c r="BB140" i="9" s="1"/>
  <c r="BC188" i="9"/>
  <c r="BB188" i="9" s="1"/>
  <c r="BC123" i="9"/>
  <c r="BB123" i="9" s="1"/>
  <c r="BC292" i="9"/>
  <c r="BB292" i="9" s="1"/>
  <c r="BC48" i="9"/>
  <c r="BB48" i="9" s="1"/>
  <c r="BC351" i="9"/>
  <c r="BB351" i="9" s="1"/>
  <c r="BC194" i="9"/>
  <c r="BB194" i="9" s="1"/>
  <c r="BC159" i="9"/>
  <c r="BB159" i="9" s="1"/>
  <c r="BC55" i="9"/>
  <c r="BB55" i="9" s="1"/>
  <c r="BC114" i="9"/>
  <c r="BB114" i="9" s="1"/>
  <c r="BC146" i="9"/>
  <c r="BB146" i="9" s="1"/>
  <c r="BC148" i="9"/>
  <c r="BB148" i="9" s="1"/>
  <c r="BC49" i="9"/>
  <c r="BB49" i="9" s="1"/>
  <c r="BC92" i="9"/>
  <c r="BB92" i="9" s="1"/>
  <c r="BC172" i="9"/>
  <c r="BB172" i="9" s="1"/>
  <c r="BC249" i="9"/>
  <c r="BB249" i="9" s="1"/>
  <c r="BC355" i="9"/>
  <c r="BB355" i="9" s="1"/>
  <c r="BC232" i="9"/>
  <c r="BB232" i="9" s="1"/>
  <c r="BC83" i="9"/>
  <c r="BB83" i="9" s="1"/>
  <c r="BC236" i="9"/>
  <c r="BB236" i="9" s="1"/>
  <c r="BC182" i="9"/>
  <c r="BB182" i="9" s="1"/>
  <c r="BC323" i="9"/>
  <c r="BB323" i="9" s="1"/>
  <c r="BC266" i="9"/>
  <c r="BB266" i="9" s="1"/>
  <c r="BC264" i="9"/>
  <c r="BB264" i="9" s="1"/>
  <c r="BC306" i="9"/>
  <c r="BB306" i="9" s="1"/>
  <c r="BC303" i="9"/>
  <c r="BB303" i="9" s="1"/>
  <c r="BC19" i="9"/>
  <c r="BB19" i="9" s="1"/>
  <c r="BC130" i="9"/>
  <c r="BB130" i="9" s="1"/>
  <c r="BC311" i="9"/>
  <c r="BB311" i="9" s="1"/>
  <c r="BC280" i="9"/>
  <c r="BB280" i="9" s="1"/>
  <c r="BC189" i="9"/>
  <c r="BB189" i="9" s="1"/>
  <c r="BC127" i="9"/>
  <c r="BB127" i="9" s="1"/>
  <c r="BC324" i="9"/>
  <c r="BB324" i="9" s="1"/>
  <c r="BC145" i="9"/>
  <c r="BB145" i="9" s="1"/>
  <c r="BC350" i="9"/>
  <c r="BB350" i="9" s="1"/>
  <c r="BC161" i="9"/>
  <c r="BB161" i="9" s="1"/>
  <c r="BC23" i="9"/>
  <c r="BB23" i="9" s="1"/>
  <c r="BC218" i="9"/>
  <c r="BB218" i="9" s="1"/>
  <c r="BC319" i="9"/>
  <c r="BB319" i="9" s="1"/>
  <c r="BC320" i="9"/>
  <c r="BB320" i="9" s="1"/>
  <c r="BC30" i="9"/>
  <c r="BB30" i="9" s="1"/>
  <c r="BC112" i="9"/>
  <c r="BB112" i="9" s="1"/>
  <c r="BC224" i="9"/>
  <c r="BB224" i="9" s="1"/>
  <c r="BC120" i="9"/>
  <c r="BB120" i="9" s="1"/>
  <c r="BC121" i="9"/>
  <c r="BB121" i="9" s="1"/>
  <c r="BC347" i="9"/>
  <c r="BB347" i="9" s="1"/>
  <c r="BC262" i="9"/>
  <c r="BB262" i="9" s="1"/>
  <c r="BC149" i="9"/>
  <c r="BB149" i="9" s="1"/>
  <c r="BC329" i="9"/>
  <c r="BB329" i="9" s="1"/>
  <c r="BC78" i="9"/>
  <c r="BB78" i="9" s="1"/>
  <c r="BC90" i="9"/>
  <c r="BB90" i="9" s="1"/>
  <c r="BC245" i="9"/>
  <c r="BB245" i="9" s="1"/>
  <c r="BC348" i="9"/>
  <c r="BB348" i="9" s="1"/>
  <c r="BC67" i="9"/>
  <c r="BB67" i="9" s="1"/>
  <c r="BC128" i="9"/>
  <c r="BB128" i="9" s="1"/>
  <c r="BC96" i="9"/>
  <c r="BB96" i="9" s="1"/>
  <c r="BC42" i="9"/>
  <c r="BB42" i="9" s="1"/>
  <c r="BC316" i="9"/>
  <c r="BB316" i="9" s="1"/>
  <c r="BC242" i="9"/>
  <c r="BB242" i="9" s="1"/>
  <c r="BC301" i="9"/>
  <c r="BB301" i="9" s="1"/>
  <c r="BC258" i="9"/>
  <c r="BB258" i="9" s="1"/>
  <c r="BC178" i="9"/>
  <c r="BB178" i="9" s="1"/>
  <c r="BC274" i="9"/>
  <c r="BB274" i="9" s="1"/>
  <c r="BC268" i="9"/>
  <c r="BB268" i="9" s="1"/>
  <c r="BC231" i="9"/>
  <c r="BB231" i="9" s="1"/>
  <c r="BC238" i="9"/>
  <c r="BB238" i="9" s="1"/>
  <c r="BC221" i="9"/>
  <c r="BB221" i="9" s="1"/>
  <c r="BC243" i="9"/>
  <c r="BB243" i="9" s="1"/>
  <c r="BC346" i="9"/>
  <c r="BB346" i="9" s="1"/>
  <c r="BC288" i="9"/>
  <c r="BB288" i="9" s="1"/>
  <c r="BC256" i="9"/>
  <c r="BB256" i="9" s="1"/>
  <c r="BC59" i="9"/>
  <c r="BB59" i="9" s="1"/>
  <c r="BC174" i="9"/>
  <c r="BB174" i="9" s="1"/>
  <c r="BC201" i="9"/>
  <c r="BB201" i="9" s="1"/>
  <c r="BC257" i="9"/>
  <c r="BB257" i="9" s="1"/>
  <c r="BC284" i="9"/>
  <c r="BB284" i="9" s="1"/>
  <c r="BC315" i="9"/>
  <c r="BB315" i="9" s="1"/>
  <c r="BC234" i="9"/>
  <c r="BB234" i="9" s="1"/>
  <c r="BC77" i="9"/>
  <c r="BB77" i="9" s="1"/>
  <c r="BC82" i="9"/>
  <c r="BB82" i="9" s="1"/>
  <c r="BC71" i="9"/>
  <c r="BB71" i="9" s="1"/>
  <c r="BC362" i="9"/>
  <c r="BB362" i="9" s="1"/>
  <c r="BC269" i="9"/>
  <c r="BB269" i="9" s="1"/>
  <c r="BC170" i="9"/>
  <c r="BB170" i="9" s="1"/>
  <c r="BC58" i="9"/>
  <c r="BB58" i="9" s="1"/>
  <c r="BC119" i="9"/>
  <c r="BB119" i="9" s="1"/>
  <c r="BC104" i="9"/>
  <c r="BB104" i="9" s="1"/>
  <c r="BC171" i="9"/>
  <c r="BB171" i="9" s="1"/>
  <c r="BC271" i="9"/>
  <c r="BB271" i="9" s="1"/>
  <c r="BC289" i="9"/>
  <c r="BB289" i="9" s="1"/>
  <c r="BC290" i="9"/>
  <c r="BB290" i="9" s="1"/>
  <c r="BC251" i="9"/>
  <c r="BB251" i="9" s="1"/>
  <c r="BC325" i="9"/>
  <c r="BB325" i="9" s="1"/>
  <c r="BC326" i="9"/>
  <c r="BB326" i="9" s="1"/>
  <c r="BC252" i="9"/>
  <c r="BB252" i="9" s="1"/>
  <c r="BC294" i="9"/>
  <c r="BB294" i="9" s="1"/>
  <c r="BC295" i="9"/>
  <c r="BB295" i="9" s="1"/>
  <c r="BC254" i="9"/>
  <c r="BB254" i="9" s="1"/>
  <c r="BC255" i="9"/>
  <c r="BB255" i="9" s="1"/>
  <c r="BC260" i="9"/>
  <c r="BB260" i="9" s="1"/>
  <c r="BC261" i="9"/>
  <c r="BB261" i="9" s="1"/>
  <c r="BC327" i="9"/>
  <c r="BB327" i="9" s="1"/>
  <c r="BC272" i="9"/>
  <c r="BB272" i="9" s="1"/>
  <c r="BC267" i="9"/>
  <c r="BB267" i="9" s="1"/>
  <c r="BC275" i="9"/>
  <c r="BB275" i="9" s="1"/>
  <c r="BC296" i="9"/>
  <c r="BB296" i="9" s="1"/>
  <c r="BC304" i="9"/>
  <c r="BB304" i="9" s="1"/>
  <c r="BC305" i="9"/>
  <c r="BB305" i="9" s="1"/>
  <c r="BC108" i="9"/>
  <c r="BB108" i="9" s="1"/>
  <c r="BC209" i="9"/>
  <c r="BB209" i="9" s="1"/>
  <c r="BC210" i="9"/>
  <c r="BB210" i="9" s="1"/>
  <c r="BC154" i="9"/>
  <c r="BB154" i="9" s="1"/>
  <c r="BC220" i="9"/>
  <c r="BB220" i="9" s="1"/>
  <c r="BC299" i="9"/>
  <c r="BB299" i="9" s="1"/>
  <c r="BC330" i="9"/>
  <c r="BB330" i="9" s="1"/>
  <c r="BC81" i="9"/>
  <c r="BB81" i="9" s="1"/>
  <c r="BC99" i="9"/>
  <c r="BB99" i="9" s="1"/>
  <c r="BC122" i="9"/>
  <c r="BB122" i="9" s="1"/>
  <c r="BC212" i="9"/>
  <c r="BB212" i="9" s="1"/>
  <c r="BC205" i="9"/>
  <c r="BB205" i="9" s="1"/>
  <c r="BC331" i="9"/>
  <c r="BB331" i="9" s="1"/>
  <c r="BC222" i="9"/>
  <c r="BB222" i="9" s="1"/>
  <c r="BC367" i="9"/>
  <c r="BB367" i="9" s="1"/>
  <c r="BC368" i="9"/>
  <c r="BB368" i="9" s="1"/>
  <c r="BC369" i="9"/>
  <c r="BB369" i="9" s="1"/>
  <c r="BC370" i="9"/>
  <c r="BB370" i="9" s="1"/>
  <c r="BC371" i="9"/>
  <c r="BB371" i="9" s="1"/>
  <c r="BC372" i="9"/>
  <c r="BB372" i="9" s="1"/>
  <c r="BC373" i="9"/>
  <c r="BB373" i="9" s="1"/>
  <c r="BC374" i="9"/>
  <c r="BB374" i="9" s="1"/>
  <c r="BC375" i="9"/>
  <c r="BB375" i="9" s="1"/>
  <c r="BC376" i="9"/>
  <c r="BB376" i="9" s="1"/>
  <c r="BC377" i="9"/>
  <c r="BB377" i="9" s="1"/>
  <c r="BC378" i="9"/>
  <c r="BB378" i="9" s="1"/>
  <c r="BC379" i="9"/>
  <c r="BB379" i="9" s="1"/>
  <c r="BC380" i="9"/>
  <c r="BB380" i="9" s="1"/>
  <c r="BC381" i="9"/>
  <c r="BB381" i="9" s="1"/>
  <c r="BC382" i="9"/>
  <c r="BB382" i="9" s="1"/>
  <c r="BC383" i="9"/>
  <c r="BB383" i="9" s="1"/>
  <c r="BC384" i="9"/>
  <c r="BB384" i="9" s="1"/>
  <c r="BC385" i="9"/>
  <c r="BB385" i="9" s="1"/>
  <c r="BC386" i="9"/>
  <c r="BB386" i="9" s="1"/>
  <c r="BC387" i="9"/>
  <c r="BB387" i="9" s="1"/>
  <c r="AS128" i="7"/>
  <c r="AR128" i="7" s="1"/>
  <c r="AS260" i="7"/>
  <c r="AR260" i="7" s="1"/>
  <c r="AS165" i="7"/>
  <c r="AR165" i="7" s="1"/>
  <c r="AS155" i="7"/>
  <c r="AR155" i="7" s="1"/>
  <c r="AS146" i="7"/>
  <c r="AR146" i="7" s="1"/>
  <c r="AS216" i="7"/>
  <c r="AR216" i="7" s="1"/>
  <c r="AS24" i="7"/>
  <c r="AR24" i="7" s="1"/>
  <c r="AI153" i="5"/>
  <c r="AH153" i="5" s="1"/>
  <c r="AI217" i="5"/>
  <c r="AH217" i="5" s="1"/>
  <c r="AI264" i="5"/>
  <c r="AH264" i="5" s="1"/>
  <c r="AI293" i="5"/>
  <c r="AH293" i="5" s="1"/>
  <c r="AI294" i="5"/>
  <c r="AH294" i="5" s="1"/>
  <c r="AI266" i="5"/>
  <c r="AH266" i="5" s="1"/>
  <c r="AI49" i="5"/>
  <c r="AH49" i="5" s="1"/>
  <c r="AI231" i="5"/>
  <c r="AH231" i="5" s="1"/>
  <c r="AI257" i="5"/>
  <c r="AH257" i="5" s="1"/>
  <c r="AI251" i="5"/>
  <c r="AH251" i="5" s="1"/>
  <c r="AI105" i="5"/>
  <c r="AH105" i="5" s="1"/>
  <c r="AI158" i="5"/>
  <c r="AH158" i="5" s="1"/>
  <c r="AI179" i="5"/>
  <c r="AH179" i="5" s="1"/>
  <c r="AN141" i="4"/>
  <c r="AM141" i="4" s="1"/>
  <c r="AW142" i="1"/>
  <c r="AV142" i="1" s="1"/>
  <c r="AW133" i="1"/>
  <c r="AV133" i="1" s="1"/>
  <c r="AW112" i="1"/>
  <c r="AV112" i="1" s="1"/>
  <c r="AW136" i="1"/>
  <c r="AV136" i="1" s="1"/>
  <c r="AW109" i="1"/>
  <c r="AV109" i="1" s="1"/>
  <c r="AW4" i="1"/>
  <c r="AV4" i="1" s="1"/>
  <c r="AW147" i="1"/>
  <c r="AV147" i="1" s="1"/>
  <c r="AW75" i="1"/>
  <c r="AV75" i="1" s="1"/>
  <c r="AW3" i="1"/>
  <c r="AV3" i="1" s="1"/>
  <c r="AW30" i="1"/>
  <c r="AV30" i="1" s="1"/>
  <c r="AW5" i="1"/>
  <c r="AV5" i="1" s="1"/>
  <c r="AW82" i="1"/>
  <c r="AV82" i="1" s="1"/>
  <c r="AW7" i="1"/>
  <c r="AV7" i="1" s="1"/>
  <c r="AW23" i="1"/>
  <c r="AV23" i="1" s="1"/>
  <c r="AW140" i="1"/>
  <c r="AV140" i="1" s="1"/>
  <c r="AW132" i="1"/>
  <c r="AV132" i="1" s="1"/>
  <c r="AW146" i="1"/>
  <c r="AV146" i="1" s="1"/>
  <c r="AW72" i="1"/>
  <c r="AV72" i="1" s="1"/>
  <c r="AW19" i="1"/>
  <c r="AV19" i="1" s="1"/>
  <c r="AW70" i="1"/>
  <c r="AV70" i="1" s="1"/>
  <c r="AW85" i="1"/>
  <c r="AV85" i="1" s="1"/>
  <c r="AW65" i="1"/>
  <c r="AV65" i="1" s="1"/>
  <c r="AW6" i="1"/>
  <c r="AV6" i="1" s="1"/>
  <c r="AW110" i="1"/>
  <c r="AV110" i="1" s="1"/>
  <c r="AW53" i="1"/>
  <c r="AV53" i="1" s="1"/>
  <c r="AW16" i="1"/>
  <c r="AV16" i="1" s="1"/>
  <c r="AW101" i="1"/>
  <c r="AV101" i="1" s="1"/>
  <c r="AW50" i="1"/>
  <c r="AV50" i="1" s="1"/>
  <c r="AW37" i="1"/>
  <c r="AV37" i="1" s="1"/>
  <c r="AW22" i="1"/>
  <c r="AV22" i="1" s="1"/>
  <c r="AW88" i="1"/>
  <c r="AV88" i="1" s="1"/>
  <c r="AW60" i="1"/>
  <c r="AV60" i="1" s="1"/>
  <c r="AW41" i="1"/>
  <c r="AV41" i="1" s="1"/>
  <c r="AW21" i="1"/>
  <c r="AV21" i="1" s="1"/>
  <c r="AW99" i="1"/>
  <c r="AV99" i="1" s="1"/>
  <c r="AW97" i="1"/>
  <c r="AV97" i="1" s="1"/>
  <c r="AW42" i="1"/>
  <c r="AV42" i="1" s="1"/>
  <c r="AW137" i="1"/>
  <c r="AV137" i="1" s="1"/>
  <c r="AW54" i="1"/>
  <c r="AV54" i="1" s="1"/>
  <c r="AW8" i="1"/>
  <c r="AV8" i="1" s="1"/>
  <c r="AW129" i="1"/>
  <c r="AV129" i="1" s="1"/>
  <c r="AW62" i="1"/>
  <c r="AV62" i="1" s="1"/>
  <c r="AW34" i="1"/>
  <c r="AV34" i="1" s="1"/>
  <c r="AW9" i="1"/>
  <c r="AV9" i="1" s="1"/>
  <c r="AW59" i="1"/>
  <c r="AV59" i="1" s="1"/>
  <c r="AW102" i="1"/>
  <c r="AV102" i="1" s="1"/>
  <c r="AW83" i="1"/>
  <c r="AV83" i="1" s="1"/>
  <c r="AW118" i="1"/>
  <c r="AV118" i="1" s="1"/>
  <c r="AW15" i="1"/>
  <c r="AV15" i="1" s="1"/>
  <c r="AW51" i="1"/>
  <c r="AV51" i="1" s="1"/>
  <c r="AW27" i="1"/>
  <c r="AV27" i="1" s="1"/>
  <c r="AW78" i="1"/>
  <c r="AV78" i="1" s="1"/>
  <c r="AW89" i="1"/>
  <c r="AV89" i="1" s="1"/>
  <c r="AW126" i="1"/>
  <c r="AV126" i="1" s="1"/>
  <c r="AW121" i="1"/>
  <c r="AV121" i="1" s="1"/>
  <c r="AW119" i="1"/>
  <c r="AV119" i="1" s="1"/>
  <c r="AW11" i="1"/>
  <c r="AV11" i="1" s="1"/>
  <c r="AW84" i="1"/>
  <c r="AV84" i="1" s="1"/>
  <c r="AW61" i="1"/>
  <c r="AV61" i="1" s="1"/>
  <c r="AW63" i="1"/>
  <c r="AV63" i="1" s="1"/>
  <c r="AW17" i="1"/>
  <c r="AV17" i="1" s="1"/>
  <c r="AW108" i="1"/>
  <c r="AV108" i="1" s="1"/>
  <c r="AW10" i="1"/>
  <c r="AV10" i="1" s="1"/>
  <c r="AW55" i="1"/>
  <c r="AV55" i="1" s="1"/>
  <c r="AW66" i="1"/>
  <c r="AV66" i="1" s="1"/>
  <c r="AW57" i="1"/>
  <c r="AV57" i="1" s="1"/>
  <c r="AW122" i="1"/>
  <c r="AV122" i="1" s="1"/>
  <c r="AW43" i="1"/>
  <c r="AV43" i="1" s="1"/>
  <c r="AW64" i="1"/>
  <c r="AV64" i="1" s="1"/>
  <c r="AW105" i="1"/>
  <c r="AV105" i="1" s="1"/>
  <c r="AW56" i="1"/>
  <c r="AV56" i="1" s="1"/>
  <c r="AW12" i="1"/>
  <c r="AV12" i="1" s="1"/>
  <c r="AW33" i="1"/>
  <c r="AV33" i="1" s="1"/>
  <c r="AW36" i="1"/>
  <c r="AV36" i="1" s="1"/>
  <c r="AW92" i="1"/>
  <c r="AV92" i="1" s="1"/>
  <c r="AW45" i="1"/>
  <c r="AV45" i="1" s="1"/>
  <c r="AW94" i="1"/>
  <c r="AV94" i="1" s="1"/>
  <c r="AW76" i="1"/>
  <c r="AV76" i="1" s="1"/>
  <c r="AW117" i="1"/>
  <c r="AV117" i="1" s="1"/>
  <c r="AW107" i="1"/>
  <c r="AV107" i="1" s="1"/>
  <c r="AW86" i="1"/>
  <c r="AV86" i="1" s="1"/>
  <c r="AW120" i="1"/>
  <c r="AV120" i="1" s="1"/>
  <c r="AW49" i="1"/>
  <c r="AV49" i="1" s="1"/>
  <c r="AW145" i="1"/>
  <c r="AV145" i="1" s="1"/>
  <c r="AW106" i="1"/>
  <c r="AV106" i="1" s="1"/>
  <c r="AW68" i="1"/>
  <c r="AV68" i="1" s="1"/>
  <c r="AW39" i="1"/>
  <c r="AV39" i="1" s="1"/>
  <c r="AW123" i="1"/>
  <c r="AV123" i="1" s="1"/>
  <c r="AW52" i="1"/>
  <c r="AV52" i="1" s="1"/>
  <c r="AW113" i="1"/>
  <c r="AV113" i="1" s="1"/>
  <c r="AW127" i="1"/>
  <c r="AV127" i="1" s="1"/>
  <c r="AW96" i="1"/>
  <c r="AV96" i="1" s="1"/>
  <c r="AW139" i="1"/>
  <c r="AV139" i="1" s="1"/>
  <c r="AW48" i="1"/>
  <c r="AV48" i="1" s="1"/>
  <c r="AW47" i="1"/>
  <c r="AV47" i="1" s="1"/>
  <c r="AW18" i="1"/>
  <c r="AV18" i="1" s="1"/>
  <c r="AW25" i="1"/>
  <c r="AV25" i="1" s="1"/>
  <c r="AW80" i="1"/>
  <c r="AV80" i="1" s="1"/>
  <c r="AW111" i="1"/>
  <c r="AV111" i="1" s="1"/>
  <c r="AW79" i="1"/>
  <c r="AV79" i="1" s="1"/>
  <c r="AW104" i="1"/>
  <c r="AV104" i="1" s="1"/>
  <c r="AW14" i="1"/>
  <c r="AV14" i="1" s="1"/>
  <c r="AW100" i="1"/>
  <c r="AV100" i="1" s="1"/>
  <c r="AW32" i="1"/>
  <c r="AV32" i="1" s="1"/>
  <c r="AW135" i="1"/>
  <c r="AV135" i="1" s="1"/>
  <c r="AW98" i="1"/>
  <c r="AV98" i="1" s="1"/>
  <c r="AW143" i="1"/>
  <c r="AV143" i="1" s="1"/>
  <c r="AW128" i="1"/>
  <c r="AV128" i="1" s="1"/>
  <c r="AW69" i="1"/>
  <c r="AV69" i="1" s="1"/>
  <c r="AW24" i="1"/>
  <c r="AV24" i="1" s="1"/>
  <c r="AW38" i="1"/>
  <c r="AV38" i="1" s="1"/>
  <c r="AW90" i="1"/>
  <c r="AV90" i="1" s="1"/>
  <c r="AW103" i="1"/>
  <c r="AV103" i="1" s="1"/>
  <c r="AW44" i="1"/>
  <c r="AV44" i="1" s="1"/>
  <c r="AW141" i="1"/>
  <c r="AV141" i="1" s="1"/>
  <c r="AW77" i="1"/>
  <c r="AV77" i="1" s="1"/>
  <c r="AW114" i="1"/>
  <c r="AV114" i="1" s="1"/>
  <c r="AW87" i="1"/>
  <c r="AV87" i="1" s="1"/>
  <c r="AW74" i="1"/>
  <c r="AV74" i="1" s="1"/>
  <c r="AW95" i="1"/>
  <c r="AV95" i="1" s="1"/>
  <c r="AW138" i="1"/>
  <c r="AV138" i="1" s="1"/>
  <c r="AW26" i="1"/>
  <c r="AV26" i="1" s="1"/>
  <c r="AW124" i="1"/>
  <c r="AV124" i="1" s="1"/>
  <c r="AW115" i="1"/>
  <c r="AV115" i="1" s="1"/>
  <c r="AW58" i="1"/>
  <c r="AV58" i="1" s="1"/>
  <c r="AW46" i="1"/>
  <c r="AV46" i="1" s="1"/>
  <c r="AW134" i="1"/>
  <c r="AV134" i="1" s="1"/>
  <c r="AW93" i="1"/>
  <c r="AV93" i="1" s="1"/>
  <c r="AW13" i="1"/>
  <c r="AV13" i="1" s="1"/>
  <c r="AW40" i="1"/>
  <c r="AV40" i="1" s="1"/>
  <c r="AW29" i="1"/>
  <c r="AV29" i="1" s="1"/>
  <c r="AW116" i="1"/>
  <c r="AV116" i="1" s="1"/>
  <c r="AW144" i="1"/>
  <c r="AV144" i="1" s="1"/>
  <c r="AW125" i="1"/>
  <c r="AV125" i="1" s="1"/>
  <c r="AW20" i="1"/>
  <c r="AV20" i="1" s="1"/>
  <c r="AW71" i="1"/>
  <c r="AV71" i="1" s="1"/>
  <c r="AW67" i="1"/>
  <c r="AV67" i="1" s="1"/>
  <c r="AW131" i="1"/>
  <c r="AV131" i="1" s="1"/>
  <c r="AW130" i="1"/>
  <c r="AV130" i="1" s="1"/>
  <c r="AW31" i="1"/>
  <c r="AV31" i="1" s="1"/>
  <c r="AW28" i="1"/>
  <c r="AV28" i="1" s="1"/>
  <c r="AW91" i="1"/>
  <c r="AV91" i="1" s="1"/>
  <c r="AW81" i="1"/>
  <c r="AV81" i="1" s="1"/>
  <c r="AW73" i="1"/>
  <c r="AV73" i="1" s="1"/>
  <c r="AW35" i="1"/>
  <c r="AV35" i="1" s="1"/>
  <c r="AW148" i="1"/>
  <c r="AV148" i="1" s="1"/>
  <c r="AW149" i="1"/>
  <c r="AV149" i="1" s="1"/>
  <c r="AW150" i="1"/>
  <c r="AV150" i="1" s="1"/>
  <c r="AW151" i="1"/>
  <c r="AV151" i="1" s="1"/>
  <c r="AW152" i="1"/>
  <c r="AV152" i="1" s="1"/>
  <c r="AW153" i="1"/>
  <c r="AV153" i="1" s="1"/>
  <c r="AW154" i="1"/>
  <c r="AV154" i="1" s="1"/>
  <c r="AW155" i="1"/>
  <c r="AV155" i="1" s="1"/>
  <c r="AW156" i="1"/>
  <c r="AV156" i="1" s="1"/>
  <c r="AW157" i="1"/>
  <c r="AV157" i="1" s="1"/>
  <c r="AW158" i="1"/>
  <c r="AV158" i="1" s="1"/>
  <c r="AW159" i="1"/>
  <c r="AV159" i="1" s="1"/>
  <c r="AW160" i="1"/>
  <c r="AV160" i="1" s="1"/>
  <c r="AW161" i="1"/>
  <c r="AV161" i="1" s="1"/>
  <c r="AW162" i="1"/>
  <c r="AV162" i="1" s="1"/>
  <c r="AW163" i="1"/>
  <c r="AV163" i="1" s="1"/>
  <c r="AW164" i="1"/>
  <c r="AV164" i="1" s="1"/>
  <c r="AW165" i="1"/>
  <c r="AV165" i="1" s="1"/>
  <c r="AW166" i="1"/>
  <c r="AV166" i="1" s="1"/>
  <c r="AW167" i="1"/>
  <c r="AV167" i="1" s="1"/>
  <c r="AW168" i="1"/>
  <c r="AV168" i="1" s="1"/>
  <c r="AW169" i="1"/>
  <c r="AV169" i="1" s="1"/>
  <c r="AW170" i="1"/>
  <c r="AV170" i="1" s="1"/>
  <c r="AW171" i="1"/>
  <c r="AV171" i="1" s="1"/>
  <c r="AW172" i="1"/>
  <c r="AV172" i="1" s="1"/>
  <c r="AW173" i="1"/>
  <c r="AV173" i="1" s="1"/>
  <c r="AW174" i="1"/>
  <c r="AV174" i="1" s="1"/>
  <c r="AW175" i="1"/>
  <c r="AV175" i="1" s="1"/>
  <c r="AW176" i="1"/>
  <c r="AV176" i="1" s="1"/>
  <c r="AW177" i="1"/>
  <c r="AV177" i="1" s="1"/>
  <c r="AW178" i="1"/>
  <c r="AV178" i="1" s="1"/>
  <c r="AW179" i="1"/>
  <c r="AV179" i="1" s="1"/>
  <c r="AW180" i="1"/>
  <c r="AV180" i="1" s="1"/>
  <c r="AW181" i="1"/>
  <c r="AV181" i="1" s="1"/>
  <c r="AW182" i="1"/>
  <c r="AV182" i="1" s="1"/>
  <c r="AW183" i="1"/>
  <c r="AV183" i="1" s="1"/>
  <c r="AW184" i="1"/>
  <c r="AV184" i="1" s="1"/>
  <c r="AW185" i="1"/>
  <c r="AV185" i="1" s="1"/>
  <c r="AW186" i="1"/>
  <c r="AV186" i="1" s="1"/>
  <c r="AW187" i="1"/>
  <c r="AV187" i="1" s="1"/>
  <c r="AW188" i="1"/>
  <c r="AV188" i="1" s="1"/>
  <c r="AW189" i="1"/>
  <c r="AV189" i="1" s="1"/>
  <c r="AW190" i="1"/>
  <c r="AV190" i="1" s="1"/>
  <c r="AW191" i="1"/>
  <c r="AV191" i="1" s="1"/>
  <c r="AW2" i="1"/>
  <c r="AV2" i="1" s="1"/>
  <c r="AS193" i="7"/>
  <c r="AR193" i="7" s="1"/>
  <c r="AS19" i="7"/>
  <c r="AR19" i="7" s="1"/>
  <c r="AS103" i="7"/>
  <c r="AR103" i="7" s="1"/>
  <c r="AS158" i="7"/>
  <c r="AR158" i="7" s="1"/>
  <c r="AS130" i="7"/>
  <c r="AR130" i="7" s="1"/>
  <c r="AS57" i="7"/>
  <c r="AR57" i="7" s="1"/>
  <c r="AS261" i="7"/>
  <c r="AR261" i="7" s="1"/>
  <c r="AS249" i="7"/>
  <c r="AR249" i="7" s="1"/>
  <c r="AS60" i="7"/>
  <c r="AR60" i="7" s="1"/>
  <c r="AS21" i="7"/>
  <c r="AR21" i="7" s="1"/>
  <c r="AS148" i="7"/>
  <c r="AR148" i="7" s="1"/>
  <c r="AS174" i="7"/>
  <c r="AR174" i="7" s="1"/>
  <c r="AS135" i="7"/>
  <c r="AR135" i="7" s="1"/>
  <c r="AS138" i="7"/>
  <c r="AR138" i="7" s="1"/>
  <c r="AS162" i="7"/>
  <c r="AR162" i="7" s="1"/>
  <c r="AN15" i="4"/>
  <c r="AM15" i="4" s="1"/>
  <c r="AN332" i="4"/>
  <c r="AM332" i="4" s="1"/>
  <c r="AN491" i="4"/>
  <c r="AM491" i="4" s="1"/>
  <c r="AN65" i="4"/>
  <c r="AM65" i="4" s="1"/>
  <c r="AN338" i="4"/>
  <c r="AM338" i="4" s="1"/>
  <c r="AN229" i="4"/>
  <c r="AM229" i="4" s="1"/>
  <c r="AN493" i="4"/>
  <c r="AM493" i="4" s="1"/>
  <c r="AN96" i="4"/>
  <c r="AM96" i="4" s="1"/>
  <c r="AN443" i="4"/>
  <c r="AM443" i="4" s="1"/>
  <c r="AN340" i="4"/>
  <c r="AM340" i="4" s="1"/>
  <c r="AN182" i="4"/>
  <c r="AM182" i="4" s="1"/>
  <c r="AN255" i="4"/>
  <c r="AM255" i="4" s="1"/>
  <c r="AN46" i="4"/>
  <c r="AM46" i="4" s="1"/>
  <c r="AN552" i="4"/>
  <c r="AM552" i="4" s="1"/>
  <c r="AN353" i="4"/>
  <c r="AM353" i="4" s="1"/>
  <c r="AN53" i="4"/>
  <c r="AM53" i="4" s="1"/>
  <c r="AN327" i="4"/>
  <c r="AM327" i="4" s="1"/>
  <c r="AN314" i="4"/>
  <c r="AM314" i="4" s="1"/>
  <c r="AJ247" i="3"/>
  <c r="AI247" i="3" s="1"/>
  <c r="AJ159" i="3"/>
  <c r="AI159" i="3" s="1"/>
  <c r="AJ244" i="3"/>
  <c r="AI244" i="3" s="1"/>
  <c r="AJ259" i="3"/>
  <c r="AI259" i="3" s="1"/>
  <c r="AJ253" i="3"/>
  <c r="AI253" i="3" s="1"/>
  <c r="AJ239" i="3"/>
  <c r="AI239" i="3" s="1"/>
  <c r="AJ218" i="3"/>
  <c r="AI218" i="3" s="1"/>
  <c r="AJ260" i="3"/>
  <c r="AI260" i="3" s="1"/>
  <c r="AJ162" i="3"/>
  <c r="AI162" i="3" s="1"/>
  <c r="AJ296" i="3"/>
  <c r="AI296" i="3" s="1"/>
  <c r="AJ276" i="3"/>
  <c r="AI276" i="3" s="1"/>
  <c r="AJ297" i="3"/>
  <c r="AI297" i="3" s="1"/>
  <c r="AJ7" i="3"/>
  <c r="AI7" i="3" s="1"/>
  <c r="AJ298" i="3"/>
  <c r="AI298" i="3" s="1"/>
  <c r="AJ199" i="3"/>
  <c r="AI199" i="3" s="1"/>
  <c r="AJ299" i="3"/>
  <c r="AI299" i="3" s="1"/>
  <c r="AJ122" i="3"/>
  <c r="AI122" i="3" s="1"/>
  <c r="AJ300" i="3"/>
  <c r="AI300" i="3" s="1"/>
  <c r="AJ235" i="3"/>
  <c r="AI235" i="3" s="1"/>
  <c r="AJ301" i="3"/>
  <c r="AI301" i="3" s="1"/>
  <c r="AJ177" i="3"/>
  <c r="AI177" i="3" s="1"/>
  <c r="AJ302" i="3"/>
  <c r="AI302" i="3" s="1"/>
  <c r="AJ211" i="3"/>
  <c r="AI211" i="3" s="1"/>
  <c r="AJ303" i="3"/>
  <c r="AI303" i="3" s="1"/>
  <c r="AJ120" i="3"/>
  <c r="AI120" i="3" s="1"/>
  <c r="AJ304" i="3"/>
  <c r="AI304" i="3" s="1"/>
  <c r="AJ116" i="3"/>
  <c r="AI116" i="3" s="1"/>
  <c r="AJ305" i="3"/>
  <c r="AI305" i="3" s="1"/>
  <c r="AJ117" i="3"/>
  <c r="AI117" i="3" s="1"/>
  <c r="AJ289" i="3"/>
  <c r="AI289" i="3" s="1"/>
  <c r="AJ28" i="3"/>
  <c r="AI28" i="3" s="1"/>
  <c r="AJ92" i="3"/>
  <c r="AI92" i="3" s="1"/>
  <c r="AJ51" i="3"/>
  <c r="AI51" i="3" s="1"/>
  <c r="AJ152" i="3"/>
  <c r="AI152" i="3" s="1"/>
  <c r="AJ91" i="3"/>
  <c r="AI91" i="3" s="1"/>
  <c r="AJ137" i="3"/>
  <c r="AI137" i="3" s="1"/>
  <c r="AJ84" i="3"/>
  <c r="AI84" i="3" s="1"/>
  <c r="AJ204" i="3"/>
  <c r="AI204" i="3" s="1"/>
  <c r="AJ55" i="3"/>
  <c r="AI55" i="3" s="1"/>
  <c r="AJ293" i="3"/>
  <c r="AI293" i="3" s="1"/>
  <c r="AJ160" i="3"/>
  <c r="AI160" i="3" s="1"/>
  <c r="AJ110" i="3"/>
  <c r="AI110" i="3" s="1"/>
  <c r="AJ280" i="3"/>
  <c r="AI280" i="3" s="1"/>
  <c r="AJ292" i="3"/>
  <c r="AI292" i="3" s="1"/>
  <c r="AJ41" i="3"/>
  <c r="AI41" i="3" s="1"/>
  <c r="AJ217" i="3"/>
  <c r="AI217" i="3" s="1"/>
  <c r="AJ223" i="3"/>
  <c r="AI223" i="3" s="1"/>
  <c r="AJ142" i="3"/>
  <c r="AI142" i="3" s="1"/>
  <c r="AJ112" i="3"/>
  <c r="AI112" i="3" s="1"/>
  <c r="AJ256" i="3"/>
  <c r="AI256" i="3" s="1"/>
  <c r="AJ266" i="3"/>
  <c r="AI266" i="3" s="1"/>
  <c r="AJ291" i="3"/>
  <c r="AI291" i="3" s="1"/>
  <c r="AJ179" i="3"/>
  <c r="AI179" i="3" s="1"/>
  <c r="AJ56" i="3"/>
  <c r="AI56" i="3" s="1"/>
  <c r="AJ306" i="3"/>
  <c r="AI306" i="3" s="1"/>
  <c r="AJ231" i="3"/>
  <c r="AI231" i="3" s="1"/>
  <c r="AJ188" i="3"/>
  <c r="AI188" i="3" s="1"/>
  <c r="AJ307" i="3"/>
  <c r="AI307" i="3" s="1"/>
  <c r="AJ249" i="3"/>
  <c r="AI249" i="3" s="1"/>
  <c r="AJ254" i="3"/>
  <c r="AI254" i="3" s="1"/>
  <c r="AJ226" i="3"/>
  <c r="AI226" i="3" s="1"/>
  <c r="AJ43" i="3"/>
  <c r="AI43" i="3" s="1"/>
  <c r="AJ261" i="3"/>
  <c r="AI261" i="3" s="1"/>
  <c r="AJ207" i="3"/>
  <c r="AI207" i="3" s="1"/>
  <c r="AJ79" i="3"/>
  <c r="AI79" i="3" s="1"/>
  <c r="AJ240" i="3"/>
  <c r="AI240" i="3" s="1"/>
  <c r="AJ227" i="3"/>
  <c r="AI227" i="3" s="1"/>
  <c r="AJ17" i="3"/>
  <c r="AI17" i="3" s="1"/>
  <c r="AJ286" i="3"/>
  <c r="AI286" i="3" s="1"/>
  <c r="AJ215" i="3"/>
  <c r="AI215" i="3" s="1"/>
  <c r="AJ23" i="3"/>
  <c r="AI23" i="3" s="1"/>
  <c r="AJ134" i="3"/>
  <c r="AI134" i="3" s="1"/>
  <c r="AJ113" i="3"/>
  <c r="AI113" i="3" s="1"/>
  <c r="AJ119" i="3"/>
  <c r="AI119" i="3" s="1"/>
  <c r="AJ236" i="3"/>
  <c r="AI236" i="3" s="1"/>
  <c r="AJ29" i="3"/>
  <c r="AI29" i="3" s="1"/>
  <c r="AJ277" i="3"/>
  <c r="AI277" i="3" s="1"/>
  <c r="AJ225" i="3"/>
  <c r="AI225" i="3" s="1"/>
  <c r="AJ154" i="3"/>
  <c r="AI154" i="3" s="1"/>
  <c r="AJ140" i="3"/>
  <c r="AI140" i="3" s="1"/>
  <c r="AJ248" i="3"/>
  <c r="AI248" i="3" s="1"/>
  <c r="AJ182" i="3"/>
  <c r="AI182" i="3" s="1"/>
  <c r="AJ11" i="3"/>
  <c r="AI11" i="3" s="1"/>
  <c r="AJ308" i="3"/>
  <c r="AI308" i="3" s="1"/>
  <c r="AJ287" i="3"/>
  <c r="AI287" i="3" s="1"/>
  <c r="AJ309" i="3"/>
  <c r="AI309" i="3" s="1"/>
  <c r="AJ118" i="3"/>
  <c r="AI118" i="3" s="1"/>
  <c r="AJ121" i="3"/>
  <c r="AI121" i="3" s="1"/>
  <c r="AJ87" i="3"/>
  <c r="AI87" i="3" s="1"/>
  <c r="AJ109" i="3"/>
  <c r="AI109" i="3" s="1"/>
  <c r="AJ106" i="3"/>
  <c r="AI106" i="3" s="1"/>
  <c r="AJ78" i="3"/>
  <c r="AI78" i="3" s="1"/>
  <c r="AJ281" i="3"/>
  <c r="AI281" i="3" s="1"/>
  <c r="AJ171" i="3"/>
  <c r="AI171" i="3" s="1"/>
  <c r="AJ53" i="3"/>
  <c r="AI53" i="3" s="1"/>
  <c r="AJ178" i="3"/>
  <c r="AI178" i="3" s="1"/>
  <c r="AJ107" i="3"/>
  <c r="AI107" i="3" s="1"/>
  <c r="AJ115" i="3"/>
  <c r="AI115" i="3" s="1"/>
  <c r="AJ67" i="3"/>
  <c r="AI67" i="3" s="1"/>
  <c r="AJ156" i="3"/>
  <c r="AI156" i="3" s="1"/>
  <c r="AJ310" i="3"/>
  <c r="AI310" i="3" s="1"/>
  <c r="AJ222" i="3"/>
  <c r="AI222" i="3" s="1"/>
  <c r="AJ228" i="3"/>
  <c r="AI228" i="3" s="1"/>
  <c r="AJ86" i="3"/>
  <c r="AI86" i="3" s="1"/>
  <c r="AJ104" i="3"/>
  <c r="AI104" i="3" s="1"/>
  <c r="AJ258" i="3"/>
  <c r="AI258" i="3" s="1"/>
  <c r="AJ288" i="3"/>
  <c r="AI288" i="3" s="1"/>
  <c r="AJ96" i="3"/>
  <c r="AI96" i="3" s="1"/>
  <c r="AJ270" i="3"/>
  <c r="AI270" i="3" s="1"/>
  <c r="AJ90" i="3"/>
  <c r="AI90" i="3" s="1"/>
  <c r="AJ311" i="3"/>
  <c r="AI311" i="3" s="1"/>
  <c r="AJ262" i="3"/>
  <c r="AI262" i="3" s="1"/>
  <c r="AJ257" i="3"/>
  <c r="AI257" i="3" s="1"/>
  <c r="AJ268" i="3"/>
  <c r="AI268" i="3" s="1"/>
  <c r="AJ133" i="3"/>
  <c r="AI133" i="3" s="1"/>
  <c r="AJ63" i="3"/>
  <c r="AI63" i="3" s="1"/>
  <c r="AJ312" i="3"/>
  <c r="AI312" i="3" s="1"/>
  <c r="AJ267" i="3"/>
  <c r="AI267" i="3" s="1"/>
  <c r="AJ263" i="3"/>
  <c r="AI263" i="3" s="1"/>
  <c r="AJ98" i="3"/>
  <c r="AI98" i="3" s="1"/>
  <c r="AJ290" i="3"/>
  <c r="AI290" i="3" s="1"/>
  <c r="AJ192" i="3"/>
  <c r="AI192" i="3" s="1"/>
  <c r="AJ128" i="3"/>
  <c r="AI128" i="3" s="1"/>
  <c r="AJ232" i="3"/>
  <c r="AI232" i="3" s="1"/>
  <c r="AJ252" i="3"/>
  <c r="AI252" i="3" s="1"/>
  <c r="AJ313" i="3"/>
  <c r="AI313" i="3" s="1"/>
  <c r="AJ221" i="3"/>
  <c r="AI221" i="3" s="1"/>
  <c r="AJ45" i="3"/>
  <c r="AI45" i="3" s="1"/>
  <c r="AJ314" i="3"/>
  <c r="AI314" i="3" s="1"/>
  <c r="AJ190" i="3"/>
  <c r="AI190" i="3" s="1"/>
  <c r="AJ15" i="3"/>
  <c r="AI15" i="3" s="1"/>
  <c r="AJ124" i="3"/>
  <c r="AI124" i="3" s="1"/>
  <c r="AJ238" i="3"/>
  <c r="AI238" i="3" s="1"/>
  <c r="AJ47" i="3"/>
  <c r="AI47" i="3" s="1"/>
  <c r="AJ165" i="3"/>
  <c r="AI165" i="3" s="1"/>
  <c r="AJ166" i="3"/>
  <c r="AI166" i="3" s="1"/>
  <c r="AJ99" i="3"/>
  <c r="AI99" i="3" s="1"/>
  <c r="AJ57" i="3"/>
  <c r="AI57" i="3" s="1"/>
  <c r="AJ72" i="3"/>
  <c r="AI72" i="3" s="1"/>
  <c r="AJ40" i="3"/>
  <c r="AI40" i="3" s="1"/>
  <c r="AJ97" i="3"/>
  <c r="AI97" i="3" s="1"/>
  <c r="AJ22" i="3"/>
  <c r="AI22" i="3" s="1"/>
  <c r="AJ275" i="3"/>
  <c r="AI275" i="3" s="1"/>
  <c r="AJ59" i="3"/>
  <c r="AI59" i="3" s="1"/>
  <c r="AJ205" i="3"/>
  <c r="AI205" i="3" s="1"/>
  <c r="AJ269" i="3"/>
  <c r="AI269" i="3" s="1"/>
  <c r="AJ315" i="3"/>
  <c r="AI315" i="3" s="1"/>
  <c r="AJ58" i="3"/>
  <c r="AI58" i="3" s="1"/>
  <c r="AJ169" i="3"/>
  <c r="AI169" i="3" s="1"/>
  <c r="AJ108" i="3"/>
  <c r="AI108" i="3" s="1"/>
  <c r="AJ100" i="3"/>
  <c r="AI100" i="3" s="1"/>
  <c r="AJ8" i="3"/>
  <c r="AI8" i="3" s="1"/>
  <c r="AJ316" i="3"/>
  <c r="AI316" i="3" s="1"/>
  <c r="AJ129" i="3"/>
  <c r="AI129" i="3" s="1"/>
  <c r="AJ147" i="3"/>
  <c r="AI147" i="3" s="1"/>
  <c r="AJ285" i="3"/>
  <c r="AI285" i="3" s="1"/>
  <c r="AJ132" i="3"/>
  <c r="AI132" i="3" s="1"/>
  <c r="AJ37" i="3"/>
  <c r="AI37" i="3" s="1"/>
  <c r="AJ323" i="3"/>
  <c r="AI323" i="3" s="1"/>
  <c r="AJ234" i="3"/>
  <c r="AI234" i="3" s="1"/>
  <c r="AJ274" i="3"/>
  <c r="AI274" i="3" s="1"/>
  <c r="AJ246" i="3"/>
  <c r="AI246" i="3" s="1"/>
  <c r="AJ82" i="3"/>
  <c r="AI82" i="3" s="1"/>
  <c r="AJ16" i="3"/>
  <c r="AI16" i="3" s="1"/>
  <c r="AJ213" i="3"/>
  <c r="AI213" i="3" s="1"/>
  <c r="AJ317" i="3"/>
  <c r="AI317" i="3" s="1"/>
  <c r="AJ3" i="3"/>
  <c r="AI3" i="3" s="1"/>
  <c r="AJ81" i="3"/>
  <c r="AI81" i="3" s="1"/>
  <c r="AJ42" i="3"/>
  <c r="AI42" i="3" s="1"/>
  <c r="AJ64" i="3"/>
  <c r="AI64" i="3" s="1"/>
  <c r="AJ294" i="3"/>
  <c r="AI294" i="3" s="1"/>
  <c r="AJ14" i="3"/>
  <c r="AI14" i="3" s="1"/>
  <c r="AJ220" i="3"/>
  <c r="AI220" i="3" s="1"/>
  <c r="AJ282" i="3"/>
  <c r="AI282" i="3" s="1"/>
  <c r="AJ66" i="3"/>
  <c r="AI66" i="3" s="1"/>
  <c r="AJ93" i="3"/>
  <c r="AI93" i="3" s="1"/>
  <c r="AJ153" i="3"/>
  <c r="AI153" i="3" s="1"/>
  <c r="AJ174" i="3"/>
  <c r="AI174" i="3" s="1"/>
  <c r="AJ233" i="3"/>
  <c r="AI233" i="3" s="1"/>
  <c r="AJ173" i="3"/>
  <c r="AI173" i="3" s="1"/>
  <c r="AJ318" i="3"/>
  <c r="AI318" i="3" s="1"/>
  <c r="AJ202" i="3"/>
  <c r="AI202" i="3" s="1"/>
  <c r="AJ39" i="3"/>
  <c r="AI39" i="3" s="1"/>
  <c r="AJ35" i="3"/>
  <c r="AI35" i="3" s="1"/>
  <c r="AJ148" i="3"/>
  <c r="AI148" i="3" s="1"/>
  <c r="AJ155" i="3"/>
  <c r="AI155" i="3" s="1"/>
  <c r="AJ265" i="3"/>
  <c r="AI265" i="3" s="1"/>
  <c r="AJ103" i="3"/>
  <c r="AI103" i="3" s="1"/>
  <c r="AJ319" i="3"/>
  <c r="AI319" i="3" s="1"/>
  <c r="AJ320" i="3"/>
  <c r="AI320" i="3" s="1"/>
  <c r="AJ13" i="3"/>
  <c r="AI13" i="3" s="1"/>
  <c r="AJ34" i="3"/>
  <c r="AI34" i="3" s="1"/>
  <c r="AJ139" i="3"/>
  <c r="AI139" i="3" s="1"/>
  <c r="AJ5" i="3"/>
  <c r="AI5" i="3" s="1"/>
  <c r="AJ224" i="3"/>
  <c r="AI224" i="3" s="1"/>
  <c r="AJ196" i="3"/>
  <c r="AI196" i="3" s="1"/>
  <c r="AJ77" i="3"/>
  <c r="AI77" i="3" s="1"/>
  <c r="AJ237" i="3"/>
  <c r="AI237" i="3" s="1"/>
  <c r="AJ200" i="3"/>
  <c r="AI200" i="3" s="1"/>
  <c r="AJ321" i="3"/>
  <c r="AI321" i="3" s="1"/>
  <c r="AJ130" i="3"/>
  <c r="AI130" i="3" s="1"/>
  <c r="AJ250" i="3"/>
  <c r="AI250" i="3" s="1"/>
  <c r="AJ50" i="3"/>
  <c r="AI50" i="3" s="1"/>
  <c r="AJ74" i="3"/>
  <c r="AI74" i="3" s="1"/>
  <c r="AJ180" i="3"/>
  <c r="AI180" i="3" s="1"/>
  <c r="AJ65" i="3"/>
  <c r="AI65" i="3" s="1"/>
  <c r="AJ157" i="3"/>
  <c r="AI157" i="3" s="1"/>
  <c r="AJ95" i="3"/>
  <c r="AI95" i="3" s="1"/>
  <c r="AJ185" i="3"/>
  <c r="AI185" i="3" s="1"/>
  <c r="AJ80" i="3"/>
  <c r="AI80" i="3" s="1"/>
  <c r="AJ322" i="3"/>
  <c r="AI322" i="3" s="1"/>
  <c r="AJ167" i="3"/>
  <c r="AI167" i="3" s="1"/>
  <c r="AJ324" i="3"/>
  <c r="AI324" i="3" s="1"/>
  <c r="AJ161" i="3"/>
  <c r="AI161" i="3" s="1"/>
  <c r="AJ150" i="3"/>
  <c r="AI150" i="3" s="1"/>
  <c r="AJ195" i="3"/>
  <c r="AI195" i="3" s="1"/>
  <c r="AJ44" i="3"/>
  <c r="AI44" i="3" s="1"/>
  <c r="AJ138" i="3"/>
  <c r="AI138" i="3" s="1"/>
  <c r="AJ25" i="3"/>
  <c r="AI25" i="3" s="1"/>
  <c r="AJ255" i="3"/>
  <c r="AI255" i="3" s="1"/>
  <c r="AJ210" i="3"/>
  <c r="AI210" i="3" s="1"/>
  <c r="AJ170" i="3"/>
  <c r="AI170" i="3" s="1"/>
  <c r="AJ12" i="3"/>
  <c r="AI12" i="3" s="1"/>
  <c r="AJ176" i="3"/>
  <c r="AI176" i="3" s="1"/>
  <c r="AJ60" i="3"/>
  <c r="AI60" i="3" s="1"/>
  <c r="AJ143" i="3"/>
  <c r="AI143" i="3" s="1"/>
  <c r="AJ241" i="3"/>
  <c r="AI241" i="3" s="1"/>
  <c r="AJ126" i="3"/>
  <c r="AI126" i="3" s="1"/>
  <c r="AJ62" i="3"/>
  <c r="AI62" i="3" s="1"/>
  <c r="AJ172" i="3"/>
  <c r="AI172" i="3" s="1"/>
  <c r="AJ24" i="3"/>
  <c r="AI24" i="3" s="1"/>
  <c r="AJ54" i="3"/>
  <c r="AI54" i="3" s="1"/>
  <c r="AJ206" i="3"/>
  <c r="AI206" i="3" s="1"/>
  <c r="AJ10" i="3"/>
  <c r="AI10" i="3" s="1"/>
  <c r="AJ186" i="3"/>
  <c r="AI186" i="3" s="1"/>
  <c r="AJ284" i="3"/>
  <c r="AI284" i="3" s="1"/>
  <c r="AJ201" i="3"/>
  <c r="AI201" i="3" s="1"/>
  <c r="AJ251" i="3"/>
  <c r="AI251" i="3" s="1"/>
  <c r="AJ70" i="3"/>
  <c r="AI70" i="3" s="1"/>
  <c r="AJ183" i="3"/>
  <c r="AI183" i="3" s="1"/>
  <c r="AJ175" i="3"/>
  <c r="AI175" i="3" s="1"/>
  <c r="AJ48" i="3"/>
  <c r="AI48" i="3" s="1"/>
  <c r="AJ181" i="3"/>
  <c r="AI181" i="3" s="1"/>
  <c r="AJ229" i="3"/>
  <c r="AI229" i="3" s="1"/>
  <c r="AJ125" i="3"/>
  <c r="AI125" i="3" s="1"/>
  <c r="AJ136" i="3"/>
  <c r="AI136" i="3" s="1"/>
  <c r="AJ145" i="3"/>
  <c r="AI145" i="3" s="1"/>
  <c r="AJ69" i="3"/>
  <c r="AI69" i="3" s="1"/>
  <c r="AJ71" i="3"/>
  <c r="AI71" i="3" s="1"/>
  <c r="AJ264" i="3"/>
  <c r="AI264" i="3" s="1"/>
  <c r="AJ85" i="3"/>
  <c r="AI85" i="3" s="1"/>
  <c r="AJ141" i="3"/>
  <c r="AI141" i="3" s="1"/>
  <c r="AJ111" i="3"/>
  <c r="AI111" i="3" s="1"/>
  <c r="AJ131" i="3"/>
  <c r="AI131" i="3" s="1"/>
  <c r="AJ46" i="3"/>
  <c r="AI46" i="3" s="1"/>
  <c r="AJ21" i="3"/>
  <c r="AI21" i="3" s="1"/>
  <c r="AJ197" i="3"/>
  <c r="AI197" i="3" s="1"/>
  <c r="AJ163" i="3"/>
  <c r="AI163" i="3" s="1"/>
  <c r="AJ114" i="3"/>
  <c r="AI114" i="3" s="1"/>
  <c r="AJ230" i="3"/>
  <c r="AI230" i="3" s="1"/>
  <c r="AJ26" i="3"/>
  <c r="AI26" i="3" s="1"/>
  <c r="AJ27" i="3"/>
  <c r="AI27" i="3" s="1"/>
  <c r="AJ20" i="3"/>
  <c r="AI20" i="3" s="1"/>
  <c r="AJ208" i="3"/>
  <c r="AI208" i="3" s="1"/>
  <c r="AJ151" i="3"/>
  <c r="AI151" i="3" s="1"/>
  <c r="AJ30" i="3"/>
  <c r="AI30" i="3" s="1"/>
  <c r="AJ89" i="3"/>
  <c r="AI89" i="3" s="1"/>
  <c r="AJ94" i="3"/>
  <c r="AI94" i="3" s="1"/>
  <c r="AJ127" i="3"/>
  <c r="AI127" i="3" s="1"/>
  <c r="AJ75" i="3"/>
  <c r="AI75" i="3" s="1"/>
  <c r="AJ149" i="3"/>
  <c r="AI149" i="3" s="1"/>
  <c r="AJ194" i="3"/>
  <c r="AI194" i="3" s="1"/>
  <c r="AJ73" i="3"/>
  <c r="AI73" i="3" s="1"/>
  <c r="AJ273" i="3"/>
  <c r="AI273" i="3" s="1"/>
  <c r="AJ278" i="3"/>
  <c r="AI278" i="3" s="1"/>
  <c r="AJ88" i="3"/>
  <c r="AI88" i="3" s="1"/>
  <c r="AJ242" i="3"/>
  <c r="AI242" i="3" s="1"/>
  <c r="AJ219" i="3"/>
  <c r="AI219" i="3" s="1"/>
  <c r="AJ52" i="3"/>
  <c r="AI52" i="3" s="1"/>
  <c r="AJ2" i="3"/>
  <c r="AI2" i="3" s="1"/>
  <c r="AJ6" i="3"/>
  <c r="AI6" i="3" s="1"/>
  <c r="AJ9" i="3"/>
  <c r="AI9" i="3" s="1"/>
  <c r="AJ203" i="3"/>
  <c r="AI203" i="3" s="1"/>
  <c r="AJ295" i="3"/>
  <c r="AI295" i="3" s="1"/>
  <c r="AJ158" i="3"/>
  <c r="AI158" i="3" s="1"/>
  <c r="AJ189" i="3"/>
  <c r="AI189" i="3" s="1"/>
  <c r="AJ193" i="3"/>
  <c r="AI193" i="3" s="1"/>
  <c r="AJ18" i="3"/>
  <c r="AI18" i="3" s="1"/>
  <c r="AJ146" i="3"/>
  <c r="AI146" i="3" s="1"/>
  <c r="AJ36" i="3"/>
  <c r="AI36" i="3" s="1"/>
  <c r="AJ76" i="3"/>
  <c r="AI76" i="3" s="1"/>
  <c r="AJ31" i="3"/>
  <c r="AI31" i="3" s="1"/>
  <c r="AJ198" i="3"/>
  <c r="AI198" i="3" s="1"/>
  <c r="AJ135" i="3"/>
  <c r="AI135" i="3" s="1"/>
  <c r="AJ102" i="3"/>
  <c r="AI102" i="3" s="1"/>
  <c r="AJ212" i="3"/>
  <c r="AI212" i="3" s="1"/>
  <c r="AJ33" i="3"/>
  <c r="AI33" i="3" s="1"/>
  <c r="AJ191" i="3"/>
  <c r="AI191" i="3" s="1"/>
  <c r="AJ68" i="3"/>
  <c r="AI68" i="3" s="1"/>
  <c r="AJ4" i="3"/>
  <c r="AI4" i="3" s="1"/>
  <c r="AJ245" i="3"/>
  <c r="AI245" i="3" s="1"/>
  <c r="AJ101" i="3"/>
  <c r="AI101" i="3" s="1"/>
  <c r="AJ144" i="3"/>
  <c r="AI144" i="3" s="1"/>
  <c r="AJ49" i="3"/>
  <c r="AI49" i="3" s="1"/>
  <c r="AJ271" i="3"/>
  <c r="AI271" i="3" s="1"/>
  <c r="AJ216" i="3"/>
  <c r="AI216" i="3" s="1"/>
  <c r="AJ105" i="3"/>
  <c r="AI105" i="3" s="1"/>
  <c r="AJ214" i="3"/>
  <c r="AI214" i="3" s="1"/>
  <c r="AJ38" i="3"/>
  <c r="AI38" i="3" s="1"/>
  <c r="AJ61" i="3"/>
  <c r="AI61" i="3" s="1"/>
  <c r="AJ272" i="3"/>
  <c r="AI272" i="3" s="1"/>
  <c r="AJ279" i="3"/>
  <c r="AI279" i="3" s="1"/>
  <c r="AJ209" i="3"/>
  <c r="AI209" i="3" s="1"/>
  <c r="AJ184" i="3"/>
  <c r="AI184" i="3" s="1"/>
  <c r="AJ168" i="3"/>
  <c r="AI168" i="3" s="1"/>
  <c r="AJ83" i="3"/>
  <c r="AI83" i="3" s="1"/>
  <c r="AJ164" i="3"/>
  <c r="AI164" i="3" s="1"/>
  <c r="AJ187" i="3"/>
  <c r="AI187" i="3" s="1"/>
  <c r="AJ243" i="3"/>
  <c r="AI243" i="3" s="1"/>
  <c r="AJ19" i="3"/>
  <c r="AI19" i="3" s="1"/>
  <c r="AS247" i="7"/>
  <c r="AR247" i="7" s="1"/>
  <c r="AS171" i="7"/>
  <c r="AR171" i="7" s="1"/>
  <c r="AS10" i="7"/>
  <c r="AR10" i="7" s="1"/>
  <c r="AS253" i="7"/>
  <c r="AR253" i="7" s="1"/>
  <c r="AS202" i="7"/>
  <c r="AR202" i="7" s="1"/>
  <c r="AS204" i="7"/>
  <c r="AR204" i="7" s="1"/>
  <c r="AS45" i="7"/>
  <c r="AR45" i="7" s="1"/>
  <c r="AS197" i="7"/>
  <c r="AR197" i="7" s="1"/>
  <c r="AS209" i="7"/>
  <c r="AR209" i="7" s="1"/>
  <c r="AS88" i="7"/>
  <c r="AR88" i="7" s="1"/>
  <c r="AS31" i="7"/>
  <c r="AR31" i="7" s="1"/>
  <c r="AS18" i="7"/>
  <c r="AR18" i="7" s="1"/>
  <c r="AS66" i="7"/>
  <c r="AR66" i="7" s="1"/>
  <c r="AS201" i="7"/>
  <c r="AR201" i="7" s="1"/>
  <c r="AS163" i="7"/>
  <c r="AR163" i="7" s="1"/>
  <c r="AS46" i="7"/>
  <c r="AR46" i="7" s="1"/>
  <c r="AS129" i="7"/>
  <c r="AR129" i="7" s="1"/>
  <c r="AS183" i="7"/>
  <c r="AR183" i="7" s="1"/>
  <c r="AS239" i="7"/>
  <c r="AR239" i="7" s="1"/>
  <c r="AS9" i="7"/>
  <c r="AR9" i="7" s="1"/>
  <c r="AS181" i="7"/>
  <c r="AR181" i="7" s="1"/>
  <c r="AS236" i="7"/>
  <c r="AR236" i="7" s="1"/>
  <c r="AS252" i="7"/>
  <c r="AR252" i="7" s="1"/>
  <c r="AS96" i="7"/>
  <c r="AR96" i="7" s="1"/>
  <c r="AS93" i="7"/>
  <c r="AR93" i="7" s="1"/>
  <c r="AS262" i="7"/>
  <c r="AR262" i="7" s="1"/>
  <c r="AS28" i="7"/>
  <c r="AR28" i="7" s="1"/>
  <c r="AS226" i="7"/>
  <c r="AR226" i="7" s="1"/>
  <c r="AS217" i="7"/>
  <c r="AR217" i="7" s="1"/>
  <c r="AS192" i="7"/>
  <c r="AR192" i="7" s="1"/>
  <c r="AS41" i="7"/>
  <c r="AR41" i="7" s="1"/>
  <c r="AS68" i="7"/>
  <c r="AR68" i="7" s="1"/>
  <c r="AS185" i="7"/>
  <c r="AR185" i="7" s="1"/>
  <c r="AS67" i="7"/>
  <c r="AR67" i="7" s="1"/>
  <c r="AS221" i="7"/>
  <c r="AR221" i="7" s="1"/>
  <c r="AS143" i="7"/>
  <c r="AR143" i="7" s="1"/>
  <c r="AS141" i="7"/>
  <c r="AR141" i="7" s="1"/>
  <c r="AS52" i="7"/>
  <c r="AR52" i="7" s="1"/>
  <c r="AS106" i="7"/>
  <c r="AR106" i="7" s="1"/>
  <c r="AS186" i="7"/>
  <c r="AR186" i="7" s="1"/>
  <c r="AS215" i="7"/>
  <c r="AR215" i="7" s="1"/>
  <c r="AS187" i="7"/>
  <c r="AR187" i="7" s="1"/>
  <c r="AS190" i="7"/>
  <c r="AR190" i="7" s="1"/>
  <c r="AS125" i="7"/>
  <c r="AR125" i="7" s="1"/>
  <c r="AS37" i="7"/>
  <c r="AR37" i="7" s="1"/>
  <c r="AS15" i="7"/>
  <c r="AR15" i="7" s="1"/>
  <c r="AS227" i="7"/>
  <c r="AR227" i="7" s="1"/>
  <c r="AS256" i="7"/>
  <c r="AR256" i="7" s="1"/>
  <c r="AS54" i="7"/>
  <c r="AR54" i="7" s="1"/>
  <c r="AS169" i="7"/>
  <c r="AR169" i="7" s="1"/>
  <c r="AS207" i="7"/>
  <c r="AR207" i="7" s="1"/>
  <c r="AS23" i="7"/>
  <c r="AR23" i="7" s="1"/>
  <c r="AS232" i="7"/>
  <c r="AR232" i="7" s="1"/>
  <c r="AS134" i="7"/>
  <c r="AR134" i="7" s="1"/>
  <c r="AS152" i="7"/>
  <c r="AR152" i="7" s="1"/>
  <c r="AS242" i="7"/>
  <c r="AR242" i="7" s="1"/>
  <c r="AS219" i="7"/>
  <c r="AR219" i="7" s="1"/>
  <c r="AS172" i="7"/>
  <c r="AR172" i="7" s="1"/>
  <c r="AS99" i="7"/>
  <c r="AR99" i="7" s="1"/>
  <c r="AS272" i="7"/>
  <c r="AR272" i="7" s="1"/>
  <c r="AS140" i="7"/>
  <c r="AR140" i="7" s="1"/>
  <c r="AS2" i="7"/>
  <c r="AR2" i="7" s="1"/>
  <c r="AS122" i="7"/>
  <c r="AR122" i="7" s="1"/>
  <c r="AS255" i="7"/>
  <c r="AR255" i="7" s="1"/>
  <c r="AS117" i="7"/>
  <c r="AR117" i="7" s="1"/>
  <c r="AS195" i="7"/>
  <c r="AR195" i="7" s="1"/>
  <c r="AS86" i="7"/>
  <c r="AR86" i="7" s="1"/>
  <c r="AS69" i="7"/>
  <c r="AR69" i="7" s="1"/>
  <c r="AS82" i="7"/>
  <c r="AR82" i="7" s="1"/>
  <c r="AS273" i="7"/>
  <c r="AR273" i="7" s="1"/>
  <c r="AS11" i="7"/>
  <c r="AR11" i="7" s="1"/>
  <c r="AS144" i="7"/>
  <c r="AR144" i="7" s="1"/>
  <c r="AS225" i="7"/>
  <c r="AR225" i="7" s="1"/>
  <c r="AS137" i="7"/>
  <c r="AR137" i="7" s="1"/>
  <c r="AS211" i="7"/>
  <c r="AR211" i="7" s="1"/>
  <c r="AS73" i="7"/>
  <c r="AR73" i="7" s="1"/>
  <c r="AS188" i="7"/>
  <c r="AR188" i="7" s="1"/>
  <c r="AS189" i="7"/>
  <c r="AR189" i="7" s="1"/>
  <c r="AS196" i="7"/>
  <c r="AR196" i="7" s="1"/>
  <c r="AS51" i="7"/>
  <c r="AR51" i="7" s="1"/>
  <c r="AS77" i="7"/>
  <c r="AR77" i="7" s="1"/>
  <c r="AS121" i="7"/>
  <c r="AR121" i="7" s="1"/>
  <c r="AS267" i="7"/>
  <c r="AR267" i="7" s="1"/>
  <c r="AS254" i="7"/>
  <c r="AR254" i="7" s="1"/>
  <c r="AS29" i="7"/>
  <c r="AR29" i="7" s="1"/>
  <c r="AS91" i="7"/>
  <c r="AR91" i="7" s="1"/>
  <c r="AS118" i="7"/>
  <c r="AR118" i="7" s="1"/>
  <c r="AS241" i="7"/>
  <c r="AR241" i="7" s="1"/>
  <c r="AS58" i="7"/>
  <c r="AR58" i="7" s="1"/>
  <c r="AS178" i="7"/>
  <c r="AR178" i="7" s="1"/>
  <c r="AS104" i="7"/>
  <c r="AR104" i="7" s="1"/>
  <c r="AS110" i="7"/>
  <c r="AR110" i="7" s="1"/>
  <c r="AS101" i="7"/>
  <c r="AR101" i="7" s="1"/>
  <c r="AS97" i="7"/>
  <c r="AR97" i="7" s="1"/>
  <c r="AS123" i="7"/>
  <c r="AR123" i="7" s="1"/>
  <c r="AS175" i="7"/>
  <c r="AR175" i="7" s="1"/>
  <c r="AS12" i="7"/>
  <c r="AR12" i="7" s="1"/>
  <c r="AS250" i="7"/>
  <c r="AR250" i="7" s="1"/>
  <c r="AS42" i="7"/>
  <c r="AR42" i="7" s="1"/>
  <c r="AS199" i="7"/>
  <c r="AR199" i="7" s="1"/>
  <c r="AS218" i="7"/>
  <c r="AR218" i="7" s="1"/>
  <c r="AS38" i="7"/>
  <c r="AR38" i="7" s="1"/>
  <c r="AS36" i="7"/>
  <c r="AR36" i="7" s="1"/>
  <c r="AS127" i="7"/>
  <c r="AR127" i="7" s="1"/>
  <c r="AS64" i="7"/>
  <c r="AR64" i="7" s="1"/>
  <c r="AS149" i="7"/>
  <c r="AR149" i="7" s="1"/>
  <c r="AS268" i="7"/>
  <c r="AR268" i="7" s="1"/>
  <c r="AS243" i="7"/>
  <c r="AR243" i="7" s="1"/>
  <c r="AS33" i="7"/>
  <c r="AR33" i="7" s="1"/>
  <c r="AS142" i="7"/>
  <c r="AR142" i="7" s="1"/>
  <c r="AS55" i="7"/>
  <c r="AR55" i="7" s="1"/>
  <c r="AS210" i="7"/>
  <c r="AR210" i="7" s="1"/>
  <c r="AS92" i="7"/>
  <c r="AR92" i="7" s="1"/>
  <c r="AS220" i="7"/>
  <c r="AR220" i="7" s="1"/>
  <c r="AS22" i="7"/>
  <c r="AR22" i="7" s="1"/>
  <c r="AS53" i="7"/>
  <c r="AR53" i="7" s="1"/>
  <c r="AS109" i="7"/>
  <c r="AR109" i="7" s="1"/>
  <c r="AS164" i="7"/>
  <c r="AR164" i="7" s="1"/>
  <c r="AS170" i="7"/>
  <c r="AR170" i="7" s="1"/>
  <c r="AS89" i="7"/>
  <c r="AR89" i="7" s="1"/>
  <c r="AS265" i="7"/>
  <c r="AR265" i="7" s="1"/>
  <c r="AS154" i="7"/>
  <c r="AR154" i="7" s="1"/>
  <c r="AS75" i="7"/>
  <c r="AR75" i="7" s="1"/>
  <c r="AS13" i="7"/>
  <c r="AR13" i="7" s="1"/>
  <c r="AS153" i="7"/>
  <c r="AR153" i="7" s="1"/>
  <c r="AS259" i="7"/>
  <c r="AR259" i="7" s="1"/>
  <c r="AS85" i="7"/>
  <c r="AR85" i="7" s="1"/>
  <c r="AS133" i="7"/>
  <c r="AR133" i="7" s="1"/>
  <c r="AS147" i="7"/>
  <c r="AR147" i="7" s="1"/>
  <c r="AS198" i="7"/>
  <c r="AR198" i="7" s="1"/>
  <c r="AS108" i="7"/>
  <c r="AR108" i="7" s="1"/>
  <c r="AS124" i="7"/>
  <c r="AR124" i="7" s="1"/>
  <c r="AS245" i="7"/>
  <c r="AR245" i="7" s="1"/>
  <c r="AS111" i="7"/>
  <c r="AR111" i="7" s="1"/>
  <c r="AS213" i="7"/>
  <c r="AR213" i="7" s="1"/>
  <c r="AS43" i="7"/>
  <c r="AR43" i="7" s="1"/>
  <c r="AS116" i="7"/>
  <c r="AR116" i="7" s="1"/>
  <c r="AS95" i="7"/>
  <c r="AR95" i="7" s="1"/>
  <c r="AS132" i="7"/>
  <c r="AR132" i="7" s="1"/>
  <c r="AS244" i="7"/>
  <c r="AR244" i="7" s="1"/>
  <c r="AS235" i="7"/>
  <c r="AR235" i="7" s="1"/>
  <c r="AS71" i="7"/>
  <c r="AR71" i="7" s="1"/>
  <c r="AS6" i="7"/>
  <c r="AR6" i="7" s="1"/>
  <c r="AS237" i="7"/>
  <c r="AR237" i="7" s="1"/>
  <c r="AS63" i="7"/>
  <c r="AR63" i="7" s="1"/>
  <c r="AS114" i="7"/>
  <c r="AR114" i="7" s="1"/>
  <c r="AS157" i="7"/>
  <c r="AR157" i="7" s="1"/>
  <c r="AS200" i="7"/>
  <c r="AR200" i="7" s="1"/>
  <c r="AS61" i="7"/>
  <c r="AR61" i="7" s="1"/>
  <c r="AS16" i="7"/>
  <c r="AR16" i="7" s="1"/>
  <c r="AS81" i="7"/>
  <c r="AR81" i="7" s="1"/>
  <c r="AS34" i="7"/>
  <c r="AR34" i="7" s="1"/>
  <c r="AS72" i="7"/>
  <c r="AR72" i="7" s="1"/>
  <c r="AS7" i="7"/>
  <c r="AR7" i="7" s="1"/>
  <c r="AS246" i="7"/>
  <c r="AR246" i="7" s="1"/>
  <c r="AS120" i="7"/>
  <c r="AR120" i="7" s="1"/>
  <c r="AS49" i="7"/>
  <c r="AR49" i="7" s="1"/>
  <c r="AS74" i="7"/>
  <c r="AR74" i="7" s="1"/>
  <c r="AS159" i="7"/>
  <c r="AR159" i="7" s="1"/>
  <c r="AS191" i="7"/>
  <c r="AR191" i="7" s="1"/>
  <c r="AS115" i="7"/>
  <c r="AR115" i="7" s="1"/>
  <c r="AS35" i="7"/>
  <c r="AR35" i="7" s="1"/>
  <c r="AS258" i="7"/>
  <c r="AR258" i="7" s="1"/>
  <c r="AS76" i="7"/>
  <c r="AR76" i="7" s="1"/>
  <c r="AS8" i="7"/>
  <c r="AR8" i="7" s="1"/>
  <c r="AS161" i="7"/>
  <c r="AR161" i="7" s="1"/>
  <c r="AS84" i="7"/>
  <c r="AR84" i="7" s="1"/>
  <c r="AS156" i="7"/>
  <c r="AR156" i="7" s="1"/>
  <c r="AS228" i="7"/>
  <c r="AR228" i="7" s="1"/>
  <c r="AS90" i="7"/>
  <c r="AR90" i="7" s="1"/>
  <c r="AS173" i="7"/>
  <c r="AR173" i="7" s="1"/>
  <c r="AS240" i="7"/>
  <c r="AR240" i="7" s="1"/>
  <c r="AS20" i="7"/>
  <c r="AR20" i="7" s="1"/>
  <c r="AS112" i="7"/>
  <c r="AR112" i="7" s="1"/>
  <c r="AS160" i="7"/>
  <c r="AR160" i="7" s="1"/>
  <c r="AS222" i="7"/>
  <c r="AR222" i="7" s="1"/>
  <c r="AS251" i="7"/>
  <c r="AR251" i="7" s="1"/>
  <c r="AS48" i="7"/>
  <c r="AR48" i="7" s="1"/>
  <c r="AS248" i="7"/>
  <c r="AR248" i="7" s="1"/>
  <c r="AS79" i="7"/>
  <c r="AR79" i="7" s="1"/>
  <c r="AS100" i="7"/>
  <c r="AR100" i="7" s="1"/>
  <c r="AS139" i="7"/>
  <c r="AR139" i="7" s="1"/>
  <c r="AS233" i="7"/>
  <c r="AR233" i="7" s="1"/>
  <c r="AS150" i="7"/>
  <c r="AR150" i="7" s="1"/>
  <c r="AS78" i="7"/>
  <c r="AR78" i="7" s="1"/>
  <c r="AS14" i="7"/>
  <c r="AR14" i="7" s="1"/>
  <c r="AS208" i="7"/>
  <c r="AR208" i="7" s="1"/>
  <c r="AS113" i="7"/>
  <c r="AR113" i="7" s="1"/>
  <c r="AS30" i="7"/>
  <c r="AR30" i="7" s="1"/>
  <c r="AS107" i="7"/>
  <c r="AR107" i="7" s="1"/>
  <c r="AS70" i="7"/>
  <c r="AR70" i="7" s="1"/>
  <c r="AS212" i="7"/>
  <c r="AR212" i="7" s="1"/>
  <c r="AS27" i="7"/>
  <c r="AR27" i="7" s="1"/>
  <c r="AS223" i="7"/>
  <c r="AR223" i="7" s="1"/>
  <c r="AS176" i="7"/>
  <c r="AR176" i="7" s="1"/>
  <c r="AS182" i="7"/>
  <c r="AR182" i="7" s="1"/>
  <c r="AS59" i="7"/>
  <c r="AR59" i="7" s="1"/>
  <c r="AS44" i="7"/>
  <c r="AR44" i="7" s="1"/>
  <c r="AS234" i="7"/>
  <c r="AR234" i="7" s="1"/>
  <c r="AS203" i="7"/>
  <c r="AR203" i="7" s="1"/>
  <c r="AS47" i="7"/>
  <c r="AR47" i="7" s="1"/>
  <c r="AS119" i="7"/>
  <c r="AR119" i="7" s="1"/>
  <c r="AS25" i="7"/>
  <c r="AR25" i="7" s="1"/>
  <c r="AS205" i="7"/>
  <c r="AR205" i="7" s="1"/>
  <c r="AS17" i="7"/>
  <c r="AR17" i="7" s="1"/>
  <c r="AS145" i="7"/>
  <c r="AR145" i="7" s="1"/>
  <c r="AS126" i="7"/>
  <c r="AR126" i="7" s="1"/>
  <c r="AS177" i="7"/>
  <c r="AR177" i="7" s="1"/>
  <c r="AS270" i="7"/>
  <c r="AR270" i="7" s="1"/>
  <c r="AS257" i="7"/>
  <c r="AR257" i="7" s="1"/>
  <c r="AS231" i="7"/>
  <c r="AR231" i="7" s="1"/>
  <c r="AS184" i="7"/>
  <c r="AR184" i="7" s="1"/>
  <c r="AS94" i="7"/>
  <c r="AR94" i="7" s="1"/>
  <c r="AS269" i="7"/>
  <c r="AR269" i="7" s="1"/>
  <c r="AS50" i="7"/>
  <c r="AR50" i="7" s="1"/>
  <c r="AS206" i="7"/>
  <c r="AR206" i="7" s="1"/>
  <c r="AS62" i="7"/>
  <c r="AR62" i="7" s="1"/>
  <c r="AS168" i="7"/>
  <c r="AR168" i="7" s="1"/>
  <c r="AS180" i="7"/>
  <c r="AR180" i="7" s="1"/>
  <c r="AS179" i="7"/>
  <c r="AR179" i="7" s="1"/>
  <c r="AS238" i="7"/>
  <c r="AR238" i="7" s="1"/>
  <c r="AS65" i="7"/>
  <c r="AR65" i="7" s="1"/>
  <c r="AS264" i="7"/>
  <c r="AR264" i="7" s="1"/>
  <c r="AS56" i="7"/>
  <c r="AR56" i="7" s="1"/>
  <c r="AS136" i="7"/>
  <c r="AR136" i="7" s="1"/>
  <c r="AS98" i="7"/>
  <c r="AR98" i="7" s="1"/>
  <c r="AS194" i="7"/>
  <c r="AR194" i="7" s="1"/>
  <c r="AS39" i="7"/>
  <c r="AR39" i="7" s="1"/>
  <c r="AS266" i="7"/>
  <c r="AR266" i="7" s="1"/>
  <c r="AS224" i="7"/>
  <c r="AR224" i="7" s="1"/>
  <c r="AS83" i="7"/>
  <c r="AR83" i="7" s="1"/>
  <c r="AS131" i="7"/>
  <c r="AR131" i="7" s="1"/>
  <c r="AS214" i="7"/>
  <c r="AR214" i="7" s="1"/>
  <c r="AS151" i="7"/>
  <c r="AR151" i="7" s="1"/>
  <c r="AS229" i="7"/>
  <c r="AR229" i="7" s="1"/>
  <c r="AS40" i="7"/>
  <c r="AR40" i="7" s="1"/>
  <c r="AI48" i="5"/>
  <c r="AH48" i="5" s="1"/>
  <c r="AI115" i="5"/>
  <c r="AH115" i="5" s="1"/>
  <c r="AI233" i="5"/>
  <c r="AH233" i="5" s="1"/>
  <c r="AI261" i="5"/>
  <c r="AH261" i="5" s="1"/>
  <c r="AI241" i="5"/>
  <c r="AH241" i="5" s="1"/>
  <c r="AI246" i="5"/>
  <c r="AH246" i="5" s="1"/>
  <c r="AI30" i="5"/>
  <c r="AH30" i="5" s="1"/>
  <c r="AI209" i="5"/>
  <c r="AH209" i="5" s="1"/>
  <c r="AI201" i="5"/>
  <c r="AH201" i="5" s="1"/>
  <c r="AI41" i="5"/>
  <c r="AH41" i="5" s="1"/>
  <c r="AI267" i="5"/>
  <c r="AH267" i="5" s="1"/>
  <c r="AI223" i="5"/>
  <c r="AH223" i="5" s="1"/>
  <c r="AI176" i="5"/>
  <c r="AH176" i="5" s="1"/>
  <c r="AI292" i="5"/>
  <c r="AH292" i="5" s="1"/>
  <c r="AI18" i="5"/>
  <c r="AH18" i="5" s="1"/>
  <c r="AI23" i="5"/>
  <c r="AH23" i="5" s="1"/>
  <c r="AI245" i="5"/>
  <c r="AH245" i="5" s="1"/>
  <c r="AI263" i="5"/>
  <c r="AH263" i="5" s="1"/>
  <c r="AI224" i="5"/>
  <c r="AH224" i="5" s="1"/>
  <c r="AI239" i="5"/>
  <c r="AH239" i="5" s="1"/>
  <c r="AI62" i="5"/>
  <c r="AH62" i="5" s="1"/>
  <c r="AI106" i="5"/>
  <c r="AH106" i="5" s="1"/>
  <c r="AI215" i="5"/>
  <c r="AH215" i="5" s="1"/>
  <c r="AI225" i="5"/>
  <c r="AH225" i="5" s="1"/>
  <c r="AI141" i="5"/>
  <c r="AH141" i="5" s="1"/>
  <c r="AI128" i="5"/>
  <c r="AH128" i="5" s="1"/>
  <c r="AN541" i="4"/>
  <c r="AM541" i="4" s="1"/>
  <c r="AN343" i="4"/>
  <c r="AM343" i="4" s="1"/>
  <c r="AN193" i="4"/>
  <c r="AM193" i="4" s="1"/>
  <c r="AN434" i="4"/>
  <c r="AM434" i="4" s="1"/>
  <c r="AN428" i="4"/>
  <c r="AM428" i="4" s="1"/>
  <c r="AN421" i="4"/>
  <c r="AM421" i="4" s="1"/>
  <c r="AN570" i="4"/>
  <c r="AM570" i="4" s="1"/>
  <c r="AN328" i="4"/>
  <c r="AM328" i="4" s="1"/>
  <c r="AN498" i="4"/>
  <c r="AM498" i="4" s="1"/>
  <c r="AN59" i="4"/>
  <c r="AM59" i="4" s="1"/>
  <c r="AN490" i="4"/>
  <c r="AM490" i="4" s="1"/>
  <c r="AN461" i="4"/>
  <c r="AM461" i="4" s="1"/>
  <c r="AN492" i="4"/>
  <c r="AM492" i="4" s="1"/>
  <c r="AN202" i="4"/>
  <c r="AM202" i="4" s="1"/>
  <c r="AN354" i="4"/>
  <c r="AM354" i="4" s="1"/>
  <c r="AN371" i="4"/>
  <c r="AM371" i="4" s="1"/>
  <c r="AN398" i="4"/>
  <c r="AM398" i="4" s="1"/>
  <c r="AN186" i="4"/>
  <c r="AM186" i="4" s="1"/>
  <c r="AN104" i="4"/>
  <c r="AM104" i="4" s="1"/>
  <c r="AN148" i="4"/>
  <c r="AM148" i="4" s="1"/>
  <c r="AN35" i="4"/>
  <c r="AM35" i="4" s="1"/>
  <c r="AN36" i="4"/>
  <c r="AM36" i="4" s="1"/>
  <c r="AN435" i="4"/>
  <c r="AM435" i="4" s="1"/>
  <c r="AN380" i="4"/>
  <c r="AM380" i="4" s="1"/>
  <c r="AN103" i="4"/>
  <c r="AM103" i="4" s="1"/>
  <c r="AN102" i="4"/>
  <c r="AM102" i="4" s="1"/>
  <c r="AN289" i="4"/>
  <c r="AM289" i="4" s="1"/>
  <c r="AN497" i="4"/>
  <c r="AM497" i="4" s="1"/>
  <c r="AN433" i="4"/>
  <c r="AM433" i="4" s="1"/>
  <c r="AN376" i="4"/>
  <c r="AM376" i="4" s="1"/>
  <c r="AN210" i="4"/>
  <c r="AM210" i="4" s="1"/>
  <c r="AN410" i="4"/>
  <c r="AM410" i="4" s="1"/>
  <c r="AN261" i="4"/>
  <c r="AM261" i="4" s="1"/>
  <c r="AN377" i="4"/>
  <c r="AM377" i="4" s="1"/>
  <c r="AN219" i="4"/>
  <c r="AM219" i="4" s="1"/>
  <c r="AN307" i="4"/>
  <c r="AM307" i="4" s="1"/>
  <c r="AN351" i="4"/>
  <c r="AM351" i="4" s="1"/>
  <c r="AN67" i="4"/>
  <c r="AM67" i="4" s="1"/>
  <c r="AN86" i="4"/>
  <c r="AM86" i="4" s="1"/>
  <c r="AN395" i="4"/>
  <c r="AM395" i="4" s="1"/>
  <c r="AN131" i="4"/>
  <c r="AM131" i="4" s="1"/>
  <c r="AN4" i="4"/>
  <c r="AM4" i="4" s="1"/>
  <c r="AN513" i="4"/>
  <c r="AM513" i="4" s="1"/>
  <c r="AN11" i="4"/>
  <c r="AM11" i="4" s="1"/>
  <c r="AN533" i="4"/>
  <c r="AM533" i="4" s="1"/>
  <c r="AN402" i="4"/>
  <c r="AM402" i="4" s="1"/>
  <c r="AN506" i="4"/>
  <c r="AM506" i="4" s="1"/>
  <c r="AN211" i="4"/>
  <c r="AM211" i="4" s="1"/>
  <c r="AN367" i="4"/>
  <c r="AM367" i="4" s="1"/>
  <c r="AN170" i="4"/>
  <c r="AM170" i="4" s="1"/>
  <c r="AN534" i="4"/>
  <c r="AM534" i="4" s="1"/>
  <c r="AN200" i="4"/>
  <c r="AM200" i="4" s="1"/>
  <c r="AN451" i="4"/>
  <c r="AM451" i="4" s="1"/>
  <c r="AN79" i="4"/>
  <c r="AM79" i="4" s="1"/>
  <c r="AN29" i="4"/>
  <c r="AM29" i="4" s="1"/>
  <c r="AN472" i="4"/>
  <c r="AM472" i="4" s="1"/>
  <c r="AN218" i="4"/>
  <c r="AM218" i="4" s="1"/>
  <c r="AN27" i="4"/>
  <c r="AM27" i="4" s="1"/>
  <c r="AN502" i="4"/>
  <c r="AM502" i="4" s="1"/>
  <c r="AN465" i="4"/>
  <c r="AM465" i="4" s="1"/>
  <c r="AN349" i="4"/>
  <c r="AM349" i="4" s="1"/>
  <c r="AN384" i="4"/>
  <c r="AM384" i="4" s="1"/>
  <c r="AN504" i="4"/>
  <c r="AM504" i="4" s="1"/>
  <c r="AN275" i="4"/>
  <c r="AM275" i="4" s="1"/>
  <c r="AN511" i="4"/>
  <c r="AM511" i="4" s="1"/>
  <c r="AN322" i="4"/>
  <c r="AM322" i="4" s="1"/>
  <c r="AN169" i="4"/>
  <c r="AM169" i="4" s="1"/>
  <c r="AN113" i="4"/>
  <c r="AM113" i="4" s="1"/>
  <c r="AN535" i="4"/>
  <c r="AM535" i="4" s="1"/>
  <c r="AN386" i="4"/>
  <c r="AM386" i="4" s="1"/>
  <c r="AN7" i="4"/>
  <c r="AM7" i="4" s="1"/>
  <c r="AN99" i="4"/>
  <c r="AM99" i="4" s="1"/>
  <c r="AN123" i="4"/>
  <c r="AM123" i="4" s="1"/>
  <c r="AN542" i="4"/>
  <c r="AM542" i="4" s="1"/>
  <c r="AN531" i="4"/>
  <c r="AM531" i="4" s="1"/>
  <c r="AN197" i="4"/>
  <c r="AM197" i="4" s="1"/>
  <c r="AN532" i="4"/>
  <c r="AM532" i="4" s="1"/>
  <c r="AN379" i="4"/>
  <c r="AM379" i="4" s="1"/>
  <c r="AN503" i="4"/>
  <c r="AM503" i="4" s="1"/>
  <c r="AN9" i="4"/>
  <c r="AM9" i="4" s="1"/>
  <c r="AN139" i="4"/>
  <c r="AM139" i="4" s="1"/>
  <c r="AN495" i="4"/>
  <c r="AM495" i="4" s="1"/>
  <c r="AN145" i="4"/>
  <c r="AM145" i="4" s="1"/>
  <c r="AN10" i="4"/>
  <c r="AM10" i="4" s="1"/>
  <c r="AN121" i="4"/>
  <c r="AM121" i="4" s="1"/>
  <c r="AN5" i="4"/>
  <c r="AM5" i="4" s="1"/>
  <c r="AN199" i="4"/>
  <c r="AM199" i="4" s="1"/>
  <c r="AN91" i="4"/>
  <c r="AM91" i="4" s="1"/>
  <c r="AN494" i="4"/>
  <c r="AM494" i="4" s="1"/>
  <c r="AN14" i="4"/>
  <c r="AM14" i="4" s="1"/>
  <c r="AN412" i="4"/>
  <c r="AM412" i="4" s="1"/>
  <c r="AN194" i="4"/>
  <c r="AM194" i="4" s="1"/>
  <c r="AN153" i="4"/>
  <c r="AM153" i="4" s="1"/>
  <c r="AN82" i="4"/>
  <c r="AM82" i="4" s="1"/>
  <c r="AN187" i="4"/>
  <c r="AM187" i="4" s="1"/>
  <c r="AN140" i="4"/>
  <c r="AM140" i="4" s="1"/>
  <c r="AN98" i="4"/>
  <c r="AM98" i="4" s="1"/>
  <c r="AN192" i="4"/>
  <c r="AM192" i="4" s="1"/>
  <c r="AN173" i="4"/>
  <c r="AM173" i="4" s="1"/>
  <c r="AN89" i="4"/>
  <c r="AM89" i="4" s="1"/>
  <c r="AN294" i="4"/>
  <c r="AM294" i="4" s="1"/>
  <c r="AN347" i="4"/>
  <c r="AM347" i="4" s="1"/>
  <c r="AN499" i="4"/>
  <c r="AM499" i="4" s="1"/>
  <c r="AN109" i="4"/>
  <c r="AM109" i="4" s="1"/>
  <c r="AN251" i="4"/>
  <c r="AM251" i="4" s="1"/>
  <c r="AN396" i="4"/>
  <c r="AM396" i="4" s="1"/>
  <c r="AN209" i="4"/>
  <c r="AM209" i="4" s="1"/>
  <c r="AN360" i="4"/>
  <c r="AM360" i="4" s="1"/>
  <c r="AN222" i="4"/>
  <c r="AM222" i="4" s="1"/>
  <c r="AN81" i="4"/>
  <c r="AM81" i="4" s="1"/>
  <c r="AN143" i="4"/>
  <c r="AM143" i="4" s="1"/>
  <c r="AN16" i="4"/>
  <c r="AM16" i="4" s="1"/>
  <c r="AN284" i="4"/>
  <c r="AM284" i="4" s="1"/>
  <c r="AN171" i="4"/>
  <c r="AM171" i="4" s="1"/>
  <c r="AN374" i="4"/>
  <c r="AM374" i="4" s="1"/>
  <c r="AN21" i="4"/>
  <c r="AM21" i="4" s="1"/>
  <c r="AN481" i="4"/>
  <c r="AM481" i="4" s="1"/>
  <c r="AN12" i="4"/>
  <c r="AM12" i="4" s="1"/>
  <c r="AN400" i="4"/>
  <c r="AM400" i="4" s="1"/>
  <c r="AN452" i="4"/>
  <c r="AM452" i="4" s="1"/>
  <c r="AN496" i="4"/>
  <c r="AM496" i="4" s="1"/>
  <c r="AN438" i="4"/>
  <c r="AM438" i="4" s="1"/>
  <c r="AN226" i="4"/>
  <c r="AM226" i="4" s="1"/>
  <c r="AN56" i="4"/>
  <c r="AM56" i="4" s="1"/>
  <c r="AN455" i="4"/>
  <c r="AM455" i="4" s="1"/>
  <c r="AN134" i="4"/>
  <c r="AM134" i="4" s="1"/>
  <c r="AN106" i="4"/>
  <c r="AM106" i="4" s="1"/>
  <c r="AN105" i="4"/>
  <c r="AM105" i="4" s="1"/>
  <c r="AN539" i="4"/>
  <c r="AM539" i="4" s="1"/>
  <c r="AN72" i="4"/>
  <c r="AM72" i="4" s="1"/>
  <c r="AN50" i="4"/>
  <c r="AM50" i="4" s="1"/>
  <c r="AN51" i="4"/>
  <c r="AM51" i="4" s="1"/>
  <c r="AN417" i="4"/>
  <c r="AM417" i="4" s="1"/>
  <c r="AN267" i="4"/>
  <c r="AM267" i="4" s="1"/>
  <c r="AN523" i="4"/>
  <c r="AM523" i="4" s="1"/>
  <c r="AN413" i="4"/>
  <c r="AM413" i="4" s="1"/>
  <c r="AN507" i="4"/>
  <c r="AM507" i="4" s="1"/>
  <c r="AN41" i="4"/>
  <c r="AM41" i="4" s="1"/>
  <c r="AN115" i="4"/>
  <c r="AM115" i="4" s="1"/>
  <c r="AN393" i="4"/>
  <c r="AM393" i="4" s="1"/>
  <c r="AN39" i="4"/>
  <c r="AM39" i="4" s="1"/>
  <c r="AN323" i="4"/>
  <c r="AM323" i="4" s="1"/>
  <c r="AN473" i="4"/>
  <c r="AM473" i="4" s="1"/>
  <c r="AN437" i="4"/>
  <c r="AM437" i="4" s="1"/>
  <c r="AN515" i="4"/>
  <c r="AM515" i="4" s="1"/>
  <c r="AN518" i="4"/>
  <c r="AM518" i="4" s="1"/>
  <c r="AN505" i="4"/>
  <c r="AM505" i="4" s="1"/>
  <c r="AN528" i="4"/>
  <c r="AM528" i="4" s="1"/>
  <c r="AN342" i="4"/>
  <c r="AM342" i="4" s="1"/>
  <c r="AN382" i="4"/>
  <c r="AM382" i="4" s="1"/>
  <c r="AN419" i="4"/>
  <c r="AM419" i="4" s="1"/>
  <c r="AN469" i="4"/>
  <c r="AM469" i="4" s="1"/>
  <c r="AN416" i="4"/>
  <c r="AM416" i="4" s="1"/>
  <c r="AN236" i="4"/>
  <c r="AM236" i="4" s="1"/>
  <c r="AN30" i="4"/>
  <c r="AM30" i="4" s="1"/>
  <c r="AN37" i="4"/>
  <c r="AM37" i="4" s="1"/>
  <c r="AN160" i="4"/>
  <c r="AM160" i="4" s="1"/>
  <c r="AN97" i="4"/>
  <c r="AM97" i="4" s="1"/>
  <c r="AN204" i="4"/>
  <c r="AM204" i="4" s="1"/>
  <c r="AN25" i="4"/>
  <c r="AM25" i="4" s="1"/>
  <c r="AN441" i="4"/>
  <c r="AM441" i="4" s="1"/>
  <c r="AN178" i="4"/>
  <c r="AM178" i="4" s="1"/>
  <c r="AN133" i="4"/>
  <c r="AM133" i="4" s="1"/>
  <c r="AN175" i="4"/>
  <c r="AM175" i="4" s="1"/>
  <c r="AN399" i="4"/>
  <c r="AM399" i="4" s="1"/>
  <c r="AN112" i="4"/>
  <c r="AM112" i="4" s="1"/>
  <c r="AN375" i="4"/>
  <c r="AM375" i="4" s="1"/>
  <c r="AN69" i="4"/>
  <c r="AM69" i="4" s="1"/>
  <c r="AN529" i="4"/>
  <c r="AM529" i="4" s="1"/>
  <c r="AN308" i="4"/>
  <c r="AM308" i="4" s="1"/>
  <c r="AN111" i="4"/>
  <c r="AM111" i="4" s="1"/>
  <c r="AN246" i="4"/>
  <c r="AM246" i="4" s="1"/>
  <c r="AN191" i="4"/>
  <c r="AM191" i="4" s="1"/>
  <c r="AN174" i="4"/>
  <c r="AM174" i="4" s="1"/>
  <c r="AN195" i="4"/>
  <c r="AM195" i="4" s="1"/>
  <c r="AN336" i="4"/>
  <c r="AM336" i="4" s="1"/>
  <c r="AN157" i="4"/>
  <c r="AM157" i="4" s="1"/>
  <c r="AN467" i="4"/>
  <c r="AM467" i="4" s="1"/>
  <c r="AN233" i="4"/>
  <c r="AM233" i="4" s="1"/>
  <c r="AN488" i="4"/>
  <c r="AM488" i="4" s="1"/>
  <c r="AN546" i="4"/>
  <c r="AM546" i="4" s="1"/>
  <c r="AN427" i="4"/>
  <c r="AM427" i="4" s="1"/>
  <c r="AN265" i="4"/>
  <c r="AM265" i="4" s="1"/>
  <c r="AN264" i="4"/>
  <c r="AM264" i="4" s="1"/>
  <c r="AN464" i="4"/>
  <c r="AM464" i="4" s="1"/>
  <c r="AN213" i="4"/>
  <c r="AM213" i="4" s="1"/>
  <c r="AN549" i="4"/>
  <c r="AM549" i="4" s="1"/>
  <c r="AN227" i="4"/>
  <c r="AM227" i="4" s="1"/>
  <c r="AN326" i="4"/>
  <c r="AM326" i="4" s="1"/>
  <c r="AN453" i="4"/>
  <c r="AM453" i="4" s="1"/>
  <c r="AN263" i="4"/>
  <c r="AM263" i="4" s="1"/>
  <c r="AN90" i="4"/>
  <c r="AM90" i="4" s="1"/>
  <c r="AN547" i="4"/>
  <c r="AM547" i="4" s="1"/>
  <c r="AN370" i="4"/>
  <c r="AM370" i="4" s="1"/>
  <c r="AN224" i="4"/>
  <c r="AM224" i="4" s="1"/>
  <c r="AN448" i="4"/>
  <c r="AM448" i="4" s="1"/>
  <c r="AN558" i="4"/>
  <c r="AM558" i="4" s="1"/>
  <c r="AN19" i="4"/>
  <c r="AM19" i="4" s="1"/>
  <c r="AN188" i="4"/>
  <c r="AM188" i="4" s="1"/>
  <c r="AN404" i="4"/>
  <c r="AM404" i="4" s="1"/>
  <c r="AN116" i="4"/>
  <c r="AM116" i="4" s="1"/>
  <c r="AN329" i="4"/>
  <c r="AM329" i="4" s="1"/>
  <c r="AN431" i="4"/>
  <c r="AM431" i="4" s="1"/>
  <c r="AN519" i="4"/>
  <c r="AM519" i="4" s="1"/>
  <c r="AN291" i="4"/>
  <c r="AM291" i="4" s="1"/>
  <c r="AN254" i="4"/>
  <c r="AM254" i="4" s="1"/>
  <c r="AN391" i="4"/>
  <c r="AM391" i="4" s="1"/>
  <c r="AN266" i="4"/>
  <c r="AM266" i="4" s="1"/>
  <c r="AN167" i="4"/>
  <c r="AM167" i="4" s="1"/>
  <c r="AN460" i="4"/>
  <c r="AM460" i="4" s="1"/>
  <c r="AN559" i="4"/>
  <c r="AM559" i="4" s="1"/>
  <c r="AN240" i="4"/>
  <c r="AM240" i="4" s="1"/>
  <c r="AN110" i="4"/>
  <c r="AM110" i="4" s="1"/>
  <c r="AN339" i="4"/>
  <c r="AM339" i="4" s="1"/>
  <c r="AN279" i="4"/>
  <c r="AM279" i="4" s="1"/>
  <c r="AN298" i="4"/>
  <c r="AM298" i="4" s="1"/>
  <c r="AN344" i="4"/>
  <c r="AM344" i="4" s="1"/>
  <c r="AN313" i="4"/>
  <c r="AM313" i="4" s="1"/>
  <c r="AN330" i="4"/>
  <c r="AM330" i="4" s="1"/>
  <c r="AN319" i="4"/>
  <c r="AM319" i="4" s="1"/>
  <c r="AN359" i="4"/>
  <c r="AM359" i="4" s="1"/>
  <c r="AN189" i="4"/>
  <c r="AM189" i="4" s="1"/>
  <c r="AN444" i="4"/>
  <c r="AM444" i="4" s="1"/>
  <c r="AN125" i="4"/>
  <c r="AM125" i="4" s="1"/>
  <c r="AN304" i="4"/>
  <c r="AM304" i="4" s="1"/>
  <c r="AN560" i="4"/>
  <c r="AM560" i="4" s="1"/>
  <c r="AN302" i="4"/>
  <c r="AM302" i="4" s="1"/>
  <c r="AN378" i="4"/>
  <c r="AM378" i="4" s="1"/>
  <c r="AN561" i="4"/>
  <c r="AM561" i="4" s="1"/>
  <c r="AN373" i="4"/>
  <c r="AM373" i="4" s="1"/>
  <c r="AN20" i="4"/>
  <c r="AM20" i="4" s="1"/>
  <c r="AN482" i="4"/>
  <c r="AM482" i="4" s="1"/>
  <c r="AN177" i="4"/>
  <c r="AM177" i="4" s="1"/>
  <c r="AN87" i="4"/>
  <c r="AM87" i="4" s="1"/>
  <c r="AN257" i="4"/>
  <c r="AM257" i="4" s="1"/>
  <c r="AN341" i="4"/>
  <c r="AM341" i="4" s="1"/>
  <c r="AN221" i="4"/>
  <c r="AM221" i="4" s="1"/>
  <c r="AN450" i="4"/>
  <c r="AM450" i="4" s="1"/>
  <c r="AN475" i="4"/>
  <c r="AM475" i="4" s="1"/>
  <c r="AN357" i="4"/>
  <c r="AM357" i="4" s="1"/>
  <c r="AN522" i="4"/>
  <c r="AM522" i="4" s="1"/>
  <c r="AN273" i="4"/>
  <c r="AM273" i="4" s="1"/>
  <c r="AN80" i="4"/>
  <c r="AM80" i="4" s="1"/>
  <c r="AN73" i="4"/>
  <c r="AM73" i="4" s="1"/>
  <c r="AN415" i="4"/>
  <c r="AM415" i="4" s="1"/>
  <c r="AN136" i="4"/>
  <c r="AM136" i="4" s="1"/>
  <c r="AN414" i="4"/>
  <c r="AM414" i="4" s="1"/>
  <c r="AN361" i="4"/>
  <c r="AM361" i="4" s="1"/>
  <c r="AN282" i="4"/>
  <c r="AM282" i="4" s="1"/>
  <c r="AN324" i="4"/>
  <c r="AM324" i="4" s="1"/>
  <c r="AN352" i="4"/>
  <c r="AM352" i="4" s="1"/>
  <c r="AN309" i="4"/>
  <c r="AM309" i="4" s="1"/>
  <c r="AN385" i="4"/>
  <c r="AM385" i="4" s="1"/>
  <c r="AN305" i="4"/>
  <c r="AM305" i="4" s="1"/>
  <c r="AN150" i="4"/>
  <c r="AM150" i="4" s="1"/>
  <c r="AN208" i="4"/>
  <c r="AM208" i="4" s="1"/>
  <c r="AN66" i="4"/>
  <c r="AM66" i="4" s="1"/>
  <c r="AN225" i="4"/>
  <c r="AM225" i="4" s="1"/>
  <c r="AN44" i="4"/>
  <c r="AM44" i="4" s="1"/>
  <c r="AN118" i="4"/>
  <c r="AM118" i="4" s="1"/>
  <c r="AN318" i="4"/>
  <c r="AM318" i="4" s="1"/>
  <c r="AN538" i="4"/>
  <c r="AM538" i="4" s="1"/>
  <c r="AN362" i="4"/>
  <c r="AM362" i="4" s="1"/>
  <c r="AN512" i="4"/>
  <c r="AM512" i="4" s="1"/>
  <c r="AN524" i="4"/>
  <c r="AM524" i="4" s="1"/>
  <c r="AN220" i="4"/>
  <c r="AM220" i="4" s="1"/>
  <c r="AN331" i="4"/>
  <c r="AM331" i="4" s="1"/>
  <c r="AN77" i="4"/>
  <c r="AM77" i="4" s="1"/>
  <c r="AN487" i="4"/>
  <c r="AM487" i="4" s="1"/>
  <c r="AN550" i="4"/>
  <c r="AM550" i="4" s="1"/>
  <c r="AN458" i="4"/>
  <c r="AM458" i="4" s="1"/>
  <c r="AN128" i="4"/>
  <c r="AM128" i="4" s="1"/>
  <c r="AN203" i="4"/>
  <c r="AM203" i="4" s="1"/>
  <c r="AN301" i="4"/>
  <c r="AM301" i="4" s="1"/>
  <c r="AN423" i="4"/>
  <c r="AM423" i="4" s="1"/>
  <c r="AN408" i="4"/>
  <c r="AM408" i="4" s="1"/>
  <c r="AN52" i="4"/>
  <c r="AM52" i="4" s="1"/>
  <c r="AN457" i="4"/>
  <c r="AM457" i="4" s="1"/>
  <c r="AN38" i="4"/>
  <c r="AM38" i="4" s="1"/>
  <c r="AN45" i="4"/>
  <c r="AM45" i="4" s="1"/>
  <c r="AN320" i="4"/>
  <c r="AM320" i="4" s="1"/>
  <c r="AN147" i="4"/>
  <c r="AM147" i="4" s="1"/>
  <c r="AN310" i="4"/>
  <c r="AM310" i="4" s="1"/>
  <c r="AN92" i="4"/>
  <c r="AM92" i="4" s="1"/>
  <c r="AN235" i="4"/>
  <c r="AM235" i="4" s="1"/>
  <c r="AN95" i="4"/>
  <c r="AM95" i="4" s="1"/>
  <c r="AN424" i="4"/>
  <c r="AM424" i="4" s="1"/>
  <c r="AN316" i="4"/>
  <c r="AM316" i="4" s="1"/>
  <c r="AN216" i="4"/>
  <c r="AM216" i="4" s="1"/>
  <c r="AN262" i="4"/>
  <c r="AM262" i="4" s="1"/>
  <c r="AN55" i="4"/>
  <c r="AM55" i="4" s="1"/>
  <c r="AN285" i="4"/>
  <c r="AM285" i="4" s="1"/>
  <c r="AN94" i="4"/>
  <c r="AM94" i="4" s="1"/>
  <c r="AN245" i="4"/>
  <c r="AM245" i="4" s="1"/>
  <c r="AN146" i="4"/>
  <c r="AM146" i="4" s="1"/>
  <c r="AN201" i="4"/>
  <c r="AM201" i="4" s="1"/>
  <c r="AN484" i="4"/>
  <c r="AM484" i="4" s="1"/>
  <c r="AN249" i="4"/>
  <c r="AM249" i="4" s="1"/>
  <c r="AN562" i="4"/>
  <c r="AM562" i="4" s="1"/>
  <c r="AN206" i="4"/>
  <c r="AM206" i="4" s="1"/>
  <c r="AN231" i="4"/>
  <c r="AM231" i="4" s="1"/>
  <c r="AN356" i="4"/>
  <c r="AM356" i="4" s="1"/>
  <c r="AN479" i="4"/>
  <c r="AM479" i="4" s="1"/>
  <c r="AN34" i="4"/>
  <c r="AM34" i="4" s="1"/>
  <c r="AN543" i="4"/>
  <c r="AM543" i="4" s="1"/>
  <c r="AN152" i="4"/>
  <c r="AM152" i="4" s="1"/>
  <c r="AN212" i="4"/>
  <c r="AM212" i="4" s="1"/>
  <c r="AN288" i="4"/>
  <c r="AM288" i="4" s="1"/>
  <c r="AN312" i="4"/>
  <c r="AM312" i="4" s="1"/>
  <c r="AN440" i="4"/>
  <c r="AM440" i="4" s="1"/>
  <c r="AN137" i="4"/>
  <c r="AM137" i="4" s="1"/>
  <c r="AN3" i="4"/>
  <c r="AM3" i="4" s="1"/>
  <c r="AN303" i="4"/>
  <c r="AM303" i="4" s="1"/>
  <c r="AN459" i="4"/>
  <c r="AM459" i="4" s="1"/>
  <c r="AN78" i="4"/>
  <c r="AM78" i="4" s="1"/>
  <c r="AN514" i="4"/>
  <c r="AM514" i="4" s="1"/>
  <c r="AN13" i="4"/>
  <c r="AM13" i="4" s="1"/>
  <c r="AN439" i="4"/>
  <c r="AM439" i="4" s="1"/>
  <c r="AN509" i="4"/>
  <c r="AM509" i="4" s="1"/>
  <c r="AN446" i="4"/>
  <c r="AM446" i="4" s="1"/>
  <c r="AN250" i="4"/>
  <c r="AM250" i="4" s="1"/>
  <c r="AN563" i="4"/>
  <c r="AM563" i="4" s="1"/>
  <c r="AN296" i="4"/>
  <c r="AM296" i="4" s="1"/>
  <c r="AN88" i="4"/>
  <c r="AM88" i="4" s="1"/>
  <c r="AN334" i="4"/>
  <c r="AM334" i="4" s="1"/>
  <c r="AN564" i="4"/>
  <c r="AM564" i="4" s="1"/>
  <c r="AN234" i="4"/>
  <c r="AM234" i="4" s="1"/>
  <c r="AN162" i="4"/>
  <c r="AM162" i="4" s="1"/>
  <c r="AN540" i="4"/>
  <c r="AM540" i="4" s="1"/>
  <c r="AN269" i="4"/>
  <c r="AM269" i="4" s="1"/>
  <c r="AN345" i="4"/>
  <c r="AM345" i="4" s="1"/>
  <c r="AN544" i="4"/>
  <c r="AM544" i="4" s="1"/>
  <c r="AN32" i="4"/>
  <c r="AM32" i="4" s="1"/>
  <c r="AN196" i="4"/>
  <c r="AM196" i="4" s="1"/>
  <c r="AN403" i="4"/>
  <c r="AM403" i="4" s="1"/>
  <c r="AN205" i="4"/>
  <c r="AM205" i="4" s="1"/>
  <c r="AN355" i="4"/>
  <c r="AM355" i="4" s="1"/>
  <c r="AN28" i="4"/>
  <c r="AM28" i="4" s="1"/>
  <c r="AN84" i="4"/>
  <c r="AM84" i="4" s="1"/>
  <c r="AN198" i="4"/>
  <c r="AM198" i="4" s="1"/>
  <c r="AN383" i="4"/>
  <c r="AM383" i="4" s="1"/>
  <c r="AN237" i="4"/>
  <c r="AM237" i="4" s="1"/>
  <c r="AN130" i="4"/>
  <c r="AM130" i="4" s="1"/>
  <c r="AN24" i="4"/>
  <c r="AM24" i="4" s="1"/>
  <c r="AN270" i="4"/>
  <c r="AM270" i="4" s="1"/>
  <c r="AN306" i="4"/>
  <c r="AM306" i="4" s="1"/>
  <c r="AN271" i="4"/>
  <c r="AM271" i="4" s="1"/>
  <c r="AN154" i="4"/>
  <c r="AM154" i="4" s="1"/>
  <c r="AN477" i="4"/>
  <c r="AM477" i="4" s="1"/>
  <c r="AN462" i="4"/>
  <c r="AM462" i="4" s="1"/>
  <c r="AN8" i="4"/>
  <c r="AM8" i="4" s="1"/>
  <c r="AN163" i="4"/>
  <c r="AM163" i="4" s="1"/>
  <c r="AN168" i="4"/>
  <c r="AM168" i="4" s="1"/>
  <c r="AN47" i="4"/>
  <c r="AM47" i="4" s="1"/>
  <c r="AN517" i="4"/>
  <c r="AM517" i="4" s="1"/>
  <c r="AN185" i="4"/>
  <c r="AM185" i="4" s="1"/>
  <c r="AN144" i="4"/>
  <c r="AM144" i="4" s="1"/>
  <c r="AN228" i="4"/>
  <c r="AM228" i="4" s="1"/>
  <c r="AN33" i="4"/>
  <c r="AM33" i="4" s="1"/>
  <c r="AN369" i="4"/>
  <c r="AM369" i="4" s="1"/>
  <c r="AN138" i="4"/>
  <c r="AM138" i="4" s="1"/>
  <c r="AN471" i="4"/>
  <c r="AM471" i="4" s="1"/>
  <c r="AN176" i="4"/>
  <c r="AM176" i="4" s="1"/>
  <c r="AN358" i="4"/>
  <c r="AM358" i="4" s="1"/>
  <c r="AN489" i="4"/>
  <c r="AM489" i="4" s="1"/>
  <c r="AN127" i="4"/>
  <c r="AM127" i="4" s="1"/>
  <c r="AN276" i="4"/>
  <c r="AM276" i="4" s="1"/>
  <c r="AN368" i="4"/>
  <c r="AM368" i="4" s="1"/>
  <c r="AN68" i="4"/>
  <c r="AM68" i="4" s="1"/>
  <c r="AN42" i="4"/>
  <c r="AM42" i="4" s="1"/>
  <c r="AN247" i="4"/>
  <c r="AM247" i="4" s="1"/>
  <c r="AN181" i="4"/>
  <c r="AM181" i="4" s="1"/>
  <c r="AN447" i="4"/>
  <c r="AM447" i="4" s="1"/>
  <c r="AN530" i="4"/>
  <c r="AM530" i="4" s="1"/>
  <c r="AN422" i="4"/>
  <c r="AM422" i="4" s="1"/>
  <c r="AN387" i="4"/>
  <c r="AM387" i="4" s="1"/>
  <c r="AN223" i="4"/>
  <c r="AM223" i="4" s="1"/>
  <c r="AN555" i="4"/>
  <c r="AM555" i="4" s="1"/>
  <c r="AN325" i="4"/>
  <c r="AM325" i="4" s="1"/>
  <c r="AN190" i="4"/>
  <c r="AM190" i="4" s="1"/>
  <c r="AN277" i="4"/>
  <c r="AM277" i="4" s="1"/>
  <c r="AN214" i="4"/>
  <c r="AM214" i="4" s="1"/>
  <c r="AN297" i="4"/>
  <c r="AM297" i="4" s="1"/>
  <c r="AN545" i="4"/>
  <c r="AM545" i="4" s="1"/>
  <c r="AN486" i="4"/>
  <c r="AM486" i="4" s="1"/>
  <c r="AN442" i="4"/>
  <c r="AM442" i="4" s="1"/>
  <c r="AN311" i="4"/>
  <c r="AM311" i="4" s="1"/>
  <c r="AN335" i="4"/>
  <c r="AM335" i="4" s="1"/>
  <c r="AN401" i="4"/>
  <c r="AM401" i="4" s="1"/>
  <c r="AN156" i="4"/>
  <c r="AM156" i="4" s="1"/>
  <c r="AN483" i="4"/>
  <c r="AM483" i="4" s="1"/>
  <c r="AN17" i="4"/>
  <c r="AM17" i="4" s="1"/>
  <c r="AN420" i="4"/>
  <c r="AM420" i="4" s="1"/>
  <c r="AN293" i="4"/>
  <c r="AM293" i="4" s="1"/>
  <c r="AN525" i="4"/>
  <c r="AM525" i="4" s="1"/>
  <c r="AN474" i="4"/>
  <c r="AM474" i="4" s="1"/>
  <c r="AN346" i="4"/>
  <c r="AM346" i="4" s="1"/>
  <c r="AN392" i="4"/>
  <c r="AM392" i="4" s="1"/>
  <c r="AN565" i="4"/>
  <c r="AM565" i="4" s="1"/>
  <c r="AN566" i="4"/>
  <c r="AM566" i="4" s="1"/>
  <c r="AN49" i="4"/>
  <c r="AM49" i="4" s="1"/>
  <c r="AN142" i="4"/>
  <c r="AM142" i="4" s="1"/>
  <c r="AN463" i="4"/>
  <c r="AM463" i="4" s="1"/>
  <c r="AN166" i="4"/>
  <c r="AM166" i="4" s="1"/>
  <c r="AN26" i="4"/>
  <c r="AM26" i="4" s="1"/>
  <c r="AN122" i="4"/>
  <c r="AM122" i="4" s="1"/>
  <c r="AN436" i="4"/>
  <c r="AM436" i="4" s="1"/>
  <c r="AN101" i="4"/>
  <c r="AM101" i="4" s="1"/>
  <c r="AN485" i="4"/>
  <c r="AM485" i="4" s="1"/>
  <c r="AN548" i="4"/>
  <c r="AM548" i="4" s="1"/>
  <c r="AN58" i="4"/>
  <c r="AM58" i="4" s="1"/>
  <c r="AN64" i="4"/>
  <c r="AM64" i="4" s="1"/>
  <c r="AN286" i="4"/>
  <c r="AM286" i="4" s="1"/>
  <c r="AN567" i="4"/>
  <c r="AM567" i="4" s="1"/>
  <c r="AN272" i="4"/>
  <c r="AM272" i="4" s="1"/>
  <c r="AN243" i="4"/>
  <c r="AM243" i="4" s="1"/>
  <c r="AN57" i="4"/>
  <c r="AM57" i="4" s="1"/>
  <c r="AN456" i="4"/>
  <c r="AM456" i="4" s="1"/>
  <c r="AN389" i="4"/>
  <c r="AM389" i="4" s="1"/>
  <c r="AN283" i="4"/>
  <c r="AM283" i="4" s="1"/>
  <c r="AN536" i="4"/>
  <c r="AM536" i="4" s="1"/>
  <c r="AN553" i="4"/>
  <c r="AM553" i="4" s="1"/>
  <c r="AN470" i="4"/>
  <c r="AM470" i="4" s="1"/>
  <c r="AN76" i="4"/>
  <c r="AM76" i="4" s="1"/>
  <c r="AN290" i="4"/>
  <c r="AM290" i="4" s="1"/>
  <c r="AN527" i="4"/>
  <c r="AM527" i="4" s="1"/>
  <c r="AN107" i="4"/>
  <c r="AM107" i="4" s="1"/>
  <c r="AN363" i="4"/>
  <c r="AM363" i="4" s="1"/>
  <c r="AN466" i="4"/>
  <c r="AM466" i="4" s="1"/>
  <c r="AN292" i="4"/>
  <c r="AM292" i="4" s="1"/>
  <c r="AN476" i="4"/>
  <c r="AM476" i="4" s="1"/>
  <c r="AN445" i="4"/>
  <c r="AM445" i="4" s="1"/>
  <c r="AN501" i="4"/>
  <c r="AM501" i="4" s="1"/>
  <c r="AN478" i="4"/>
  <c r="AM478" i="4" s="1"/>
  <c r="AN333" i="4"/>
  <c r="AM333" i="4" s="1"/>
  <c r="AN159" i="4"/>
  <c r="AM159" i="4" s="1"/>
  <c r="AN256" i="4"/>
  <c r="AM256" i="4" s="1"/>
  <c r="AN18" i="4"/>
  <c r="AM18" i="4" s="1"/>
  <c r="AN551" i="4"/>
  <c r="AM551" i="4" s="1"/>
  <c r="AN2" i="4"/>
  <c r="AM2" i="4" s="1"/>
  <c r="AN61" i="4"/>
  <c r="AM61" i="4" s="1"/>
  <c r="AN114" i="4"/>
  <c r="AM114" i="4" s="1"/>
  <c r="AN366" i="4"/>
  <c r="AM366" i="4" s="1"/>
  <c r="AN244" i="4"/>
  <c r="AM244" i="4" s="1"/>
  <c r="AN183" i="4"/>
  <c r="AM183" i="4" s="1"/>
  <c r="AN411" i="4"/>
  <c r="AM411" i="4" s="1"/>
  <c r="AN124" i="4"/>
  <c r="AM124" i="4" s="1"/>
  <c r="AN364" i="4"/>
  <c r="AM364" i="4" s="1"/>
  <c r="AN119" i="4"/>
  <c r="AM119" i="4" s="1"/>
  <c r="AN238" i="4"/>
  <c r="AM238" i="4" s="1"/>
  <c r="AN337" i="4"/>
  <c r="AM337" i="4" s="1"/>
  <c r="AN259" i="4"/>
  <c r="AM259" i="4" s="1"/>
  <c r="AN568" i="4"/>
  <c r="AM568" i="4" s="1"/>
  <c r="AN365" i="4"/>
  <c r="AM365" i="4" s="1"/>
  <c r="AN321" i="4"/>
  <c r="AM321" i="4" s="1"/>
  <c r="AN260" i="4"/>
  <c r="AM260" i="4" s="1"/>
  <c r="AN6" i="4"/>
  <c r="AM6" i="4" s="1"/>
  <c r="AN521" i="4"/>
  <c r="AM521" i="4" s="1"/>
  <c r="AN480" i="4"/>
  <c r="AM480" i="4" s="1"/>
  <c r="AN100" i="4"/>
  <c r="AM100" i="4" s="1"/>
  <c r="AN158" i="4"/>
  <c r="AM158" i="4" s="1"/>
  <c r="AN180" i="4"/>
  <c r="AM180" i="4" s="1"/>
  <c r="AN432" i="4"/>
  <c r="AM432" i="4" s="1"/>
  <c r="AN274" i="4"/>
  <c r="AM274" i="4" s="1"/>
  <c r="AN520" i="4"/>
  <c r="AM520" i="4" s="1"/>
  <c r="AN258" i="4"/>
  <c r="AM258" i="4" s="1"/>
  <c r="AN281" i="4"/>
  <c r="AM281" i="4" s="1"/>
  <c r="AN74" i="4"/>
  <c r="AM74" i="4" s="1"/>
  <c r="AN390" i="4"/>
  <c r="AM390" i="4" s="1"/>
  <c r="AN268" i="4"/>
  <c r="AM268" i="4" s="1"/>
  <c r="AN299" i="4"/>
  <c r="AM299" i="4" s="1"/>
  <c r="AN126" i="4"/>
  <c r="AM126" i="4" s="1"/>
  <c r="AN184" i="4"/>
  <c r="AM184" i="4" s="1"/>
  <c r="AN426" i="4"/>
  <c r="AM426" i="4" s="1"/>
  <c r="AN60" i="4"/>
  <c r="AM60" i="4" s="1"/>
  <c r="AN108" i="4"/>
  <c r="AM108" i="4" s="1"/>
  <c r="AN300" i="4"/>
  <c r="AM300" i="4" s="1"/>
  <c r="AN31" i="4"/>
  <c r="AM31" i="4" s="1"/>
  <c r="AN117" i="4"/>
  <c r="AM117" i="4" s="1"/>
  <c r="AN372" i="4"/>
  <c r="AM372" i="4" s="1"/>
  <c r="AN569" i="4"/>
  <c r="AM569" i="4" s="1"/>
  <c r="AN179" i="4"/>
  <c r="AM179" i="4" s="1"/>
  <c r="AN22" i="4"/>
  <c r="AM22" i="4" s="1"/>
  <c r="AN278" i="4"/>
  <c r="AM278" i="4" s="1"/>
  <c r="AN280" i="4"/>
  <c r="AM280" i="4" s="1"/>
  <c r="AN252" i="4"/>
  <c r="AM252" i="4" s="1"/>
  <c r="AN23" i="4"/>
  <c r="AM23" i="4" s="1"/>
  <c r="AN468" i="4"/>
  <c r="AM468" i="4" s="1"/>
  <c r="AN75" i="4"/>
  <c r="AM75" i="4" s="1"/>
  <c r="AN418" i="4"/>
  <c r="AM418" i="4" s="1"/>
  <c r="AN430" i="4"/>
  <c r="AM430" i="4" s="1"/>
  <c r="AN253" i="4"/>
  <c r="AM253" i="4" s="1"/>
  <c r="AN409" i="4"/>
  <c r="AM409" i="4" s="1"/>
  <c r="AN295" i="4"/>
  <c r="AM295" i="4" s="1"/>
  <c r="AN516" i="4"/>
  <c r="AM516" i="4" s="1"/>
  <c r="AN248" i="4"/>
  <c r="AM248" i="4" s="1"/>
  <c r="AN397" i="4"/>
  <c r="AM397" i="4" s="1"/>
  <c r="AN242" i="4"/>
  <c r="AM242" i="4" s="1"/>
  <c r="AN317" i="4"/>
  <c r="AM317" i="4" s="1"/>
  <c r="AN48" i="4"/>
  <c r="AM48" i="4" s="1"/>
  <c r="AN287" i="4"/>
  <c r="AM287" i="4" s="1"/>
  <c r="AN151" i="4"/>
  <c r="AM151" i="4" s="1"/>
  <c r="AN381" i="4"/>
  <c r="AM381" i="4" s="1"/>
  <c r="AN155" i="4"/>
  <c r="AM155" i="4" s="1"/>
  <c r="AN554" i="4"/>
  <c r="AM554" i="4" s="1"/>
  <c r="AN164" i="4"/>
  <c r="AM164" i="4" s="1"/>
  <c r="AN43" i="4"/>
  <c r="AM43" i="4" s="1"/>
  <c r="AN388" i="4"/>
  <c r="AM388" i="4" s="1"/>
  <c r="AN526" i="4"/>
  <c r="AM526" i="4" s="1"/>
  <c r="AN149" i="4"/>
  <c r="AM149" i="4" s="1"/>
  <c r="AN405" i="4"/>
  <c r="AM405" i="4" s="1"/>
  <c r="AN54" i="4"/>
  <c r="AM54" i="4" s="1"/>
  <c r="AN215" i="4"/>
  <c r="AM215" i="4" s="1"/>
  <c r="AN63" i="4"/>
  <c r="AM63" i="4" s="1"/>
  <c r="AN500" i="4"/>
  <c r="AM500" i="4" s="1"/>
  <c r="AN172" i="4"/>
  <c r="AM172" i="4" s="1"/>
  <c r="AN207" i="4"/>
  <c r="AM207" i="4" s="1"/>
  <c r="AN83" i="4"/>
  <c r="AM83" i="4" s="1"/>
  <c r="AN129" i="4"/>
  <c r="AM129" i="4" s="1"/>
  <c r="AN556" i="4"/>
  <c r="AM556" i="4" s="1"/>
  <c r="AN537" i="4"/>
  <c r="AM537" i="4" s="1"/>
  <c r="AN449" i="4"/>
  <c r="AM449" i="4" s="1"/>
  <c r="AN232" i="4"/>
  <c r="AM232" i="4" s="1"/>
  <c r="AN425" i="4"/>
  <c r="AM425" i="4" s="1"/>
  <c r="AN348" i="4"/>
  <c r="AM348" i="4" s="1"/>
  <c r="AN557" i="4"/>
  <c r="AM557" i="4" s="1"/>
  <c r="AN508" i="4"/>
  <c r="AM508" i="4" s="1"/>
  <c r="AN315" i="4"/>
  <c r="AM315" i="4" s="1"/>
  <c r="AN161" i="4"/>
  <c r="AM161" i="4" s="1"/>
  <c r="AN406" i="4"/>
  <c r="AM406" i="4" s="1"/>
  <c r="AN407" i="4"/>
  <c r="AM407" i="4" s="1"/>
  <c r="AN510" i="4"/>
  <c r="AM510" i="4" s="1"/>
  <c r="AN350" i="4"/>
  <c r="AM350" i="4" s="1"/>
  <c r="AN165" i="4"/>
  <c r="AM165" i="4" s="1"/>
  <c r="AN241" i="4"/>
  <c r="AM241" i="4" s="1"/>
  <c r="AN394" i="4"/>
  <c r="AM394" i="4" s="1"/>
  <c r="AN120" i="4"/>
  <c r="AM120" i="4" s="1"/>
  <c r="AN62" i="4"/>
  <c r="AM62" i="4" s="1"/>
  <c r="AN132" i="4"/>
  <c r="AM132" i="4" s="1"/>
  <c r="AN217" i="4"/>
  <c r="AM217" i="4" s="1"/>
  <c r="AN239" i="4"/>
  <c r="AM239" i="4" s="1"/>
  <c r="AN85" i="4"/>
  <c r="AM85" i="4" s="1"/>
  <c r="AN70" i="4"/>
  <c r="AM70" i="4" s="1"/>
  <c r="AN40" i="4"/>
  <c r="AM40" i="4" s="1"/>
  <c r="AI75" i="5"/>
  <c r="AH75" i="5" s="1"/>
  <c r="AI58" i="5"/>
  <c r="AH58" i="5" s="1"/>
  <c r="AI93" i="5"/>
  <c r="AH93" i="5" s="1"/>
  <c r="AI157" i="5"/>
  <c r="AH157" i="5" s="1"/>
  <c r="AI103" i="5"/>
  <c r="AH103" i="5" s="1"/>
  <c r="AI61" i="5"/>
  <c r="AH61" i="5" s="1"/>
  <c r="AI4" i="5"/>
  <c r="AH4" i="5" s="1"/>
  <c r="AI111" i="5"/>
  <c r="AH111" i="5" s="1"/>
  <c r="AI91" i="5"/>
  <c r="AH91" i="5" s="1"/>
  <c r="AI253" i="5"/>
  <c r="AH253" i="5" s="1"/>
  <c r="AI290" i="5"/>
  <c r="AH290" i="5" s="1"/>
  <c r="AI25" i="5"/>
  <c r="AH25" i="5" s="1"/>
  <c r="AI271" i="5"/>
  <c r="AH271" i="5" s="1"/>
  <c r="AI219" i="5"/>
  <c r="AH219" i="5" s="1"/>
  <c r="AI181" i="5"/>
  <c r="AH181" i="5" s="1"/>
  <c r="AI252" i="5"/>
  <c r="AH252" i="5" s="1"/>
  <c r="AI60" i="5"/>
  <c r="AH60" i="5" s="1"/>
  <c r="AI278" i="5"/>
  <c r="AH278" i="5" s="1"/>
  <c r="AI22" i="5"/>
  <c r="AH22" i="5" s="1"/>
  <c r="AI236" i="5"/>
  <c r="AH236" i="5" s="1"/>
  <c r="AI110" i="5"/>
  <c r="AH110" i="5" s="1"/>
  <c r="AI277" i="5"/>
  <c r="AH277" i="5" s="1"/>
  <c r="AS3" i="7"/>
  <c r="AR3" i="7" s="1"/>
  <c r="AS102" i="7"/>
  <c r="AR102" i="7" s="1"/>
  <c r="AS80" i="7"/>
  <c r="AR80" i="7" s="1"/>
  <c r="AS5" i="7"/>
  <c r="AR5" i="7" s="1"/>
  <c r="AS4" i="7"/>
  <c r="AR4" i="7" s="1"/>
  <c r="AS105" i="7"/>
  <c r="AR105" i="7" s="1"/>
  <c r="AS271" i="7"/>
  <c r="AR271" i="7" s="1"/>
  <c r="AS32" i="7"/>
  <c r="AR32" i="7" s="1"/>
  <c r="AS87" i="7"/>
  <c r="AR87" i="7" s="1"/>
  <c r="AI80" i="5"/>
  <c r="AH80" i="5" s="1"/>
  <c r="AI11" i="5"/>
  <c r="AH11" i="5" s="1"/>
  <c r="AI130" i="5"/>
  <c r="AH130" i="5" s="1"/>
  <c r="AI272" i="5"/>
  <c r="AH272" i="5" s="1"/>
  <c r="AI131" i="5"/>
  <c r="AH131" i="5" s="1"/>
  <c r="AI2" i="5"/>
  <c r="AH2" i="5" s="1"/>
  <c r="AI16" i="5"/>
  <c r="AH16" i="5" s="1"/>
  <c r="AI77" i="5"/>
  <c r="AH77" i="5" s="1"/>
  <c r="AI69" i="5"/>
  <c r="AH69" i="5" s="1"/>
  <c r="AI100" i="5"/>
  <c r="AH100" i="5" s="1"/>
  <c r="AI10" i="5"/>
  <c r="AH10" i="5" s="1"/>
  <c r="AI19" i="5"/>
  <c r="AH19" i="5" s="1"/>
  <c r="AI120" i="5"/>
  <c r="AH120" i="5" s="1"/>
  <c r="AI126" i="5"/>
  <c r="AH126" i="5" s="1"/>
  <c r="AI54" i="5"/>
  <c r="AH54" i="5" s="1"/>
  <c r="AI94" i="5"/>
  <c r="AH94" i="5" s="1"/>
  <c r="AI118" i="5"/>
  <c r="AH118" i="5" s="1"/>
  <c r="AI288" i="5"/>
  <c r="AH288" i="5" s="1"/>
  <c r="AI185" i="5"/>
  <c r="AH185" i="5" s="1"/>
  <c r="AI170" i="5"/>
  <c r="AH170" i="5" s="1"/>
  <c r="AI99" i="5"/>
  <c r="AH99" i="5" s="1"/>
  <c r="AI67" i="5"/>
  <c r="AH67" i="5" s="1"/>
  <c r="AI9" i="5"/>
  <c r="AH9" i="5" s="1"/>
  <c r="AI7" i="5"/>
  <c r="AH7" i="5" s="1"/>
  <c r="AI284" i="5"/>
  <c r="AH284" i="5" s="1"/>
  <c r="AI149" i="5"/>
  <c r="AH149" i="5" s="1"/>
  <c r="AI143" i="5"/>
  <c r="AH143" i="5" s="1"/>
  <c r="AI260" i="5"/>
  <c r="AH260" i="5" s="1"/>
  <c r="AI136" i="5"/>
  <c r="AH136" i="5" s="1"/>
  <c r="AI102" i="5"/>
  <c r="AH102" i="5" s="1"/>
  <c r="AI285" i="5"/>
  <c r="AH285" i="5" s="1"/>
  <c r="AI180" i="5"/>
  <c r="AH180" i="5" s="1"/>
  <c r="AI46" i="5"/>
  <c r="AH46" i="5" s="1"/>
  <c r="AI138" i="5"/>
  <c r="AH138" i="5" s="1"/>
  <c r="AI13" i="5"/>
  <c r="AH13" i="5" s="1"/>
  <c r="AI52" i="5"/>
  <c r="AH52" i="5" s="1"/>
  <c r="AI207" i="5"/>
  <c r="AH207" i="5" s="1"/>
  <c r="AI218" i="5"/>
  <c r="AH218" i="5" s="1"/>
  <c r="AI164" i="5"/>
  <c r="AH164" i="5" s="1"/>
  <c r="AI234" i="5"/>
  <c r="AH234" i="5" s="1"/>
  <c r="AI268" i="5"/>
  <c r="AH268" i="5" s="1"/>
  <c r="AI222" i="5"/>
  <c r="AH222" i="5" s="1"/>
  <c r="AI82" i="5"/>
  <c r="AH82" i="5" s="1"/>
  <c r="AI15" i="5"/>
  <c r="AH15" i="5" s="1"/>
  <c r="AI186" i="5"/>
  <c r="AH186" i="5" s="1"/>
  <c r="AI173" i="5"/>
  <c r="AH173" i="5" s="1"/>
  <c r="AI258" i="5"/>
  <c r="AH258" i="5" s="1"/>
  <c r="AI81" i="5"/>
  <c r="AH81" i="5" s="1"/>
  <c r="AI197" i="5"/>
  <c r="AH197" i="5" s="1"/>
  <c r="AI188" i="5"/>
  <c r="AH188" i="5" s="1"/>
  <c r="AI39" i="5"/>
  <c r="AH39" i="5" s="1"/>
  <c r="AI92" i="5"/>
  <c r="AH92" i="5" s="1"/>
  <c r="AI65" i="5"/>
  <c r="AH65" i="5" s="1"/>
  <c r="AI244" i="5"/>
  <c r="AH244" i="5" s="1"/>
  <c r="AI289" i="5"/>
  <c r="AH289" i="5" s="1"/>
  <c r="AI134" i="5"/>
  <c r="AH134" i="5" s="1"/>
  <c r="AI137" i="5"/>
  <c r="AH137" i="5" s="1"/>
  <c r="AI196" i="5"/>
  <c r="AH196" i="5" s="1"/>
  <c r="AI161" i="5"/>
  <c r="AH161" i="5" s="1"/>
  <c r="AI280" i="5"/>
  <c r="AH280" i="5" s="1"/>
  <c r="AI36" i="5"/>
  <c r="AH36" i="5" s="1"/>
  <c r="AI282" i="5"/>
  <c r="AH282" i="5" s="1"/>
  <c r="AI107" i="5"/>
  <c r="AH107" i="5" s="1"/>
  <c r="AI70" i="5"/>
  <c r="AH70" i="5" s="1"/>
  <c r="AI43" i="5"/>
  <c r="AH43" i="5" s="1"/>
  <c r="AI121" i="5"/>
  <c r="AH121" i="5" s="1"/>
  <c r="AI248" i="5"/>
  <c r="AH248" i="5" s="1"/>
  <c r="AI154" i="5"/>
  <c r="AH154" i="5" s="1"/>
  <c r="AI151" i="5"/>
  <c r="AH151" i="5" s="1"/>
  <c r="AI168" i="5"/>
  <c r="AH168" i="5" s="1"/>
  <c r="AI98" i="5"/>
  <c r="AH98" i="5" s="1"/>
  <c r="AI152" i="5"/>
  <c r="AH152" i="5" s="1"/>
  <c r="AI198" i="5"/>
  <c r="AH198" i="5" s="1"/>
  <c r="AI97" i="5"/>
  <c r="AH97" i="5" s="1"/>
  <c r="AI249" i="5"/>
  <c r="AH249" i="5" s="1"/>
  <c r="AI214" i="5"/>
  <c r="AH214" i="5" s="1"/>
  <c r="AI279" i="5"/>
  <c r="AH279" i="5" s="1"/>
  <c r="AI8" i="5"/>
  <c r="AH8" i="5" s="1"/>
  <c r="AI212" i="5"/>
  <c r="AH212" i="5" s="1"/>
  <c r="AI63" i="5"/>
  <c r="AH63" i="5" s="1"/>
  <c r="AI235" i="5"/>
  <c r="AH235" i="5" s="1"/>
  <c r="AI139" i="5"/>
  <c r="AH139" i="5" s="1"/>
  <c r="AI68" i="5"/>
  <c r="AH68" i="5" s="1"/>
  <c r="AI95" i="5"/>
  <c r="AH95" i="5" s="1"/>
  <c r="AI12" i="5"/>
  <c r="AH12" i="5" s="1"/>
  <c r="AI57" i="5"/>
  <c r="AH57" i="5" s="1"/>
  <c r="AI108" i="5"/>
  <c r="AH108" i="5" s="1"/>
  <c r="AI59" i="5"/>
  <c r="AH59" i="5" s="1"/>
  <c r="AI35" i="5"/>
  <c r="AH35" i="5" s="1"/>
  <c r="AI262" i="5"/>
  <c r="AH262" i="5" s="1"/>
  <c r="AI273" i="5"/>
  <c r="AH273" i="5" s="1"/>
  <c r="AI172" i="5"/>
  <c r="AH172" i="5" s="1"/>
  <c r="AI210" i="5"/>
  <c r="AH210" i="5" s="1"/>
  <c r="AI206" i="5"/>
  <c r="AH206" i="5" s="1"/>
  <c r="AI112" i="5"/>
  <c r="AH112" i="5" s="1"/>
  <c r="AI26" i="5"/>
  <c r="AH26" i="5" s="1"/>
  <c r="AI55" i="5"/>
  <c r="AH55" i="5" s="1"/>
  <c r="AI242" i="5"/>
  <c r="AH242" i="5" s="1"/>
  <c r="AI199" i="5"/>
  <c r="AH199" i="5" s="1"/>
  <c r="AI155" i="5"/>
  <c r="AH155" i="5" s="1"/>
  <c r="AI53" i="5"/>
  <c r="AH53" i="5" s="1"/>
  <c r="AI259" i="5"/>
  <c r="AH259" i="5" s="1"/>
  <c r="AI14" i="5"/>
  <c r="AH14" i="5" s="1"/>
  <c r="AI229" i="5"/>
  <c r="AH229" i="5" s="1"/>
  <c r="AI6" i="5"/>
  <c r="AH6" i="5" s="1"/>
  <c r="AI133" i="5"/>
  <c r="AH133" i="5" s="1"/>
  <c r="AI145" i="5"/>
  <c r="AH145" i="5" s="1"/>
  <c r="AI200" i="5"/>
  <c r="AH200" i="5" s="1"/>
  <c r="AI24" i="5"/>
  <c r="AH24" i="5" s="1"/>
  <c r="AI127" i="5"/>
  <c r="AH127" i="5" s="1"/>
  <c r="AI20" i="5"/>
  <c r="AH20" i="5" s="1"/>
  <c r="AI174" i="5"/>
  <c r="AH174" i="5" s="1"/>
  <c r="AI33" i="5"/>
  <c r="AH33" i="5" s="1"/>
  <c r="AI195" i="5"/>
  <c r="AH195" i="5" s="1"/>
  <c r="AI88" i="5"/>
  <c r="AH88" i="5" s="1"/>
  <c r="AI114" i="5"/>
  <c r="AH114" i="5" s="1"/>
  <c r="AI204" i="5"/>
  <c r="AH204" i="5" s="1"/>
  <c r="AI269" i="5"/>
  <c r="AH269" i="5" s="1"/>
  <c r="AI240" i="5"/>
  <c r="AH240" i="5" s="1"/>
  <c r="AI228" i="5"/>
  <c r="AH228" i="5" s="1"/>
  <c r="AI21" i="5"/>
  <c r="AH21" i="5" s="1"/>
  <c r="AI122" i="5"/>
  <c r="AH122" i="5" s="1"/>
  <c r="AI175" i="5"/>
  <c r="AH175" i="5" s="1"/>
  <c r="AI162" i="5"/>
  <c r="AH162" i="5" s="1"/>
  <c r="AI90" i="5"/>
  <c r="AH90" i="5" s="1"/>
  <c r="AI265" i="5"/>
  <c r="AH265" i="5" s="1"/>
  <c r="AI202" i="5"/>
  <c r="AH202" i="5" s="1"/>
  <c r="AI291" i="5"/>
  <c r="AH291" i="5" s="1"/>
  <c r="AI40" i="5"/>
  <c r="AH40" i="5" s="1"/>
  <c r="AI124" i="5"/>
  <c r="AH124" i="5" s="1"/>
  <c r="AI79" i="5"/>
  <c r="AH79" i="5" s="1"/>
  <c r="AI147" i="5"/>
  <c r="AH147" i="5" s="1"/>
  <c r="AI156" i="5"/>
  <c r="AH156" i="5" s="1"/>
  <c r="AI32" i="5"/>
  <c r="AH32" i="5" s="1"/>
  <c r="AI191" i="5"/>
  <c r="AH191" i="5" s="1"/>
  <c r="AI34" i="5"/>
  <c r="AH34" i="5" s="1"/>
  <c r="AI150" i="5"/>
  <c r="AH150" i="5" s="1"/>
  <c r="AI101" i="5"/>
  <c r="AH101" i="5" s="1"/>
  <c r="AI163" i="5"/>
  <c r="AH163" i="5" s="1"/>
  <c r="AI256" i="5"/>
  <c r="AH256" i="5" s="1"/>
  <c r="AI28" i="5"/>
  <c r="AH28" i="5" s="1"/>
  <c r="AI283" i="5"/>
  <c r="AH283" i="5" s="1"/>
  <c r="AI29" i="5"/>
  <c r="AH29" i="5" s="1"/>
  <c r="AI192" i="5"/>
  <c r="AH192" i="5" s="1"/>
  <c r="AI159" i="5"/>
  <c r="AH159" i="5" s="1"/>
  <c r="AI123" i="5"/>
  <c r="AH123" i="5" s="1"/>
  <c r="AI238" i="5"/>
  <c r="AH238" i="5" s="1"/>
  <c r="AI66" i="5"/>
  <c r="AH66" i="5" s="1"/>
  <c r="AI227" i="5"/>
  <c r="AH227" i="5" s="1"/>
  <c r="AI286" i="5"/>
  <c r="AH286" i="5" s="1"/>
  <c r="AI226" i="5"/>
  <c r="AH226" i="5" s="1"/>
  <c r="AI84" i="5"/>
  <c r="AH84" i="5" s="1"/>
  <c r="AI182" i="5"/>
  <c r="AH182" i="5" s="1"/>
  <c r="AI171" i="5"/>
  <c r="AH171" i="5" s="1"/>
  <c r="AI255" i="5"/>
  <c r="AH255" i="5" s="1"/>
  <c r="AI27" i="5"/>
  <c r="AH27" i="5" s="1"/>
  <c r="AI45" i="5"/>
  <c r="AH45" i="5" s="1"/>
  <c r="AI109" i="5"/>
  <c r="AH109" i="5" s="1"/>
  <c r="AI73" i="5"/>
  <c r="AH73" i="5" s="1"/>
  <c r="AI287" i="5"/>
  <c r="AH287" i="5" s="1"/>
  <c r="AI144" i="5"/>
  <c r="AH144" i="5" s="1"/>
  <c r="AI71" i="5"/>
  <c r="AH71" i="5" s="1"/>
  <c r="AI117" i="5"/>
  <c r="AH117" i="5" s="1"/>
  <c r="AI140" i="5"/>
  <c r="AH140" i="5" s="1"/>
  <c r="AI190" i="5"/>
  <c r="AH190" i="5" s="1"/>
  <c r="AI38" i="5"/>
  <c r="AH38" i="5" s="1"/>
  <c r="AI237" i="5"/>
  <c r="AH237" i="5" s="1"/>
  <c r="AI51" i="5"/>
  <c r="AH51" i="5" s="1"/>
  <c r="AI270" i="5"/>
  <c r="AH270" i="5" s="1"/>
  <c r="AI56" i="5"/>
  <c r="AH56" i="5" s="1"/>
  <c r="AI119" i="5"/>
  <c r="AH119" i="5" s="1"/>
  <c r="AI194" i="5"/>
  <c r="AH194" i="5" s="1"/>
  <c r="AI221" i="5"/>
  <c r="AH221" i="5" s="1"/>
  <c r="AI189" i="5"/>
  <c r="AH189" i="5" s="1"/>
  <c r="AI184" i="5"/>
  <c r="AH184" i="5" s="1"/>
  <c r="AI89" i="5"/>
  <c r="AH89" i="5" s="1"/>
  <c r="AI178" i="5"/>
  <c r="AH178" i="5" s="1"/>
  <c r="AI274" i="5"/>
  <c r="AH274" i="5" s="1"/>
  <c r="AI167" i="5"/>
  <c r="AH167" i="5" s="1"/>
  <c r="AI37" i="5"/>
  <c r="AH37" i="5" s="1"/>
  <c r="AI76" i="5"/>
  <c r="AH76" i="5" s="1"/>
  <c r="AI203" i="5"/>
  <c r="AH203" i="5" s="1"/>
  <c r="AI44" i="5"/>
  <c r="AH44" i="5" s="1"/>
  <c r="AI135" i="5"/>
  <c r="AH135" i="5" s="1"/>
  <c r="AI232" i="5"/>
  <c r="AH232" i="5" s="1"/>
  <c r="AI78" i="5"/>
  <c r="AH78" i="5" s="1"/>
  <c r="AI47" i="5"/>
  <c r="AH47" i="5" s="1"/>
  <c r="AI208" i="5"/>
  <c r="AH208" i="5" s="1"/>
  <c r="AI142" i="5"/>
  <c r="AH142" i="5" s="1"/>
  <c r="AI87" i="5"/>
  <c r="AH87" i="5" s="1"/>
  <c r="AI31" i="5"/>
  <c r="AH31" i="5" s="1"/>
  <c r="AI129" i="5"/>
  <c r="AH129" i="5" s="1"/>
  <c r="AI165" i="5"/>
  <c r="AH165" i="5" s="1"/>
  <c r="AI275" i="5"/>
  <c r="AH275" i="5" s="1"/>
  <c r="AI17" i="5"/>
  <c r="AH17" i="5" s="1"/>
  <c r="AI86" i="5"/>
  <c r="AH86" i="5" s="1"/>
  <c r="AI213" i="5"/>
  <c r="AH213" i="5" s="1"/>
  <c r="AI166" i="5"/>
  <c r="AH166" i="5" s="1"/>
  <c r="AI85" i="5"/>
  <c r="AH85" i="5" s="1"/>
  <c r="AI72" i="5"/>
  <c r="AH72" i="5" s="1"/>
  <c r="AI220" i="5"/>
  <c r="AH220" i="5" s="1"/>
  <c r="AI104" i="5"/>
  <c r="AH104" i="5" s="1"/>
  <c r="AI193" i="5"/>
  <c r="AH193" i="5" s="1"/>
  <c r="AI5" i="5"/>
  <c r="AH5" i="5" s="1"/>
  <c r="AI205" i="5"/>
  <c r="AH205" i="5" s="1"/>
  <c r="AI183" i="5"/>
  <c r="AH183" i="5" s="1"/>
  <c r="AI146" i="5"/>
  <c r="AH146" i="5" s="1"/>
  <c r="AI250" i="5"/>
  <c r="AH250" i="5" s="1"/>
  <c r="AI83" i="5"/>
  <c r="AH83" i="5" s="1"/>
  <c r="AI281" i="5"/>
  <c r="AH281" i="5" s="1"/>
  <c r="AI116" i="5"/>
  <c r="AH116" i="5" s="1"/>
  <c r="AI125" i="5"/>
  <c r="AH125" i="5" s="1"/>
  <c r="AI247" i="5"/>
  <c r="AH247" i="5" s="1"/>
  <c r="AI169" i="5"/>
  <c r="AH169" i="5" s="1"/>
  <c r="AI74" i="5"/>
  <c r="AH74" i="5" s="1"/>
  <c r="AI211" i="5"/>
  <c r="AH211" i="5" s="1"/>
  <c r="AI254" i="5"/>
  <c r="AH254" i="5" s="1"/>
  <c r="AI64" i="5"/>
  <c r="AH64" i="5" s="1"/>
  <c r="AI148" i="5"/>
  <c r="AH148" i="5" s="1"/>
  <c r="AI96" i="5"/>
  <c r="AH96" i="5" s="1"/>
  <c r="AI42" i="5"/>
  <c r="AH42" i="5" s="1"/>
  <c r="AI243" i="5"/>
  <c r="AH243" i="5" s="1"/>
  <c r="AI132" i="5"/>
  <c r="AH132" i="5" s="1"/>
  <c r="AI113" i="5"/>
  <c r="AH113" i="5" s="1"/>
  <c r="AI187" i="5"/>
  <c r="AH187" i="5" s="1"/>
  <c r="AI230" i="5"/>
  <c r="AH230" i="5" s="1"/>
  <c r="AI50" i="5"/>
  <c r="AH50" i="5" s="1"/>
  <c r="AI160" i="5"/>
  <c r="AH160" i="5" s="1"/>
  <c r="AI276" i="5"/>
  <c r="AH276" i="5" s="1"/>
  <c r="AI177" i="5"/>
  <c r="AH177" i="5" s="1"/>
  <c r="AI216" i="5"/>
  <c r="AH216" i="5" s="1"/>
  <c r="BB8" i="9"/>
  <c r="AN93" i="4"/>
  <c r="AM93" i="4" s="1"/>
  <c r="AN135" i="4"/>
  <c r="AM135" i="4" s="1"/>
  <c r="AN429" i="4"/>
  <c r="AM429" i="4" s="1"/>
  <c r="AN454" i="4"/>
  <c r="AM454" i="4" s="1"/>
  <c r="AN71" i="4"/>
  <c r="AM71" i="4" s="1"/>
  <c r="AN230" i="4"/>
  <c r="AM230" i="4" s="1"/>
  <c r="AJ123" i="3"/>
  <c r="AI123" i="3" s="1"/>
  <c r="AJ32" i="3"/>
  <c r="AI32" i="3" s="1"/>
  <c r="AJ283" i="3"/>
  <c r="AI283" i="3" s="1"/>
  <c r="AI3" i="5"/>
  <c r="AH3" i="5" s="1"/>
  <c r="P38" i="8" l="1"/>
  <c r="P20" i="8"/>
  <c r="P32" i="8"/>
  <c r="N22" i="8"/>
  <c r="N28" i="8"/>
  <c r="P44" i="8"/>
  <c r="P26" i="8"/>
  <c r="P14" i="8"/>
  <c r="P8" i="8"/>
  <c r="P42" i="8"/>
  <c r="P36" i="8"/>
  <c r="P30" i="8"/>
  <c r="P24" i="8"/>
  <c r="P18" i="8"/>
  <c r="P12" i="8"/>
  <c r="P16" i="8"/>
  <c r="P34" i="8"/>
  <c r="P10" i="8"/>
  <c r="P6" i="8"/>
  <c r="P40" i="8"/>
  <c r="P28" i="8"/>
  <c r="P22" i="8"/>
  <c r="N44" i="8"/>
  <c r="N38" i="8"/>
  <c r="N32" i="8"/>
  <c r="N26" i="8"/>
  <c r="N20" i="8"/>
  <c r="N14" i="8"/>
  <c r="N8" i="8"/>
  <c r="N40" i="8"/>
  <c r="N34" i="8"/>
  <c r="N16" i="8"/>
  <c r="N10" i="8"/>
  <c r="N42" i="8"/>
  <c r="N36" i="8"/>
  <c r="N30" i="8"/>
  <c r="N24" i="8"/>
  <c r="N18" i="8"/>
  <c r="N12" i="8"/>
  <c r="N6" i="8"/>
</calcChain>
</file>

<file path=xl/sharedStrings.xml><?xml version="1.0" encoding="utf-8"?>
<sst xmlns="http://schemas.openxmlformats.org/spreadsheetml/2006/main" count="5334" uniqueCount="1159">
  <si>
    <t>Nimi</t>
  </si>
  <si>
    <t>Raul Must</t>
  </si>
  <si>
    <t>Rainer Kaljumäe</t>
  </si>
  <si>
    <t>Raul Käsner</t>
  </si>
  <si>
    <t>Kristjan Kaljurand</t>
  </si>
  <si>
    <t>Aare Luigas</t>
  </si>
  <si>
    <t>Raido Rozental</t>
  </si>
  <si>
    <t>Alar Voitka</t>
  </si>
  <si>
    <t>Kristjan Täherand</t>
  </si>
  <si>
    <t>Mikk Järveoja</t>
  </si>
  <si>
    <t>Mihkel Talts</t>
  </si>
  <si>
    <t>Koht</t>
  </si>
  <si>
    <t>Helina Rüütel</t>
  </si>
  <si>
    <t>Karl-Rasmus Pungas</t>
  </si>
  <si>
    <t>Kristin Kuuba</t>
  </si>
  <si>
    <t>Andrei Kägo</t>
  </si>
  <si>
    <t>Toivo Vällo</t>
  </si>
  <si>
    <t>Priit Roosnupp</t>
  </si>
  <si>
    <t>Tarmo Tubro</t>
  </si>
  <si>
    <t>Martin Kangur</t>
  </si>
  <si>
    <t>Mikk Õunmaa</t>
  </si>
  <si>
    <t>Kati-Kreet Marran</t>
  </si>
  <si>
    <t>Sale-Liis Teesalu</t>
  </si>
  <si>
    <t>Rimantas Jurkuvenas</t>
  </si>
  <si>
    <t>Imre Hansen</t>
  </si>
  <si>
    <t>Marcus Lõo</t>
  </si>
  <si>
    <t>Karl Kert</t>
  </si>
  <si>
    <t>Helis Pajuste</t>
  </si>
  <si>
    <t>Reet Vokk</t>
  </si>
  <si>
    <t>Sten Üprus</t>
  </si>
  <si>
    <t>Andreas Leimann</t>
  </si>
  <si>
    <t>Jens Veende</t>
  </si>
  <si>
    <t>Hannaliina Piho</t>
  </si>
  <si>
    <t>Siim Saadoja</t>
  </si>
  <si>
    <t>Vahur Lukin</t>
  </si>
  <si>
    <t>Editha Schmalz</t>
  </si>
  <si>
    <t>Pavel Iljin</t>
  </si>
  <si>
    <t>Marek Jürgenson</t>
  </si>
  <si>
    <t>Karina Kapanen</t>
  </si>
  <si>
    <t>Meelis Tammik</t>
  </si>
  <si>
    <t>Reimo Rajasalu</t>
  </si>
  <si>
    <t>Kristi Kuuse</t>
  </si>
  <si>
    <t>Kaire Karindi</t>
  </si>
  <si>
    <t>Külle Kordemets</t>
  </si>
  <si>
    <t>Aleksei Turkin</t>
  </si>
  <si>
    <t>Ants Mängel</t>
  </si>
  <si>
    <t>Karl Kivinurm</t>
  </si>
  <si>
    <t>Martti Eerma</t>
  </si>
  <si>
    <t>Kertu Margus</t>
  </si>
  <si>
    <t>Terje Arak</t>
  </si>
  <si>
    <t>Jekaterina Burlakova</t>
  </si>
  <si>
    <t>Punkte</t>
  </si>
  <si>
    <t>osales madalamas tasemeklassis</t>
  </si>
  <si>
    <t>osales kõrgemas tasemeklassis, kuid ei võitnud ühtegi mängu</t>
  </si>
  <si>
    <t>Tiina Kotke</t>
  </si>
  <si>
    <t>Ebe Laanes</t>
  </si>
  <si>
    <t>Erle Nõmm</t>
  </si>
  <si>
    <t>Andres Aru</t>
  </si>
  <si>
    <t>Ott Aaloe</t>
  </si>
  <si>
    <t>Sinisha Nedic</t>
  </si>
  <si>
    <t>Raul Linnamägi</t>
  </si>
  <si>
    <t>Tauri Kilk</t>
  </si>
  <si>
    <t>Rannar Zirk</t>
  </si>
  <si>
    <t>Võistluste arv</t>
  </si>
  <si>
    <t>Janar Vapper</t>
  </si>
  <si>
    <t>Catlyn Kruus</t>
  </si>
  <si>
    <t>Ramona Üprus</t>
  </si>
  <si>
    <t>Toomas Vallikivi</t>
  </si>
  <si>
    <t>Elina Letjutšaja</t>
  </si>
  <si>
    <t>Arthur Kivi</t>
  </si>
  <si>
    <t>Erko Kasekamp</t>
  </si>
  <si>
    <t>Oskar Männik</t>
  </si>
  <si>
    <t>Ragnar Sepp</t>
  </si>
  <si>
    <t>Viktor Daineko</t>
  </si>
  <si>
    <t>Tarmo Toover</t>
  </si>
  <si>
    <t>Teele Arjasepp</t>
  </si>
  <si>
    <t>Kristel Neier</t>
  </si>
  <si>
    <t>Keith Lysandra Luigas</t>
  </si>
  <si>
    <t>Kristel Kivi</t>
  </si>
  <si>
    <t>Piret Pärnmaa</t>
  </si>
  <si>
    <t>Inga Ohno</t>
  </si>
  <si>
    <t>Aldo Sinijärv</t>
  </si>
  <si>
    <t>Triinu Tombak</t>
  </si>
  <si>
    <t>Emili Pärsim</t>
  </si>
  <si>
    <t>Kadi Ilves</t>
  </si>
  <si>
    <t>Marta Emili Teller</t>
  </si>
  <si>
    <t>Meistriliiga</t>
  </si>
  <si>
    <t>Esiliiga</t>
  </si>
  <si>
    <t>2. liiga</t>
  </si>
  <si>
    <t>3. liiga</t>
  </si>
  <si>
    <t>4. liiga</t>
  </si>
  <si>
    <t>Maanus Hurt</t>
  </si>
  <si>
    <t>Klubi</t>
  </si>
  <si>
    <t>Rahvus</t>
  </si>
  <si>
    <t>EST</t>
  </si>
  <si>
    <t>Tondiraba SK</t>
  </si>
  <si>
    <t>Triiton</t>
  </si>
  <si>
    <t>FIN</t>
  </si>
  <si>
    <t>Nõo SK</t>
  </si>
  <si>
    <t>TÜASK</t>
  </si>
  <si>
    <t>TSKeskus</t>
  </si>
  <si>
    <t>Tallinna Kalev</t>
  </si>
  <si>
    <t>Pärnu SK</t>
  </si>
  <si>
    <t>Tallinna SK</t>
  </si>
  <si>
    <t>RUS</t>
  </si>
  <si>
    <t>Heimar Mirka</t>
  </si>
  <si>
    <t>LAT</t>
  </si>
  <si>
    <t>Marelle Salu</t>
  </si>
  <si>
    <t>Heili Merisalu</t>
  </si>
  <si>
    <t>Mario Kirisma</t>
  </si>
  <si>
    <t>Ervin Lumberg</t>
  </si>
  <si>
    <t>Guido Oja</t>
  </si>
  <si>
    <t>Indrek Kesküla</t>
  </si>
  <si>
    <t>Ain Alev</t>
  </si>
  <si>
    <t>Ando Valm</t>
  </si>
  <si>
    <t>Kashif Mahmood</t>
  </si>
  <si>
    <t>Rakvere SK</t>
  </si>
  <si>
    <t>Revo Linno</t>
  </si>
  <si>
    <t>Tuuli-Mai Tomingas</t>
  </si>
  <si>
    <t>PAK</t>
  </si>
  <si>
    <t>Sandra Eiduks</t>
  </si>
  <si>
    <t>Indrek Raig</t>
  </si>
  <si>
    <t>Katrin Remmelkoor</t>
  </si>
  <si>
    <t>Uku-Urmas Tross</t>
  </si>
  <si>
    <t>Tregert Gustav Värv</t>
  </si>
  <si>
    <t>Deniss-Eduard Juganson</t>
  </si>
  <si>
    <t>Ilya Cherkasov</t>
  </si>
  <si>
    <t>Semjon Brener</t>
  </si>
  <si>
    <t>IND</t>
  </si>
  <si>
    <t>Erkki Kattel</t>
  </si>
  <si>
    <t>Villu Kukk</t>
  </si>
  <si>
    <t>Birgit Strikholm</t>
  </si>
  <si>
    <t>Sulev Hallik</t>
  </si>
  <si>
    <t>Aleksei Kreivald</t>
  </si>
  <si>
    <t>Juri Kartakov</t>
  </si>
  <si>
    <t>Jaanus Vapper</t>
  </si>
  <si>
    <t>Marek Vapper</t>
  </si>
  <si>
    <t>Martin Kajandi</t>
  </si>
  <si>
    <t>Andra Mai Hoop</t>
  </si>
  <si>
    <t>Tanel Mets</t>
  </si>
  <si>
    <t>GBR</t>
  </si>
  <si>
    <t>Matt Redfearn</t>
  </si>
  <si>
    <t>Rene Leeman</t>
  </si>
  <si>
    <t>Kathy-Karmen Kale</t>
  </si>
  <si>
    <t>Kärolin Kerem</t>
  </si>
  <si>
    <t>Ivan Sergejev</t>
  </si>
  <si>
    <t>Karl Aksel Männik</t>
  </si>
  <si>
    <t>Helen Pärn</t>
  </si>
  <si>
    <t>Emilia Šapovalova</t>
  </si>
  <si>
    <t>Ilmar Toomsalu</t>
  </si>
  <si>
    <t>Johanna Violet Meier</t>
  </si>
  <si>
    <t>Ain Tiidrus</t>
  </si>
  <si>
    <t>Dennis Kumar</t>
  </si>
  <si>
    <t>Alan Heinluht</t>
  </si>
  <si>
    <t>Paul Kristjan Rajamägi</t>
  </si>
  <si>
    <t>Mihkel Mart Liim</t>
  </si>
  <si>
    <t>Tanel Talts</t>
  </si>
  <si>
    <t>Indrek Piibur</t>
  </si>
  <si>
    <t>Anti Sepp</t>
  </si>
  <si>
    <t>Kalle Aarma</t>
  </si>
  <si>
    <t>Taimar Talts</t>
  </si>
  <si>
    <t>Robin Schmalz</t>
  </si>
  <si>
    <t>Joosep Pahmann</t>
  </si>
  <si>
    <t>Caspar Kerner</t>
  </si>
  <si>
    <t>Kalev Koort</t>
  </si>
  <si>
    <t>Siim Saarse</t>
  </si>
  <si>
    <t>Katre Siliksaar</t>
  </si>
  <si>
    <t>Siiri Rajamägi</t>
  </si>
  <si>
    <t>Ülle Laasner</t>
  </si>
  <si>
    <t>SK Fookus</t>
  </si>
  <si>
    <t>Alla Roosimäe</t>
  </si>
  <si>
    <t>Maili Reinberg-Voitka</t>
  </si>
  <si>
    <t>Jürgo Kullamaa</t>
  </si>
  <si>
    <t>Silva Lips</t>
  </si>
  <si>
    <t>Anton Berik</t>
  </si>
  <si>
    <t>Marko Männik</t>
  </si>
  <si>
    <t>Roland Kutsei</t>
  </si>
  <si>
    <t>Raili Pärsim</t>
  </si>
  <si>
    <t>Kaidi Teller</t>
  </si>
  <si>
    <t>Marian Laur</t>
  </si>
  <si>
    <t>Aljona Kopossova</t>
  </si>
  <si>
    <t>Vahur Parve</t>
  </si>
  <si>
    <t>Gerd Laub</t>
  </si>
  <si>
    <t>Grete Talviste</t>
  </si>
  <si>
    <t>Teimur Israfilov</t>
  </si>
  <si>
    <t>Sander Riigor</t>
  </si>
  <si>
    <t>Jarek Elmi</t>
  </si>
  <si>
    <t>Anita Väli</t>
  </si>
  <si>
    <t>Aleksandr Godunov</t>
  </si>
  <si>
    <t>Mati Soo</t>
  </si>
  <si>
    <t>Andrei Schmidt</t>
  </si>
  <si>
    <t>Hugo Themas</t>
  </si>
  <si>
    <t>Krisliin Rohtla</t>
  </si>
  <si>
    <t>Annabel Rohtla</t>
  </si>
  <si>
    <t>Meribel Rohtla</t>
  </si>
  <si>
    <t>Henrik Lepp</t>
  </si>
  <si>
    <t>Liivo Raudver</t>
  </si>
  <si>
    <t>Erika Kõvask</t>
  </si>
  <si>
    <t>Katrin Rahe</t>
  </si>
  <si>
    <t>Marija Paskotši</t>
  </si>
  <si>
    <t>Petter Kroneld</t>
  </si>
  <si>
    <t>Märt Aolaid</t>
  </si>
  <si>
    <t>Erkki Laagriküll</t>
  </si>
  <si>
    <t>Indrek Millert</t>
  </si>
  <si>
    <t>Mia Sakarias</t>
  </si>
  <si>
    <t>Kadi-Liis Viibur</t>
  </si>
  <si>
    <t>Soohwan Kim</t>
  </si>
  <si>
    <t>KOR</t>
  </si>
  <si>
    <t>Merle Järv</t>
  </si>
  <si>
    <t>Maarika Mändla</t>
  </si>
  <si>
    <t>Mairi Uiboaed</t>
  </si>
  <si>
    <t>Greteli Mittal</t>
  </si>
  <si>
    <t>Eliise Siimann</t>
  </si>
  <si>
    <t>Laura-Liis Kale</t>
  </si>
  <si>
    <t>Veeriku Badminton</t>
  </si>
  <si>
    <t>Chris-Robin Talts</t>
  </si>
  <si>
    <t>Rasmus Talts</t>
  </si>
  <si>
    <t>Katriin Jagomägi</t>
  </si>
  <si>
    <t>Riina Täht</t>
  </si>
  <si>
    <t>Kai-Riin Saluste</t>
  </si>
  <si>
    <t>UKR</t>
  </si>
  <si>
    <t>Paula Petäys</t>
  </si>
  <si>
    <t>Tiina Lell</t>
  </si>
  <si>
    <t>Anti Randalu</t>
  </si>
  <si>
    <t>Margus Soidla</t>
  </si>
  <si>
    <t>Eva Maria Krupp</t>
  </si>
  <si>
    <t>Natalja Ledvanova</t>
  </si>
  <si>
    <t>Irina Dogatko</t>
  </si>
  <si>
    <t>Alexander Samoylenko</t>
  </si>
  <si>
    <t>Galina Ušakova</t>
  </si>
  <si>
    <t>Konstantin Artjušin</t>
  </si>
  <si>
    <t>Marti Arak</t>
  </si>
  <si>
    <t>Taavi Hirtentreu</t>
  </si>
  <si>
    <t>Polina Rjabušenko</t>
  </si>
  <si>
    <t>Aet Põldma</t>
  </si>
  <si>
    <t>Janno Põldma</t>
  </si>
  <si>
    <t>Polina Volohhonskaja</t>
  </si>
  <si>
    <t>Teet Smidt</t>
  </si>
  <si>
    <t>Margo Noormets</t>
  </si>
  <si>
    <t>Art Richard Müürsepp</t>
  </si>
  <si>
    <t>Valge Hani</t>
  </si>
  <si>
    <t>Tiiu Ilu</t>
  </si>
  <si>
    <t>Erik Marksoo</t>
  </si>
  <si>
    <t>Kätlyn Samra</t>
  </si>
  <si>
    <t>Virge Kala</t>
  </si>
  <si>
    <t>Mikk Aru</t>
  </si>
  <si>
    <t>Urmo Valter</t>
  </si>
  <si>
    <t>Heli Milber</t>
  </si>
  <si>
    <t>Merlin Kolk</t>
  </si>
  <si>
    <t>Kairi Kalder</t>
  </si>
  <si>
    <t>Kristi Loog</t>
  </si>
  <si>
    <t>Margit Lassi</t>
  </si>
  <si>
    <t>Mari Kalk</t>
  </si>
  <si>
    <t>Mari Möls</t>
  </si>
  <si>
    <t>Indrek Trei</t>
  </si>
  <si>
    <t>Joel Mislav Kunst</t>
  </si>
  <si>
    <t>Madis Müürsepp</t>
  </si>
  <si>
    <t>Erti Möller</t>
  </si>
  <si>
    <t>Viktor Šleimovitš</t>
  </si>
  <si>
    <t>Jelizaveta Kaasik</t>
  </si>
  <si>
    <t>Mario Alusalu</t>
  </si>
  <si>
    <t>Merit Tammemägi</t>
  </si>
  <si>
    <t>Olga Voišnis</t>
  </si>
  <si>
    <t>Birgit Reintam</t>
  </si>
  <si>
    <t>Ram Krishan</t>
  </si>
  <si>
    <t>Ülari Pärnoja</t>
  </si>
  <si>
    <t>Sergei Voišnis</t>
  </si>
  <si>
    <t>Martin Möller</t>
  </si>
  <si>
    <t>Kardo Sarapuu</t>
  </si>
  <si>
    <t>Ainar Leppik</t>
  </si>
  <si>
    <t>Veiko Vahtra</t>
  </si>
  <si>
    <t>Minna Lydia Terasmaa</t>
  </si>
  <si>
    <t>Ieva Galvina</t>
  </si>
  <si>
    <t>Kristjan Künnapas</t>
  </si>
  <si>
    <t>Marko Šimanis</t>
  </si>
  <si>
    <t>Katrin Kukk</t>
  </si>
  <si>
    <t>Lenne Laurit</t>
  </si>
  <si>
    <t>Evely Madison</t>
  </si>
  <si>
    <t>Andre Martin Reins</t>
  </si>
  <si>
    <t>Karin Antropov</t>
  </si>
  <si>
    <t>Liia Kanne</t>
  </si>
  <si>
    <t>Oliver Leppik</t>
  </si>
  <si>
    <t>Anti Kalda</t>
  </si>
  <si>
    <t>Jevgeni Mitjakov</t>
  </si>
  <si>
    <t>Jaak Hurt</t>
  </si>
  <si>
    <t>Toivo Parts</t>
  </si>
  <si>
    <t>Deepak Sundar Mohan</t>
  </si>
  <si>
    <t>Jaanus Saar</t>
  </si>
  <si>
    <t>Kaido Kaljuste</t>
  </si>
  <si>
    <t>Gerli Ollino</t>
  </si>
  <si>
    <t>Külli Muug</t>
  </si>
  <si>
    <t>Kadri Treffner</t>
  </si>
  <si>
    <t>Triinu Vares</t>
  </si>
  <si>
    <t>Raimo Pregel</t>
  </si>
  <si>
    <t>Sten Rääbis</t>
  </si>
  <si>
    <t>Emil Penner</t>
  </si>
  <si>
    <t>Anette Kubja</t>
  </si>
  <si>
    <t>Christia Noormets</t>
  </si>
  <si>
    <t>Lauri Reilson</t>
  </si>
  <si>
    <t>Katre Sepp</t>
  </si>
  <si>
    <t>Gunnar Obolenski</t>
  </si>
  <si>
    <t>Irina Ballod</t>
  </si>
  <si>
    <t>Triin Kärner</t>
  </si>
  <si>
    <t>Raul Martin Maidvee</t>
  </si>
  <si>
    <t>Gregor Obolenski</t>
  </si>
  <si>
    <t>Tatjana Bogdanova</t>
  </si>
  <si>
    <t>Asimuut</t>
  </si>
  <si>
    <t>TalTech</t>
  </si>
  <si>
    <t>Jüri Krot</t>
  </si>
  <si>
    <t>Marti Joost</t>
  </si>
  <si>
    <t>Norman Jaak Ambre</t>
  </si>
  <si>
    <t>Elisaveta Berik</t>
  </si>
  <si>
    <t>Sten-Arne Otsmaa</t>
  </si>
  <si>
    <t>Külle-Marianne Laidmäe</t>
  </si>
  <si>
    <t>Liispet Leemet</t>
  </si>
  <si>
    <t>Harri Peiker</t>
  </si>
  <si>
    <t>Silver Kuuba</t>
  </si>
  <si>
    <t>Raigo Vahter</t>
  </si>
  <si>
    <t>Marten Põder</t>
  </si>
  <si>
    <t>Kaspar Sorge</t>
  </si>
  <si>
    <t>Merit Mägi</t>
  </si>
  <si>
    <t>Triinu Kuuba</t>
  </si>
  <si>
    <t>Kaisa Liis Lepp</t>
  </si>
  <si>
    <t>Romili Vakk</t>
  </si>
  <si>
    <t>Stanislav Kaleis</t>
  </si>
  <si>
    <t>Karolina Pintšuk</t>
  </si>
  <si>
    <t>Kadri Kuller</t>
  </si>
  <si>
    <t>Kadri Sepp</t>
  </si>
  <si>
    <t>Maria Mirabel Tänover</t>
  </si>
  <si>
    <t>Milana Voišnis</t>
  </si>
  <si>
    <t>Ana Linnamägi</t>
  </si>
  <si>
    <t>Robert Kasela</t>
  </si>
  <si>
    <t>Kätrin Lepp</t>
  </si>
  <si>
    <t>Anti Roogsoo</t>
  </si>
  <si>
    <t>Arnis Rips</t>
  </si>
  <si>
    <t>Dmitri Potapov</t>
  </si>
  <si>
    <t>Kuuse</t>
  </si>
  <si>
    <t>Ulsans</t>
  </si>
  <si>
    <t>Rasmus Roogsoo</t>
  </si>
  <si>
    <t>Liis Kiik</t>
  </si>
  <si>
    <t>Kaur Nurmsoo</t>
  </si>
  <si>
    <t>Raul Leinatamm</t>
  </si>
  <si>
    <t>Tauno Ots</t>
  </si>
  <si>
    <t>Annabel Mutso</t>
  </si>
  <si>
    <t>Gretel Saadoja</t>
  </si>
  <si>
    <t>arvesse läheb 6 paremat võistlust</t>
  </si>
  <si>
    <t>Rale Valss</t>
  </si>
  <si>
    <t>Katherine Novikova</t>
  </si>
  <si>
    <t>Aleksander Rosenblat</t>
  </si>
  <si>
    <t>Kevin Tiit</t>
  </si>
  <si>
    <t>Indrek Viikmaa</t>
  </si>
  <si>
    <t>Erki Teemägi</t>
  </si>
  <si>
    <t>Hannes Kõrnas</t>
  </si>
  <si>
    <t>Karmen Timusk</t>
  </si>
  <si>
    <t>Alesja Grishel</t>
  </si>
  <si>
    <t>Jekaterina Kulajeva</t>
  </si>
  <si>
    <t>Angela Kivisik</t>
  </si>
  <si>
    <t>Kaire Teemägi</t>
  </si>
  <si>
    <t>Aleksandr Avramenko</t>
  </si>
  <si>
    <t>Elina Elkind</t>
  </si>
  <si>
    <t>Eiko Lainjärv</t>
  </si>
  <si>
    <t>Viktorija Larina</t>
  </si>
  <si>
    <t>Igor Tsõgankov</t>
  </si>
  <si>
    <t>Janar Ojalaid</t>
  </si>
  <si>
    <t>Priit Põder</t>
  </si>
  <si>
    <t>Mart Oskar Kull</t>
  </si>
  <si>
    <t>Timo Mägi</t>
  </si>
  <si>
    <t>Ragnar Reino</t>
  </si>
  <si>
    <t>Kristjan Riitsaar</t>
  </si>
  <si>
    <t>Kaarel Kull</t>
  </si>
  <si>
    <t>Rinaldo Kuuselaas</t>
  </si>
  <si>
    <t>Mikk Jaaniste</t>
  </si>
  <si>
    <t>Artur Aun</t>
  </si>
  <si>
    <t>Andre Looskari</t>
  </si>
  <si>
    <t>Victoria Korobova</t>
  </si>
  <si>
    <t>Anette Arrak</t>
  </si>
  <si>
    <t>Emma Themas</t>
  </si>
  <si>
    <t>Roosi Uusen</t>
  </si>
  <si>
    <t>Kertu Kurg</t>
  </si>
  <si>
    <t>Karl Mattias Pedai</t>
  </si>
  <si>
    <t>Peeter Tubli</t>
  </si>
  <si>
    <t>Enn Lamp</t>
  </si>
  <si>
    <t>Jekaterina Singh</t>
  </si>
  <si>
    <t>Raul Kõvask</t>
  </si>
  <si>
    <t>Juliana Kadlecova</t>
  </si>
  <si>
    <t>Aleksander Bazanov</t>
  </si>
  <si>
    <t>Andreas Sepp</t>
  </si>
  <si>
    <t>Arturi Asperk</t>
  </si>
  <si>
    <t>Nikita Bezsonov</t>
  </si>
  <si>
    <t>LTU</t>
  </si>
  <si>
    <t>Maria Medvedeva</t>
  </si>
  <si>
    <t>Kristjan Teeäär</t>
  </si>
  <si>
    <t>Kristin Ojamäe</t>
  </si>
  <si>
    <t>Julia Piel</t>
  </si>
  <si>
    <t>Keshav Nagpal</t>
  </si>
  <si>
    <t>Oliver Orrin</t>
  </si>
  <si>
    <t>Rein Rohtla</t>
  </si>
  <si>
    <t>Leonid Keis</t>
  </si>
  <si>
    <t>Kaspar Kaasik</t>
  </si>
  <si>
    <t>Karl-Markus Kasekamp</t>
  </si>
  <si>
    <t>Rando Penner</t>
  </si>
  <si>
    <t>Margus Tammai</t>
  </si>
  <si>
    <t>Terje Lõo</t>
  </si>
  <si>
    <t>Mirtel Värv</t>
  </si>
  <si>
    <t>Kelly Ojamaa</t>
  </si>
  <si>
    <t>Grettel Luts</t>
  </si>
  <si>
    <t>Kelli Muinast</t>
  </si>
  <si>
    <t>Sven Muinast</t>
  </si>
  <si>
    <t>Taavi Noot</t>
  </si>
  <si>
    <t>Karl-Hendrik Indrikson</t>
  </si>
  <si>
    <t>Katrin Rahu</t>
  </si>
  <si>
    <t>Siiri Kliimson</t>
  </si>
  <si>
    <t>Eero Unt</t>
  </si>
  <si>
    <t>SVK</t>
  </si>
  <si>
    <t>Tatjana Kopareva</t>
  </si>
  <si>
    <t>Neeme-Andreas Eller</t>
  </si>
  <si>
    <t>Aleksandr Ivanov</t>
  </si>
  <si>
    <t>Andrei Katsimon</t>
  </si>
  <si>
    <t>Simmo Sooäär</t>
  </si>
  <si>
    <t>Andres Hoop</t>
  </si>
  <si>
    <t>Mihhail Šapovalov</t>
  </si>
  <si>
    <t>Alar Tiideberg</t>
  </si>
  <si>
    <t>Tauri Jõudu</t>
  </si>
  <si>
    <t>Oskar Laanes</t>
  </si>
  <si>
    <t>Margus Raudsepp</t>
  </si>
  <si>
    <t>Liine Schults</t>
  </si>
  <si>
    <t>Viljandi Sulelised</t>
  </si>
  <si>
    <t>Ilona Roogsoo</t>
  </si>
  <si>
    <t>Grete-Liis Neemre</t>
  </si>
  <si>
    <t>Samantha Kajandi</t>
  </si>
  <si>
    <t>Oliver Puhtla</t>
  </si>
  <si>
    <t>Timo-Alen Prokopenko</t>
  </si>
  <si>
    <t>Alyona Kostetskaya</t>
  </si>
  <si>
    <t>Jakov Võtjagailovski</t>
  </si>
  <si>
    <t>NIMI</t>
  </si>
  <si>
    <t>PAARI PUNKTID</t>
  </si>
  <si>
    <t>kokku</t>
  </si>
  <si>
    <t>SEGA PUNKTID</t>
  </si>
  <si>
    <t>KOKKU</t>
  </si>
  <si>
    <t>paar nr</t>
  </si>
  <si>
    <t>PAARILISTE PUNKTID</t>
  </si>
  <si>
    <t>Kirjuta nime lahtrisse paariliste nimed ükshaaval. Kui tuleb "EI OLE", pole mängija selles liigis osalenud või nime kirjapilt ei klapi edetabeli omaga</t>
  </si>
  <si>
    <t>Raiko Kaju</t>
  </si>
  <si>
    <t>Mathias Vapper</t>
  </si>
  <si>
    <t>Kalev Kaasiku</t>
  </si>
  <si>
    <t>Külli Eiche</t>
  </si>
  <si>
    <t>Alar Tetting</t>
  </si>
  <si>
    <t>Kaja Telvik</t>
  </si>
  <si>
    <t>Oksana Volkova</t>
  </si>
  <si>
    <t>Aleksander Hatlevitš</t>
  </si>
  <si>
    <t>Andreas Müürsepp</t>
  </si>
  <si>
    <t>Aleks-Andre Papson</t>
  </si>
  <si>
    <t>Vaido Siska</t>
  </si>
  <si>
    <t>Clara Cizel</t>
  </si>
  <si>
    <t>Gea Kääpa</t>
  </si>
  <si>
    <t>Varvara Kurilenko</t>
  </si>
  <si>
    <t>Ene Ostrov</t>
  </si>
  <si>
    <t>Meili Kapp</t>
  </si>
  <si>
    <t>Stinali Merivee</t>
  </si>
  <si>
    <t>Sandra Raidsalu</t>
  </si>
  <si>
    <t>Janika Virkus</t>
  </si>
  <si>
    <t>Andra Sõmer</t>
  </si>
  <si>
    <t>Susanna Yliniemi-Liias</t>
  </si>
  <si>
    <t>Oleg Kudrjatsev</t>
  </si>
  <si>
    <t>Oliver Järg</t>
  </si>
  <si>
    <t>Andrus Sepp</t>
  </si>
  <si>
    <t>Jaspar Vapper</t>
  </si>
  <si>
    <t>Kirke Kelder</t>
  </si>
  <si>
    <t>Marri Lankov</t>
  </si>
  <si>
    <t>Smash</t>
  </si>
  <si>
    <t>Piret Van De Runstraat-Kärt</t>
  </si>
  <si>
    <t>Karin Rand</t>
  </si>
  <si>
    <t>Hanna Bender</t>
  </si>
  <si>
    <t>Tanel Künnapas</t>
  </si>
  <si>
    <t>Katre Soon</t>
  </si>
  <si>
    <t>Deniss Võsar</t>
  </si>
  <si>
    <t>Aleksandra Virk</t>
  </si>
  <si>
    <t>Nathali Vilumets</t>
  </si>
  <si>
    <t>Siim Oskar Liivla</t>
  </si>
  <si>
    <t>Janis Jaunslavietis</t>
  </si>
  <si>
    <t>Tiit Põldma</t>
  </si>
  <si>
    <t>Marek Ritari</t>
  </si>
  <si>
    <t>Rene Vernik</t>
  </si>
  <si>
    <t>Mari Sõrra</t>
  </si>
  <si>
    <t>Katre Tubro</t>
  </si>
  <si>
    <t>Maidu Laht</t>
  </si>
  <si>
    <t>Reio Rull</t>
  </si>
  <si>
    <t>Merike Viira</t>
  </si>
  <si>
    <t>Aruküla SK</t>
  </si>
  <si>
    <t>Nikita Iljin</t>
  </si>
  <si>
    <t>Priit Vabamäe</t>
  </si>
  <si>
    <t>Priit Raudkivi</t>
  </si>
  <si>
    <t>Eliis Nurmsoo</t>
  </si>
  <si>
    <t>Polina Kuzmina</t>
  </si>
  <si>
    <t>Anna Sergeeva</t>
  </si>
  <si>
    <t>Marek Paara</t>
  </si>
  <si>
    <t>Mark Kuusk</t>
  </si>
  <si>
    <t>Rein Rebane</t>
  </si>
  <si>
    <t>Katrin Kiisk</t>
  </si>
  <si>
    <t>USTA</t>
  </si>
  <si>
    <t>Evaliisa Poola</t>
  </si>
  <si>
    <t>Janoš Tšonka</t>
  </si>
  <si>
    <t>Martti Mettas</t>
  </si>
  <si>
    <t>Roland Mandzolo</t>
  </si>
  <si>
    <t>Fred Soome</t>
  </si>
  <si>
    <t>Laureen Laurisoo</t>
  </si>
  <si>
    <t>Nora Maria Neiland</t>
  </si>
  <si>
    <t>Andra Tikan</t>
  </si>
  <si>
    <t>Christopher Steven Uusjärv</t>
  </si>
  <si>
    <t>Henri Märten Huik</t>
  </si>
  <si>
    <t>Arslan Amjad Gondal</t>
  </si>
  <si>
    <t>Rene-Rainer Pruuden</t>
  </si>
  <si>
    <t>Merill Orumets</t>
  </si>
  <si>
    <t>Kaspar Kapp</t>
  </si>
  <si>
    <t>Kaidor Roosimäe</t>
  </si>
  <si>
    <t>Erkki Varrik</t>
  </si>
  <si>
    <t>Tarmo Paavel</t>
  </si>
  <si>
    <t>Dmitry Spasskiy</t>
  </si>
  <si>
    <t>Karl Jaanson</t>
  </si>
  <si>
    <t>Henrik Puija</t>
  </si>
  <si>
    <t>Jaagup Kirme</t>
  </si>
  <si>
    <t>Sander Pärn</t>
  </si>
  <si>
    <t>Christopher Thompson</t>
  </si>
  <si>
    <t>Ats Paavel</t>
  </si>
  <si>
    <t>Mikk Teder</t>
  </si>
  <si>
    <t>Marten Haidak</t>
  </si>
  <si>
    <t>Edith Rästa</t>
  </si>
  <si>
    <t>Katrin Madissoo</t>
  </si>
  <si>
    <t>Kristina Krit</t>
  </si>
  <si>
    <t>Katarina Pärli</t>
  </si>
  <si>
    <t>Eleonora Reimann</t>
  </si>
  <si>
    <t>Kristel Liivapuu</t>
  </si>
  <si>
    <t>Susan Siimus</t>
  </si>
  <si>
    <t>Herta Heinaru</t>
  </si>
  <si>
    <t>Irmeli Rokka</t>
  </si>
  <si>
    <t>Greete Kiisk</t>
  </si>
  <si>
    <t>Rosann Massur</t>
  </si>
  <si>
    <t>Alar Lipping</t>
  </si>
  <si>
    <t>Irja Rattasep</t>
  </si>
  <si>
    <t>Kristiin Kesamaa</t>
  </si>
  <si>
    <t>Johanna Lepp</t>
  </si>
  <si>
    <t>Georg Nikolajevski</t>
  </si>
  <si>
    <t>Elika Muinast</t>
  </si>
  <si>
    <t>Joosep Koov</t>
  </si>
  <si>
    <t>Andrei Uibukant</t>
  </si>
  <si>
    <t>Matten Karma</t>
  </si>
  <si>
    <t>Petri Asperk</t>
  </si>
  <si>
    <t>Kärt Pukk</t>
  </si>
  <si>
    <t>Jana Asperk</t>
  </si>
  <si>
    <t>Carinee Vetka</t>
  </si>
  <si>
    <t>Maria Bušina</t>
  </si>
  <si>
    <t>Toomas Valk</t>
  </si>
  <si>
    <t>Pramod Koshti</t>
  </si>
  <si>
    <t>Sirli Siimon</t>
  </si>
  <si>
    <t>Andrei Ignashev</t>
  </si>
  <si>
    <t>Karl-Erik Timmer</t>
  </si>
  <si>
    <t>Joosep Aria</t>
  </si>
  <si>
    <t>Anna Kupca</t>
  </si>
  <si>
    <t>Carmella Krislin Kruus</t>
  </si>
  <si>
    <t>Amalia Leškina</t>
  </si>
  <si>
    <t>Emilia Ainso</t>
  </si>
  <si>
    <t>Alexander Raudsepp</t>
  </si>
  <si>
    <t>Rain Raabel</t>
  </si>
  <si>
    <t>Georg Klimušev</t>
  </si>
  <si>
    <t>Raul Võsu</t>
  </si>
  <si>
    <t>Marta Kaart</t>
  </si>
  <si>
    <t>Eliise-Kristiina Altmäe</t>
  </si>
  <si>
    <t>Anna Martha Seer</t>
  </si>
  <si>
    <t>Teele Laas</t>
  </si>
  <si>
    <t>Diana Vanaveski</t>
  </si>
  <si>
    <t>Sandra Kamilova</t>
  </si>
  <si>
    <t>Viimsi</t>
  </si>
  <si>
    <t>Aleksandr Ledvanov</t>
  </si>
  <si>
    <t>Martin-Juhani Saarenkunnas</t>
  </si>
  <si>
    <t>Jõhvi Spordikool</t>
  </si>
  <si>
    <t>Kiili</t>
  </si>
  <si>
    <t>Luisa Lotta Lumik Liias</t>
  </si>
  <si>
    <t>Marta Pallon</t>
  </si>
  <si>
    <t>Dmitri Krõlov</t>
  </si>
  <si>
    <t>Mariliis Salumaa</t>
  </si>
  <si>
    <t>Alice Tšekanova</t>
  </si>
  <si>
    <t>Kädi Rosenthal</t>
  </si>
  <si>
    <t>Emma-Mari Tehu</t>
  </si>
  <si>
    <t>Mattias-Thomas Luhaväli</t>
  </si>
  <si>
    <t>Helerin Eiche</t>
  </si>
  <si>
    <t>Sergei Shirokov</t>
  </si>
  <si>
    <t>Ave Kruus</t>
  </si>
  <si>
    <t>Martin Paide</t>
  </si>
  <si>
    <t>Oliver Meier</t>
  </si>
  <si>
    <t>Kermo Pastarus</t>
  </si>
  <si>
    <t>Marleen Lips</t>
  </si>
  <si>
    <t>Kärt Reitel</t>
  </si>
  <si>
    <t>Robert Antropov</t>
  </si>
  <si>
    <t>Teele Deklau</t>
  </si>
  <si>
    <t>Liis Tamberg</t>
  </si>
  <si>
    <t>Moonika Birk</t>
  </si>
  <si>
    <t>Marje Ehastu</t>
  </si>
  <si>
    <t>GP-5 19.-20.02.22</t>
  </si>
  <si>
    <t>Tommi Ruoho</t>
  </si>
  <si>
    <t>Andis Berzinš</t>
  </si>
  <si>
    <t>Iiro Koivula</t>
  </si>
  <si>
    <t>Tauri Kalmet</t>
  </si>
  <si>
    <t>Kairo Kadarpik</t>
  </si>
  <si>
    <t>Ivar Põri</t>
  </si>
  <si>
    <t>Mihkel Mandre</t>
  </si>
  <si>
    <t>Jukka Korkeakunnas</t>
  </si>
  <si>
    <t>Samuli Herranen</t>
  </si>
  <si>
    <t>Arta Priedniece</t>
  </si>
  <si>
    <t>Arina Babre</t>
  </si>
  <si>
    <t>Madara Mackevica</t>
  </si>
  <si>
    <t>Anete Priedniece</t>
  </si>
  <si>
    <t>Martti Meen</t>
  </si>
  <si>
    <t>Timmo Virkmaa</t>
  </si>
  <si>
    <t>Sergei Jerofejev</t>
  </si>
  <si>
    <t>Mikk Martin Oinak</t>
  </si>
  <si>
    <t>Mihkel Piirsalu</t>
  </si>
  <si>
    <t>Rene Helen Saar</t>
  </si>
  <si>
    <t>Kristel Leo</t>
  </si>
  <si>
    <t>Carol Pähkel</t>
  </si>
  <si>
    <t>Heleri Pajuste</t>
  </si>
  <si>
    <t>Heiki Pajuste</t>
  </si>
  <si>
    <t>Indrek Krigul</t>
  </si>
  <si>
    <t>Young Eliit Seeria V 26.02.22</t>
  </si>
  <si>
    <t>Teet Paulus</t>
  </si>
  <si>
    <t>Tenno Alamaa</t>
  </si>
  <si>
    <t>Ella Tubro</t>
  </si>
  <si>
    <t>Geete Vabamäe</t>
  </si>
  <si>
    <t>Helari Muld</t>
  </si>
  <si>
    <t>Ahti Urb</t>
  </si>
  <si>
    <t>Li Ning ESS IV etapp 5.03.22</t>
  </si>
  <si>
    <t>Sven Oja</t>
  </si>
  <si>
    <t>Meelis Seppam</t>
  </si>
  <si>
    <t>Lauri Lugna</t>
  </si>
  <si>
    <t>Koit Kesamaa</t>
  </si>
  <si>
    <t>Toivo Samel</t>
  </si>
  <si>
    <t>Kairi Kale</t>
  </si>
  <si>
    <t>Andres Tarto</t>
  </si>
  <si>
    <t>Liisa Jõgiste</t>
  </si>
  <si>
    <t>Tarmo Kiil</t>
  </si>
  <si>
    <t>Slovak Open 2.-5.03.22</t>
  </si>
  <si>
    <t>German Open 8.-13.03.22</t>
  </si>
  <si>
    <t>Portugal Int. 10.-13.03.22</t>
  </si>
  <si>
    <t>Young Eliit Seeria VI 19.03.22</t>
  </si>
  <si>
    <t>Paarissuled 19.03.22</t>
  </si>
  <si>
    <t>Jaak Paap</t>
  </si>
  <si>
    <t>Janno Sau</t>
  </si>
  <si>
    <t>Rain Sinimaa</t>
  </si>
  <si>
    <t>Margus Lepmets</t>
  </si>
  <si>
    <t>Nazmul Hasan Apu</t>
  </si>
  <si>
    <t>Habib Mohammad</t>
  </si>
  <si>
    <t>BAN</t>
  </si>
  <si>
    <t>Gregor Kivisaar</t>
  </si>
  <si>
    <t>Ilmari Asperk</t>
  </si>
  <si>
    <t>Moonika Pihlak</t>
  </si>
  <si>
    <t>Greete Piil</t>
  </si>
  <si>
    <t>Ellen Mai Lassi</t>
  </si>
  <si>
    <t>Margaret Lips</t>
  </si>
  <si>
    <t>Kirsika Vaidla</t>
  </si>
  <si>
    <t>Nele-Riin Koskaru</t>
  </si>
  <si>
    <t>Kadi Nisu</t>
  </si>
  <si>
    <t>Grete Piil</t>
  </si>
  <si>
    <t>Monika Pihlak</t>
  </si>
  <si>
    <t>Paula Valdna</t>
  </si>
  <si>
    <t>Maarja Tarto</t>
  </si>
  <si>
    <t>Einar Lvovs</t>
  </si>
  <si>
    <t>Hedi Tammeleht</t>
  </si>
  <si>
    <t>Sigrit Hang</t>
  </si>
  <si>
    <t>Konstantin Lepik</t>
  </si>
  <si>
    <t>Maksim Kornejev</t>
  </si>
  <si>
    <t>Tõnis Kuus</t>
  </si>
  <si>
    <t>Emil Tiivel</t>
  </si>
  <si>
    <t>Toomas Ollissaar</t>
  </si>
  <si>
    <t>Toomas Orula</t>
  </si>
  <si>
    <t>Mattias Apuhtin</t>
  </si>
  <si>
    <t>Alger Bronzov</t>
  </si>
  <si>
    <t>Aleksander Uba</t>
  </si>
  <si>
    <t>Joonas Rasva</t>
  </si>
  <si>
    <t>Aarne Säga</t>
  </si>
  <si>
    <t>Ergo Adamson</t>
  </si>
  <si>
    <t>Hugo Oskar Reinomägi</t>
  </si>
  <si>
    <t>Anita Peiponen</t>
  </si>
  <si>
    <t>Hanna Karileet</t>
  </si>
  <si>
    <t>Simone Nairis</t>
  </si>
  <si>
    <t>Eve Mets</t>
  </si>
  <si>
    <t>Keidi Kaasma</t>
  </si>
  <si>
    <t>Laureena Kull</t>
  </si>
  <si>
    <t>Marin Tiivel</t>
  </si>
  <si>
    <t>Merle Aria</t>
  </si>
  <si>
    <t>Hanna Järve</t>
  </si>
  <si>
    <t>Sabina Kraineva</t>
  </si>
  <si>
    <t>Getter Raudjalg</t>
  </si>
  <si>
    <t>Orleans Masters 29.03-03.04.22</t>
  </si>
  <si>
    <t>Swiss Open 22.-27.03.22</t>
  </si>
  <si>
    <t>All England 16.-20.03.22</t>
  </si>
  <si>
    <t>Li Ning ESS V 9.04.22</t>
  </si>
  <si>
    <t>GP-6 16.-17.04.22</t>
  </si>
  <si>
    <t>Fookus Cup III 23.04.22</t>
  </si>
  <si>
    <t>Paarissuled 7.05.22</t>
  </si>
  <si>
    <t>Mehdi Farsimadan</t>
  </si>
  <si>
    <t>Janne Halinen</t>
  </si>
  <si>
    <t>Eliise Joanna Kikas</t>
  </si>
  <si>
    <t>Roman Bronzov</t>
  </si>
  <si>
    <t>Aleksandr Dronov</t>
  </si>
  <si>
    <t>Hannes Luht</t>
  </si>
  <si>
    <t>Mattias Thomas Luhaväli</t>
  </si>
  <si>
    <t>Ranno Annuk</t>
  </si>
  <si>
    <t>Robert Mander</t>
  </si>
  <si>
    <t>Gustav Saar</t>
  </si>
  <si>
    <t>Vitali Vlasov</t>
  </si>
  <si>
    <t>Janete Tiits</t>
  </si>
  <si>
    <t>Ly Tommingas</t>
  </si>
  <si>
    <t>Mirtel Marii Keskel</t>
  </si>
  <si>
    <t>Anastasia Totskaja</t>
  </si>
  <si>
    <t>Iko Viik</t>
  </si>
  <si>
    <t>Samu Kaasinen</t>
  </si>
  <si>
    <t>Arturs Akmens</t>
  </si>
  <si>
    <t>Niilo Nyqvist</t>
  </si>
  <si>
    <t>Kaiwen Li</t>
  </si>
  <si>
    <t>Gintars Rundelis</t>
  </si>
  <si>
    <t>Kirilo Kolesnichenko</t>
  </si>
  <si>
    <t>Rolands Bratcikovs</t>
  </si>
  <si>
    <t>Rihards Žugs</t>
  </si>
  <si>
    <t>Karl Jonas Lõhmus</t>
  </si>
  <si>
    <t>Sander Sirge</t>
  </si>
  <si>
    <t>Romet Kurrikoff</t>
  </si>
  <si>
    <t>Reedik Mägi</t>
  </si>
  <si>
    <t>Taaniel Mehine</t>
  </si>
  <si>
    <t>Darta Alise Demitere</t>
  </si>
  <si>
    <t>Paula Mackevica</t>
  </si>
  <si>
    <t>Annija Rulle-Titava</t>
  </si>
  <si>
    <t>Annely Toomiste</t>
  </si>
  <si>
    <t>Ave Traksmaa</t>
  </si>
  <si>
    <t>Margus Aule</t>
  </si>
  <si>
    <t>Kristi Kreutzberg</t>
  </si>
  <si>
    <t>Dmitri Lvov</t>
  </si>
  <si>
    <t>Petro Babjak</t>
  </si>
  <si>
    <t>Johann Kolk</t>
  </si>
  <si>
    <t>Siimeon Krainov</t>
  </si>
  <si>
    <t>Olga Galios</t>
  </si>
  <si>
    <t>Kristin Siirak</t>
  </si>
  <si>
    <t>Ella Eleonora Tubro</t>
  </si>
  <si>
    <t>Kelly Urbala</t>
  </si>
  <si>
    <t>Angelina Laur</t>
  </si>
  <si>
    <t>Kati Rannit</t>
  </si>
  <si>
    <t>Marily Ots</t>
  </si>
  <si>
    <t>Arabel Riigor</t>
  </si>
  <si>
    <t>Maarja Kuslapuu</t>
  </si>
  <si>
    <t>Ene Reins</t>
  </si>
  <si>
    <t>Gert-Erik Linikoja</t>
  </si>
  <si>
    <t>Larissa Bogomol</t>
  </si>
  <si>
    <t>Maksim Zagura</t>
  </si>
  <si>
    <t>Sander Aia</t>
  </si>
  <si>
    <t>Kristo Jõks</t>
  </si>
  <si>
    <t>Tarmo Närap</t>
  </si>
  <si>
    <t>Kristel Kilk</t>
  </si>
  <si>
    <t>Laura-Liis Rämman</t>
  </si>
  <si>
    <t>Laura Kirk</t>
  </si>
  <si>
    <t>Mirtel Mileen Möller</t>
  </si>
  <si>
    <t>Triin Punab</t>
  </si>
  <si>
    <t>Helina Ziugand</t>
  </si>
  <si>
    <t>Mirtel Tähepõld</t>
  </si>
  <si>
    <t>Polish Open 24.-27.03.22</t>
  </si>
  <si>
    <t>Dutch Int. 13.-16.04.22</t>
  </si>
  <si>
    <t>European Champ. 25.-30.04.22</t>
  </si>
  <si>
    <t>Kevadsuled 14.05.22</t>
  </si>
  <si>
    <t>Eduard Greef</t>
  </si>
  <si>
    <t>Vjatšeslav Judajev</t>
  </si>
  <si>
    <t>Mihkel Luigas</t>
  </si>
  <si>
    <t>Mihhail Rog</t>
  </si>
  <si>
    <t>Andrei Jaštšuk</t>
  </si>
  <si>
    <t>Alesandr Voronkov</t>
  </si>
  <si>
    <t>Joonas Välja</t>
  </si>
  <si>
    <t>Kalev Pihl</t>
  </si>
  <si>
    <t>Alex Lutt</t>
  </si>
  <si>
    <t>Nezar-Al Ott</t>
  </si>
  <si>
    <t>Henn Sarv</t>
  </si>
  <si>
    <t>Sarv</t>
  </si>
  <si>
    <t>Mila Beregova</t>
  </si>
  <si>
    <t>Maris Sarv</t>
  </si>
  <si>
    <t>Lea-Mai Sepsivart</t>
  </si>
  <si>
    <t>Ilona Gomon</t>
  </si>
  <si>
    <t>Anna Dvorjaninova</t>
  </si>
  <si>
    <t>Kristiina Maidvee</t>
  </si>
  <si>
    <t>Sophia Nikolajevski</t>
  </si>
  <si>
    <t>Marian Põder</t>
  </si>
  <si>
    <t>Anni Laanejõe</t>
  </si>
  <si>
    <t>ESt</t>
  </si>
  <si>
    <t>Maksim Batajev</t>
  </si>
  <si>
    <t>Mare Svistun</t>
  </si>
  <si>
    <t>Sirli Aas</t>
  </si>
  <si>
    <t>Heleri Kasekamp</t>
  </si>
  <si>
    <t>Tristan Vaik</t>
  </si>
  <si>
    <t>Luxembourg Open 5.-8.06.22</t>
  </si>
  <si>
    <t>Austrian Open 26.-29.05.22</t>
  </si>
  <si>
    <t>Luxembourg Open 5.-8.05.22</t>
  </si>
  <si>
    <t>Italian Int. 2.-5.06.22</t>
  </si>
  <si>
    <t>Lithuanian Int 9.-12.06.22</t>
  </si>
  <si>
    <t>Bonn Int 15.-18.06.22</t>
  </si>
  <si>
    <t>Malaysia Open 28.6-3.7.22</t>
  </si>
  <si>
    <t>Malaysia Masters 5.-10.07.22</t>
  </si>
  <si>
    <t>Saint-Denis Reunion Open 13.-17.07.22</t>
  </si>
  <si>
    <t/>
  </si>
  <si>
    <t>Võru</t>
  </si>
  <si>
    <t>Puhja</t>
  </si>
  <si>
    <t>Harko</t>
  </si>
  <si>
    <t>Anni Egeli Kivikangur</t>
  </si>
  <si>
    <t>Croatia Open 20.-23.06.22</t>
  </si>
  <si>
    <t>Latvian Int. 31.08-4.09</t>
  </si>
  <si>
    <t>Nouville Aquitane 25.-28.08.22</t>
  </si>
  <si>
    <t>BWF World Championships. 22.-28.08.22</t>
  </si>
  <si>
    <t>Li Ning ESS I 10.09.22</t>
  </si>
  <si>
    <t>Mario Saunpere</t>
  </si>
  <si>
    <t>Paphon Kasemvudhi</t>
  </si>
  <si>
    <t>THA</t>
  </si>
  <si>
    <t>IRI</t>
  </si>
  <si>
    <t>Kristjan Tõnismäe</t>
  </si>
  <si>
    <t>Dmitri Semjonov</t>
  </si>
  <si>
    <t>HKG</t>
  </si>
  <si>
    <t>Kai Yiu Lee</t>
  </si>
  <si>
    <t>Risto Laidla</t>
  </si>
  <si>
    <t>Fan Zheng</t>
  </si>
  <si>
    <t>Alina Nataltsenko</t>
  </si>
  <si>
    <t>Nea Nieminen</t>
  </si>
  <si>
    <t>Pirgit Jalasto</t>
  </si>
  <si>
    <t>Margit Maruse</t>
  </si>
  <si>
    <t>Kristel Niidas</t>
  </si>
  <si>
    <t>Riho Rüüson</t>
  </si>
  <si>
    <t>Natalja Sviridenko</t>
  </si>
  <si>
    <t>Karl Leonhard Saar</t>
  </si>
  <si>
    <t>Paarissuled 24.09.22</t>
  </si>
  <si>
    <t>Prohor Bobrovolski</t>
  </si>
  <si>
    <t>Urmet Kippasto</t>
  </si>
  <si>
    <t>Alar Tiiderberg</t>
  </si>
  <si>
    <t>Kristo Kivisaar</t>
  </si>
  <si>
    <t>Karl Leonard Saar</t>
  </si>
  <si>
    <t>Jaan Murde</t>
  </si>
  <si>
    <t>Viktor Vorobets</t>
  </si>
  <si>
    <t>Usman Khan</t>
  </si>
  <si>
    <t>Siim Ilves</t>
  </si>
  <si>
    <t>Mihkel Hõlpus</t>
  </si>
  <si>
    <t>Martins Jaunslavietis</t>
  </si>
  <si>
    <t>Edwin Karpats</t>
  </si>
  <si>
    <t>Erwan Pennarum</t>
  </si>
  <si>
    <t>Mirethe Möller</t>
  </si>
  <si>
    <t>Kadri-Lii Tehu</t>
  </si>
  <si>
    <t>Grete Pall</t>
  </si>
  <si>
    <t>Hanna Rattasepp</t>
  </si>
  <si>
    <t>Alevtina Karpats</t>
  </si>
  <si>
    <t>Julia Mihalkina</t>
  </si>
  <si>
    <t>Diana Libruka</t>
  </si>
  <si>
    <t>Daniela Runde</t>
  </si>
  <si>
    <t>Laura Toodu</t>
  </si>
  <si>
    <t xml:space="preserve">Marina Bomina </t>
  </si>
  <si>
    <t>Ieva Valge</t>
  </si>
  <si>
    <t>Grethe Guhse</t>
  </si>
  <si>
    <t>Elsa Themas</t>
  </si>
  <si>
    <t>Emma Vaabel</t>
  </si>
  <si>
    <t>Agnes Vengerfeldt</t>
  </si>
  <si>
    <t>Belgian Int. 14.-17.09.22</t>
  </si>
  <si>
    <t>Pärnu Paarismäng 1.10.22</t>
  </si>
  <si>
    <t>Carlo Antonio Fogelberg</t>
  </si>
  <si>
    <t>Rait Konnov</t>
  </si>
  <si>
    <t>Tarmo Sidron</t>
  </si>
  <si>
    <t>Kristo Pilmann</t>
  </si>
  <si>
    <t>Allan Kartau</t>
  </si>
  <si>
    <t>Margus Käsper</t>
  </si>
  <si>
    <t>Ain Brunfeldt</t>
  </si>
  <si>
    <t>Raido Pajusaar</t>
  </si>
  <si>
    <t>Uko-Pärt Suurküla</t>
  </si>
  <si>
    <t>Riho Tammis</t>
  </si>
  <si>
    <t>Taavi Ansu</t>
  </si>
  <si>
    <t>Alari Uusna</t>
  </si>
  <si>
    <t>Luukas Parts</t>
  </si>
  <si>
    <t>Helin Külm</t>
  </si>
  <si>
    <t>Fööniks</t>
  </si>
  <si>
    <t>Annika Müristaja</t>
  </si>
  <si>
    <t>Angela Toht</t>
  </si>
  <si>
    <t>Kristiina Saar</t>
  </si>
  <si>
    <t>Ave Kivisik</t>
  </si>
  <si>
    <t>Lilian Suvi</t>
  </si>
  <si>
    <t>Riina Ansu</t>
  </si>
  <si>
    <t>Reelika Talviste</t>
  </si>
  <si>
    <t>Anni Grete Kõrge</t>
  </si>
  <si>
    <t>Anne-Ly Viikmaa</t>
  </si>
  <si>
    <t>Siiri Aas</t>
  </si>
  <si>
    <t>Klaarika Martmaa</t>
  </si>
  <si>
    <t>Anneli Veinsteins</t>
  </si>
  <si>
    <t>Meelika Tamberg</t>
  </si>
  <si>
    <t>Ülar Verev</t>
  </si>
  <si>
    <t>Vello Purre</t>
  </si>
  <si>
    <t>Enelin Kannu</t>
  </si>
  <si>
    <t>Leiu Verev</t>
  </si>
  <si>
    <t>Peeter Ostrov</t>
  </si>
  <si>
    <t>Young Eliit I 1.10.22</t>
  </si>
  <si>
    <t>Maksim Didenko</t>
  </si>
  <si>
    <t>Karl Hannes Künnapas</t>
  </si>
  <si>
    <t>Vladimir Šarõi</t>
  </si>
  <si>
    <t>Adeel Malik</t>
  </si>
  <si>
    <t>Sandra Patzig</t>
  </si>
  <si>
    <t>Aigar Tälli</t>
  </si>
  <si>
    <t>Indrek Laks</t>
  </si>
  <si>
    <t>GP-1 9.10.22</t>
  </si>
  <si>
    <t>Arturs Kelpe</t>
  </si>
  <si>
    <t>Andrus Kuldkepp</t>
  </si>
  <si>
    <t>Erik Kreivald</t>
  </si>
  <si>
    <t>Timofey Goshka</t>
  </si>
  <si>
    <t>Sander Kohv</t>
  </si>
  <si>
    <t>Sten Oliver Toom</t>
  </si>
  <si>
    <t>Laura Anette Tomingas</t>
  </si>
  <si>
    <t>GP-1 8.10.22</t>
  </si>
  <si>
    <t>Simo Trei</t>
  </si>
  <si>
    <t>Robert Lagerroos</t>
  </si>
  <si>
    <t>Hai Truong</t>
  </si>
  <si>
    <t>VIE</t>
  </si>
  <si>
    <t>Wanchote Po Jiamjitrak</t>
  </si>
  <si>
    <t>Joni Sunikka</t>
  </si>
  <si>
    <t>Ruposh Khan</t>
  </si>
  <si>
    <t>Vijeesh Vijayan</t>
  </si>
  <si>
    <t>Pille Puskar</t>
  </si>
  <si>
    <t>Brita Karin Arnover</t>
  </si>
  <si>
    <t>Anita Kudenko</t>
  </si>
  <si>
    <t>Alari Ehanurm</t>
  </si>
  <si>
    <t>Croatian Int. 29.9-2.10.22</t>
  </si>
  <si>
    <t>Rakvere Rabak 15.10.22</t>
  </si>
  <si>
    <t>Priit Uus</t>
  </si>
  <si>
    <t>Sajeesh Vadakkedath Gopi</t>
  </si>
  <si>
    <t>Sijo Arakkal Peious</t>
  </si>
  <si>
    <t>Eduard Tamm</t>
  </si>
  <si>
    <t>Andres Lill</t>
  </si>
  <si>
    <t>Alvar Ristna</t>
  </si>
  <si>
    <t>Rainer Põhjala</t>
  </si>
  <si>
    <t>Einar Tilk</t>
  </si>
  <si>
    <t>Erhard Mandel</t>
  </si>
  <si>
    <t>Aare Orlovski</t>
  </si>
  <si>
    <t>Sulo Haav</t>
  </si>
  <si>
    <t>Klaus Henrik Neeme</t>
  </si>
  <si>
    <t>Henri Norkko</t>
  </si>
  <si>
    <t>Aleksander Lepik</t>
  </si>
  <si>
    <t>Kristel Põhjala</t>
  </si>
  <si>
    <t>Jelena Tilk</t>
  </si>
  <si>
    <t>Merle Kikkas</t>
  </si>
  <si>
    <t>Ruta Kärt</t>
  </si>
  <si>
    <t>Elli Arula</t>
  </si>
  <si>
    <t>Kaisa Pärnoja</t>
  </si>
  <si>
    <t>Margus Braust</t>
  </si>
  <si>
    <t>Julia Veinberg</t>
  </si>
  <si>
    <t>Gätliin Zaivoronok</t>
  </si>
  <si>
    <t>Lisbeth Leuska</t>
  </si>
  <si>
    <t>Young Eliit II 29.10.22</t>
  </si>
  <si>
    <t>Mait Allas</t>
  </si>
  <si>
    <t>Ardi Kruusimäe</t>
  </si>
  <si>
    <t>Andre Grigorjev</t>
  </si>
  <si>
    <t>Jakob Põllupüü</t>
  </si>
  <si>
    <t>Mati Metsis</t>
  </si>
  <si>
    <t>Lauri Uusoja</t>
  </si>
  <si>
    <t>Kristjan Kõppo</t>
  </si>
  <si>
    <t>Nikita Martovs</t>
  </si>
  <si>
    <t>Aleksandrs Uljanovs</t>
  </si>
  <si>
    <t>Mirjam Piik</t>
  </si>
  <si>
    <t>Kärt Kangur</t>
  </si>
  <si>
    <t>Kaire Kattai</t>
  </si>
  <si>
    <t>Karina Kruusimäe</t>
  </si>
  <si>
    <t>GP-2 6.11.22</t>
  </si>
  <si>
    <t>Toms Sala</t>
  </si>
  <si>
    <t>Rudolfs Andersons</t>
  </si>
  <si>
    <t>Aleksei Ivanov</t>
  </si>
  <si>
    <t>Hugo Järvelt</t>
  </si>
  <si>
    <t>Nikola Mukiele</t>
  </si>
  <si>
    <t>Alta Elizabete Kraukle</t>
  </si>
  <si>
    <t>Sofija Pukite</t>
  </si>
  <si>
    <t>GP-2 5.11.22</t>
  </si>
  <si>
    <t>Pu Sheng Chuang</t>
  </si>
  <si>
    <t>TPE</t>
  </si>
  <si>
    <t>Rein Nuudi</t>
  </si>
  <si>
    <t>Rauno Kristel</t>
  </si>
  <si>
    <t>Nguyen Dinh Hieu</t>
  </si>
  <si>
    <t>Roman Mihhailov</t>
  </si>
  <si>
    <t>Liana Lencevica</t>
  </si>
  <si>
    <t>Loan Nguyen</t>
  </si>
  <si>
    <t>Doan Nguyen Thuy Duong</t>
  </si>
  <si>
    <t>Liisu Lugna</t>
  </si>
  <si>
    <t>Le Trang Nguyen</t>
  </si>
  <si>
    <t>Geithy Sepp</t>
  </si>
  <si>
    <t>Ivan Sergeev</t>
  </si>
  <si>
    <t>Fookus Cup I 12.11.22</t>
  </si>
  <si>
    <t>Jevgeni Loshak</t>
  </si>
  <si>
    <t>Rein Jagor</t>
  </si>
  <si>
    <t>Stanislav Alekseev</t>
  </si>
  <si>
    <t>Hugo Parts</t>
  </si>
  <si>
    <t>Mihkel Tiik</t>
  </si>
  <si>
    <t>Tatjana Zubenok</t>
  </si>
  <si>
    <t>Eve Peedimaa</t>
  </si>
  <si>
    <t>Kaisa Simon</t>
  </si>
  <si>
    <t>Kaari Hirtentreu</t>
  </si>
  <si>
    <t>Kairi Kann</t>
  </si>
  <si>
    <t>Indrek Kiolein</t>
  </si>
  <si>
    <t>Ahti Reitel</t>
  </si>
  <si>
    <t>Mariliis Vaarmets</t>
  </si>
  <si>
    <t>Marju Vilt</t>
  </si>
  <si>
    <t>Piret Sepp</t>
  </si>
  <si>
    <t>Martin Kask</t>
  </si>
  <si>
    <t>Stefani Pille</t>
  </si>
  <si>
    <t>Dutch Open 12.-16.10.22</t>
  </si>
  <si>
    <t>Denmark Open 18.-23.10.22</t>
  </si>
  <si>
    <t>French Open 25.-30.10.22</t>
  </si>
  <si>
    <t>HYLO Open 1.-6.11.22</t>
  </si>
  <si>
    <t>Egypt Open 13.-16.10.22</t>
  </si>
  <si>
    <t>Czech Open 20.-23.10.22</t>
  </si>
  <si>
    <t>Hungarian Int. 2.-5.11.22</t>
  </si>
  <si>
    <t>Sulestaarid 19.11.22</t>
  </si>
  <si>
    <t>Andrei Mihhailov</t>
  </si>
  <si>
    <t>Sergei Jeremejev</t>
  </si>
  <si>
    <t>Sergei Kravtsov</t>
  </si>
  <si>
    <t>Sergei Dolski</t>
  </si>
  <si>
    <t>Anatoly Utemov</t>
  </si>
  <si>
    <t>Kirill Kalinin</t>
  </si>
  <si>
    <t>Reigo Vahter</t>
  </si>
  <si>
    <t>Marika Piir</t>
  </si>
  <si>
    <t>Margus Miller</t>
  </si>
  <si>
    <t>Paarissuled Lenne 26.11.22</t>
  </si>
  <si>
    <t>Martin Pääsik</t>
  </si>
  <si>
    <t>Heiko Zoober</t>
  </si>
  <si>
    <t>Artur Berik</t>
  </si>
  <si>
    <t>Hannes Hani</t>
  </si>
  <si>
    <t>Mihkel Kiisel</t>
  </si>
  <si>
    <t>Erik Georg Nõmme</t>
  </si>
  <si>
    <t>Mait Meriloo</t>
  </si>
  <si>
    <t>Oliver Hani</t>
  </si>
  <si>
    <t>Jürgen Orav</t>
  </si>
  <si>
    <t>Zain Bashir</t>
  </si>
  <si>
    <t>Kaido Hallik</t>
  </si>
  <si>
    <t>Andres Kask</t>
  </si>
  <si>
    <t>Madis Bürkland</t>
  </si>
  <si>
    <t>Siim Urmas</t>
  </si>
  <si>
    <t>Maksim Krikuhhin</t>
  </si>
  <si>
    <t>Henri Tanila</t>
  </si>
  <si>
    <t>Kadi Kaljumäe</t>
  </si>
  <si>
    <t>Laura Kirss</t>
  </si>
  <si>
    <t>Silja Uustal</t>
  </si>
  <si>
    <t>Hanna Saara Hiir</t>
  </si>
  <si>
    <t>Li-Ning II etapp 26.11.22</t>
  </si>
  <si>
    <t>Indrek Suigusaar</t>
  </si>
  <si>
    <t>Meelis Ruustalu</t>
  </si>
  <si>
    <t>Rainer Kiibus</t>
  </si>
  <si>
    <t>Andres Veeremaa</t>
  </si>
  <si>
    <t>Rando Ring</t>
  </si>
  <si>
    <t>Tiit Haldma</t>
  </si>
  <si>
    <t>Alexander Linnamägi</t>
  </si>
  <si>
    <t>Kristjan Linnamägi</t>
  </si>
  <si>
    <t>Heiki Hanson</t>
  </si>
  <si>
    <t>Marika Lõhmus</t>
  </si>
  <si>
    <t>Tiina Vellet</t>
  </si>
  <si>
    <t>Raivo Piil</t>
  </si>
  <si>
    <t>Angelika Sadam</t>
  </si>
  <si>
    <t>Indrek Päivalill</t>
  </si>
  <si>
    <t>Jaanika Sadam</t>
  </si>
  <si>
    <t>Young Eliit III 3.12.22</t>
  </si>
  <si>
    <t>Karl Tiiman</t>
  </si>
  <si>
    <t>Mikk Mardo</t>
  </si>
  <si>
    <t>Heinari Milber</t>
  </si>
  <si>
    <t>Kevin Teeäär</t>
  </si>
  <si>
    <t>Julia Vostrikova</t>
  </si>
  <si>
    <t>Andreanne Allas</t>
  </si>
  <si>
    <t>Merle Petersoo</t>
  </si>
  <si>
    <t>Sven Erik Manglus</t>
  </si>
  <si>
    <t>Laura Mia Pähkel</t>
  </si>
  <si>
    <t>Fookus Cup II 10.12.22</t>
  </si>
  <si>
    <t>Vallo Lokko</t>
  </si>
  <si>
    <t>Martin Teedla</t>
  </si>
  <si>
    <t>Mattias Vahemaa</t>
  </si>
  <si>
    <t>Jaanus Sarapuu</t>
  </si>
  <si>
    <t>Agur Kollom</t>
  </si>
  <si>
    <t>Otto Parts</t>
  </si>
  <si>
    <t>Eveli Mäepalu</t>
  </si>
  <si>
    <t>Merle Hunt</t>
  </si>
  <si>
    <t>Jekaterina Kartakova</t>
  </si>
  <si>
    <t>Avishek Tarun</t>
  </si>
  <si>
    <t>Emili Teedla</t>
  </si>
  <si>
    <t>Welsh Int. 29.11-03.12.22</t>
  </si>
  <si>
    <t>Norwegian Int. 10.-13.11.22</t>
  </si>
  <si>
    <t>Slovenia Future Series 24.-27.11.22</t>
  </si>
  <si>
    <t>Malta Int. 8.-11.12.22</t>
  </si>
  <si>
    <t>Lenne avavõistlus 17.12.22</t>
  </si>
  <si>
    <t>Urmas Leeman</t>
  </si>
  <si>
    <t>Sergei Kretov</t>
  </si>
  <si>
    <t>Krister Põllupüü</t>
  </si>
  <si>
    <t>Madis Vatko</t>
  </si>
  <si>
    <t>Arno Grünfeldt</t>
  </si>
  <si>
    <t>Jaanek Põldma</t>
  </si>
  <si>
    <t>Madis Alama</t>
  </si>
  <si>
    <t>Magnus Kask</t>
  </si>
  <si>
    <t>Andres Taras</t>
  </si>
  <si>
    <t>Frida Laigu</t>
  </si>
  <si>
    <t>Marvi Roosaar</t>
  </si>
  <si>
    <t>Julia Gavrilova</t>
  </si>
  <si>
    <t>Anu Neemelo</t>
  </si>
  <si>
    <t>Olga Kolomenski</t>
  </si>
  <si>
    <t>Silver Neemelo</t>
  </si>
  <si>
    <t>Roman Kuzin</t>
  </si>
  <si>
    <t>Andra Seepter</t>
  </si>
  <si>
    <t>Tatjana Ivanova</t>
  </si>
  <si>
    <t>Maris Roos</t>
  </si>
  <si>
    <t>Gerly Nõmm</t>
  </si>
  <si>
    <t>Argo Tõnuri</t>
  </si>
  <si>
    <t>GP-3 7.-8.01.23</t>
  </si>
  <si>
    <t>Yonex Estonian Int. 12.-15.01.23</t>
  </si>
  <si>
    <t>Niks Podosinoviks</t>
  </si>
  <si>
    <t>Abdelrahman Abdelhakim</t>
  </si>
  <si>
    <t>EGY</t>
  </si>
  <si>
    <t>Ivo Keišs</t>
  </si>
  <si>
    <t>Martin Pent</t>
  </si>
  <si>
    <t>Regnars Bajars</t>
  </si>
  <si>
    <t>FRA</t>
  </si>
  <si>
    <t>Erwan Pennarun</t>
  </si>
  <si>
    <t>Aron Ehrlich</t>
  </si>
  <si>
    <t>Oskars Bajars</t>
  </si>
  <si>
    <t>Tamer Anijärv</t>
  </si>
  <si>
    <t>Oliver Juus</t>
  </si>
  <si>
    <t>Aivo Moorits</t>
  </si>
  <si>
    <t>Merili Tiidoma</t>
  </si>
  <si>
    <t>Katarina Babin</t>
  </si>
  <si>
    <t>Roman Pankin</t>
  </si>
  <si>
    <t>Ahti Mardo</t>
  </si>
  <si>
    <t>Devid Babjak</t>
  </si>
  <si>
    <t>Triin Välk</t>
  </si>
  <si>
    <t>Kristel Saar</t>
  </si>
  <si>
    <t>Heleri Kruusimaa</t>
  </si>
  <si>
    <t>Maria Alajõe</t>
  </si>
  <si>
    <t>Taisi Sulbi</t>
  </si>
  <si>
    <t>Irish Open 16.-19.11.22</t>
  </si>
  <si>
    <t>EMTC - QG2 16.-17.12.22</t>
  </si>
  <si>
    <t>Anija Sulgpalliklubi</t>
  </si>
  <si>
    <t>Superseeniorid</t>
  </si>
  <si>
    <t>Young Eliit IV 28.01.23</t>
  </si>
  <si>
    <t>Urmo Pihel</t>
  </si>
  <si>
    <t>Karmo Aros</t>
  </si>
  <si>
    <t>Carl Raukas</t>
  </si>
  <si>
    <t>Sven Alama</t>
  </si>
  <si>
    <t>Kaido Sinijärv</t>
  </si>
  <si>
    <t>Ivan Sidorov</t>
  </si>
  <si>
    <t>Karl Roosi</t>
  </si>
  <si>
    <t>Siimon Härm</t>
  </si>
  <si>
    <t>Merilyn Saarkoppel</t>
  </si>
  <si>
    <t>Lia Kristella Püümets</t>
  </si>
  <si>
    <t>Mia Rebeka Toime</t>
  </si>
  <si>
    <t>Mirtel Nõmm</t>
  </si>
  <si>
    <t>Anastasia Balõševa</t>
  </si>
  <si>
    <t>Irina Aronson</t>
  </si>
  <si>
    <t>Tiina Trofimova</t>
  </si>
  <si>
    <t>Reigo Roosla</t>
  </si>
  <si>
    <t>TTÜ</t>
  </si>
  <si>
    <t>Raimo Adams</t>
  </si>
  <si>
    <t>Gerli Tammeleht</t>
  </si>
  <si>
    <t>Jelena Matõkin</t>
  </si>
  <si>
    <t>Erika Adams</t>
  </si>
  <si>
    <t>EMV 3.-5.02.23</t>
  </si>
  <si>
    <t>Eve Laansoo</t>
  </si>
  <si>
    <t>Iceland Int. 26.-29.01.23</t>
  </si>
  <si>
    <t>Indonesia Masters 24.-29.01.23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</si>
</sst>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6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164" fontId="9" fillId="0" borderId="1" xfId="0" applyNumberFormat="1" applyFont="1" applyBorder="1"/>
    <xf numFmtId="164" fontId="10" fillId="0" borderId="1" xfId="0" applyNumberFormat="1" applyFont="1" applyBorder="1" applyAlignment="1">
      <alignment horizontal="right"/>
    </xf>
    <xf numFmtId="0" fontId="9" fillId="0" borderId="0" xfId="0" applyFont="1"/>
    <xf numFmtId="49" fontId="11" fillId="0" borderId="0" xfId="0" applyNumberFormat="1" applyFont="1"/>
    <xf numFmtId="0" fontId="9" fillId="0" borderId="0" xfId="0" applyFont="1" applyAlignment="1">
      <alignment horizontal="right"/>
    </xf>
    <xf numFmtId="0" fontId="9" fillId="0" borderId="1" xfId="0" applyFont="1" applyBorder="1"/>
    <xf numFmtId="49" fontId="9" fillId="0" borderId="0" xfId="0" applyNumberFormat="1" applyFont="1"/>
    <xf numFmtId="0" fontId="9" fillId="0" borderId="1" xfId="0" applyFont="1" applyFill="1" applyBorder="1"/>
    <xf numFmtId="164" fontId="9" fillId="0" borderId="1" xfId="0" applyNumberFormat="1" applyFont="1" applyFill="1" applyBorder="1"/>
    <xf numFmtId="0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Border="1"/>
    <xf numFmtId="49" fontId="9" fillId="0" borderId="0" xfId="0" applyNumberFormat="1" applyFont="1" applyBorder="1"/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164" fontId="13" fillId="0" borderId="1" xfId="0" applyNumberFormat="1" applyFont="1" applyFill="1" applyBorder="1"/>
    <xf numFmtId="164" fontId="13" fillId="0" borderId="1" xfId="0" applyNumberFormat="1" applyFont="1" applyBorder="1"/>
    <xf numFmtId="0" fontId="10" fillId="0" borderId="0" xfId="0" applyFont="1" applyFill="1"/>
    <xf numFmtId="164" fontId="10" fillId="0" borderId="1" xfId="0" applyNumberFormat="1" applyFont="1" applyFill="1" applyBorder="1"/>
    <xf numFmtId="0" fontId="9" fillId="0" borderId="0" xfId="0" applyNumberFormat="1" applyFont="1" applyFill="1" applyBorder="1"/>
    <xf numFmtId="0" fontId="9" fillId="0" borderId="0" xfId="0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0" fontId="14" fillId="0" borderId="1" xfId="0" applyFont="1" applyBorder="1"/>
    <xf numFmtId="0" fontId="7" fillId="0" borderId="1" xfId="0" applyFont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4" fontId="14" fillId="0" borderId="1" xfId="0" applyNumberFormat="1" applyFont="1" applyFill="1" applyBorder="1"/>
    <xf numFmtId="164" fontId="14" fillId="0" borderId="1" xfId="0" applyNumberFormat="1" applyFont="1" applyBorder="1"/>
    <xf numFmtId="0" fontId="14" fillId="0" borderId="0" xfId="0" applyFont="1"/>
    <xf numFmtId="0" fontId="14" fillId="0" borderId="0" xfId="0" applyFont="1" applyBorder="1"/>
    <xf numFmtId="0" fontId="14" fillId="0" borderId="0" xfId="0" applyNumberFormat="1" applyFont="1" applyFill="1" applyBorder="1"/>
    <xf numFmtId="0" fontId="14" fillId="0" borderId="0" xfId="0" applyFont="1" applyFill="1"/>
    <xf numFmtId="164" fontId="15" fillId="0" borderId="1" xfId="0" applyNumberFormat="1" applyFont="1" applyFill="1" applyBorder="1"/>
    <xf numFmtId="0" fontId="15" fillId="0" borderId="0" xfId="0" applyFont="1" applyFill="1"/>
    <xf numFmtId="0" fontId="14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0" fillId="0" borderId="0" xfId="0" applyAlignment="1">
      <alignment horizontal="left"/>
    </xf>
    <xf numFmtId="0" fontId="0" fillId="4" borderId="0" xfId="0" applyFill="1"/>
    <xf numFmtId="0" fontId="8" fillId="0" borderId="0" xfId="0" applyFont="1" applyAlignment="1">
      <alignment horizontal="center"/>
    </xf>
    <xf numFmtId="0" fontId="0" fillId="5" borderId="0" xfId="0" applyFill="1"/>
    <xf numFmtId="0" fontId="0" fillId="6" borderId="0" xfId="0" applyFill="1"/>
    <xf numFmtId="0" fontId="0" fillId="7" borderId="0" xfId="0" applyFill="1"/>
    <xf numFmtId="0" fontId="8" fillId="8" borderId="0" xfId="0" applyFont="1" applyFill="1"/>
    <xf numFmtId="0" fontId="14" fillId="0" borderId="0" xfId="0" applyFont="1" applyFill="1" applyBorder="1"/>
    <xf numFmtId="164" fontId="14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wrapText="1"/>
    </xf>
    <xf numFmtId="0" fontId="10" fillId="0" borderId="1" xfId="0" applyFont="1" applyBorder="1"/>
    <xf numFmtId="164" fontId="9" fillId="0" borderId="1" xfId="0" applyNumberFormat="1" applyFont="1" applyFill="1" applyBorder="1" applyAlignment="1" applyProtection="1"/>
    <xf numFmtId="164" fontId="13" fillId="0" borderId="1" xfId="0" applyNumberFormat="1" applyFont="1" applyFill="1" applyBorder="1" applyAlignment="1" applyProtection="1"/>
    <xf numFmtId="1" fontId="9" fillId="0" borderId="1" xfId="0" applyNumberFormat="1" applyFont="1" applyBorder="1"/>
    <xf numFmtId="164" fontId="14" fillId="0" borderId="1" xfId="0" applyNumberFormat="1" applyFont="1" applyFill="1" applyBorder="1" applyAlignment="1" applyProtection="1"/>
    <xf numFmtId="1" fontId="14" fillId="0" borderId="1" xfId="0" applyNumberFormat="1" applyFont="1" applyBorder="1"/>
    <xf numFmtId="1" fontId="9" fillId="0" borderId="0" xfId="0" applyNumberFormat="1" applyFont="1"/>
    <xf numFmtId="1" fontId="15" fillId="0" borderId="1" xfId="0" applyNumberFormat="1" applyFont="1" applyBorder="1" applyAlignment="1">
      <alignment wrapText="1"/>
    </xf>
    <xf numFmtId="1" fontId="9" fillId="0" borderId="0" xfId="0" applyNumberFormat="1" applyFont="1" applyFill="1" applyBorder="1"/>
    <xf numFmtId="0" fontId="10" fillId="7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10" fillId="5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8" borderId="1" xfId="0" applyNumberFormat="1" applyFont="1" applyFill="1" applyBorder="1" applyAlignment="1">
      <alignment horizontal="center"/>
    </xf>
    <xf numFmtId="0" fontId="15" fillId="8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center"/>
    </xf>
    <xf numFmtId="0" fontId="0" fillId="9" borderId="0" xfId="0" applyFill="1"/>
    <xf numFmtId="2" fontId="9" fillId="0" borderId="0" xfId="0" applyNumberFormat="1" applyFont="1" applyFill="1"/>
    <xf numFmtId="164" fontId="9" fillId="0" borderId="0" xfId="0" applyNumberFormat="1" applyFont="1"/>
    <xf numFmtId="164" fontId="10" fillId="0" borderId="1" xfId="0" applyNumberFormat="1" applyFont="1" applyBorder="1"/>
    <xf numFmtId="1" fontId="14" fillId="0" borderId="3" xfId="0" applyNumberFormat="1" applyFont="1" applyBorder="1"/>
    <xf numFmtId="0" fontId="9" fillId="0" borderId="3" xfId="0" applyFont="1" applyBorder="1"/>
    <xf numFmtId="0" fontId="10" fillId="1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4" xfId="0" applyFont="1" applyBorder="1"/>
    <xf numFmtId="0" fontId="9" fillId="0" borderId="4" xfId="0" applyFont="1" applyBorder="1"/>
    <xf numFmtId="0" fontId="9" fillId="0" borderId="4" xfId="0" applyFont="1" applyFill="1" applyBorder="1"/>
    <xf numFmtId="0" fontId="16" fillId="0" borderId="0" xfId="0" applyFont="1" applyBorder="1" applyAlignment="1">
      <alignment horizontal="center"/>
    </xf>
    <xf numFmtId="164" fontId="17" fillId="0" borderId="1" xfId="0" applyNumberFormat="1" applyFont="1" applyFill="1" applyBorder="1" applyAlignment="1" applyProtection="1"/>
    <xf numFmtId="2" fontId="14" fillId="0" borderId="0" xfId="0" applyNumberFormat="1" applyFont="1" applyFill="1"/>
    <xf numFmtId="0" fontId="14" fillId="0" borderId="1" xfId="0" applyNumberFormat="1" applyFont="1" applyBorder="1"/>
    <xf numFmtId="0" fontId="18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Fill="1" applyBorder="1" applyAlignment="1" applyProtection="1"/>
    <xf numFmtId="0" fontId="13" fillId="0" borderId="1" xfId="0" applyFont="1" applyFill="1" applyBorder="1"/>
    <xf numFmtId="164" fontId="18" fillId="0" borderId="1" xfId="0" applyNumberFormat="1" applyFont="1" applyBorder="1"/>
    <xf numFmtId="0" fontId="15" fillId="0" borderId="0" xfId="0" applyFont="1" applyFill="1" applyBorder="1"/>
    <xf numFmtId="0" fontId="15" fillId="0" borderId="1" xfId="0" applyNumberFormat="1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/>
    <xf numFmtId="49" fontId="15" fillId="0" borderId="0" xfId="0" applyNumberFormat="1" applyFont="1"/>
    <xf numFmtId="0" fontId="15" fillId="0" borderId="0" xfId="0" applyNumberFormat="1" applyFont="1" applyFill="1" applyBorder="1" applyAlignment="1">
      <alignment wrapText="1"/>
    </xf>
    <xf numFmtId="0" fontId="15" fillId="0" borderId="4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textRotation="90" wrapText="1"/>
    </xf>
    <xf numFmtId="0" fontId="16" fillId="0" borderId="1" xfId="0" applyFont="1" applyBorder="1" applyAlignment="1">
      <alignment horizontal="center"/>
    </xf>
    <xf numFmtId="2" fontId="14" fillId="0" borderId="1" xfId="0" applyNumberFormat="1" applyFont="1" applyBorder="1"/>
    <xf numFmtId="2" fontId="14" fillId="0" borderId="0" xfId="0" applyNumberFormat="1" applyFont="1"/>
    <xf numFmtId="0" fontId="18" fillId="0" borderId="1" xfId="0" applyFont="1" applyBorder="1"/>
    <xf numFmtId="164" fontId="9" fillId="4" borderId="1" xfId="0" applyNumberFormat="1" applyFont="1" applyFill="1" applyBorder="1"/>
    <xf numFmtId="2" fontId="13" fillId="0" borderId="1" xfId="0" applyNumberFormat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164" fontId="9" fillId="4" borderId="1" xfId="0" applyNumberFormat="1" applyFont="1" applyFill="1" applyBorder="1" applyAlignment="1" applyProtection="1"/>
    <xf numFmtId="164" fontId="19" fillId="0" borderId="1" xfId="0" applyNumberFormat="1" applyFont="1" applyFill="1" applyBorder="1"/>
    <xf numFmtId="164" fontId="14" fillId="4" borderId="1" xfId="0" applyNumberFormat="1" applyFont="1" applyFill="1" applyBorder="1"/>
    <xf numFmtId="0" fontId="9" fillId="0" borderId="1" xfId="0" quotePrefix="1" applyFont="1" applyBorder="1"/>
    <xf numFmtId="2" fontId="18" fillId="0" borderId="1" xfId="0" applyNumberFormat="1" applyFont="1" applyBorder="1"/>
    <xf numFmtId="164" fontId="14" fillId="0" borderId="1" xfId="0" applyNumberFormat="1" applyFont="1" applyFill="1" applyBorder="1" applyAlignment="1">
      <alignment horizontal="right"/>
    </xf>
    <xf numFmtId="164" fontId="14" fillId="4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72"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auto="1"/>
        <name val="Cambria"/>
        <scheme val="none"/>
      </font>
      <numFmt numFmtId="30" formatCode="@"/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29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D13" sqref="D13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5703125" style="3" bestFit="1" customWidth="1"/>
    <col min="5" max="32" width="10" style="71" hidden="1" customWidth="1" outlineLevel="1"/>
    <col min="33" max="33" width="9.28515625" style="71" bestFit="1" customWidth="1" collapsed="1"/>
    <col min="34" max="34" width="10.85546875" style="3" customWidth="1"/>
    <col min="35" max="35" width="8" style="17" customWidth="1"/>
    <col min="36" max="36" width="9.42578125" style="3" customWidth="1"/>
    <col min="37" max="37" width="70.42578125" style="3" customWidth="1"/>
    <col min="38" max="52" width="9.140625" style="3" customWidth="1"/>
    <col min="53" max="53" width="7.85546875" style="12" customWidth="1"/>
    <col min="54" max="54" width="8" style="12" customWidth="1"/>
    <col min="55" max="61" width="9.140625" style="3" customWidth="1"/>
    <col min="62" max="63" width="6.5703125" style="12" customWidth="1"/>
    <col min="64" max="84" width="9.140625" style="3" customWidth="1"/>
    <col min="85" max="85" width="6.5703125" style="3" customWidth="1"/>
    <col min="86" max="16384" width="9.140625" style="3"/>
  </cols>
  <sheetData>
    <row r="1" spans="1:63" s="93" customFormat="1" ht="62.25" customHeight="1" x14ac:dyDescent="0.25">
      <c r="A1" s="27" t="s">
        <v>11</v>
      </c>
      <c r="B1" s="91" t="s">
        <v>93</v>
      </c>
      <c r="C1" s="91" t="s">
        <v>92</v>
      </c>
      <c r="D1" s="91" t="s">
        <v>0</v>
      </c>
      <c r="E1" s="91" t="s">
        <v>597</v>
      </c>
      <c r="F1" s="91" t="s">
        <v>622</v>
      </c>
      <c r="G1" s="91" t="s">
        <v>639</v>
      </c>
      <c r="H1" s="91" t="s">
        <v>641</v>
      </c>
      <c r="I1" s="91" t="s">
        <v>761</v>
      </c>
      <c r="J1" s="91" t="s">
        <v>762</v>
      </c>
      <c r="K1" s="91" t="s">
        <v>695</v>
      </c>
      <c r="L1" s="91" t="s">
        <v>763</v>
      </c>
      <c r="M1" s="91" t="s">
        <v>793</v>
      </c>
      <c r="N1" s="91" t="s">
        <v>795</v>
      </c>
      <c r="O1" s="91" t="s">
        <v>796</v>
      </c>
      <c r="P1" s="91" t="s">
        <v>797</v>
      </c>
      <c r="Q1" s="91" t="s">
        <v>807</v>
      </c>
      <c r="R1" s="91" t="s">
        <v>893</v>
      </c>
      <c r="S1" s="91" t="s">
        <v>901</v>
      </c>
      <c r="T1" s="91" t="s">
        <v>1006</v>
      </c>
      <c r="U1" s="91" t="s">
        <v>1007</v>
      </c>
      <c r="V1" s="91" t="s">
        <v>948</v>
      </c>
      <c r="W1" s="91" t="s">
        <v>1008</v>
      </c>
      <c r="X1" s="91" t="s">
        <v>962</v>
      </c>
      <c r="Y1" s="91" t="s">
        <v>1129</v>
      </c>
      <c r="Z1" s="91" t="s">
        <v>1066</v>
      </c>
      <c r="AA1" s="91" t="s">
        <v>1081</v>
      </c>
      <c r="AB1" s="91" t="s">
        <v>1130</v>
      </c>
      <c r="AC1" s="91" t="s">
        <v>1104</v>
      </c>
      <c r="AD1" s="91" t="s">
        <v>1105</v>
      </c>
      <c r="AE1" s="91" t="s">
        <v>1133</v>
      </c>
      <c r="AF1" s="91" t="s">
        <v>1157</v>
      </c>
      <c r="AG1" s="91" t="s">
        <v>1155</v>
      </c>
      <c r="AH1" s="91"/>
      <c r="AI1" s="38" t="s">
        <v>51</v>
      </c>
      <c r="AJ1" s="49" t="s">
        <v>63</v>
      </c>
      <c r="BA1" s="94"/>
      <c r="BJ1" s="95"/>
      <c r="BK1" s="95"/>
    </row>
    <row r="2" spans="1:63" x14ac:dyDescent="0.2">
      <c r="A2" s="28">
        <v>1</v>
      </c>
      <c r="B2" s="26" t="s">
        <v>94</v>
      </c>
      <c r="C2" s="8" t="s">
        <v>1</v>
      </c>
      <c r="D2" s="8" t="s">
        <v>26</v>
      </c>
      <c r="E2" s="9"/>
      <c r="F2" s="9"/>
      <c r="G2" s="9">
        <v>600</v>
      </c>
      <c r="H2" s="9">
        <v>210</v>
      </c>
      <c r="I2" s="9">
        <v>170</v>
      </c>
      <c r="J2" s="9">
        <v>40</v>
      </c>
      <c r="K2" s="9">
        <v>660</v>
      </c>
      <c r="L2" s="9">
        <v>880</v>
      </c>
      <c r="M2" s="9">
        <v>100</v>
      </c>
      <c r="N2" s="9">
        <v>70</v>
      </c>
      <c r="O2" s="9">
        <v>350</v>
      </c>
      <c r="P2" s="9">
        <v>130</v>
      </c>
      <c r="Q2" s="9">
        <v>600</v>
      </c>
      <c r="R2" s="9"/>
      <c r="S2" s="9"/>
      <c r="T2" s="9">
        <v>1370</v>
      </c>
      <c r="U2" s="9">
        <v>550</v>
      </c>
      <c r="V2" s="9"/>
      <c r="W2" s="9">
        <v>100</v>
      </c>
      <c r="X2" s="9">
        <v>560</v>
      </c>
      <c r="Y2" s="9">
        <v>70</v>
      </c>
      <c r="Z2" s="9"/>
      <c r="AA2" s="9"/>
      <c r="AB2" s="9">
        <v>586</v>
      </c>
      <c r="AC2" s="9">
        <v>560</v>
      </c>
      <c r="AD2" s="9">
        <v>100</v>
      </c>
      <c r="AE2" s="9"/>
      <c r="AF2" s="9">
        <v>350</v>
      </c>
      <c r="AG2" s="9">
        <v>1200</v>
      </c>
      <c r="AH2" s="51"/>
      <c r="AI2" s="2">
        <f>IF(AJ2&lt;6,SUM(E2:AH2),SUM(LARGE(E2:AH2,{1;2;3;4;5;6})))</f>
        <v>5310</v>
      </c>
      <c r="AJ2" s="53">
        <f>COUNT(E2:AH2)</f>
        <v>21</v>
      </c>
      <c r="BA2" s="13"/>
      <c r="BJ2" s="25"/>
      <c r="BK2" s="25"/>
    </row>
    <row r="3" spans="1:63" x14ac:dyDescent="0.2">
      <c r="A3" s="28">
        <v>2</v>
      </c>
      <c r="B3" s="26" t="s">
        <v>94</v>
      </c>
      <c r="C3" s="6" t="s">
        <v>1</v>
      </c>
      <c r="D3" s="26" t="s">
        <v>1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>
        <v>660</v>
      </c>
      <c r="T3" s="51"/>
      <c r="U3" s="51"/>
      <c r="V3" s="51"/>
      <c r="W3" s="51"/>
      <c r="X3" s="51">
        <v>660</v>
      </c>
      <c r="Y3" s="51"/>
      <c r="Z3" s="51"/>
      <c r="AA3" s="51"/>
      <c r="AB3" s="51"/>
      <c r="AC3" s="51">
        <v>660</v>
      </c>
      <c r="AD3" s="51">
        <v>100</v>
      </c>
      <c r="AE3" s="51"/>
      <c r="AF3" s="51"/>
      <c r="AG3" s="51">
        <v>1020</v>
      </c>
      <c r="AH3" s="51"/>
      <c r="AI3" s="2">
        <f>IF(AJ3&lt;6,SUM(E3:AH3),SUM(LARGE(E3:AH3,{1;2;3;4;5;6})))</f>
        <v>3100</v>
      </c>
      <c r="AJ3" s="53">
        <f>COUNT(E3:AH3)</f>
        <v>5</v>
      </c>
      <c r="BA3" s="13"/>
      <c r="BJ3" s="14"/>
      <c r="BK3" s="14"/>
    </row>
    <row r="4" spans="1:63" x14ac:dyDescent="0.2">
      <c r="A4" s="28">
        <v>3</v>
      </c>
      <c r="B4" s="26" t="s">
        <v>94</v>
      </c>
      <c r="C4" s="6" t="s">
        <v>100</v>
      </c>
      <c r="D4" s="6" t="s">
        <v>109</v>
      </c>
      <c r="E4" s="9">
        <v>660</v>
      </c>
      <c r="F4" s="9"/>
      <c r="G4" s="9"/>
      <c r="H4" s="9"/>
      <c r="I4" s="9"/>
      <c r="J4" s="9"/>
      <c r="K4" s="9">
        <v>560</v>
      </c>
      <c r="L4" s="9"/>
      <c r="M4" s="9"/>
      <c r="N4" s="9"/>
      <c r="O4" s="9"/>
      <c r="P4" s="9"/>
      <c r="Q4" s="9"/>
      <c r="R4" s="9"/>
      <c r="S4" s="9">
        <v>560</v>
      </c>
      <c r="T4" s="9"/>
      <c r="U4" s="9"/>
      <c r="V4" s="9"/>
      <c r="W4" s="9"/>
      <c r="X4" s="9">
        <v>460</v>
      </c>
      <c r="Y4" s="9"/>
      <c r="Z4" s="9"/>
      <c r="AA4" s="9"/>
      <c r="AB4" s="9"/>
      <c r="AC4" s="9"/>
      <c r="AD4" s="9"/>
      <c r="AE4" s="9"/>
      <c r="AF4" s="9"/>
      <c r="AG4" s="9">
        <v>660</v>
      </c>
      <c r="AH4" s="50"/>
      <c r="AI4" s="2">
        <f>IF(AJ4&lt;6,SUM(E4:AH4),SUM(LARGE(E4:AH4,{1;2;3;4;5;6})))</f>
        <v>2900</v>
      </c>
      <c r="AJ4" s="53">
        <f>COUNT(E4:AH4)</f>
        <v>5</v>
      </c>
      <c r="BA4" s="13"/>
      <c r="BK4" s="14"/>
    </row>
    <row r="5" spans="1:63" x14ac:dyDescent="0.2">
      <c r="A5" s="28">
        <v>4</v>
      </c>
      <c r="B5" s="26" t="s">
        <v>94</v>
      </c>
      <c r="C5" s="6" t="s">
        <v>96</v>
      </c>
      <c r="D5" s="6" t="s">
        <v>190</v>
      </c>
      <c r="E5" s="9">
        <v>460</v>
      </c>
      <c r="F5" s="9"/>
      <c r="G5" s="9"/>
      <c r="H5" s="9"/>
      <c r="I5" s="9"/>
      <c r="J5" s="9"/>
      <c r="K5" s="9">
        <v>165</v>
      </c>
      <c r="L5" s="9"/>
      <c r="M5" s="9"/>
      <c r="N5" s="9"/>
      <c r="O5" s="9"/>
      <c r="P5" s="9"/>
      <c r="Q5" s="9"/>
      <c r="R5" s="9"/>
      <c r="S5" s="9">
        <v>293.3</v>
      </c>
      <c r="T5" s="9"/>
      <c r="U5" s="9"/>
      <c r="V5" s="9"/>
      <c r="W5" s="9"/>
      <c r="X5" s="9"/>
      <c r="Y5" s="9"/>
      <c r="Z5" s="9"/>
      <c r="AA5" s="9"/>
      <c r="AB5" s="9"/>
      <c r="AC5" s="9">
        <v>460</v>
      </c>
      <c r="AD5" s="9"/>
      <c r="AE5" s="9"/>
      <c r="AF5" s="9"/>
      <c r="AG5" s="9">
        <v>840</v>
      </c>
      <c r="AH5" s="73"/>
      <c r="AI5" s="2">
        <f>IF(AJ5&lt;6,SUM(E5:AH5),SUM(LARGE(E5:AH5,{1;2;3;4;5;6})))</f>
        <v>2218.3000000000002</v>
      </c>
      <c r="AJ5" s="53">
        <f>COUNT(E5:AH5)</f>
        <v>5</v>
      </c>
      <c r="BA5" s="13"/>
      <c r="BJ5" s="14"/>
      <c r="BK5" s="14"/>
    </row>
    <row r="6" spans="1:63" x14ac:dyDescent="0.2">
      <c r="A6" s="28">
        <v>5</v>
      </c>
      <c r="B6" s="26" t="s">
        <v>94</v>
      </c>
      <c r="C6" s="6" t="s">
        <v>1</v>
      </c>
      <c r="D6" s="6" t="s">
        <v>142</v>
      </c>
      <c r="E6" s="9">
        <v>560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>
        <v>10</v>
      </c>
      <c r="R6" s="9"/>
      <c r="S6" s="9">
        <v>293.3</v>
      </c>
      <c r="T6" s="9"/>
      <c r="U6" s="9"/>
      <c r="V6" s="9"/>
      <c r="W6" s="9"/>
      <c r="X6" s="9">
        <v>460</v>
      </c>
      <c r="Y6" s="9"/>
      <c r="Z6" s="9"/>
      <c r="AA6" s="9"/>
      <c r="AB6" s="9"/>
      <c r="AC6" s="9">
        <v>165</v>
      </c>
      <c r="AD6" s="9"/>
      <c r="AE6" s="9"/>
      <c r="AF6" s="9"/>
      <c r="AG6" s="9">
        <v>660</v>
      </c>
      <c r="AH6" s="73"/>
      <c r="AI6" s="2">
        <f>IF(AJ6&lt;6,SUM(E6:AH6),SUM(LARGE(E6:AH6,{1;2;3;4;5;6})))</f>
        <v>2148.3000000000002</v>
      </c>
      <c r="AJ6" s="53">
        <f>COUNT(E6:AH6)</f>
        <v>6</v>
      </c>
      <c r="BA6" s="13"/>
      <c r="BK6" s="14"/>
    </row>
    <row r="7" spans="1:63" x14ac:dyDescent="0.2">
      <c r="A7" s="28">
        <v>6</v>
      </c>
      <c r="B7" s="26" t="s">
        <v>94</v>
      </c>
      <c r="C7" s="6" t="s">
        <v>96</v>
      </c>
      <c r="D7" s="6" t="s">
        <v>61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>
        <v>460</v>
      </c>
      <c r="T7" s="9"/>
      <c r="U7" s="9"/>
      <c r="V7" s="9"/>
      <c r="W7" s="9"/>
      <c r="X7" s="9"/>
      <c r="Y7" s="9"/>
      <c r="Z7" s="9"/>
      <c r="AA7" s="9"/>
      <c r="AB7" s="9"/>
      <c r="AC7" s="9">
        <v>360</v>
      </c>
      <c r="AD7" s="9"/>
      <c r="AE7" s="9"/>
      <c r="AF7" s="9"/>
      <c r="AG7" s="9">
        <v>920</v>
      </c>
      <c r="AH7" s="51"/>
      <c r="AI7" s="2">
        <f>IF(AJ7&lt;6,SUM(E7:AH7),SUM(LARGE(E7:AH7,{1;2;3;4;5;6})))</f>
        <v>1740</v>
      </c>
      <c r="AJ7" s="53">
        <f>COUNT(E7:AH7)</f>
        <v>3</v>
      </c>
      <c r="BA7" s="13"/>
      <c r="BJ7" s="14"/>
      <c r="BK7" s="14"/>
    </row>
    <row r="8" spans="1:63" x14ac:dyDescent="0.2">
      <c r="A8" s="28">
        <v>7</v>
      </c>
      <c r="B8" s="26" t="s">
        <v>94</v>
      </c>
      <c r="C8" s="6" t="s">
        <v>96</v>
      </c>
      <c r="D8" s="6" t="s">
        <v>174</v>
      </c>
      <c r="E8" s="9">
        <v>393.3</v>
      </c>
      <c r="F8" s="9"/>
      <c r="G8" s="9"/>
      <c r="H8" s="9"/>
      <c r="I8" s="9"/>
      <c r="J8" s="9"/>
      <c r="K8" s="9">
        <v>360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>
        <v>20</v>
      </c>
      <c r="AB8" s="9"/>
      <c r="AC8" s="9"/>
      <c r="AD8" s="9"/>
      <c r="AE8" s="9"/>
      <c r="AF8" s="9"/>
      <c r="AG8" s="9">
        <v>660</v>
      </c>
      <c r="AH8" s="73"/>
      <c r="AI8" s="2">
        <f>IF(AJ8&lt;6,SUM(E8:AH8),SUM(LARGE(E8:AH8,{1;2;3;4;5;6})))</f>
        <v>1433.3</v>
      </c>
      <c r="AJ8" s="53">
        <f>COUNT(E8:AH8)</f>
        <v>4</v>
      </c>
      <c r="BA8" s="13"/>
      <c r="BJ8" s="14"/>
      <c r="BK8" s="14"/>
    </row>
    <row r="9" spans="1:63" x14ac:dyDescent="0.2">
      <c r="A9" s="28">
        <v>8</v>
      </c>
      <c r="B9" s="26" t="s">
        <v>94</v>
      </c>
      <c r="C9" s="6" t="s">
        <v>169</v>
      </c>
      <c r="D9" s="6" t="s">
        <v>13</v>
      </c>
      <c r="E9" s="9">
        <v>190</v>
      </c>
      <c r="F9" s="9">
        <v>215</v>
      </c>
      <c r="G9" s="9"/>
      <c r="H9" s="9"/>
      <c r="I9" s="9"/>
      <c r="J9" s="9"/>
      <c r="K9" s="18">
        <v>0</v>
      </c>
      <c r="L9" s="9"/>
      <c r="M9" s="9"/>
      <c r="N9" s="9"/>
      <c r="O9" s="9"/>
      <c r="P9" s="9"/>
      <c r="Q9" s="9"/>
      <c r="R9" s="9"/>
      <c r="S9" s="9">
        <v>190</v>
      </c>
      <c r="T9" s="9"/>
      <c r="U9" s="9"/>
      <c r="V9" s="9"/>
      <c r="W9" s="9"/>
      <c r="X9" s="9">
        <v>190</v>
      </c>
      <c r="Y9" s="9"/>
      <c r="Z9" s="9"/>
      <c r="AA9" s="9"/>
      <c r="AB9" s="9"/>
      <c r="AC9" s="9">
        <v>148.30000000000001</v>
      </c>
      <c r="AD9" s="9"/>
      <c r="AE9" s="9"/>
      <c r="AF9" s="9"/>
      <c r="AG9" s="9">
        <v>480</v>
      </c>
      <c r="AH9" s="51"/>
      <c r="AI9" s="2">
        <f>IF(AJ9&lt;6,SUM(E9:AH9),SUM(LARGE(E9:AH9,{1;2;3;4;5;6})))</f>
        <v>1413.3</v>
      </c>
      <c r="AJ9" s="53">
        <f>COUNT(E9:AH9)</f>
        <v>7</v>
      </c>
      <c r="BA9" s="13"/>
      <c r="BJ9" s="14"/>
      <c r="BK9" s="14"/>
    </row>
    <row r="10" spans="1:63" x14ac:dyDescent="0.2">
      <c r="A10" s="28">
        <v>9</v>
      </c>
      <c r="B10" s="26" t="s">
        <v>94</v>
      </c>
      <c r="C10" s="6" t="s">
        <v>95</v>
      </c>
      <c r="D10" s="6" t="s">
        <v>15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>
        <v>293.3</v>
      </c>
      <c r="T10" s="51"/>
      <c r="U10" s="51"/>
      <c r="V10" s="51"/>
      <c r="W10" s="51"/>
      <c r="X10" s="51">
        <v>360</v>
      </c>
      <c r="Y10" s="51"/>
      <c r="Z10" s="51"/>
      <c r="AA10" s="51"/>
      <c r="AB10" s="51"/>
      <c r="AC10" s="51">
        <v>165</v>
      </c>
      <c r="AD10" s="51"/>
      <c r="AE10" s="51"/>
      <c r="AF10" s="51"/>
      <c r="AG10" s="51">
        <v>480</v>
      </c>
      <c r="AH10" s="73"/>
      <c r="AI10" s="2">
        <f>IF(AJ10&lt;6,SUM(E10:AH10),SUM(LARGE(E10:AH10,{1;2;3;4;5;6})))</f>
        <v>1298.3</v>
      </c>
      <c r="AJ10" s="53">
        <f>COUNT(E10:AH10)</f>
        <v>4</v>
      </c>
      <c r="BA10" s="13"/>
      <c r="BK10" s="14"/>
    </row>
    <row r="11" spans="1:63" x14ac:dyDescent="0.2">
      <c r="A11" s="28">
        <v>10</v>
      </c>
      <c r="B11" s="26" t="s">
        <v>94</v>
      </c>
      <c r="C11" s="6" t="s">
        <v>98</v>
      </c>
      <c r="D11" s="6" t="s">
        <v>309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250</v>
      </c>
      <c r="T11" s="9"/>
      <c r="U11" s="9"/>
      <c r="V11" s="9"/>
      <c r="W11" s="9"/>
      <c r="X11" s="9">
        <v>293.3</v>
      </c>
      <c r="Y11" s="9"/>
      <c r="Z11" s="9"/>
      <c r="AA11" s="9"/>
      <c r="AB11" s="9"/>
      <c r="AC11" s="9">
        <v>360</v>
      </c>
      <c r="AD11" s="9"/>
      <c r="AE11" s="9"/>
      <c r="AF11" s="9"/>
      <c r="AG11" s="9">
        <v>300</v>
      </c>
      <c r="AH11" s="73"/>
      <c r="AI11" s="2">
        <f>IF(AJ11&lt;6,SUM(E11:AH11),SUM(LARGE(E11:AH11,{1;2;3;4;5;6})))</f>
        <v>1203.3</v>
      </c>
      <c r="AJ11" s="53">
        <f>COUNT(E11:AH11)</f>
        <v>4</v>
      </c>
      <c r="BA11" s="13"/>
      <c r="BK11" s="14"/>
    </row>
    <row r="12" spans="1:63" x14ac:dyDescent="0.2">
      <c r="A12" s="28">
        <v>11</v>
      </c>
      <c r="B12" s="26" t="s">
        <v>94</v>
      </c>
      <c r="C12" s="8" t="s">
        <v>99</v>
      </c>
      <c r="D12" s="8" t="s">
        <v>62</v>
      </c>
      <c r="E12" s="51"/>
      <c r="F12" s="51"/>
      <c r="G12" s="51"/>
      <c r="H12" s="51"/>
      <c r="I12" s="51"/>
      <c r="J12" s="51"/>
      <c r="K12" s="51">
        <v>360</v>
      </c>
      <c r="L12" s="51"/>
      <c r="M12" s="51"/>
      <c r="N12" s="51"/>
      <c r="O12" s="51"/>
      <c r="P12" s="51"/>
      <c r="Q12" s="51">
        <v>10</v>
      </c>
      <c r="R12" s="51"/>
      <c r="S12" s="51">
        <v>225</v>
      </c>
      <c r="T12" s="51"/>
      <c r="U12" s="51"/>
      <c r="V12" s="51"/>
      <c r="W12" s="51"/>
      <c r="X12" s="51"/>
      <c r="Y12" s="51"/>
      <c r="Z12" s="51"/>
      <c r="AA12" s="51"/>
      <c r="AB12" s="51"/>
      <c r="AC12" s="51">
        <v>165</v>
      </c>
      <c r="AD12" s="51">
        <v>40</v>
      </c>
      <c r="AE12" s="51"/>
      <c r="AF12" s="51"/>
      <c r="AG12" s="51">
        <v>300</v>
      </c>
      <c r="AH12" s="51"/>
      <c r="AI12" s="2">
        <f>IF(AJ12&lt;6,SUM(E12:AH12),SUM(LARGE(E12:AH12,{1;2;3;4;5;6})))</f>
        <v>1100</v>
      </c>
      <c r="AJ12" s="53">
        <f>COUNT(E12:AH12)</f>
        <v>6</v>
      </c>
      <c r="BA12" s="13"/>
      <c r="BK12" s="14"/>
    </row>
    <row r="13" spans="1:63" x14ac:dyDescent="0.2">
      <c r="A13" s="28">
        <v>12</v>
      </c>
      <c r="B13" s="26" t="s">
        <v>94</v>
      </c>
      <c r="C13" s="6" t="s">
        <v>100</v>
      </c>
      <c r="D13" s="6" t="s">
        <v>303</v>
      </c>
      <c r="E13" s="51">
        <v>125</v>
      </c>
      <c r="F13" s="51"/>
      <c r="G13" s="51"/>
      <c r="H13" s="51"/>
      <c r="I13" s="51"/>
      <c r="J13" s="51"/>
      <c r="K13" s="51">
        <v>146</v>
      </c>
      <c r="L13" s="51"/>
      <c r="M13" s="51"/>
      <c r="N13" s="51"/>
      <c r="O13" s="51"/>
      <c r="P13" s="51"/>
      <c r="Q13" s="51"/>
      <c r="R13" s="51">
        <v>80</v>
      </c>
      <c r="S13" s="51">
        <v>160</v>
      </c>
      <c r="T13" s="51"/>
      <c r="U13" s="51"/>
      <c r="V13" s="51"/>
      <c r="W13" s="51"/>
      <c r="X13" s="51">
        <v>190</v>
      </c>
      <c r="Y13" s="51"/>
      <c r="Z13" s="51"/>
      <c r="AA13" s="51"/>
      <c r="AB13" s="51"/>
      <c r="AC13" s="51">
        <v>170</v>
      </c>
      <c r="AD13" s="51"/>
      <c r="AE13" s="51">
        <v>100</v>
      </c>
      <c r="AF13" s="51"/>
      <c r="AG13" s="51">
        <v>300</v>
      </c>
      <c r="AH13" s="51"/>
      <c r="AI13" s="2">
        <f>IF(AJ13&lt;6,SUM(E13:AH13),SUM(LARGE(E13:AH13,{1;2;3;4;5;6})))</f>
        <v>1091</v>
      </c>
      <c r="AJ13" s="53">
        <f>COUNT(E13:AH13)</f>
        <v>8</v>
      </c>
      <c r="BA13" s="13"/>
      <c r="BK13" s="14"/>
    </row>
    <row r="14" spans="1:63" x14ac:dyDescent="0.2">
      <c r="A14" s="63">
        <v>13</v>
      </c>
      <c r="B14" s="26" t="s">
        <v>106</v>
      </c>
      <c r="C14" s="6" t="s">
        <v>801</v>
      </c>
      <c r="D14" s="6" t="s">
        <v>715</v>
      </c>
      <c r="E14" s="51"/>
      <c r="F14" s="51"/>
      <c r="G14" s="51"/>
      <c r="H14" s="51"/>
      <c r="I14" s="51"/>
      <c r="J14" s="51"/>
      <c r="K14" s="51">
        <v>460</v>
      </c>
      <c r="L14" s="51"/>
      <c r="M14" s="51"/>
      <c r="N14" s="51"/>
      <c r="O14" s="51"/>
      <c r="P14" s="51"/>
      <c r="Q14" s="51"/>
      <c r="R14" s="51"/>
      <c r="S14" s="51">
        <v>360</v>
      </c>
      <c r="T14" s="51"/>
      <c r="U14" s="51"/>
      <c r="V14" s="51"/>
      <c r="W14" s="51"/>
      <c r="X14" s="52">
        <v>0</v>
      </c>
      <c r="Y14" s="52"/>
      <c r="Z14" s="52"/>
      <c r="AA14" s="52"/>
      <c r="AB14" s="52"/>
      <c r="AC14" s="51">
        <v>260</v>
      </c>
      <c r="AD14" s="52"/>
      <c r="AE14" s="52"/>
      <c r="AF14" s="52"/>
      <c r="AG14" s="52"/>
      <c r="AH14" s="50"/>
      <c r="AI14" s="2">
        <f>IF(AJ14&lt;6,SUM(E14:AH14),SUM(LARGE(E14:AH14,{1;2;3;4;5;6})))</f>
        <v>1080</v>
      </c>
      <c r="AJ14" s="53">
        <f>COUNT(E14:AH14)</f>
        <v>4</v>
      </c>
      <c r="AK14" s="72"/>
      <c r="BA14" s="13"/>
      <c r="BK14" s="14"/>
    </row>
    <row r="15" spans="1:63" x14ac:dyDescent="0.2">
      <c r="A15" s="63">
        <v>14</v>
      </c>
      <c r="B15" s="26" t="s">
        <v>106</v>
      </c>
      <c r="C15" s="6" t="s">
        <v>801</v>
      </c>
      <c r="D15" s="6" t="s">
        <v>599</v>
      </c>
      <c r="E15" s="52">
        <v>0</v>
      </c>
      <c r="F15" s="9"/>
      <c r="G15" s="9"/>
      <c r="H15" s="9"/>
      <c r="I15" s="9"/>
      <c r="J15" s="9"/>
      <c r="K15" s="9">
        <v>165</v>
      </c>
      <c r="L15" s="9"/>
      <c r="M15" s="9"/>
      <c r="N15" s="9"/>
      <c r="O15" s="9"/>
      <c r="P15" s="9"/>
      <c r="Q15" s="9"/>
      <c r="R15" s="9"/>
      <c r="S15" s="9">
        <v>360</v>
      </c>
      <c r="T15" s="9"/>
      <c r="U15" s="9"/>
      <c r="V15" s="9"/>
      <c r="W15" s="9"/>
      <c r="X15" s="9">
        <v>293.3</v>
      </c>
      <c r="Y15" s="9"/>
      <c r="Z15" s="9"/>
      <c r="AA15" s="9"/>
      <c r="AB15" s="9"/>
      <c r="AC15" s="9">
        <v>260</v>
      </c>
      <c r="AD15" s="9"/>
      <c r="AE15" s="9"/>
      <c r="AF15" s="9"/>
      <c r="AG15" s="9"/>
      <c r="AH15" s="73"/>
      <c r="AI15" s="2">
        <f>IF(AJ15&lt;6,SUM(E15:AH15),SUM(LARGE(E15:AH15,{1;2;3;4;5;6})))</f>
        <v>1078.3</v>
      </c>
      <c r="AJ15" s="53">
        <f>COUNT(E15:AH15)</f>
        <v>5</v>
      </c>
      <c r="AK15" s="72"/>
      <c r="BA15" s="13"/>
      <c r="BK15" s="14"/>
    </row>
    <row r="16" spans="1:63" x14ac:dyDescent="0.2">
      <c r="A16" s="59">
        <v>15</v>
      </c>
      <c r="B16" s="26" t="s">
        <v>94</v>
      </c>
      <c r="C16" s="6" t="s">
        <v>96</v>
      </c>
      <c r="D16" s="6" t="s">
        <v>478</v>
      </c>
      <c r="E16" s="51"/>
      <c r="F16" s="51"/>
      <c r="G16" s="51"/>
      <c r="H16" s="51"/>
      <c r="I16" s="51"/>
      <c r="J16" s="51"/>
      <c r="K16" s="51">
        <v>190</v>
      </c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>
        <v>300</v>
      </c>
      <c r="Y16" s="51"/>
      <c r="Z16" s="51"/>
      <c r="AA16" s="51"/>
      <c r="AB16" s="51"/>
      <c r="AC16" s="51">
        <v>250</v>
      </c>
      <c r="AD16" s="51"/>
      <c r="AE16" s="51"/>
      <c r="AF16" s="51"/>
      <c r="AG16" s="51">
        <v>300</v>
      </c>
      <c r="AH16" s="51"/>
      <c r="AI16" s="2">
        <f>IF(AJ16&lt;6,SUM(E16:AH16),SUM(LARGE(E16:AH16,{1;2;3;4;5;6})))</f>
        <v>1040</v>
      </c>
      <c r="AJ16" s="53">
        <f>COUNT(E16:AH16)</f>
        <v>4</v>
      </c>
      <c r="AK16" s="72"/>
      <c r="BA16" s="13"/>
      <c r="BK16" s="14"/>
    </row>
    <row r="17" spans="1:63" x14ac:dyDescent="0.2">
      <c r="A17" s="59">
        <v>16</v>
      </c>
      <c r="B17" s="26" t="s">
        <v>94</v>
      </c>
      <c r="C17" s="6" t="s">
        <v>96</v>
      </c>
      <c r="D17" s="6" t="s">
        <v>338</v>
      </c>
      <c r="E17" s="9">
        <v>250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>
        <v>300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v>480</v>
      </c>
      <c r="AH17" s="73"/>
      <c r="AI17" s="2">
        <f>IF(AJ17&lt;6,SUM(E17:AH17),SUM(LARGE(E17:AH17,{1;2;3;4;5;6})))</f>
        <v>1030</v>
      </c>
      <c r="AJ17" s="53">
        <f>COUNT(E17:AH17)</f>
        <v>3</v>
      </c>
      <c r="AK17" s="72"/>
      <c r="BA17" s="13"/>
      <c r="BK17" s="14"/>
    </row>
    <row r="18" spans="1:63" x14ac:dyDescent="0.2">
      <c r="A18" s="59">
        <v>17</v>
      </c>
      <c r="B18" s="26" t="s">
        <v>94</v>
      </c>
      <c r="C18" s="6" t="s">
        <v>95</v>
      </c>
      <c r="D18" s="6" t="s">
        <v>8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>
        <v>360</v>
      </c>
      <c r="Y18" s="51"/>
      <c r="Z18" s="51"/>
      <c r="AA18" s="51"/>
      <c r="AB18" s="51"/>
      <c r="AC18" s="51">
        <v>165</v>
      </c>
      <c r="AD18" s="51"/>
      <c r="AE18" s="51"/>
      <c r="AF18" s="51"/>
      <c r="AG18" s="51">
        <v>480</v>
      </c>
      <c r="AH18" s="73"/>
      <c r="AI18" s="2">
        <f>IF(AJ18&lt;6,SUM(E18:AH18),SUM(LARGE(E18:AH18,{1;2;3;4;5;6})))</f>
        <v>1005</v>
      </c>
      <c r="AJ18" s="53">
        <f>COUNT(E18:AH18)</f>
        <v>3</v>
      </c>
      <c r="BA18" s="13"/>
      <c r="BJ18" s="14"/>
      <c r="BK18" s="14"/>
    </row>
    <row r="19" spans="1:63" x14ac:dyDescent="0.2">
      <c r="A19" s="59">
        <v>18</v>
      </c>
      <c r="B19" s="26" t="s">
        <v>94</v>
      </c>
      <c r="C19" s="6" t="s">
        <v>100</v>
      </c>
      <c r="D19" s="6" t="s">
        <v>154</v>
      </c>
      <c r="E19" s="9">
        <v>190</v>
      </c>
      <c r="F19" s="9">
        <v>160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>
        <v>215</v>
      </c>
      <c r="W19" s="9"/>
      <c r="X19" s="9">
        <v>250</v>
      </c>
      <c r="Y19" s="9"/>
      <c r="Z19" s="9"/>
      <c r="AA19" s="9"/>
      <c r="AB19" s="9"/>
      <c r="AC19" s="9"/>
      <c r="AD19" s="9"/>
      <c r="AE19" s="9">
        <v>80</v>
      </c>
      <c r="AF19" s="9"/>
      <c r="AG19" s="9"/>
      <c r="AH19" s="51"/>
      <c r="AI19" s="2">
        <f>IF(AJ19&lt;6,SUM(E19:AH19),SUM(LARGE(E19:AH19,{1;2;3;4;5;6})))</f>
        <v>895</v>
      </c>
      <c r="AJ19" s="53">
        <f>COUNT(E19:AH19)</f>
        <v>5</v>
      </c>
      <c r="BA19" s="13"/>
      <c r="BJ19" s="14"/>
      <c r="BK19" s="14"/>
    </row>
    <row r="20" spans="1:63" x14ac:dyDescent="0.2">
      <c r="A20" s="59">
        <v>19</v>
      </c>
      <c r="B20" s="26" t="s">
        <v>94</v>
      </c>
      <c r="C20" s="6" t="s">
        <v>95</v>
      </c>
      <c r="D20" s="6" t="s">
        <v>242</v>
      </c>
      <c r="E20" s="9">
        <v>393.3</v>
      </c>
      <c r="F20" s="9">
        <v>250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>
        <v>215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73"/>
      <c r="AI20" s="2">
        <f>IF(AJ20&lt;6,SUM(E20:AH20),SUM(LARGE(E20:AH20,{1;2;3;4;5;6})))</f>
        <v>858.3</v>
      </c>
      <c r="AJ20" s="53">
        <f>COUNT(E20:AH20)</f>
        <v>3</v>
      </c>
      <c r="BA20" s="13"/>
      <c r="BJ20" s="14"/>
      <c r="BK20" s="14"/>
    </row>
    <row r="21" spans="1:63" x14ac:dyDescent="0.2">
      <c r="A21" s="59">
        <v>20</v>
      </c>
      <c r="B21" s="26" t="s">
        <v>94</v>
      </c>
      <c r="C21" s="6" t="s">
        <v>96</v>
      </c>
      <c r="D21" s="6" t="s">
        <v>191</v>
      </c>
      <c r="E21" s="9"/>
      <c r="F21" s="9"/>
      <c r="G21" s="9"/>
      <c r="H21" s="9"/>
      <c r="I21" s="9"/>
      <c r="J21" s="9"/>
      <c r="K21" s="9">
        <v>165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8">
        <v>0</v>
      </c>
      <c r="AD21" s="9"/>
      <c r="AE21" s="9"/>
      <c r="AF21" s="9"/>
      <c r="AG21" s="9">
        <v>660</v>
      </c>
      <c r="AH21" s="51"/>
      <c r="AI21" s="2">
        <f>IF(AJ21&lt;6,SUM(E21:AH21),SUM(LARGE(E21:AH21,{1;2;3;4;5;6})))</f>
        <v>825</v>
      </c>
      <c r="AJ21" s="53">
        <f>COUNT(E21:AH21)</f>
        <v>3</v>
      </c>
      <c r="BA21" s="13"/>
      <c r="BJ21" s="14"/>
      <c r="BK21" s="14"/>
    </row>
    <row r="22" spans="1:63" x14ac:dyDescent="0.2">
      <c r="A22" s="59">
        <v>21</v>
      </c>
      <c r="B22" s="26" t="s">
        <v>94</v>
      </c>
      <c r="C22" s="6" t="s">
        <v>96</v>
      </c>
      <c r="D22" s="6" t="s">
        <v>10</v>
      </c>
      <c r="E22" s="51"/>
      <c r="F22" s="51"/>
      <c r="G22" s="51"/>
      <c r="H22" s="51"/>
      <c r="I22" s="51"/>
      <c r="J22" s="51"/>
      <c r="K22" s="51">
        <v>165</v>
      </c>
      <c r="L22" s="51"/>
      <c r="M22" s="51"/>
      <c r="N22" s="51"/>
      <c r="O22" s="51"/>
      <c r="P22" s="51"/>
      <c r="Q22" s="51"/>
      <c r="R22" s="51"/>
      <c r="S22" s="51">
        <v>293.3</v>
      </c>
      <c r="T22" s="51"/>
      <c r="U22" s="51"/>
      <c r="V22" s="51"/>
      <c r="W22" s="51"/>
      <c r="X22" s="51"/>
      <c r="Y22" s="51"/>
      <c r="Z22" s="51"/>
      <c r="AA22" s="51"/>
      <c r="AB22" s="51"/>
      <c r="AC22" s="51">
        <v>360</v>
      </c>
      <c r="AD22" s="51"/>
      <c r="AE22" s="51"/>
      <c r="AF22" s="51"/>
      <c r="AG22" s="51"/>
      <c r="AH22" s="51"/>
      <c r="AI22" s="2">
        <f>IF(AJ22&lt;6,SUM(E22:AH22),SUM(LARGE(E22:AH22,{1;2;3;4;5;6})))</f>
        <v>818.3</v>
      </c>
      <c r="AJ22" s="53">
        <f>COUNT(E22:AH22)</f>
        <v>3</v>
      </c>
      <c r="BA22" s="13"/>
      <c r="BJ22" s="14"/>
      <c r="BK22" s="14"/>
    </row>
    <row r="23" spans="1:63" x14ac:dyDescent="0.2">
      <c r="A23" s="59">
        <v>22</v>
      </c>
      <c r="B23" s="26" t="s">
        <v>94</v>
      </c>
      <c r="C23" s="6" t="s">
        <v>100</v>
      </c>
      <c r="D23" s="6" t="s">
        <v>293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>
        <v>225</v>
      </c>
      <c r="T23" s="9"/>
      <c r="U23" s="9"/>
      <c r="V23" s="9">
        <v>300</v>
      </c>
      <c r="W23" s="9"/>
      <c r="X23" s="9">
        <v>293.3</v>
      </c>
      <c r="Y23" s="9"/>
      <c r="Z23" s="9"/>
      <c r="AA23" s="9"/>
      <c r="AB23" s="9"/>
      <c r="AC23" s="9"/>
      <c r="AD23" s="9"/>
      <c r="AE23" s="9"/>
      <c r="AF23" s="9"/>
      <c r="AG23" s="9"/>
      <c r="AH23" s="73"/>
      <c r="AI23" s="2">
        <f>IF(AJ23&lt;6,SUM(E23:AH23),SUM(LARGE(E23:AH23,{1;2;3;4;5;6})))</f>
        <v>818.3</v>
      </c>
      <c r="AJ23" s="53">
        <f>COUNT(E23:AH23)</f>
        <v>3</v>
      </c>
      <c r="BA23" s="13"/>
      <c r="BK23" s="14"/>
    </row>
    <row r="24" spans="1:63" x14ac:dyDescent="0.2">
      <c r="A24" s="59">
        <v>23</v>
      </c>
      <c r="B24" s="26" t="s">
        <v>94</v>
      </c>
      <c r="C24" s="6" t="s">
        <v>96</v>
      </c>
      <c r="D24" s="6" t="s">
        <v>1023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300</v>
      </c>
      <c r="AD24" s="9"/>
      <c r="AE24" s="9"/>
      <c r="AF24" s="9"/>
      <c r="AG24" s="9">
        <v>480</v>
      </c>
      <c r="AH24" s="73"/>
      <c r="AI24" s="2">
        <f>IF(AJ24&lt;6,SUM(E24:AH24),SUM(LARGE(E24:AH24,{1;2;3;4;5;6})))</f>
        <v>780</v>
      </c>
      <c r="AJ24" s="53">
        <f>COUNT(E24:AH24)</f>
        <v>2</v>
      </c>
      <c r="BA24" s="13"/>
      <c r="BK24" s="14"/>
    </row>
    <row r="25" spans="1:63" x14ac:dyDescent="0.2">
      <c r="A25" s="59">
        <v>24</v>
      </c>
      <c r="B25" s="26" t="s">
        <v>94</v>
      </c>
      <c r="C25" s="6" t="s">
        <v>95</v>
      </c>
      <c r="D25" s="6" t="s">
        <v>36</v>
      </c>
      <c r="E25" s="9">
        <v>146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>
        <v>100</v>
      </c>
      <c r="S25" s="9">
        <v>190</v>
      </c>
      <c r="T25" s="9"/>
      <c r="U25" s="9"/>
      <c r="V25" s="9">
        <v>100</v>
      </c>
      <c r="W25" s="9"/>
      <c r="X25" s="9">
        <v>160</v>
      </c>
      <c r="Y25" s="9"/>
      <c r="Z25" s="9"/>
      <c r="AA25" s="9"/>
      <c r="AB25" s="9"/>
      <c r="AC25" s="9"/>
      <c r="AD25" s="9"/>
      <c r="AE25" s="9">
        <v>45</v>
      </c>
      <c r="AF25" s="9"/>
      <c r="AG25" s="9"/>
      <c r="AH25" s="51"/>
      <c r="AI25" s="2">
        <f>IF(AJ25&lt;6,SUM(E25:AH25),SUM(LARGE(E25:AH25,{1;2;3;4;5;6})))</f>
        <v>741</v>
      </c>
      <c r="AJ25" s="53">
        <f>COUNT(E25:AH25)</f>
        <v>6</v>
      </c>
      <c r="BA25" s="13"/>
      <c r="BK25" s="14"/>
    </row>
    <row r="26" spans="1:63" x14ac:dyDescent="0.2">
      <c r="A26" s="59">
        <v>25</v>
      </c>
      <c r="B26" s="26" t="s">
        <v>94</v>
      </c>
      <c r="C26" s="6" t="s">
        <v>1</v>
      </c>
      <c r="D26" s="6" t="s">
        <v>278</v>
      </c>
      <c r="E26" s="9">
        <v>125</v>
      </c>
      <c r="F26" s="9"/>
      <c r="G26" s="9"/>
      <c r="H26" s="9"/>
      <c r="I26" s="9"/>
      <c r="J26" s="9"/>
      <c r="K26" s="9">
        <v>146</v>
      </c>
      <c r="L26" s="9"/>
      <c r="M26" s="9"/>
      <c r="N26" s="9"/>
      <c r="O26" s="9"/>
      <c r="P26" s="9"/>
      <c r="Q26" s="9"/>
      <c r="R26" s="9"/>
      <c r="S26" s="18">
        <v>0</v>
      </c>
      <c r="T26" s="18"/>
      <c r="U26" s="18"/>
      <c r="V26" s="18"/>
      <c r="W26" s="18"/>
      <c r="X26" s="9">
        <v>293.3</v>
      </c>
      <c r="Y26" s="9"/>
      <c r="Z26" s="9"/>
      <c r="AA26" s="9"/>
      <c r="AB26" s="9"/>
      <c r="AC26" s="9">
        <v>165</v>
      </c>
      <c r="AD26" s="9"/>
      <c r="AE26" s="9"/>
      <c r="AF26" s="9"/>
      <c r="AG26" s="9"/>
      <c r="AH26" s="51"/>
      <c r="AI26" s="2">
        <f>IF(AJ26&lt;6,SUM(E26:AH26),SUM(LARGE(E26:AH26,{1;2;3;4;5;6})))</f>
        <v>729.3</v>
      </c>
      <c r="AJ26" s="53">
        <f>COUNT(E26:AH26)</f>
        <v>5</v>
      </c>
      <c r="BA26" s="13"/>
      <c r="BJ26" s="14"/>
      <c r="BK26" s="14"/>
    </row>
    <row r="27" spans="1:63" x14ac:dyDescent="0.2">
      <c r="A27" s="59">
        <v>26</v>
      </c>
      <c r="B27" s="26" t="s">
        <v>220</v>
      </c>
      <c r="C27" s="6" t="s">
        <v>100</v>
      </c>
      <c r="D27" s="6" t="s">
        <v>719</v>
      </c>
      <c r="E27" s="9"/>
      <c r="F27" s="9"/>
      <c r="G27" s="9"/>
      <c r="H27" s="9"/>
      <c r="I27" s="9"/>
      <c r="J27" s="9"/>
      <c r="K27" s="9">
        <v>250</v>
      </c>
      <c r="L27" s="9"/>
      <c r="M27" s="9"/>
      <c r="N27" s="9"/>
      <c r="O27" s="9"/>
      <c r="P27" s="9"/>
      <c r="Q27" s="9"/>
      <c r="R27" s="9"/>
      <c r="S27" s="9">
        <v>165</v>
      </c>
      <c r="T27" s="9"/>
      <c r="U27" s="9"/>
      <c r="V27" s="9"/>
      <c r="W27" s="9"/>
      <c r="X27" s="9">
        <v>293.3</v>
      </c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2">
        <f>IF(AJ27&lt;6,SUM(E27:AH27),SUM(LARGE(E27:AH27,{1;2;3;4;5;6})))</f>
        <v>708.3</v>
      </c>
      <c r="AJ27" s="53">
        <f>COUNT(E27:AH27)</f>
        <v>3</v>
      </c>
      <c r="BA27" s="13"/>
      <c r="BJ27" s="14"/>
      <c r="BK27" s="14"/>
    </row>
    <row r="28" spans="1:63" x14ac:dyDescent="0.2">
      <c r="A28" s="59">
        <v>27</v>
      </c>
      <c r="B28" s="6" t="s">
        <v>94</v>
      </c>
      <c r="C28" s="6" t="s">
        <v>100</v>
      </c>
      <c r="D28" s="6" t="s">
        <v>340</v>
      </c>
      <c r="E28" s="9">
        <v>45</v>
      </c>
      <c r="F28" s="9"/>
      <c r="G28" s="9"/>
      <c r="H28" s="9"/>
      <c r="I28" s="9"/>
      <c r="J28" s="9"/>
      <c r="K28" s="9">
        <v>40</v>
      </c>
      <c r="L28" s="9"/>
      <c r="M28" s="9"/>
      <c r="N28" s="9"/>
      <c r="O28" s="9"/>
      <c r="P28" s="9"/>
      <c r="Q28" s="9"/>
      <c r="R28" s="9">
        <v>45</v>
      </c>
      <c r="S28" s="9">
        <v>125</v>
      </c>
      <c r="T28" s="9"/>
      <c r="U28" s="9"/>
      <c r="V28" s="9"/>
      <c r="W28" s="9"/>
      <c r="X28" s="9">
        <v>125</v>
      </c>
      <c r="Y28" s="9"/>
      <c r="Z28" s="9"/>
      <c r="AA28" s="9"/>
      <c r="AB28" s="9"/>
      <c r="AC28" s="9"/>
      <c r="AD28" s="9"/>
      <c r="AE28" s="9">
        <v>45</v>
      </c>
      <c r="AF28" s="9"/>
      <c r="AG28" s="9">
        <v>300</v>
      </c>
      <c r="AH28" s="73"/>
      <c r="AI28" s="2">
        <f>IF(AJ28&lt;6,SUM(E28:AH28),SUM(LARGE(E28:AH28,{1;2;3;4;5;6})))</f>
        <v>685</v>
      </c>
      <c r="AJ28" s="53">
        <f>COUNT(E28:AH28)</f>
        <v>7</v>
      </c>
      <c r="BA28" s="13"/>
      <c r="BJ28" s="14"/>
      <c r="BK28" s="14"/>
    </row>
    <row r="29" spans="1:63" x14ac:dyDescent="0.2">
      <c r="A29" s="59">
        <v>28</v>
      </c>
      <c r="B29" s="26" t="s">
        <v>94</v>
      </c>
      <c r="C29" s="6" t="s">
        <v>95</v>
      </c>
      <c r="D29" s="6" t="s">
        <v>231</v>
      </c>
      <c r="E29" s="51">
        <v>130</v>
      </c>
      <c r="F29" s="51">
        <v>80</v>
      </c>
      <c r="G29" s="51"/>
      <c r="H29" s="51"/>
      <c r="I29" s="51"/>
      <c r="J29" s="51"/>
      <c r="K29" s="51">
        <v>70</v>
      </c>
      <c r="L29" s="51"/>
      <c r="M29" s="51"/>
      <c r="N29" s="51"/>
      <c r="O29" s="51"/>
      <c r="P29" s="51"/>
      <c r="Q29" s="51"/>
      <c r="R29" s="51">
        <v>55</v>
      </c>
      <c r="S29" s="51">
        <v>51</v>
      </c>
      <c r="T29" s="51"/>
      <c r="U29" s="51"/>
      <c r="V29" s="51">
        <v>130</v>
      </c>
      <c r="W29" s="51"/>
      <c r="X29" s="51">
        <v>125</v>
      </c>
      <c r="Y29" s="51"/>
      <c r="Z29" s="51"/>
      <c r="AA29" s="51"/>
      <c r="AB29" s="51"/>
      <c r="AC29" s="51">
        <v>148.30000000000001</v>
      </c>
      <c r="AD29" s="51"/>
      <c r="AE29" s="51">
        <v>45</v>
      </c>
      <c r="AF29" s="51"/>
      <c r="AG29" s="51"/>
      <c r="AH29" s="51"/>
      <c r="AI29" s="2">
        <f>IF(AJ29&lt;6,SUM(E29:AH29),SUM(LARGE(E29:AH29,{1;2;3;4;5;6})))</f>
        <v>683.3</v>
      </c>
      <c r="AJ29" s="53">
        <f>COUNT(E29:AH29)</f>
        <v>9</v>
      </c>
      <c r="BA29" s="13"/>
      <c r="BJ29" s="14"/>
      <c r="BK29" s="14"/>
    </row>
    <row r="30" spans="1:63" x14ac:dyDescent="0.2">
      <c r="A30" s="59">
        <v>29</v>
      </c>
      <c r="B30" s="26" t="s">
        <v>94</v>
      </c>
      <c r="C30" s="6" t="s">
        <v>100</v>
      </c>
      <c r="D30" s="6" t="s">
        <v>64</v>
      </c>
      <c r="E30" s="9"/>
      <c r="F30" s="9">
        <v>300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190</v>
      </c>
      <c r="S30" s="9">
        <v>165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1"/>
      <c r="AI30" s="2">
        <f>IF(AJ30&lt;6,SUM(E30:AH30),SUM(LARGE(E30:AH30,{1;2;3;4;5;6})))</f>
        <v>655</v>
      </c>
      <c r="AJ30" s="53">
        <f>COUNT(E30:AH30)</f>
        <v>3</v>
      </c>
      <c r="BA30" s="13"/>
      <c r="BJ30" s="14"/>
      <c r="BK30" s="14"/>
    </row>
    <row r="31" spans="1:63" x14ac:dyDescent="0.2">
      <c r="A31" s="59">
        <v>30</v>
      </c>
      <c r="B31" s="26" t="s">
        <v>94</v>
      </c>
      <c r="C31" s="6" t="s">
        <v>95</v>
      </c>
      <c r="D31" s="6" t="s">
        <v>37</v>
      </c>
      <c r="E31" s="51">
        <v>125</v>
      </c>
      <c r="F31" s="51">
        <v>100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>
        <v>70</v>
      </c>
      <c r="S31" s="51">
        <v>125</v>
      </c>
      <c r="T31" s="51"/>
      <c r="U31" s="51"/>
      <c r="V31" s="51">
        <v>55</v>
      </c>
      <c r="W31" s="51"/>
      <c r="X31" s="51">
        <v>160</v>
      </c>
      <c r="Y31" s="51"/>
      <c r="Z31" s="51"/>
      <c r="AA31" s="51"/>
      <c r="AB31" s="51"/>
      <c r="AC31" s="51"/>
      <c r="AD31" s="51"/>
      <c r="AE31" s="51">
        <v>70</v>
      </c>
      <c r="AF31" s="51"/>
      <c r="AG31" s="51"/>
      <c r="AH31" s="51"/>
      <c r="AI31" s="2">
        <f>IF(AJ31&lt;6,SUM(E31:AH31),SUM(LARGE(E31:AH31,{1;2;3;4;5;6})))</f>
        <v>650</v>
      </c>
      <c r="AJ31" s="53">
        <f>COUNT(E31:AH31)</f>
        <v>7</v>
      </c>
      <c r="BA31" s="13"/>
      <c r="BJ31" s="14"/>
      <c r="BK31" s="14"/>
    </row>
    <row r="32" spans="1:63" x14ac:dyDescent="0.2">
      <c r="A32" s="59">
        <v>31</v>
      </c>
      <c r="B32" s="26" t="s">
        <v>94</v>
      </c>
      <c r="C32" s="6" t="s">
        <v>95</v>
      </c>
      <c r="D32" s="6" t="s">
        <v>7</v>
      </c>
      <c r="E32" s="9">
        <v>125</v>
      </c>
      <c r="F32" s="9"/>
      <c r="G32" s="9"/>
      <c r="H32" s="9"/>
      <c r="I32" s="9"/>
      <c r="J32" s="9"/>
      <c r="K32" s="9">
        <v>160</v>
      </c>
      <c r="L32" s="9"/>
      <c r="M32" s="9"/>
      <c r="N32" s="9"/>
      <c r="O32" s="9"/>
      <c r="P32" s="9"/>
      <c r="Q32" s="9"/>
      <c r="R32" s="9">
        <v>55</v>
      </c>
      <c r="S32" s="9">
        <v>160</v>
      </c>
      <c r="T32" s="9"/>
      <c r="U32" s="9"/>
      <c r="V32" s="9"/>
      <c r="W32" s="9"/>
      <c r="X32" s="9">
        <v>125</v>
      </c>
      <c r="Y32" s="9"/>
      <c r="Z32" s="9"/>
      <c r="AA32" s="9"/>
      <c r="AB32" s="9"/>
      <c r="AC32" s="9"/>
      <c r="AD32" s="9"/>
      <c r="AE32" s="9"/>
      <c r="AF32" s="9"/>
      <c r="AG32" s="9"/>
      <c r="AH32" s="51"/>
      <c r="AI32" s="2">
        <f>IF(AJ32&lt;6,SUM(E32:AH32),SUM(LARGE(E32:AH32,{1;2;3;4;5;6})))</f>
        <v>625</v>
      </c>
      <c r="AJ32" s="53">
        <f>COUNT(E32:AH32)</f>
        <v>5</v>
      </c>
      <c r="BA32" s="13"/>
      <c r="BJ32" s="14"/>
      <c r="BK32" s="14"/>
    </row>
    <row r="33" spans="1:63" x14ac:dyDescent="0.2">
      <c r="A33" s="59">
        <v>32</v>
      </c>
      <c r="B33" s="26" t="s">
        <v>94</v>
      </c>
      <c r="C33" s="6" t="s">
        <v>100</v>
      </c>
      <c r="D33" s="6" t="s">
        <v>385</v>
      </c>
      <c r="E33" s="9">
        <v>326.60000000000002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>
        <v>293.3</v>
      </c>
      <c r="Y33" s="9"/>
      <c r="Z33" s="9"/>
      <c r="AA33" s="9"/>
      <c r="AB33" s="9"/>
      <c r="AC33" s="9"/>
      <c r="AD33" s="9"/>
      <c r="AE33" s="9"/>
      <c r="AF33" s="9"/>
      <c r="AG33" s="9"/>
      <c r="AH33" s="51"/>
      <c r="AI33" s="2">
        <f>IF(AJ33&lt;6,SUM(E33:AH33),SUM(LARGE(E33:AH33,{1;2;3;4;5;6})))</f>
        <v>619.90000000000009</v>
      </c>
      <c r="AJ33" s="53">
        <f>COUNT(E33:AH33)</f>
        <v>2</v>
      </c>
      <c r="BA33" s="13"/>
      <c r="BJ33" s="14"/>
      <c r="BK33" s="14"/>
    </row>
    <row r="34" spans="1:63" x14ac:dyDescent="0.2">
      <c r="A34" s="59">
        <v>33</v>
      </c>
      <c r="B34" s="26" t="s">
        <v>94</v>
      </c>
      <c r="C34" s="6" t="s">
        <v>1</v>
      </c>
      <c r="D34" s="6" t="s">
        <v>201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>
        <v>130</v>
      </c>
      <c r="AF34" s="9"/>
      <c r="AG34" s="9">
        <v>480</v>
      </c>
      <c r="AH34" s="73"/>
      <c r="AI34" s="2">
        <f>IF(AJ34&lt;6,SUM(E34:AH34),SUM(LARGE(E34:AH34,{1;2;3;4;5;6})))</f>
        <v>610</v>
      </c>
      <c r="AJ34" s="53">
        <f>COUNT(E34:AH34)</f>
        <v>2</v>
      </c>
      <c r="BA34" s="13"/>
      <c r="BJ34" s="14"/>
      <c r="BK34" s="14"/>
    </row>
    <row r="35" spans="1:63" x14ac:dyDescent="0.2">
      <c r="A35" s="59">
        <v>34</v>
      </c>
      <c r="B35" s="26" t="s">
        <v>94</v>
      </c>
      <c r="C35" s="6" t="s">
        <v>102</v>
      </c>
      <c r="D35" s="6" t="s">
        <v>496</v>
      </c>
      <c r="E35" s="9">
        <v>45</v>
      </c>
      <c r="F35" s="9"/>
      <c r="G35" s="9"/>
      <c r="H35" s="9"/>
      <c r="I35" s="9"/>
      <c r="J35" s="9"/>
      <c r="K35" s="9">
        <v>48.3</v>
      </c>
      <c r="L35" s="9"/>
      <c r="M35" s="9"/>
      <c r="N35" s="9"/>
      <c r="O35" s="9"/>
      <c r="P35" s="9"/>
      <c r="Q35" s="9"/>
      <c r="R35" s="9"/>
      <c r="S35" s="9">
        <v>45</v>
      </c>
      <c r="T35" s="9"/>
      <c r="U35" s="9"/>
      <c r="V35" s="9">
        <v>25</v>
      </c>
      <c r="W35" s="9"/>
      <c r="X35" s="9">
        <v>55</v>
      </c>
      <c r="Y35" s="9"/>
      <c r="Z35" s="9">
        <v>35</v>
      </c>
      <c r="AA35" s="9"/>
      <c r="AB35" s="9"/>
      <c r="AC35" s="18">
        <v>0</v>
      </c>
      <c r="AD35" s="9"/>
      <c r="AE35" s="9">
        <v>55</v>
      </c>
      <c r="AF35" s="9"/>
      <c r="AG35" s="9">
        <v>300</v>
      </c>
      <c r="AH35" s="9"/>
      <c r="AI35" s="2">
        <f>IF(AJ35&lt;6,SUM(E35:AH35),SUM(LARGE(E35:AH35,{1;2;3;4;5;6})))</f>
        <v>548.29999999999995</v>
      </c>
      <c r="AJ35" s="53">
        <f>COUNT(E35:AH35)</f>
        <v>9</v>
      </c>
      <c r="BA35" s="13"/>
      <c r="BJ35" s="14"/>
      <c r="BK35" s="14"/>
    </row>
    <row r="36" spans="1:63" x14ac:dyDescent="0.2">
      <c r="A36" s="59">
        <v>35</v>
      </c>
      <c r="B36" s="26" t="s">
        <v>94</v>
      </c>
      <c r="C36" s="8" t="s">
        <v>169</v>
      </c>
      <c r="D36" s="8" t="s">
        <v>255</v>
      </c>
      <c r="E36" s="18">
        <v>0</v>
      </c>
      <c r="F36" s="9"/>
      <c r="G36" s="9"/>
      <c r="H36" s="9"/>
      <c r="I36" s="9"/>
      <c r="J36" s="9"/>
      <c r="K36" s="9">
        <v>15</v>
      </c>
      <c r="L36" s="9"/>
      <c r="M36" s="9"/>
      <c r="N36" s="9"/>
      <c r="O36" s="9"/>
      <c r="P36" s="9"/>
      <c r="Q36" s="9"/>
      <c r="R36" s="9">
        <v>17</v>
      </c>
      <c r="S36" s="18">
        <v>0</v>
      </c>
      <c r="T36" s="18"/>
      <c r="U36" s="18"/>
      <c r="V36" s="18">
        <v>0</v>
      </c>
      <c r="W36" s="18"/>
      <c r="X36" s="18">
        <v>0</v>
      </c>
      <c r="Y36" s="18"/>
      <c r="Z36" s="18">
        <v>0</v>
      </c>
      <c r="AA36" s="18"/>
      <c r="AB36" s="18"/>
      <c r="AC36" s="18">
        <v>0</v>
      </c>
      <c r="AD36" s="18"/>
      <c r="AE36" s="9">
        <v>15.7</v>
      </c>
      <c r="AF36" s="9"/>
      <c r="AG36" s="9">
        <v>480</v>
      </c>
      <c r="AH36" s="51"/>
      <c r="AI36" s="2">
        <f>IF(AJ36&lt;6,SUM(E36:AH36),SUM(LARGE(E36:AH36,{1;2;3;4;5;6})))</f>
        <v>527.70000000000005</v>
      </c>
      <c r="AJ36" s="53">
        <f>COUNT(E36:AH36)</f>
        <v>10</v>
      </c>
      <c r="BA36" s="13"/>
      <c r="BJ36" s="14"/>
      <c r="BK36" s="14"/>
    </row>
    <row r="37" spans="1:63" x14ac:dyDescent="0.2">
      <c r="A37" s="59">
        <v>36</v>
      </c>
      <c r="B37" s="26" t="s">
        <v>94</v>
      </c>
      <c r="C37" s="6" t="s">
        <v>95</v>
      </c>
      <c r="D37" s="8" t="s">
        <v>72</v>
      </c>
      <c r="E37" s="9"/>
      <c r="F37" s="9"/>
      <c r="G37" s="9"/>
      <c r="H37" s="9"/>
      <c r="I37" s="9"/>
      <c r="J37" s="9"/>
      <c r="K37" s="9"/>
      <c r="L37" s="9"/>
      <c r="M37" s="9">
        <v>20</v>
      </c>
      <c r="N37" s="9"/>
      <c r="O37" s="9">
        <v>350</v>
      </c>
      <c r="P37" s="9">
        <v>60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>
        <v>40</v>
      </c>
      <c r="AE37" s="9"/>
      <c r="AF37" s="9"/>
      <c r="AG37" s="9"/>
      <c r="AH37" s="51"/>
      <c r="AI37" s="2">
        <f>IF(AJ37&lt;6,SUM(E37:AH37),SUM(LARGE(E37:AH37,{1;2;3;4;5;6})))</f>
        <v>470</v>
      </c>
      <c r="AJ37" s="53">
        <f>COUNT(E37:AH37)</f>
        <v>4</v>
      </c>
      <c r="BA37" s="13"/>
      <c r="BJ37" s="14"/>
      <c r="BK37" s="14"/>
    </row>
    <row r="38" spans="1:63" x14ac:dyDescent="0.2">
      <c r="A38" s="59">
        <v>37</v>
      </c>
      <c r="B38" s="26" t="s">
        <v>94</v>
      </c>
      <c r="C38" s="6" t="s">
        <v>96</v>
      </c>
      <c r="D38" s="115" t="s">
        <v>331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460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2">
        <f>IF(AJ38&lt;6,SUM(E38:AH38),SUM(LARGE(E38:AH38,{1;2;3;4;5;6})))</f>
        <v>460</v>
      </c>
      <c r="AJ38" s="53">
        <f>COUNT(E38:AH38)</f>
        <v>1</v>
      </c>
      <c r="BA38" s="13"/>
      <c r="BJ38" s="14"/>
      <c r="BK38" s="14"/>
    </row>
    <row r="39" spans="1:63" x14ac:dyDescent="0.2">
      <c r="A39" s="59">
        <v>38</v>
      </c>
      <c r="B39" s="26" t="s">
        <v>97</v>
      </c>
      <c r="C39" s="6" t="s">
        <v>801</v>
      </c>
      <c r="D39" s="6" t="s">
        <v>714</v>
      </c>
      <c r="E39" s="9"/>
      <c r="F39" s="9"/>
      <c r="G39" s="9"/>
      <c r="H39" s="9"/>
      <c r="I39" s="9"/>
      <c r="J39" s="9"/>
      <c r="K39" s="9">
        <v>460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73"/>
      <c r="AI39" s="2">
        <f>IF(AJ39&lt;6,SUM(E39:AH39),SUM(LARGE(E39:AH39,{1;2;3;4;5;6})))</f>
        <v>460</v>
      </c>
      <c r="AJ39" s="53">
        <f>COUNT(E39:AH39)</f>
        <v>1</v>
      </c>
      <c r="BA39" s="13"/>
      <c r="BJ39" s="14"/>
      <c r="BK39" s="14"/>
    </row>
    <row r="40" spans="1:63" x14ac:dyDescent="0.2">
      <c r="A40" s="59">
        <v>39</v>
      </c>
      <c r="B40" s="26" t="s">
        <v>106</v>
      </c>
      <c r="C40" s="6" t="s">
        <v>801</v>
      </c>
      <c r="D40" s="6" t="s">
        <v>1106</v>
      </c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>
        <v>460</v>
      </c>
      <c r="AD40" s="51"/>
      <c r="AE40" s="51"/>
      <c r="AF40" s="51"/>
      <c r="AG40" s="51"/>
      <c r="AH40" s="51"/>
      <c r="AI40" s="2">
        <f>IF(AJ40&lt;6,SUM(E40:AH40),SUM(LARGE(E40:AH40,{1;2;3;4;5;6})))</f>
        <v>460</v>
      </c>
      <c r="AJ40" s="53">
        <f>COUNT(E40:AH40)</f>
        <v>1</v>
      </c>
      <c r="BA40" s="13"/>
      <c r="BJ40" s="14"/>
      <c r="BK40" s="14"/>
    </row>
    <row r="41" spans="1:63" x14ac:dyDescent="0.2">
      <c r="A41" s="59">
        <v>40</v>
      </c>
      <c r="B41" s="26" t="s">
        <v>94</v>
      </c>
      <c r="C41" s="6" t="s">
        <v>100</v>
      </c>
      <c r="D41" s="6" t="s">
        <v>388</v>
      </c>
      <c r="E41" s="51">
        <v>45</v>
      </c>
      <c r="F41" s="51">
        <v>20</v>
      </c>
      <c r="G41" s="51"/>
      <c r="H41" s="51"/>
      <c r="I41" s="51"/>
      <c r="J41" s="51"/>
      <c r="K41" s="51">
        <v>40</v>
      </c>
      <c r="L41" s="51"/>
      <c r="M41" s="51"/>
      <c r="N41" s="51"/>
      <c r="O41" s="51"/>
      <c r="P41" s="51"/>
      <c r="Q41" s="51"/>
      <c r="R41" s="52">
        <v>0</v>
      </c>
      <c r="S41" s="51">
        <v>51</v>
      </c>
      <c r="T41" s="51"/>
      <c r="U41" s="51"/>
      <c r="V41" s="51"/>
      <c r="W41" s="51"/>
      <c r="X41" s="51">
        <v>130</v>
      </c>
      <c r="Y41" s="51"/>
      <c r="Z41" s="51"/>
      <c r="AA41" s="51"/>
      <c r="AB41" s="51"/>
      <c r="AC41" s="51">
        <v>148.30000000000001</v>
      </c>
      <c r="AD41" s="51"/>
      <c r="AE41" s="51">
        <v>45</v>
      </c>
      <c r="AF41" s="51"/>
      <c r="AG41" s="51"/>
      <c r="AH41" s="51"/>
      <c r="AI41" s="2">
        <f>IF(AJ41&lt;6,SUM(E41:AH41),SUM(LARGE(E41:AH41,{1;2;3;4;5;6})))</f>
        <v>459.3</v>
      </c>
      <c r="AJ41" s="53">
        <f>COUNT(E41:AH41)</f>
        <v>8</v>
      </c>
      <c r="BA41" s="13"/>
      <c r="BJ41" s="14"/>
      <c r="BK41" s="14"/>
    </row>
    <row r="42" spans="1:63" x14ac:dyDescent="0.2">
      <c r="A42" s="59">
        <v>41</v>
      </c>
      <c r="B42" s="26" t="s">
        <v>94</v>
      </c>
      <c r="C42" s="6" t="s">
        <v>102</v>
      </c>
      <c r="D42" s="6" t="s">
        <v>165</v>
      </c>
      <c r="E42" s="9"/>
      <c r="F42" s="9"/>
      <c r="G42" s="9"/>
      <c r="H42" s="9"/>
      <c r="I42" s="9"/>
      <c r="J42" s="9"/>
      <c r="K42" s="18">
        <v>0</v>
      </c>
      <c r="L42" s="9"/>
      <c r="M42" s="9"/>
      <c r="N42" s="9"/>
      <c r="O42" s="9"/>
      <c r="P42" s="9"/>
      <c r="Q42" s="9"/>
      <c r="R42" s="9"/>
      <c r="S42" s="9">
        <v>225</v>
      </c>
      <c r="T42" s="9"/>
      <c r="U42" s="9"/>
      <c r="V42" s="9"/>
      <c r="W42" s="9"/>
      <c r="X42" s="9">
        <v>228.3</v>
      </c>
      <c r="Y42" s="9"/>
      <c r="Z42" s="9"/>
      <c r="AA42" s="9"/>
      <c r="AB42" s="9"/>
      <c r="AC42" s="18">
        <v>0</v>
      </c>
      <c r="AD42" s="9"/>
      <c r="AE42" s="9"/>
      <c r="AF42" s="9"/>
      <c r="AG42" s="9"/>
      <c r="AH42" s="73"/>
      <c r="AI42" s="2">
        <f>IF(AJ42&lt;6,SUM(E42:AH42),SUM(LARGE(E42:AH42,{1;2;3;4;5;6})))</f>
        <v>453.3</v>
      </c>
      <c r="AJ42" s="53">
        <f>COUNT(E42:AH42)</f>
        <v>4</v>
      </c>
      <c r="BA42" s="13"/>
      <c r="BJ42" s="16"/>
      <c r="BK42" s="16"/>
    </row>
    <row r="43" spans="1:63" x14ac:dyDescent="0.2">
      <c r="A43" s="59">
        <v>42</v>
      </c>
      <c r="B43" s="26" t="s">
        <v>106</v>
      </c>
      <c r="C43" s="6" t="s">
        <v>801</v>
      </c>
      <c r="D43" s="6" t="s">
        <v>721</v>
      </c>
      <c r="E43" s="9"/>
      <c r="F43" s="9"/>
      <c r="G43" s="9"/>
      <c r="H43" s="9"/>
      <c r="I43" s="9"/>
      <c r="J43" s="9"/>
      <c r="K43" s="9">
        <v>146</v>
      </c>
      <c r="L43" s="9"/>
      <c r="M43" s="9"/>
      <c r="N43" s="9"/>
      <c r="O43" s="9"/>
      <c r="P43" s="9"/>
      <c r="Q43" s="9"/>
      <c r="R43" s="9"/>
      <c r="S43" s="9">
        <v>293.3</v>
      </c>
      <c r="T43" s="9"/>
      <c r="U43" s="9"/>
      <c r="V43" s="9"/>
      <c r="W43" s="9"/>
      <c r="X43" s="18">
        <v>0</v>
      </c>
      <c r="Y43" s="18"/>
      <c r="Z43" s="18"/>
      <c r="AA43" s="18"/>
      <c r="AB43" s="18"/>
      <c r="AC43" s="18"/>
      <c r="AD43" s="18"/>
      <c r="AE43" s="18"/>
      <c r="AF43" s="18"/>
      <c r="AG43" s="18"/>
      <c r="AH43" s="73"/>
      <c r="AI43" s="2">
        <f>IF(AJ43&lt;6,SUM(E43:AH43),SUM(LARGE(E43:AH43,{1;2;3;4;5;6})))</f>
        <v>439.3</v>
      </c>
      <c r="AJ43" s="53">
        <f>COUNT(E43:AH43)</f>
        <v>3</v>
      </c>
      <c r="BA43" s="13"/>
      <c r="BJ43" s="14"/>
      <c r="BK43" s="14"/>
    </row>
    <row r="44" spans="1:63" x14ac:dyDescent="0.2">
      <c r="A44" s="59">
        <v>43</v>
      </c>
      <c r="B44" s="26" t="s">
        <v>94</v>
      </c>
      <c r="C44" s="6" t="s">
        <v>95</v>
      </c>
      <c r="D44" s="6" t="s">
        <v>59</v>
      </c>
      <c r="E44" s="9">
        <v>146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9">
        <v>45</v>
      </c>
      <c r="S44" s="9">
        <v>70</v>
      </c>
      <c r="T44" s="9"/>
      <c r="U44" s="9"/>
      <c r="V44" s="9">
        <v>55</v>
      </c>
      <c r="W44" s="9"/>
      <c r="X44" s="9">
        <v>70</v>
      </c>
      <c r="Y44" s="9"/>
      <c r="Z44" s="9"/>
      <c r="AA44" s="9"/>
      <c r="AB44" s="9"/>
      <c r="AC44" s="9"/>
      <c r="AD44" s="9"/>
      <c r="AE44" s="9">
        <v>45</v>
      </c>
      <c r="AF44" s="9"/>
      <c r="AG44" s="9"/>
      <c r="AH44" s="51"/>
      <c r="AI44" s="2">
        <f>IF(AJ44&lt;6,SUM(E44:AH44),SUM(LARGE(E44:AH44,{1;2;3;4;5;6})))</f>
        <v>431</v>
      </c>
      <c r="AJ44" s="53">
        <f>COUNT(E44:AH44)</f>
        <v>6</v>
      </c>
      <c r="BA44" s="13"/>
      <c r="BJ44" s="14"/>
      <c r="BK44" s="14"/>
    </row>
    <row r="45" spans="1:63" x14ac:dyDescent="0.2">
      <c r="A45" s="59">
        <v>44</v>
      </c>
      <c r="B45" s="26" t="s">
        <v>94</v>
      </c>
      <c r="C45" s="6" t="s">
        <v>99</v>
      </c>
      <c r="D45" s="6" t="s">
        <v>601</v>
      </c>
      <c r="E45" s="51">
        <v>125</v>
      </c>
      <c r="F45" s="51"/>
      <c r="G45" s="51"/>
      <c r="H45" s="51"/>
      <c r="I45" s="51"/>
      <c r="J45" s="51"/>
      <c r="K45" s="51">
        <v>300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2">
        <f>IF(AJ45&lt;6,SUM(E45:AH45),SUM(LARGE(E45:AH45,{1;2;3;4;5;6})))</f>
        <v>425</v>
      </c>
      <c r="AJ45" s="53">
        <f>COUNT(E45:AH45)</f>
        <v>2</v>
      </c>
      <c r="BA45" s="13"/>
      <c r="BJ45" s="14"/>
      <c r="BK45" s="14"/>
    </row>
    <row r="46" spans="1:63" x14ac:dyDescent="0.2">
      <c r="A46" s="59">
        <v>45</v>
      </c>
      <c r="B46" s="26" t="s">
        <v>106</v>
      </c>
      <c r="C46" s="6" t="s">
        <v>801</v>
      </c>
      <c r="D46" s="6" t="s">
        <v>963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>
        <v>165</v>
      </c>
      <c r="Y46" s="9"/>
      <c r="Z46" s="9"/>
      <c r="AA46" s="9"/>
      <c r="AB46" s="9"/>
      <c r="AC46" s="9">
        <v>260</v>
      </c>
      <c r="AD46" s="9"/>
      <c r="AE46" s="9"/>
      <c r="AF46" s="9"/>
      <c r="AG46" s="9"/>
      <c r="AH46" s="73"/>
      <c r="AI46" s="2">
        <f>IF(AJ46&lt;6,SUM(E46:AH46),SUM(LARGE(E46:AH46,{1;2;3;4;5;6})))</f>
        <v>425</v>
      </c>
      <c r="AJ46" s="53">
        <f>COUNT(E46:AH46)</f>
        <v>2</v>
      </c>
      <c r="BA46" s="13"/>
      <c r="BJ46" s="14"/>
      <c r="BK46" s="14"/>
    </row>
    <row r="47" spans="1:63" x14ac:dyDescent="0.2">
      <c r="A47" s="59">
        <v>46</v>
      </c>
      <c r="B47" s="26" t="s">
        <v>94</v>
      </c>
      <c r="C47" s="6" t="s">
        <v>96</v>
      </c>
      <c r="D47" s="6" t="s">
        <v>239</v>
      </c>
      <c r="E47" s="9"/>
      <c r="F47" s="9"/>
      <c r="G47" s="9"/>
      <c r="H47" s="9"/>
      <c r="I47" s="9"/>
      <c r="J47" s="9"/>
      <c r="K47" s="9">
        <v>190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>
        <v>215</v>
      </c>
      <c r="AD47" s="9"/>
      <c r="AE47" s="9"/>
      <c r="AF47" s="9"/>
      <c r="AG47" s="9"/>
      <c r="AH47" s="73"/>
      <c r="AI47" s="2">
        <f>IF(AJ47&lt;6,SUM(E47:AH47),SUM(LARGE(E47:AH47,{1;2;3;4;5;6})))</f>
        <v>405</v>
      </c>
      <c r="AJ47" s="53">
        <f>COUNT(E47:AH47)</f>
        <v>2</v>
      </c>
      <c r="BA47" s="13"/>
      <c r="BJ47" s="14"/>
      <c r="BK47" s="14"/>
    </row>
    <row r="48" spans="1:63" x14ac:dyDescent="0.2">
      <c r="A48" s="59">
        <v>47</v>
      </c>
      <c r="B48" s="26" t="s">
        <v>128</v>
      </c>
      <c r="C48" s="6" t="s">
        <v>169</v>
      </c>
      <c r="D48" s="6" t="s">
        <v>152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>
        <v>228.3</v>
      </c>
      <c r="Y48" s="9"/>
      <c r="Z48" s="9"/>
      <c r="AA48" s="9"/>
      <c r="AB48" s="9"/>
      <c r="AC48" s="9">
        <v>170</v>
      </c>
      <c r="AD48" s="9"/>
      <c r="AE48" s="9"/>
      <c r="AF48" s="9"/>
      <c r="AG48" s="9"/>
      <c r="AH48" s="73"/>
      <c r="AI48" s="2">
        <f>IF(AJ48&lt;6,SUM(E48:AH48),SUM(LARGE(E48:AH48,{1;2;3;4;5;6})))</f>
        <v>398.3</v>
      </c>
      <c r="AJ48" s="53">
        <f>COUNT(E48:AH48)</f>
        <v>2</v>
      </c>
      <c r="BA48" s="13"/>
      <c r="BJ48" s="14"/>
      <c r="BK48" s="14"/>
    </row>
    <row r="49" spans="1:63" x14ac:dyDescent="0.2">
      <c r="A49" s="59">
        <v>48</v>
      </c>
      <c r="B49" s="26" t="s">
        <v>97</v>
      </c>
      <c r="C49" s="6" t="s">
        <v>801</v>
      </c>
      <c r="D49" s="6" t="s">
        <v>598</v>
      </c>
      <c r="E49" s="51">
        <v>393.3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73"/>
      <c r="AI49" s="2">
        <f>IF(AJ49&lt;6,SUM(E49:AH49),SUM(LARGE(E49:AH49,{1;2;3;4;5;6})))</f>
        <v>393.3</v>
      </c>
      <c r="AJ49" s="53">
        <f>COUNT(E49:AH49)</f>
        <v>1</v>
      </c>
      <c r="BA49" s="13"/>
      <c r="BJ49" s="14"/>
      <c r="BK49" s="14"/>
    </row>
    <row r="50" spans="1:63" x14ac:dyDescent="0.2">
      <c r="A50" s="60">
        <v>49</v>
      </c>
      <c r="B50" s="26" t="s">
        <v>94</v>
      </c>
      <c r="C50" s="6" t="s">
        <v>169</v>
      </c>
      <c r="D50" s="6" t="s">
        <v>391</v>
      </c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>
        <v>15</v>
      </c>
      <c r="W50" s="51"/>
      <c r="X50" s="51">
        <v>45</v>
      </c>
      <c r="Y50" s="51"/>
      <c r="Z50" s="51"/>
      <c r="AA50" s="51"/>
      <c r="AB50" s="51"/>
      <c r="AC50" s="51"/>
      <c r="AD50" s="51"/>
      <c r="AE50" s="51"/>
      <c r="AF50" s="51"/>
      <c r="AG50" s="51">
        <v>300</v>
      </c>
      <c r="AH50" s="73"/>
      <c r="AI50" s="2">
        <f>IF(AJ50&lt;6,SUM(E50:AH50),SUM(LARGE(E50:AH50,{1;2;3;4;5;6})))</f>
        <v>360</v>
      </c>
      <c r="AJ50" s="53">
        <f>COUNT(E50:AH50)</f>
        <v>3</v>
      </c>
      <c r="BA50" s="13"/>
      <c r="BJ50" s="14"/>
      <c r="BK50" s="14"/>
    </row>
    <row r="51" spans="1:63" x14ac:dyDescent="0.2">
      <c r="A51" s="60">
        <v>50</v>
      </c>
      <c r="B51" s="26" t="s">
        <v>97</v>
      </c>
      <c r="C51" s="6" t="s">
        <v>801</v>
      </c>
      <c r="D51" s="6" t="s">
        <v>716</v>
      </c>
      <c r="E51" s="51"/>
      <c r="F51" s="51"/>
      <c r="G51" s="51"/>
      <c r="H51" s="51"/>
      <c r="I51" s="51"/>
      <c r="J51" s="51"/>
      <c r="K51" s="51">
        <v>360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2">
        <f>IF(AJ51&lt;6,SUM(E51:AH51),SUM(LARGE(E51:AH51,{1;2;3;4;5;6})))</f>
        <v>360</v>
      </c>
      <c r="AJ51" s="53">
        <f>COUNT(E51:AH51)</f>
        <v>1</v>
      </c>
      <c r="BA51" s="13"/>
      <c r="BJ51" s="14"/>
      <c r="BK51" s="14"/>
    </row>
    <row r="52" spans="1:63" x14ac:dyDescent="0.2">
      <c r="A52" s="60">
        <v>51</v>
      </c>
      <c r="B52" s="26" t="s">
        <v>97</v>
      </c>
      <c r="C52" s="6" t="s">
        <v>801</v>
      </c>
      <c r="D52" s="6" t="s">
        <v>717</v>
      </c>
      <c r="E52" s="51"/>
      <c r="F52" s="51"/>
      <c r="G52" s="51"/>
      <c r="H52" s="51"/>
      <c r="I52" s="51"/>
      <c r="J52" s="51"/>
      <c r="K52" s="51">
        <v>360</v>
      </c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73"/>
      <c r="AI52" s="2">
        <f>IF(AJ52&lt;6,SUM(E52:AH52),SUM(LARGE(E52:AH52,{1;2;3;4;5;6})))</f>
        <v>360</v>
      </c>
      <c r="AJ52" s="53">
        <f>COUNT(E52:AH52)</f>
        <v>1</v>
      </c>
      <c r="BA52" s="13"/>
      <c r="BJ52" s="14"/>
      <c r="BK52" s="14"/>
    </row>
    <row r="53" spans="1:63" x14ac:dyDescent="0.2">
      <c r="A53" s="60">
        <v>52</v>
      </c>
      <c r="B53" s="26" t="s">
        <v>1108</v>
      </c>
      <c r="C53" s="6" t="s">
        <v>801</v>
      </c>
      <c r="D53" s="6" t="s">
        <v>1107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>
        <v>360</v>
      </c>
      <c r="AD53" s="9"/>
      <c r="AE53" s="9"/>
      <c r="AF53" s="9"/>
      <c r="AG53" s="9"/>
      <c r="AH53" s="73"/>
      <c r="AI53" s="2">
        <f>IF(AJ53&lt;6,SUM(E53:AH53),SUM(LARGE(E53:AH53,{1;2;3;4;5;6})))</f>
        <v>360</v>
      </c>
      <c r="AJ53" s="53">
        <f>COUNT(E53:AH53)</f>
        <v>1</v>
      </c>
      <c r="BA53" s="13"/>
      <c r="BJ53" s="14"/>
      <c r="BK53" s="14"/>
    </row>
    <row r="54" spans="1:63" x14ac:dyDescent="0.2">
      <c r="A54" s="60">
        <v>53</v>
      </c>
      <c r="B54" s="26" t="s">
        <v>94</v>
      </c>
      <c r="C54" s="6" t="s">
        <v>95</v>
      </c>
      <c r="D54" s="6" t="s">
        <v>269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>
        <v>35</v>
      </c>
      <c r="S54" s="9">
        <v>100</v>
      </c>
      <c r="T54" s="9"/>
      <c r="U54" s="9"/>
      <c r="V54" s="9">
        <v>35</v>
      </c>
      <c r="W54" s="9"/>
      <c r="X54" s="9">
        <v>55</v>
      </c>
      <c r="Y54" s="9"/>
      <c r="Z54" s="9">
        <v>30</v>
      </c>
      <c r="AA54" s="9"/>
      <c r="AB54" s="9"/>
      <c r="AC54" s="9">
        <v>45</v>
      </c>
      <c r="AD54" s="9"/>
      <c r="AE54" s="9">
        <v>55</v>
      </c>
      <c r="AF54" s="9"/>
      <c r="AG54" s="9"/>
      <c r="AH54" s="73"/>
      <c r="AI54" s="2">
        <f>IF(AJ54&lt;6,SUM(E54:AH54),SUM(LARGE(E54:AH54,{1;2;3;4;5;6})))</f>
        <v>325</v>
      </c>
      <c r="AJ54" s="53">
        <f>COUNT(E54:AH54)</f>
        <v>7</v>
      </c>
      <c r="BA54" s="13"/>
      <c r="BJ54" s="14"/>
      <c r="BK54" s="14"/>
    </row>
    <row r="55" spans="1:63" x14ac:dyDescent="0.2">
      <c r="A55" s="60">
        <v>54</v>
      </c>
      <c r="B55" s="26" t="s">
        <v>94</v>
      </c>
      <c r="C55" s="6" t="s">
        <v>96</v>
      </c>
      <c r="D55" s="6" t="s">
        <v>379</v>
      </c>
      <c r="E55" s="9">
        <v>45</v>
      </c>
      <c r="F55" s="9">
        <v>15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8">
        <v>0</v>
      </c>
      <c r="T55" s="18"/>
      <c r="U55" s="18"/>
      <c r="V55" s="18"/>
      <c r="W55" s="18"/>
      <c r="X55" s="9">
        <v>160</v>
      </c>
      <c r="Y55" s="9"/>
      <c r="Z55" s="9"/>
      <c r="AA55" s="9"/>
      <c r="AB55" s="9"/>
      <c r="AC55" s="9">
        <v>100</v>
      </c>
      <c r="AD55" s="9"/>
      <c r="AE55" s="9"/>
      <c r="AF55" s="9"/>
      <c r="AG55" s="9"/>
      <c r="AH55" s="73"/>
      <c r="AI55" s="2">
        <f>IF(AJ55&lt;6,SUM(E55:AH55),SUM(LARGE(E55:AH55,{1;2;3;4;5;6})))</f>
        <v>320</v>
      </c>
      <c r="AJ55" s="53">
        <f>COUNT(E55:AH55)</f>
        <v>5</v>
      </c>
      <c r="BA55" s="13"/>
      <c r="BJ55" s="14"/>
      <c r="BK55" s="14"/>
    </row>
    <row r="56" spans="1:63" x14ac:dyDescent="0.2">
      <c r="A56" s="60">
        <v>55</v>
      </c>
      <c r="B56" s="26" t="s">
        <v>94</v>
      </c>
      <c r="C56" s="6" t="s">
        <v>96</v>
      </c>
      <c r="D56" s="6" t="s">
        <v>364</v>
      </c>
      <c r="E56" s="9"/>
      <c r="F56" s="9"/>
      <c r="G56" s="9"/>
      <c r="H56" s="9"/>
      <c r="I56" s="9"/>
      <c r="J56" s="9"/>
      <c r="K56" s="9">
        <v>146</v>
      </c>
      <c r="L56" s="9"/>
      <c r="M56" s="9"/>
      <c r="N56" s="9"/>
      <c r="O56" s="9"/>
      <c r="P56" s="9"/>
      <c r="Q56" s="9"/>
      <c r="R56" s="9"/>
      <c r="S56" s="9">
        <v>160</v>
      </c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3"/>
      <c r="AI56" s="2">
        <f>IF(AJ56&lt;6,SUM(E56:AH56),SUM(LARGE(E56:AH56,{1;2;3;4;5;6})))</f>
        <v>306</v>
      </c>
      <c r="AJ56" s="53">
        <f>COUNT(E56:AH56)</f>
        <v>2</v>
      </c>
      <c r="BA56" s="13"/>
      <c r="BJ56" s="14"/>
      <c r="BK56" s="14"/>
    </row>
    <row r="57" spans="1:63" x14ac:dyDescent="0.2">
      <c r="A57" s="60">
        <v>56</v>
      </c>
      <c r="B57" s="26" t="s">
        <v>94</v>
      </c>
      <c r="C57" s="6" t="s">
        <v>98</v>
      </c>
      <c r="D57" s="6" t="s">
        <v>189</v>
      </c>
      <c r="E57" s="51"/>
      <c r="F57" s="51"/>
      <c r="G57" s="51"/>
      <c r="H57" s="51"/>
      <c r="I57" s="51"/>
      <c r="J57" s="51"/>
      <c r="K57" s="52">
        <v>0</v>
      </c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>
        <v>0</v>
      </c>
      <c r="Y57" s="52"/>
      <c r="Z57" s="52"/>
      <c r="AA57" s="52"/>
      <c r="AB57" s="52"/>
      <c r="AC57" s="52">
        <v>0</v>
      </c>
      <c r="AD57" s="52"/>
      <c r="AE57" s="52"/>
      <c r="AF57" s="52"/>
      <c r="AG57" s="51">
        <v>300</v>
      </c>
      <c r="AH57" s="51"/>
      <c r="AI57" s="2">
        <f>IF(AJ57&lt;6,SUM(E57:AH57),SUM(LARGE(E57:AH57,{1;2;3;4;5;6})))</f>
        <v>300</v>
      </c>
      <c r="AJ57" s="53">
        <f>COUNT(E57:AH57)</f>
        <v>4</v>
      </c>
      <c r="BA57" s="13"/>
      <c r="BJ57" s="14"/>
      <c r="BK57" s="14"/>
    </row>
    <row r="58" spans="1:63" x14ac:dyDescent="0.2">
      <c r="A58" s="60">
        <v>57</v>
      </c>
      <c r="B58" s="26" t="s">
        <v>97</v>
      </c>
      <c r="C58" s="6" t="s">
        <v>801</v>
      </c>
      <c r="D58" s="6" t="s">
        <v>600</v>
      </c>
      <c r="E58" s="51">
        <v>300</v>
      </c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2">
        <f>IF(AJ58&lt;6,SUM(E58:AH58),SUM(LARGE(E58:AH58,{1;2;3;4;5;6})))</f>
        <v>300</v>
      </c>
      <c r="AJ58" s="53">
        <f>COUNT(E58:AH58)</f>
        <v>1</v>
      </c>
      <c r="BA58" s="13"/>
      <c r="BJ58" s="14"/>
      <c r="BK58" s="14"/>
    </row>
    <row r="59" spans="1:63" x14ac:dyDescent="0.2">
      <c r="A59" s="60">
        <v>58</v>
      </c>
      <c r="B59" s="26" t="s">
        <v>94</v>
      </c>
      <c r="C59" s="6" t="s">
        <v>95</v>
      </c>
      <c r="D59" s="6" t="s">
        <v>811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>
        <v>300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2">
        <f>IF(AJ59&lt;6,SUM(E59:AH59),SUM(LARGE(E59:AH59,{1;2;3;4;5;6})))</f>
        <v>300</v>
      </c>
      <c r="AJ59" s="53">
        <f>COUNT(E59:AH59)</f>
        <v>1</v>
      </c>
      <c r="BA59" s="13"/>
      <c r="BJ59" s="14"/>
      <c r="BK59" s="14"/>
    </row>
    <row r="60" spans="1:63" x14ac:dyDescent="0.2">
      <c r="A60" s="60">
        <v>59</v>
      </c>
      <c r="B60" s="26" t="s">
        <v>94</v>
      </c>
      <c r="C60" s="6" t="s">
        <v>96</v>
      </c>
      <c r="D60" s="6" t="s">
        <v>40</v>
      </c>
      <c r="E60" s="18"/>
      <c r="F60" s="18"/>
      <c r="G60" s="18"/>
      <c r="H60" s="18"/>
      <c r="I60" s="18"/>
      <c r="J60" s="18"/>
      <c r="K60" s="9">
        <v>125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9">
        <v>170</v>
      </c>
      <c r="AD60" s="18"/>
      <c r="AE60" s="18"/>
      <c r="AF60" s="18"/>
      <c r="AG60" s="18"/>
      <c r="AH60" s="51"/>
      <c r="AI60" s="2">
        <f>IF(AJ60&lt;6,SUM(E60:AH60),SUM(LARGE(E60:AH60,{1;2;3;4;5;6})))</f>
        <v>295</v>
      </c>
      <c r="AJ60" s="53">
        <f>COUNT(E60:AH60)</f>
        <v>2</v>
      </c>
      <c r="BA60" s="13"/>
      <c r="BJ60" s="14"/>
      <c r="BK60" s="14"/>
    </row>
    <row r="61" spans="1:63" x14ac:dyDescent="0.2">
      <c r="A61" s="60">
        <v>60</v>
      </c>
      <c r="B61" s="26" t="s">
        <v>94</v>
      </c>
      <c r="C61" s="6" t="s">
        <v>99</v>
      </c>
      <c r="D61" s="6" t="s">
        <v>9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>
        <v>293.3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2">
        <f>IF(AJ61&lt;6,SUM(E61:AH61),SUM(LARGE(E61:AH61,{1;2;3;4;5;6})))</f>
        <v>293.3</v>
      </c>
      <c r="AJ61" s="53">
        <f>COUNT(E61:AH61)</f>
        <v>1</v>
      </c>
      <c r="BA61" s="13"/>
      <c r="BJ61" s="14"/>
      <c r="BK61" s="14"/>
    </row>
    <row r="62" spans="1:63" x14ac:dyDescent="0.2">
      <c r="A62" s="60">
        <v>61</v>
      </c>
      <c r="B62" s="26" t="s">
        <v>97</v>
      </c>
      <c r="C62" s="6" t="s">
        <v>801</v>
      </c>
      <c r="D62" s="6" t="s">
        <v>200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>
        <v>130</v>
      </c>
      <c r="S62" s="51"/>
      <c r="T62" s="51"/>
      <c r="U62" s="51"/>
      <c r="V62" s="51">
        <v>80</v>
      </c>
      <c r="W62" s="51"/>
      <c r="X62" s="51"/>
      <c r="Y62" s="51"/>
      <c r="Z62" s="51"/>
      <c r="AA62" s="51"/>
      <c r="AB62" s="51"/>
      <c r="AC62" s="51"/>
      <c r="AD62" s="51"/>
      <c r="AE62" s="51">
        <v>55</v>
      </c>
      <c r="AF62" s="51"/>
      <c r="AG62" s="51"/>
      <c r="AH62" s="51"/>
      <c r="AI62" s="2">
        <f>IF(AJ62&lt;6,SUM(E62:AH62),SUM(LARGE(E62:AH62,{1;2;3;4;5;6})))</f>
        <v>265</v>
      </c>
      <c r="AJ62" s="53">
        <f>COUNT(E62:AH62)</f>
        <v>3</v>
      </c>
      <c r="BA62" s="13"/>
      <c r="BJ62" s="14"/>
      <c r="BK62" s="14"/>
    </row>
    <row r="63" spans="1:63" x14ac:dyDescent="0.2">
      <c r="A63" s="60">
        <v>62</v>
      </c>
      <c r="B63" s="26" t="s">
        <v>106</v>
      </c>
      <c r="C63" s="6" t="s">
        <v>801</v>
      </c>
      <c r="D63" s="6" t="s">
        <v>902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>
        <v>0</v>
      </c>
      <c r="T63" s="9"/>
      <c r="U63" s="9"/>
      <c r="V63" s="9"/>
      <c r="W63" s="9"/>
      <c r="X63" s="18">
        <v>0</v>
      </c>
      <c r="Y63" s="18"/>
      <c r="Z63" s="18"/>
      <c r="AA63" s="18"/>
      <c r="AB63" s="18"/>
      <c r="AC63" s="9">
        <v>260</v>
      </c>
      <c r="AD63" s="18"/>
      <c r="AE63" s="18"/>
      <c r="AF63" s="18"/>
      <c r="AG63" s="18"/>
      <c r="AH63" s="9"/>
      <c r="AI63" s="2">
        <f>IF(AJ63&lt;6,SUM(E63:AH63),SUM(LARGE(E63:AH63,{1;2;3;4;5;6})))</f>
        <v>260</v>
      </c>
      <c r="AJ63" s="53">
        <f>COUNT(E63:AH63)</f>
        <v>3</v>
      </c>
      <c r="BA63" s="13"/>
      <c r="BJ63" s="14"/>
      <c r="BK63" s="14"/>
    </row>
    <row r="64" spans="1:63" x14ac:dyDescent="0.2">
      <c r="A64" s="60">
        <v>63</v>
      </c>
      <c r="B64" s="26" t="s">
        <v>106</v>
      </c>
      <c r="C64" s="6" t="s">
        <v>801</v>
      </c>
      <c r="D64" s="6" t="s">
        <v>718</v>
      </c>
      <c r="E64" s="51"/>
      <c r="F64" s="51"/>
      <c r="G64" s="51"/>
      <c r="H64" s="51"/>
      <c r="I64" s="51"/>
      <c r="J64" s="51"/>
      <c r="K64" s="51">
        <v>260</v>
      </c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2">
        <f>IF(AJ64&lt;6,SUM(E64:AH64),SUM(LARGE(E64:AH64,{1;2;3;4;5;6})))</f>
        <v>260</v>
      </c>
      <c r="AJ64" s="53">
        <f>COUNT(E64:AH64)</f>
        <v>1</v>
      </c>
      <c r="BA64" s="13"/>
      <c r="BJ64" s="14"/>
      <c r="BK64" s="14"/>
    </row>
    <row r="65" spans="1:63" x14ac:dyDescent="0.2">
      <c r="A65" s="60">
        <v>64</v>
      </c>
      <c r="B65" s="26" t="s">
        <v>94</v>
      </c>
      <c r="C65" s="8" t="s">
        <v>95</v>
      </c>
      <c r="D65" s="8" t="s">
        <v>572</v>
      </c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>
        <v>45</v>
      </c>
      <c r="S65" s="51"/>
      <c r="T65" s="51"/>
      <c r="U65" s="51"/>
      <c r="V65" s="51"/>
      <c r="W65" s="51"/>
      <c r="X65" s="51">
        <v>160</v>
      </c>
      <c r="Y65" s="51"/>
      <c r="Z65" s="51"/>
      <c r="AA65" s="51"/>
      <c r="AB65" s="51"/>
      <c r="AC65" s="52">
        <v>0</v>
      </c>
      <c r="AD65" s="51"/>
      <c r="AE65" s="51">
        <v>45</v>
      </c>
      <c r="AF65" s="51"/>
      <c r="AG65" s="51"/>
      <c r="AH65" s="51"/>
      <c r="AI65" s="2">
        <f>IF(AJ65&lt;6,SUM(E65:AH65),SUM(LARGE(E65:AH65,{1;2;3;4;5;6})))</f>
        <v>250</v>
      </c>
      <c r="AJ65" s="53">
        <f>COUNT(E65:AH65)</f>
        <v>4</v>
      </c>
      <c r="BA65" s="13"/>
      <c r="BJ65" s="14"/>
      <c r="BK65" s="14"/>
    </row>
    <row r="66" spans="1:63" x14ac:dyDescent="0.2">
      <c r="A66" s="60">
        <v>65</v>
      </c>
      <c r="B66" s="26" t="s">
        <v>94</v>
      </c>
      <c r="C66" s="6" t="s">
        <v>95</v>
      </c>
      <c r="D66" s="6" t="s">
        <v>573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>
        <v>250</v>
      </c>
      <c r="S66" s="9"/>
      <c r="T66" s="9"/>
      <c r="U66" s="9"/>
      <c r="V66" s="18">
        <v>0</v>
      </c>
      <c r="W66" s="18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3"/>
      <c r="AI66" s="2">
        <f>IF(AJ66&lt;6,SUM(E66:AH66),SUM(LARGE(E66:AH66,{1;2;3;4;5;6})))</f>
        <v>250</v>
      </c>
      <c r="AJ66" s="53">
        <f>COUNT(E66:AH66)</f>
        <v>2</v>
      </c>
      <c r="BA66" s="13"/>
      <c r="BJ66" s="14"/>
      <c r="BK66" s="14"/>
    </row>
    <row r="67" spans="1:63" x14ac:dyDescent="0.2">
      <c r="A67" s="60">
        <v>66</v>
      </c>
      <c r="B67" s="26" t="s">
        <v>94</v>
      </c>
      <c r="C67" s="6" t="s">
        <v>801</v>
      </c>
      <c r="D67" s="6" t="s">
        <v>203</v>
      </c>
      <c r="E67" s="9">
        <v>55</v>
      </c>
      <c r="F67" s="9">
        <v>25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>
        <v>20</v>
      </c>
      <c r="S67" s="9">
        <v>51</v>
      </c>
      <c r="T67" s="9"/>
      <c r="U67" s="9"/>
      <c r="V67" s="9"/>
      <c r="W67" s="9"/>
      <c r="X67" s="9">
        <v>30</v>
      </c>
      <c r="Y67" s="9"/>
      <c r="Z67" s="9">
        <v>20</v>
      </c>
      <c r="AA67" s="9"/>
      <c r="AB67" s="9"/>
      <c r="AC67" s="9">
        <v>55</v>
      </c>
      <c r="AD67" s="9"/>
      <c r="AE67" s="9"/>
      <c r="AF67" s="9"/>
      <c r="AG67" s="9"/>
      <c r="AH67" s="73"/>
      <c r="AI67" s="2">
        <f>IF(AJ67&lt;6,SUM(E67:AH67),SUM(LARGE(E67:AH67,{1;2;3;4;5;6})))</f>
        <v>236</v>
      </c>
      <c r="AJ67" s="53">
        <f>COUNT(E67:AH67)</f>
        <v>7</v>
      </c>
      <c r="BA67" s="13"/>
      <c r="BJ67" s="14"/>
      <c r="BK67" s="14"/>
    </row>
    <row r="68" spans="1:63" x14ac:dyDescent="0.2">
      <c r="A68" s="60">
        <v>67</v>
      </c>
      <c r="B68" s="26" t="s">
        <v>94</v>
      </c>
      <c r="C68" s="6" t="s">
        <v>100</v>
      </c>
      <c r="D68" s="6" t="s">
        <v>387</v>
      </c>
      <c r="E68" s="51">
        <v>45</v>
      </c>
      <c r="F68" s="51">
        <v>15</v>
      </c>
      <c r="G68" s="51"/>
      <c r="H68" s="51"/>
      <c r="I68" s="51"/>
      <c r="J68" s="51"/>
      <c r="K68" s="51">
        <v>40</v>
      </c>
      <c r="L68" s="51"/>
      <c r="M68" s="51"/>
      <c r="N68" s="51"/>
      <c r="O68" s="51"/>
      <c r="P68" s="51"/>
      <c r="Q68" s="51"/>
      <c r="R68" s="52">
        <v>0</v>
      </c>
      <c r="S68" s="51">
        <v>51</v>
      </c>
      <c r="T68" s="51"/>
      <c r="U68" s="51"/>
      <c r="V68" s="51"/>
      <c r="W68" s="51"/>
      <c r="X68" s="51">
        <v>45</v>
      </c>
      <c r="Y68" s="51"/>
      <c r="Z68" s="51"/>
      <c r="AA68" s="51"/>
      <c r="AB68" s="51"/>
      <c r="AC68" s="51">
        <v>30</v>
      </c>
      <c r="AD68" s="51"/>
      <c r="AE68" s="51">
        <v>15.7</v>
      </c>
      <c r="AF68" s="51"/>
      <c r="AG68" s="51"/>
      <c r="AH68" s="73"/>
      <c r="AI68" s="2">
        <f>IF(AJ68&lt;6,SUM(E68:AH68),SUM(LARGE(E68:AH68,{1;2;3;4;5;6})))</f>
        <v>226.7</v>
      </c>
      <c r="AJ68" s="53">
        <f>COUNT(E68:AH68)</f>
        <v>8</v>
      </c>
      <c r="BA68" s="13"/>
      <c r="BJ68" s="14"/>
      <c r="BK68" s="14"/>
    </row>
    <row r="69" spans="1:63" x14ac:dyDescent="0.2">
      <c r="A69" s="60">
        <v>68</v>
      </c>
      <c r="B69" s="26" t="s">
        <v>94</v>
      </c>
      <c r="C69" s="6" t="s">
        <v>95</v>
      </c>
      <c r="D69" s="6" t="s">
        <v>110</v>
      </c>
      <c r="E69" s="9">
        <v>55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>
        <v>20</v>
      </c>
      <c r="S69" s="9">
        <v>45</v>
      </c>
      <c r="T69" s="9"/>
      <c r="U69" s="9"/>
      <c r="V69" s="9">
        <v>25</v>
      </c>
      <c r="W69" s="9"/>
      <c r="X69" s="9"/>
      <c r="Y69" s="9"/>
      <c r="Z69" s="9">
        <v>25</v>
      </c>
      <c r="AA69" s="9"/>
      <c r="AB69" s="9"/>
      <c r="AC69" s="9">
        <v>55</v>
      </c>
      <c r="AD69" s="9"/>
      <c r="AE69" s="9">
        <v>20</v>
      </c>
      <c r="AF69" s="9"/>
      <c r="AG69" s="9"/>
      <c r="AH69" s="50"/>
      <c r="AI69" s="2">
        <f>IF(AJ69&lt;6,SUM(E69:AH69),SUM(LARGE(E69:AH69,{1;2;3;4;5;6})))</f>
        <v>225</v>
      </c>
      <c r="AJ69" s="53">
        <f>COUNT(E69:AH69)</f>
        <v>7</v>
      </c>
      <c r="BA69" s="13"/>
      <c r="BJ69" s="14"/>
      <c r="BK69" s="14"/>
    </row>
    <row r="70" spans="1:63" x14ac:dyDescent="0.2">
      <c r="A70" s="60">
        <v>69</v>
      </c>
      <c r="B70" s="26" t="s">
        <v>94</v>
      </c>
      <c r="C70" s="6" t="s">
        <v>96</v>
      </c>
      <c r="D70" s="6" t="s">
        <v>176</v>
      </c>
      <c r="E70" s="9"/>
      <c r="F70" s="9"/>
      <c r="G70" s="9"/>
      <c r="H70" s="9"/>
      <c r="I70" s="9"/>
      <c r="J70" s="9"/>
      <c r="K70" s="18">
        <v>0</v>
      </c>
      <c r="L70" s="9"/>
      <c r="M70" s="9"/>
      <c r="N70" s="9"/>
      <c r="O70" s="9"/>
      <c r="P70" s="9"/>
      <c r="Q70" s="9"/>
      <c r="R70" s="9"/>
      <c r="S70" s="9">
        <v>225</v>
      </c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2">
        <f>IF(AJ70&lt;6,SUM(E70:AH70),SUM(LARGE(E70:AH70,{1;2;3;4;5;6})))</f>
        <v>225</v>
      </c>
      <c r="AJ70" s="53">
        <f>COUNT(E70:AH70)</f>
        <v>2</v>
      </c>
      <c r="BA70" s="13"/>
      <c r="BJ70" s="14"/>
      <c r="BK70" s="14"/>
    </row>
    <row r="71" spans="1:63" x14ac:dyDescent="0.2">
      <c r="A71" s="60">
        <v>70</v>
      </c>
      <c r="B71" s="26" t="s">
        <v>94</v>
      </c>
      <c r="C71" s="6" t="s">
        <v>1</v>
      </c>
      <c r="D71" s="6" t="s">
        <v>216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>
        <v>225</v>
      </c>
      <c r="T71" s="9"/>
      <c r="U71" s="9"/>
      <c r="V71" s="9"/>
      <c r="W71" s="9"/>
      <c r="X71" s="18">
        <v>0</v>
      </c>
      <c r="Y71" s="18"/>
      <c r="Z71" s="18"/>
      <c r="AA71" s="18"/>
      <c r="AB71" s="18"/>
      <c r="AC71" s="18"/>
      <c r="AD71" s="18"/>
      <c r="AE71" s="18"/>
      <c r="AF71" s="18"/>
      <c r="AG71" s="18"/>
      <c r="AH71" s="73"/>
      <c r="AI71" s="2">
        <f>IF(AJ71&lt;6,SUM(E71:AH71),SUM(LARGE(E71:AH71,{1;2;3;4;5;6})))</f>
        <v>225</v>
      </c>
      <c r="AJ71" s="53">
        <f>COUNT(E71:AH71)</f>
        <v>2</v>
      </c>
      <c r="BA71" s="13"/>
      <c r="BJ71" s="14"/>
      <c r="BK71" s="14"/>
    </row>
    <row r="72" spans="1:63" x14ac:dyDescent="0.2">
      <c r="A72" s="60">
        <v>71</v>
      </c>
      <c r="B72" s="26" t="s">
        <v>94</v>
      </c>
      <c r="C72" s="6" t="s">
        <v>102</v>
      </c>
      <c r="D72" s="6" t="s">
        <v>287</v>
      </c>
      <c r="E72" s="9">
        <v>70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70</v>
      </c>
      <c r="T72" s="9"/>
      <c r="U72" s="9"/>
      <c r="V72" s="9"/>
      <c r="W72" s="9"/>
      <c r="X72" s="9">
        <v>70</v>
      </c>
      <c r="Y72" s="9"/>
      <c r="Z72" s="9"/>
      <c r="AA72" s="9"/>
      <c r="AB72" s="9"/>
      <c r="AC72" s="9"/>
      <c r="AD72" s="9"/>
      <c r="AE72" s="9"/>
      <c r="AF72" s="9"/>
      <c r="AG72" s="9"/>
      <c r="AH72" s="51"/>
      <c r="AI72" s="2">
        <f>IF(AJ72&lt;6,SUM(E72:AH72),SUM(LARGE(E72:AH72,{1;2;3;4;5;6})))</f>
        <v>210</v>
      </c>
      <c r="AJ72" s="53">
        <f>COUNT(E72:AH72)</f>
        <v>3</v>
      </c>
      <c r="BA72" s="13"/>
      <c r="BJ72" s="14"/>
      <c r="BK72" s="14"/>
    </row>
    <row r="73" spans="1:63" x14ac:dyDescent="0.2">
      <c r="A73" s="60">
        <v>72</v>
      </c>
      <c r="B73" s="26" t="s">
        <v>94</v>
      </c>
      <c r="C73" s="6" t="s">
        <v>336</v>
      </c>
      <c r="D73" s="6" t="s">
        <v>265</v>
      </c>
      <c r="E73" s="9"/>
      <c r="F73" s="9">
        <v>20</v>
      </c>
      <c r="G73" s="9"/>
      <c r="H73" s="9"/>
      <c r="I73" s="9"/>
      <c r="J73" s="9"/>
      <c r="K73" s="9">
        <v>48.3</v>
      </c>
      <c r="L73" s="9"/>
      <c r="M73" s="9"/>
      <c r="N73" s="9"/>
      <c r="O73" s="9"/>
      <c r="P73" s="9"/>
      <c r="Q73" s="9"/>
      <c r="R73" s="52">
        <v>0</v>
      </c>
      <c r="S73" s="9">
        <v>33</v>
      </c>
      <c r="T73" s="9"/>
      <c r="U73" s="9"/>
      <c r="V73" s="9"/>
      <c r="W73" s="9"/>
      <c r="X73" s="9">
        <v>45</v>
      </c>
      <c r="Y73" s="9"/>
      <c r="Z73" s="9">
        <v>15</v>
      </c>
      <c r="AA73" s="9"/>
      <c r="AB73" s="9"/>
      <c r="AC73" s="9">
        <v>45</v>
      </c>
      <c r="AD73" s="9"/>
      <c r="AE73" s="9">
        <v>9</v>
      </c>
      <c r="AF73" s="9"/>
      <c r="AG73" s="9"/>
      <c r="AH73" s="73"/>
      <c r="AI73" s="2">
        <f>IF(AJ73&lt;6,SUM(E73:AH73),SUM(LARGE(E73:AH73,{1;2;3;4;5;6})))</f>
        <v>206.3</v>
      </c>
      <c r="AJ73" s="53">
        <f>COUNT(E73:AH73)</f>
        <v>8</v>
      </c>
      <c r="BA73" s="13"/>
      <c r="BJ73" s="14"/>
      <c r="BK73" s="14"/>
    </row>
    <row r="74" spans="1:63" x14ac:dyDescent="0.2">
      <c r="A74" s="60">
        <v>73</v>
      </c>
      <c r="B74" s="26" t="s">
        <v>94</v>
      </c>
      <c r="C74" s="6" t="s">
        <v>95</v>
      </c>
      <c r="D74" s="6" t="s">
        <v>501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70</v>
      </c>
      <c r="W74" s="9"/>
      <c r="X74" s="9">
        <v>125</v>
      </c>
      <c r="Y74" s="9"/>
      <c r="Z74" s="9"/>
      <c r="AA74" s="9"/>
      <c r="AB74" s="9"/>
      <c r="AC74" s="9"/>
      <c r="AD74" s="9"/>
      <c r="AE74" s="9"/>
      <c r="AF74" s="9"/>
      <c r="AG74" s="9"/>
      <c r="AH74" s="73"/>
      <c r="AI74" s="2">
        <f>IF(AJ74&lt;6,SUM(E74:AH74),SUM(LARGE(E74:AH74,{1;2;3;4;5;6})))</f>
        <v>195</v>
      </c>
      <c r="AJ74" s="53">
        <f>COUNT(E74:AH74)</f>
        <v>2</v>
      </c>
      <c r="BA74" s="13"/>
      <c r="BJ74" s="14"/>
      <c r="BK74" s="14"/>
    </row>
    <row r="75" spans="1:63" x14ac:dyDescent="0.2">
      <c r="A75" s="60">
        <v>74</v>
      </c>
      <c r="B75" s="26" t="s">
        <v>94</v>
      </c>
      <c r="C75" s="6" t="s">
        <v>100</v>
      </c>
      <c r="D75" s="6" t="s">
        <v>31</v>
      </c>
      <c r="E75" s="52">
        <v>0</v>
      </c>
      <c r="F75" s="51">
        <v>190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2">
        <f>IF(AJ75&lt;6,SUM(E75:AH75),SUM(LARGE(E75:AH75,{1;2;3;4;5;6})))</f>
        <v>190</v>
      </c>
      <c r="AJ75" s="53">
        <f>COUNT(E75:AH75)</f>
        <v>2</v>
      </c>
      <c r="BA75" s="13"/>
      <c r="BJ75" s="14"/>
      <c r="BK75" s="14"/>
    </row>
    <row r="76" spans="1:63" x14ac:dyDescent="0.2">
      <c r="A76" s="60">
        <v>75</v>
      </c>
      <c r="B76" s="26" t="s">
        <v>94</v>
      </c>
      <c r="C76" s="6" t="s">
        <v>95</v>
      </c>
      <c r="D76" s="6" t="s">
        <v>604</v>
      </c>
      <c r="E76" s="51">
        <v>55</v>
      </c>
      <c r="F76" s="51">
        <v>35</v>
      </c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>
        <v>30</v>
      </c>
      <c r="S76" s="51"/>
      <c r="T76" s="51"/>
      <c r="U76" s="51"/>
      <c r="V76" s="51">
        <v>30</v>
      </c>
      <c r="W76" s="51"/>
      <c r="X76" s="51"/>
      <c r="Y76" s="51"/>
      <c r="Z76" s="51"/>
      <c r="AA76" s="51"/>
      <c r="AB76" s="51"/>
      <c r="AC76" s="51"/>
      <c r="AD76" s="51"/>
      <c r="AE76" s="51">
        <v>35</v>
      </c>
      <c r="AF76" s="51"/>
      <c r="AG76" s="51"/>
      <c r="AH76" s="73"/>
      <c r="AI76" s="2">
        <f>IF(AJ76&lt;6,SUM(E76:AH76),SUM(LARGE(E76:AH76,{1;2;3;4;5;6})))</f>
        <v>185</v>
      </c>
      <c r="AJ76" s="53">
        <f>COUNT(E76:AH76)</f>
        <v>5</v>
      </c>
      <c r="BA76" s="13"/>
      <c r="BJ76" s="14"/>
      <c r="BK76" s="14"/>
    </row>
    <row r="77" spans="1:63" x14ac:dyDescent="0.2">
      <c r="A77" s="60">
        <v>76</v>
      </c>
      <c r="B77" s="26" t="s">
        <v>94</v>
      </c>
      <c r="C77" s="8" t="s">
        <v>95</v>
      </c>
      <c r="D77" s="6" t="s">
        <v>126</v>
      </c>
      <c r="E77" s="18">
        <v>0</v>
      </c>
      <c r="F77" s="9">
        <v>130</v>
      </c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>
        <v>55</v>
      </c>
      <c r="AF77" s="9"/>
      <c r="AG77" s="9"/>
      <c r="AH77" s="73"/>
      <c r="AI77" s="2">
        <f>IF(AJ77&lt;6,SUM(E77:AH77),SUM(LARGE(E77:AH77,{1;2;3;4;5;6})))</f>
        <v>185</v>
      </c>
      <c r="AJ77" s="53">
        <f>COUNT(E77:AH77)</f>
        <v>3</v>
      </c>
      <c r="BA77" s="13"/>
      <c r="BJ77" s="14"/>
      <c r="BK77" s="14"/>
    </row>
    <row r="78" spans="1:63" x14ac:dyDescent="0.2">
      <c r="A78" s="60">
        <v>77</v>
      </c>
      <c r="B78" s="26" t="s">
        <v>94</v>
      </c>
      <c r="C78" s="6" t="s">
        <v>99</v>
      </c>
      <c r="D78" s="6" t="s">
        <v>319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v>130</v>
      </c>
      <c r="T78" s="9"/>
      <c r="U78" s="9"/>
      <c r="V78" s="9"/>
      <c r="W78" s="9"/>
      <c r="X78" s="9"/>
      <c r="Y78" s="9"/>
      <c r="Z78" s="9"/>
      <c r="AA78" s="9"/>
      <c r="AB78" s="9"/>
      <c r="AC78" s="9">
        <v>55</v>
      </c>
      <c r="AD78" s="9"/>
      <c r="AE78" s="9"/>
      <c r="AF78" s="9"/>
      <c r="AG78" s="9"/>
      <c r="AH78" s="73"/>
      <c r="AI78" s="2">
        <f>IF(AJ78&lt;6,SUM(E78:AH78),SUM(LARGE(E78:AH78,{1;2;3;4;5;6})))</f>
        <v>185</v>
      </c>
      <c r="AJ78" s="53">
        <f>COUNT(E78:AH78)</f>
        <v>2</v>
      </c>
      <c r="BA78" s="13"/>
      <c r="BJ78" s="14"/>
      <c r="BK78" s="14"/>
    </row>
    <row r="79" spans="1:63" x14ac:dyDescent="0.2">
      <c r="A79" s="60">
        <v>78</v>
      </c>
      <c r="B79" s="26" t="s">
        <v>94</v>
      </c>
      <c r="C79" s="6" t="s">
        <v>95</v>
      </c>
      <c r="D79" s="6" t="s">
        <v>123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>
        <v>20</v>
      </c>
      <c r="W79" s="51"/>
      <c r="X79" s="51">
        <v>100</v>
      </c>
      <c r="Y79" s="51"/>
      <c r="Z79" s="51"/>
      <c r="AA79" s="51"/>
      <c r="AB79" s="51"/>
      <c r="AC79" s="51">
        <v>45</v>
      </c>
      <c r="AD79" s="51"/>
      <c r="AE79" s="51">
        <v>10.7</v>
      </c>
      <c r="AF79" s="51"/>
      <c r="AG79" s="51"/>
      <c r="AH79" s="51"/>
      <c r="AI79" s="2">
        <f>IF(AJ79&lt;6,SUM(E79:AH79),SUM(LARGE(E79:AH79,{1;2;3;4;5;6})))</f>
        <v>175.7</v>
      </c>
      <c r="AJ79" s="53">
        <f>COUNT(E79:AH79)</f>
        <v>4</v>
      </c>
      <c r="BA79" s="13"/>
      <c r="BJ79" s="14"/>
      <c r="BK79" s="14"/>
    </row>
    <row r="80" spans="1:63" x14ac:dyDescent="0.2">
      <c r="A80" s="60">
        <v>79</v>
      </c>
      <c r="B80" s="26" t="s">
        <v>94</v>
      </c>
      <c r="C80" s="6" t="s">
        <v>169</v>
      </c>
      <c r="D80" s="6" t="s">
        <v>130</v>
      </c>
      <c r="E80" s="51">
        <v>100</v>
      </c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>
        <v>70</v>
      </c>
      <c r="AD80" s="51"/>
      <c r="AE80" s="51"/>
      <c r="AF80" s="51"/>
      <c r="AG80" s="51"/>
      <c r="AH80" s="73"/>
      <c r="AI80" s="2">
        <f>IF(AJ80&lt;6,SUM(E80:AH80),SUM(LARGE(E80:AH80,{1;2;3;4;5;6})))</f>
        <v>170</v>
      </c>
      <c r="AJ80" s="53">
        <f>COUNT(E80:AH80)</f>
        <v>2</v>
      </c>
      <c r="BA80" s="13"/>
      <c r="BJ80" s="14"/>
      <c r="BK80" s="14"/>
    </row>
    <row r="81" spans="1:63" x14ac:dyDescent="0.2">
      <c r="A81" s="60">
        <v>80</v>
      </c>
      <c r="B81" s="26" t="s">
        <v>128</v>
      </c>
      <c r="C81" s="6" t="s">
        <v>96</v>
      </c>
      <c r="D81" s="6" t="s">
        <v>394</v>
      </c>
      <c r="E81" s="18"/>
      <c r="F81" s="18"/>
      <c r="G81" s="18"/>
      <c r="H81" s="18"/>
      <c r="I81" s="18"/>
      <c r="J81" s="18"/>
      <c r="K81" s="9">
        <v>100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>
        <v>70</v>
      </c>
      <c r="AD81" s="18"/>
      <c r="AE81" s="18"/>
      <c r="AF81" s="18"/>
      <c r="AG81" s="18"/>
      <c r="AH81" s="73"/>
      <c r="AI81" s="2">
        <f>IF(AJ81&lt;6,SUM(E81:AH81),SUM(LARGE(E81:AH81,{1;2;3;4;5;6})))</f>
        <v>170</v>
      </c>
      <c r="AJ81" s="53">
        <f>COUNT(E81:AH81)</f>
        <v>2</v>
      </c>
      <c r="BA81" s="13"/>
      <c r="BJ81" s="14"/>
      <c r="BK81" s="14"/>
    </row>
    <row r="82" spans="1:63" x14ac:dyDescent="0.2">
      <c r="A82" s="60">
        <v>81</v>
      </c>
      <c r="B82" s="26" t="s">
        <v>106</v>
      </c>
      <c r="C82" s="6" t="s">
        <v>801</v>
      </c>
      <c r="D82" s="6" t="s">
        <v>1109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>
        <v>165</v>
      </c>
      <c r="AD82" s="9"/>
      <c r="AE82" s="9"/>
      <c r="AF82" s="9"/>
      <c r="AG82" s="9"/>
      <c r="AH82" s="9"/>
      <c r="AI82" s="2">
        <f>IF(AJ82&lt;6,SUM(E82:AH82),SUM(LARGE(E82:AH82,{1;2;3;4;5;6})))</f>
        <v>165</v>
      </c>
      <c r="AJ82" s="53">
        <f>COUNT(E82:AH82)</f>
        <v>1</v>
      </c>
      <c r="BA82" s="13"/>
      <c r="BJ82" s="14"/>
      <c r="BK82" s="14"/>
    </row>
    <row r="83" spans="1:63" x14ac:dyDescent="0.2">
      <c r="A83" s="60">
        <v>82</v>
      </c>
      <c r="B83" s="26" t="s">
        <v>94</v>
      </c>
      <c r="C83" s="6" t="s">
        <v>99</v>
      </c>
      <c r="D83" s="6" t="s">
        <v>310</v>
      </c>
      <c r="E83" s="9"/>
      <c r="F83" s="9"/>
      <c r="G83" s="9"/>
      <c r="H83" s="9"/>
      <c r="I83" s="9"/>
      <c r="J83" s="9"/>
      <c r="K83" s="18">
        <v>0</v>
      </c>
      <c r="L83" s="9"/>
      <c r="M83" s="9"/>
      <c r="N83" s="9"/>
      <c r="O83" s="9"/>
      <c r="P83" s="9"/>
      <c r="Q83" s="9"/>
      <c r="R83" s="9"/>
      <c r="S83" s="9">
        <v>160</v>
      </c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3"/>
      <c r="AI83" s="2">
        <f>IF(AJ83&lt;6,SUM(E83:AH83),SUM(LARGE(E83:AH83,{1;2;3;4;5;6})))</f>
        <v>160</v>
      </c>
      <c r="AJ83" s="53">
        <f>COUNT(E83:AH83)</f>
        <v>2</v>
      </c>
      <c r="BA83" s="13"/>
      <c r="BJ83" s="14"/>
      <c r="BK83" s="14"/>
    </row>
    <row r="84" spans="1:63" x14ac:dyDescent="0.2">
      <c r="A84" s="60">
        <v>83</v>
      </c>
      <c r="B84" s="26" t="s">
        <v>94</v>
      </c>
      <c r="C84" s="6" t="s">
        <v>337</v>
      </c>
      <c r="D84" s="6" t="s">
        <v>417</v>
      </c>
      <c r="E84" s="9">
        <v>35</v>
      </c>
      <c r="F84" s="9">
        <v>15</v>
      </c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>
        <v>20</v>
      </c>
      <c r="W84" s="9"/>
      <c r="X84" s="9">
        <v>45</v>
      </c>
      <c r="Y84" s="9"/>
      <c r="Z84" s="9">
        <v>25</v>
      </c>
      <c r="AA84" s="9"/>
      <c r="AB84" s="9"/>
      <c r="AC84" s="9"/>
      <c r="AD84" s="9"/>
      <c r="AE84" s="9">
        <v>15.7</v>
      </c>
      <c r="AF84" s="9"/>
      <c r="AG84" s="9"/>
      <c r="AH84" s="73"/>
      <c r="AI84" s="2">
        <f>IF(AJ84&lt;6,SUM(E84:AH84),SUM(LARGE(E84:AH84,{1;2;3;4;5;6})))</f>
        <v>155.69999999999999</v>
      </c>
      <c r="AJ84" s="53">
        <f>COUNT(E84:AH84)</f>
        <v>6</v>
      </c>
      <c r="BA84" s="13"/>
      <c r="BJ84" s="14"/>
      <c r="BK84" s="14"/>
    </row>
    <row r="85" spans="1:63" x14ac:dyDescent="0.2">
      <c r="A85" s="60">
        <v>84</v>
      </c>
      <c r="B85" s="26" t="s">
        <v>94</v>
      </c>
      <c r="C85" s="6" t="s">
        <v>96</v>
      </c>
      <c r="D85" s="6" t="s">
        <v>430</v>
      </c>
      <c r="E85" s="9"/>
      <c r="F85" s="9"/>
      <c r="G85" s="9"/>
      <c r="H85" s="9"/>
      <c r="I85" s="9"/>
      <c r="J85" s="9"/>
      <c r="K85" s="18">
        <v>0</v>
      </c>
      <c r="L85" s="9"/>
      <c r="M85" s="9"/>
      <c r="N85" s="9"/>
      <c r="O85" s="9"/>
      <c r="P85" s="9"/>
      <c r="Q85" s="9"/>
      <c r="R85" s="9"/>
      <c r="S85" s="9">
        <v>55</v>
      </c>
      <c r="T85" s="9"/>
      <c r="U85" s="9"/>
      <c r="V85" s="9"/>
      <c r="W85" s="9"/>
      <c r="X85" s="9">
        <v>55</v>
      </c>
      <c r="Y85" s="9"/>
      <c r="Z85" s="9"/>
      <c r="AA85" s="9"/>
      <c r="AB85" s="9"/>
      <c r="AC85" s="9">
        <v>45</v>
      </c>
      <c r="AD85" s="9"/>
      <c r="AE85" s="9"/>
      <c r="AF85" s="9"/>
      <c r="AG85" s="9"/>
      <c r="AH85" s="73"/>
      <c r="AI85" s="2">
        <f>IF(AJ85&lt;6,SUM(E85:AH85),SUM(LARGE(E85:AH85,{1;2;3;4;5;6})))</f>
        <v>155</v>
      </c>
      <c r="AJ85" s="53">
        <f>COUNT(E85:AH85)</f>
        <v>4</v>
      </c>
      <c r="BA85" s="13"/>
      <c r="BJ85" s="14"/>
      <c r="BK85" s="14"/>
    </row>
    <row r="86" spans="1:63" x14ac:dyDescent="0.2">
      <c r="A86" s="60">
        <v>85</v>
      </c>
      <c r="B86" s="26" t="s">
        <v>94</v>
      </c>
      <c r="C86" s="6" t="s">
        <v>99</v>
      </c>
      <c r="D86" s="6" t="s">
        <v>146</v>
      </c>
      <c r="E86" s="9">
        <v>146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18">
        <v>0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73"/>
      <c r="AI86" s="2">
        <f>IF(AJ86&lt;6,SUM(E86:AH86),SUM(LARGE(E86:AH86,{1;2;3;4;5;6})))</f>
        <v>146</v>
      </c>
      <c r="AJ86" s="53">
        <f>COUNT(E86:AH86)</f>
        <v>2</v>
      </c>
      <c r="BA86" s="13"/>
      <c r="BJ86" s="14"/>
      <c r="BK86" s="14"/>
    </row>
    <row r="87" spans="1:63" x14ac:dyDescent="0.2">
      <c r="A87" s="60">
        <v>86</v>
      </c>
      <c r="B87" s="26" t="s">
        <v>94</v>
      </c>
      <c r="C87" s="6" t="s">
        <v>801</v>
      </c>
      <c r="D87" s="6" t="s">
        <v>145</v>
      </c>
      <c r="E87" s="9">
        <v>146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8">
        <v>0</v>
      </c>
      <c r="W87" s="18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3"/>
      <c r="AI87" s="2">
        <f>IF(AJ87&lt;6,SUM(E87:AH87),SUM(LARGE(E87:AH87,{1;2;3;4;5;6})))</f>
        <v>146</v>
      </c>
      <c r="AJ87" s="53">
        <f>COUNT(E87:AH87)</f>
        <v>2</v>
      </c>
      <c r="BA87" s="13"/>
      <c r="BJ87" s="14"/>
      <c r="BK87" s="14"/>
    </row>
    <row r="88" spans="1:63" x14ac:dyDescent="0.2">
      <c r="A88" s="60">
        <v>87</v>
      </c>
      <c r="B88" s="26" t="s">
        <v>94</v>
      </c>
      <c r="C88" s="6" t="s">
        <v>306</v>
      </c>
      <c r="D88" s="6" t="s">
        <v>308</v>
      </c>
      <c r="E88" s="51">
        <v>146</v>
      </c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9"/>
      <c r="AI88" s="2">
        <f>IF(AJ88&lt;6,SUM(E88:AH88),SUM(LARGE(E88:AH88,{1;2;3;4;5;6})))</f>
        <v>146</v>
      </c>
      <c r="AJ88" s="53">
        <f>COUNT(E88:AH88)</f>
        <v>1</v>
      </c>
      <c r="BA88" s="13"/>
      <c r="BJ88" s="14"/>
      <c r="BK88" s="14"/>
    </row>
    <row r="89" spans="1:63" x14ac:dyDescent="0.2">
      <c r="A89" s="60">
        <v>88</v>
      </c>
      <c r="B89" s="26" t="s">
        <v>106</v>
      </c>
      <c r="C89" s="6" t="s">
        <v>801</v>
      </c>
      <c r="D89" s="6" t="s">
        <v>720</v>
      </c>
      <c r="E89" s="9"/>
      <c r="F89" s="9"/>
      <c r="G89" s="9"/>
      <c r="H89" s="9"/>
      <c r="I89" s="9"/>
      <c r="J89" s="9"/>
      <c r="K89" s="9">
        <v>146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3"/>
      <c r="AI89" s="2">
        <f>IF(AJ89&lt;6,SUM(E89:AH89),SUM(LARGE(E89:AH89,{1;2;3;4;5;6})))</f>
        <v>146</v>
      </c>
      <c r="AJ89" s="53">
        <f>COUNT(E89:AH89)</f>
        <v>1</v>
      </c>
      <c r="BA89" s="13"/>
      <c r="BJ89" s="14"/>
      <c r="BK89" s="14"/>
    </row>
    <row r="90" spans="1:63" x14ac:dyDescent="0.2">
      <c r="A90" s="60">
        <v>89</v>
      </c>
      <c r="B90" s="26" t="s">
        <v>94</v>
      </c>
      <c r="C90" s="6" t="s">
        <v>100</v>
      </c>
      <c r="D90" s="6" t="s">
        <v>464</v>
      </c>
      <c r="E90" s="9">
        <v>45</v>
      </c>
      <c r="F90" s="9">
        <v>15</v>
      </c>
      <c r="G90" s="9"/>
      <c r="H90" s="9"/>
      <c r="I90" s="9"/>
      <c r="J90" s="9"/>
      <c r="K90" s="9">
        <v>48.3</v>
      </c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>
        <v>25</v>
      </c>
      <c r="AF90" s="9"/>
      <c r="AG90" s="9"/>
      <c r="AH90" s="73"/>
      <c r="AI90" s="2">
        <f>IF(AJ90&lt;6,SUM(E90:AH90),SUM(LARGE(E90:AH90,{1;2;3;4;5;6})))</f>
        <v>133.30000000000001</v>
      </c>
      <c r="AJ90" s="53">
        <f>COUNT(E90:AH90)</f>
        <v>4</v>
      </c>
      <c r="BA90" s="13"/>
      <c r="BJ90" s="14"/>
      <c r="BK90" s="14"/>
    </row>
    <row r="91" spans="1:63" x14ac:dyDescent="0.2">
      <c r="A91" s="60">
        <v>90</v>
      </c>
      <c r="B91" s="26" t="s">
        <v>94</v>
      </c>
      <c r="C91" s="6" t="s">
        <v>214</v>
      </c>
      <c r="D91" s="6" t="s">
        <v>281</v>
      </c>
      <c r="E91" s="9"/>
      <c r="F91" s="9"/>
      <c r="G91" s="9"/>
      <c r="H91" s="9"/>
      <c r="I91" s="9"/>
      <c r="J91" s="9"/>
      <c r="K91" s="9">
        <v>130</v>
      </c>
      <c r="L91" s="9"/>
      <c r="M91" s="9"/>
      <c r="N91" s="9"/>
      <c r="O91" s="9"/>
      <c r="P91" s="9"/>
      <c r="Q91" s="9"/>
      <c r="R91" s="9"/>
      <c r="S91" s="18">
        <v>0</v>
      </c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9"/>
      <c r="AI91" s="2">
        <f>IF(AJ91&lt;6,SUM(E91:AH91),SUM(LARGE(E91:AH91,{1;2;3;4;5;6})))</f>
        <v>130</v>
      </c>
      <c r="AJ91" s="53">
        <f>COUNT(E91:AH91)</f>
        <v>2</v>
      </c>
      <c r="BA91" s="13"/>
      <c r="BJ91" s="14"/>
      <c r="BK91" s="14"/>
    </row>
    <row r="92" spans="1:63" x14ac:dyDescent="0.2">
      <c r="A92" s="60">
        <v>91</v>
      </c>
      <c r="B92" s="26" t="s">
        <v>94</v>
      </c>
      <c r="C92" s="6" t="s">
        <v>96</v>
      </c>
      <c r="D92" s="6" t="s">
        <v>1027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>
        <v>130</v>
      </c>
      <c r="AD92" s="51"/>
      <c r="AE92" s="51"/>
      <c r="AF92" s="51"/>
      <c r="AG92" s="51"/>
      <c r="AH92" s="73"/>
      <c r="AI92" s="2">
        <f>IF(AJ92&lt;6,SUM(E92:AH92),SUM(LARGE(E92:AH92,{1;2;3;4;5;6})))</f>
        <v>130</v>
      </c>
      <c r="AJ92" s="53">
        <f>COUNT(E92:AH92)</f>
        <v>1</v>
      </c>
      <c r="BA92" s="13"/>
      <c r="BJ92" s="14"/>
      <c r="BK92" s="14"/>
    </row>
    <row r="93" spans="1:63" x14ac:dyDescent="0.2">
      <c r="A93" s="60">
        <v>92</v>
      </c>
      <c r="B93" s="26" t="s">
        <v>94</v>
      </c>
      <c r="C93" s="6" t="s">
        <v>103</v>
      </c>
      <c r="D93" s="6" t="s">
        <v>160</v>
      </c>
      <c r="E93" s="51"/>
      <c r="F93" s="51"/>
      <c r="G93" s="51"/>
      <c r="H93" s="51"/>
      <c r="I93" s="51"/>
      <c r="J93" s="51"/>
      <c r="K93" s="51">
        <v>125</v>
      </c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0"/>
      <c r="AI93" s="2">
        <f>IF(AJ93&lt;6,SUM(E93:AH93),SUM(LARGE(E93:AH93,{1;2;3;4;5;6})))</f>
        <v>125</v>
      </c>
      <c r="AJ93" s="53">
        <f>COUNT(E93:AH93)</f>
        <v>1</v>
      </c>
      <c r="BA93" s="13"/>
      <c r="BJ93" s="14"/>
      <c r="BK93" s="14"/>
    </row>
    <row r="94" spans="1:63" x14ac:dyDescent="0.2">
      <c r="A94" s="60">
        <v>93</v>
      </c>
      <c r="B94" s="26" t="s">
        <v>94</v>
      </c>
      <c r="C94" s="6" t="s">
        <v>337</v>
      </c>
      <c r="D94" s="6" t="s">
        <v>510</v>
      </c>
      <c r="E94" s="9">
        <v>18.3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>
        <v>10</v>
      </c>
      <c r="S94" s="9"/>
      <c r="T94" s="9"/>
      <c r="U94" s="9"/>
      <c r="V94" s="9">
        <v>17</v>
      </c>
      <c r="W94" s="9"/>
      <c r="X94" s="9">
        <v>25</v>
      </c>
      <c r="Y94" s="9"/>
      <c r="Z94" s="9"/>
      <c r="AA94" s="9"/>
      <c r="AB94" s="9"/>
      <c r="AC94" s="9">
        <v>45</v>
      </c>
      <c r="AD94" s="9"/>
      <c r="AE94" s="9">
        <v>9</v>
      </c>
      <c r="AF94" s="9"/>
      <c r="AG94" s="9"/>
      <c r="AH94" s="51"/>
      <c r="AI94" s="2">
        <f>IF(AJ94&lt;6,SUM(E94:AH94),SUM(LARGE(E94:AH94,{1;2;3;4;5;6})))</f>
        <v>124.3</v>
      </c>
      <c r="AJ94" s="53">
        <f>COUNT(E94:AH94)</f>
        <v>6</v>
      </c>
      <c r="BA94" s="13"/>
      <c r="BJ94" s="14"/>
      <c r="BK94" s="14"/>
    </row>
    <row r="95" spans="1:63" x14ac:dyDescent="0.2">
      <c r="A95" s="60">
        <v>94</v>
      </c>
      <c r="B95" s="26" t="s">
        <v>94</v>
      </c>
      <c r="C95" s="6" t="s">
        <v>96</v>
      </c>
      <c r="D95" s="6" t="s">
        <v>398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>
        <v>30</v>
      </c>
      <c r="T95" s="9"/>
      <c r="U95" s="9"/>
      <c r="V95" s="9"/>
      <c r="W95" s="9"/>
      <c r="X95" s="9">
        <v>45</v>
      </c>
      <c r="Y95" s="9"/>
      <c r="Z95" s="9"/>
      <c r="AA95" s="9"/>
      <c r="AB95" s="9"/>
      <c r="AC95" s="9">
        <v>30</v>
      </c>
      <c r="AD95" s="9"/>
      <c r="AE95" s="9"/>
      <c r="AF95" s="9"/>
      <c r="AG95" s="9"/>
      <c r="AH95" s="73"/>
      <c r="AI95" s="2">
        <f>IF(AJ95&lt;6,SUM(E95:AH95),SUM(LARGE(E95:AH95,{1;2;3;4;5;6})))</f>
        <v>105</v>
      </c>
      <c r="AJ95" s="53">
        <f>COUNT(E95:AH95)</f>
        <v>3</v>
      </c>
      <c r="BA95" s="13"/>
      <c r="BJ95" s="14"/>
      <c r="BK95" s="14"/>
    </row>
    <row r="96" spans="1:63" x14ac:dyDescent="0.2">
      <c r="A96" s="60">
        <v>95</v>
      </c>
      <c r="B96" s="26" t="s">
        <v>94</v>
      </c>
      <c r="C96" s="8" t="s">
        <v>801</v>
      </c>
      <c r="D96" s="8" t="s">
        <v>949</v>
      </c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>
        <v>20</v>
      </c>
      <c r="W96" s="51"/>
      <c r="X96" s="51">
        <v>55</v>
      </c>
      <c r="Y96" s="51"/>
      <c r="Z96" s="51"/>
      <c r="AA96" s="51"/>
      <c r="AB96" s="51"/>
      <c r="AC96" s="51"/>
      <c r="AD96" s="51"/>
      <c r="AE96" s="51">
        <v>30</v>
      </c>
      <c r="AF96" s="51"/>
      <c r="AG96" s="51"/>
      <c r="AH96" s="51"/>
      <c r="AI96" s="2">
        <f>IF(AJ96&lt;6,SUM(E96:AH96),SUM(LARGE(E96:AH96,{1;2;3;4;5;6})))</f>
        <v>105</v>
      </c>
      <c r="AJ96" s="53">
        <f>COUNT(E96:AH96)</f>
        <v>3</v>
      </c>
      <c r="BA96" s="13"/>
      <c r="BJ96" s="14"/>
      <c r="BK96" s="14"/>
    </row>
    <row r="97" spans="1:63" x14ac:dyDescent="0.2">
      <c r="A97" s="60">
        <v>96</v>
      </c>
      <c r="B97" s="26" t="s">
        <v>94</v>
      </c>
      <c r="C97" s="6" t="s">
        <v>95</v>
      </c>
      <c r="D97" s="6" t="s">
        <v>482</v>
      </c>
      <c r="E97" s="9"/>
      <c r="F97" s="9"/>
      <c r="G97" s="9"/>
      <c r="H97" s="9"/>
      <c r="I97" s="9"/>
      <c r="J97" s="9"/>
      <c r="K97" s="9">
        <v>20</v>
      </c>
      <c r="L97" s="9"/>
      <c r="M97" s="9"/>
      <c r="N97" s="9"/>
      <c r="O97" s="9"/>
      <c r="P97" s="9"/>
      <c r="Q97" s="9"/>
      <c r="R97" s="9">
        <v>8</v>
      </c>
      <c r="S97" s="9">
        <v>20</v>
      </c>
      <c r="T97" s="9"/>
      <c r="U97" s="9"/>
      <c r="V97" s="9">
        <v>10</v>
      </c>
      <c r="W97" s="9"/>
      <c r="X97" s="9">
        <v>21.7</v>
      </c>
      <c r="Y97" s="9"/>
      <c r="Z97" s="9"/>
      <c r="AA97" s="9"/>
      <c r="AB97" s="9"/>
      <c r="AC97" s="9">
        <v>25</v>
      </c>
      <c r="AD97" s="9"/>
      <c r="AE97" s="9">
        <v>8</v>
      </c>
      <c r="AF97" s="9"/>
      <c r="AG97" s="9"/>
      <c r="AH97" s="73"/>
      <c r="AI97" s="2">
        <f>IF(AJ97&lt;6,SUM(E97:AH97),SUM(LARGE(E97:AH97,{1;2;3;4;5;6})))</f>
        <v>104.7</v>
      </c>
      <c r="AJ97" s="53">
        <f>COUNT(E97:AH97)</f>
        <v>7</v>
      </c>
      <c r="BA97" s="13"/>
      <c r="BJ97" s="14"/>
      <c r="BK97" s="14"/>
    </row>
    <row r="98" spans="1:63" x14ac:dyDescent="0.2">
      <c r="A98" s="61">
        <v>97</v>
      </c>
      <c r="B98" s="26" t="s">
        <v>94</v>
      </c>
      <c r="C98" s="6" t="s">
        <v>96</v>
      </c>
      <c r="D98" s="6" t="s">
        <v>318</v>
      </c>
      <c r="E98" s="9"/>
      <c r="F98" s="9"/>
      <c r="G98" s="9"/>
      <c r="H98" s="9"/>
      <c r="I98" s="9"/>
      <c r="J98" s="9"/>
      <c r="K98" s="9">
        <v>55</v>
      </c>
      <c r="L98" s="9"/>
      <c r="M98" s="9"/>
      <c r="N98" s="9"/>
      <c r="O98" s="9"/>
      <c r="P98" s="9"/>
      <c r="Q98" s="9"/>
      <c r="R98" s="9"/>
      <c r="S98" s="9">
        <v>45</v>
      </c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50"/>
      <c r="AI98" s="2">
        <f>IF(AJ98&lt;6,SUM(E98:AH98),SUM(LARGE(E98:AH98,{1;2;3;4;5;6})))</f>
        <v>100</v>
      </c>
      <c r="AJ98" s="53">
        <f>COUNT(E98:AH98)</f>
        <v>2</v>
      </c>
      <c r="BA98" s="13"/>
      <c r="BJ98" s="14"/>
      <c r="BK98" s="14"/>
    </row>
    <row r="99" spans="1:63" x14ac:dyDescent="0.2">
      <c r="A99" s="61">
        <v>98</v>
      </c>
      <c r="B99" s="26" t="s">
        <v>94</v>
      </c>
      <c r="C99" s="6" t="s">
        <v>307</v>
      </c>
      <c r="D99" s="6" t="s">
        <v>415</v>
      </c>
      <c r="E99" s="9"/>
      <c r="F99" s="9">
        <v>20</v>
      </c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8">
        <v>0</v>
      </c>
      <c r="S99" s="9"/>
      <c r="T99" s="9"/>
      <c r="U99" s="9"/>
      <c r="V99" s="18">
        <v>0</v>
      </c>
      <c r="W99" s="18"/>
      <c r="X99" s="9">
        <v>45</v>
      </c>
      <c r="Y99" s="9"/>
      <c r="Z99" s="9">
        <v>15</v>
      </c>
      <c r="AA99" s="9"/>
      <c r="AB99" s="9"/>
      <c r="AC99" s="9"/>
      <c r="AD99" s="9"/>
      <c r="AE99" s="9">
        <v>15.7</v>
      </c>
      <c r="AF99" s="9"/>
      <c r="AG99" s="9"/>
      <c r="AH99" s="73"/>
      <c r="AI99" s="2">
        <f>IF(AJ99&lt;6,SUM(E99:AH99),SUM(LARGE(E99:AH99,{1;2;3;4;5;6})))</f>
        <v>95.7</v>
      </c>
      <c r="AJ99" s="53">
        <f>COUNT(E99:AH99)</f>
        <v>6</v>
      </c>
      <c r="BA99" s="13"/>
    </row>
    <row r="100" spans="1:63" x14ac:dyDescent="0.2">
      <c r="A100" s="61">
        <v>99</v>
      </c>
      <c r="B100" s="26" t="s">
        <v>94</v>
      </c>
      <c r="C100" s="6" t="s">
        <v>801</v>
      </c>
      <c r="D100" s="6" t="s">
        <v>175</v>
      </c>
      <c r="E100" s="9"/>
      <c r="F100" s="9"/>
      <c r="G100" s="9"/>
      <c r="H100" s="9"/>
      <c r="I100" s="9"/>
      <c r="J100" s="9"/>
      <c r="K100" s="9">
        <v>48.3</v>
      </c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>
        <v>45</v>
      </c>
      <c r="AD100" s="9"/>
      <c r="AE100" s="9"/>
      <c r="AF100" s="9"/>
      <c r="AG100" s="9"/>
      <c r="AH100" s="73"/>
      <c r="AI100" s="2">
        <f>IF(AJ100&lt;6,SUM(E100:AH100),SUM(LARGE(E100:AH100,{1;2;3;4;5;6})))</f>
        <v>93.3</v>
      </c>
      <c r="AJ100" s="53">
        <f>COUNT(E100:AH100)</f>
        <v>2</v>
      </c>
      <c r="BA100" s="13"/>
    </row>
    <row r="101" spans="1:63" x14ac:dyDescent="0.2">
      <c r="A101" s="61">
        <v>100</v>
      </c>
      <c r="B101" s="26" t="s">
        <v>94</v>
      </c>
      <c r="C101" s="6" t="s">
        <v>169</v>
      </c>
      <c r="D101" s="6" t="s">
        <v>903</v>
      </c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>
        <v>45</v>
      </c>
      <c r="T101" s="51"/>
      <c r="U101" s="51"/>
      <c r="V101" s="51"/>
      <c r="W101" s="51"/>
      <c r="X101" s="51">
        <v>45</v>
      </c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2">
        <f>IF(AJ101&lt;6,SUM(E101:AH101),SUM(LARGE(E101:AH101,{1;2;3;4;5;6})))</f>
        <v>90</v>
      </c>
      <c r="AJ101" s="53">
        <f>COUNT(E101:AH101)</f>
        <v>2</v>
      </c>
      <c r="BA101" s="13"/>
    </row>
    <row r="102" spans="1:63" x14ac:dyDescent="0.2">
      <c r="A102" s="61">
        <v>101</v>
      </c>
      <c r="B102" s="26" t="s">
        <v>94</v>
      </c>
      <c r="C102" s="8" t="s">
        <v>801</v>
      </c>
      <c r="D102" s="6" t="s">
        <v>511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>
        <v>14</v>
      </c>
      <c r="W102" s="51"/>
      <c r="X102" s="51">
        <v>35</v>
      </c>
      <c r="Y102" s="51"/>
      <c r="Z102" s="51">
        <v>20</v>
      </c>
      <c r="AA102" s="51"/>
      <c r="AB102" s="51"/>
      <c r="AC102" s="51"/>
      <c r="AD102" s="51"/>
      <c r="AE102" s="51">
        <v>20</v>
      </c>
      <c r="AF102" s="51"/>
      <c r="AG102" s="51"/>
      <c r="AH102" s="73"/>
      <c r="AI102" s="2">
        <f>IF(AJ102&lt;6,SUM(E102:AH102),SUM(LARGE(E102:AH102,{1;2;3;4;5;6})))</f>
        <v>89</v>
      </c>
      <c r="AJ102" s="53">
        <f>COUNT(E102:AH102)</f>
        <v>4</v>
      </c>
      <c r="BA102" s="13"/>
    </row>
    <row r="103" spans="1:63" x14ac:dyDescent="0.2">
      <c r="A103" s="61">
        <v>102</v>
      </c>
      <c r="B103" s="26" t="s">
        <v>94</v>
      </c>
      <c r="C103" s="6" t="s">
        <v>100</v>
      </c>
      <c r="D103" s="8" t="s">
        <v>431</v>
      </c>
      <c r="E103" s="52">
        <v>0</v>
      </c>
      <c r="F103" s="51">
        <v>10</v>
      </c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>
        <v>15</v>
      </c>
      <c r="S103" s="51">
        <v>51</v>
      </c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>
        <v>10.7</v>
      </c>
      <c r="AF103" s="51"/>
      <c r="AG103" s="51"/>
      <c r="AH103" s="51"/>
      <c r="AI103" s="2">
        <f>IF(AJ103&lt;6,SUM(E103:AH103),SUM(LARGE(E103:AH103,{1;2;3;4;5;6})))</f>
        <v>86.7</v>
      </c>
      <c r="AJ103" s="53">
        <f>COUNT(E103:AH103)</f>
        <v>5</v>
      </c>
      <c r="BA103" s="13"/>
    </row>
    <row r="104" spans="1:63" x14ac:dyDescent="0.2">
      <c r="A104" s="61">
        <v>103</v>
      </c>
      <c r="B104" s="26" t="s">
        <v>94</v>
      </c>
      <c r="C104" s="6" t="s">
        <v>801</v>
      </c>
      <c r="D104" s="6" t="s">
        <v>380</v>
      </c>
      <c r="E104" s="9">
        <v>30</v>
      </c>
      <c r="F104" s="9">
        <v>15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>
        <v>20</v>
      </c>
      <c r="S104" s="9"/>
      <c r="T104" s="9"/>
      <c r="U104" s="9"/>
      <c r="V104" s="9">
        <v>15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2">
        <f>IF(AJ104&lt;6,SUM(E104:AH104),SUM(LARGE(E104:AH104,{1;2;3;4;5;6})))</f>
        <v>80</v>
      </c>
      <c r="AJ104" s="53">
        <f>COUNT(E104:AH104)</f>
        <v>4</v>
      </c>
      <c r="BA104" s="13"/>
    </row>
    <row r="105" spans="1:63" x14ac:dyDescent="0.2">
      <c r="A105" s="61">
        <v>104</v>
      </c>
      <c r="B105" s="26" t="s">
        <v>94</v>
      </c>
      <c r="C105" s="6" t="s">
        <v>95</v>
      </c>
      <c r="D105" s="6" t="s">
        <v>546</v>
      </c>
      <c r="E105" s="9"/>
      <c r="F105" s="9">
        <v>8</v>
      </c>
      <c r="G105" s="9"/>
      <c r="H105" s="9"/>
      <c r="I105" s="9"/>
      <c r="J105" s="9"/>
      <c r="K105" s="9">
        <v>18</v>
      </c>
      <c r="L105" s="9"/>
      <c r="M105" s="9"/>
      <c r="N105" s="9"/>
      <c r="O105" s="9"/>
      <c r="P105" s="9"/>
      <c r="Q105" s="9"/>
      <c r="R105" s="9"/>
      <c r="S105" s="9">
        <v>25</v>
      </c>
      <c r="T105" s="9"/>
      <c r="U105" s="9"/>
      <c r="V105" s="9"/>
      <c r="W105" s="9"/>
      <c r="X105" s="9">
        <v>15</v>
      </c>
      <c r="Y105" s="9"/>
      <c r="Z105" s="9"/>
      <c r="AA105" s="9"/>
      <c r="AB105" s="9"/>
      <c r="AC105" s="9"/>
      <c r="AD105" s="9"/>
      <c r="AE105" s="9">
        <v>8</v>
      </c>
      <c r="AF105" s="9"/>
      <c r="AG105" s="9"/>
      <c r="AH105" s="73"/>
      <c r="AI105" s="2">
        <f>IF(AJ105&lt;6,SUM(E105:AH105),SUM(LARGE(E105:AH105,{1;2;3;4;5;6})))</f>
        <v>74</v>
      </c>
      <c r="AJ105" s="53">
        <f>COUNT(E105:AH105)</f>
        <v>5</v>
      </c>
      <c r="BA105" s="13"/>
      <c r="BJ105" s="14"/>
      <c r="BK105" s="14"/>
    </row>
    <row r="106" spans="1:63" x14ac:dyDescent="0.2">
      <c r="A106" s="61">
        <v>105</v>
      </c>
      <c r="B106" s="26" t="s">
        <v>94</v>
      </c>
      <c r="C106" s="6" t="s">
        <v>100</v>
      </c>
      <c r="D106" s="6" t="s">
        <v>651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>
        <v>10</v>
      </c>
      <c r="S106" s="9">
        <v>20</v>
      </c>
      <c r="T106" s="9"/>
      <c r="U106" s="9"/>
      <c r="V106" s="9">
        <v>12</v>
      </c>
      <c r="W106" s="9"/>
      <c r="X106" s="9">
        <v>18.3</v>
      </c>
      <c r="Y106" s="9"/>
      <c r="Z106" s="9"/>
      <c r="AA106" s="9"/>
      <c r="AB106" s="9"/>
      <c r="AC106" s="9">
        <v>13</v>
      </c>
      <c r="AD106" s="9"/>
      <c r="AE106" s="9"/>
      <c r="AF106" s="9"/>
      <c r="AG106" s="9"/>
      <c r="AH106" s="9"/>
      <c r="AI106" s="2">
        <f>IF(AJ106&lt;6,SUM(E106:AH106),SUM(LARGE(E106:AH106,{1;2;3;4;5;6})))</f>
        <v>73.3</v>
      </c>
      <c r="AJ106" s="53">
        <f>COUNT(E106:AH106)</f>
        <v>5</v>
      </c>
      <c r="BA106" s="13"/>
      <c r="BJ106" s="14"/>
      <c r="BK106" s="14"/>
    </row>
    <row r="107" spans="1:63" x14ac:dyDescent="0.2">
      <c r="A107" s="61">
        <v>106</v>
      </c>
      <c r="B107" s="26" t="s">
        <v>94</v>
      </c>
      <c r="C107" s="6" t="s">
        <v>240</v>
      </c>
      <c r="D107" s="6" t="s">
        <v>602</v>
      </c>
      <c r="E107" s="9">
        <v>70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73"/>
      <c r="AI107" s="2">
        <f>IF(AJ107&lt;6,SUM(E107:AH107),SUM(LARGE(E107:AH107,{1;2;3;4;5;6})))</f>
        <v>70</v>
      </c>
      <c r="AJ107" s="53">
        <f>COUNT(E107:AH107)</f>
        <v>1</v>
      </c>
      <c r="BA107" s="13"/>
      <c r="BJ107" s="14"/>
      <c r="BK107" s="14"/>
    </row>
    <row r="108" spans="1:63" x14ac:dyDescent="0.2">
      <c r="A108" s="61">
        <v>107</v>
      </c>
      <c r="B108" s="26" t="s">
        <v>94</v>
      </c>
      <c r="C108" s="6" t="s">
        <v>96</v>
      </c>
      <c r="D108" s="6" t="s">
        <v>670</v>
      </c>
      <c r="E108" s="9"/>
      <c r="F108" s="9"/>
      <c r="G108" s="9"/>
      <c r="H108" s="9"/>
      <c r="I108" s="9"/>
      <c r="J108" s="9"/>
      <c r="K108" s="9">
        <v>70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73"/>
      <c r="AI108" s="2">
        <f>IF(AJ108&lt;6,SUM(E108:AH108),SUM(LARGE(E108:AH108,{1;2;3;4;5;6})))</f>
        <v>70</v>
      </c>
      <c r="AJ108" s="53">
        <f>COUNT(E108:AH108)</f>
        <v>1</v>
      </c>
      <c r="BA108" s="13"/>
      <c r="BJ108" s="14"/>
      <c r="BK108" s="14"/>
    </row>
    <row r="109" spans="1:63" x14ac:dyDescent="0.2">
      <c r="A109" s="61">
        <v>108</v>
      </c>
      <c r="B109" s="26" t="s">
        <v>94</v>
      </c>
      <c r="C109" s="8" t="s">
        <v>306</v>
      </c>
      <c r="D109" s="6" t="s">
        <v>23</v>
      </c>
      <c r="E109" s="9"/>
      <c r="F109" s="9">
        <v>20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>
        <v>45</v>
      </c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18">
        <v>0</v>
      </c>
      <c r="AF109" s="18"/>
      <c r="AG109" s="9"/>
      <c r="AH109" s="73"/>
      <c r="AI109" s="2">
        <f>IF(AJ109&lt;6,SUM(E109:AH109),SUM(LARGE(E109:AH109,{1;2;3;4;5;6})))</f>
        <v>65</v>
      </c>
      <c r="AJ109" s="53">
        <f>COUNT(E109:AH109)</f>
        <v>3</v>
      </c>
      <c r="BA109" s="13"/>
      <c r="BJ109" s="14"/>
      <c r="BK109" s="14"/>
    </row>
    <row r="110" spans="1:63" x14ac:dyDescent="0.2">
      <c r="A110" s="61">
        <v>109</v>
      </c>
      <c r="B110" s="26" t="s">
        <v>94</v>
      </c>
      <c r="C110" s="6" t="s">
        <v>100</v>
      </c>
      <c r="D110" s="6" t="s">
        <v>652</v>
      </c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>
        <v>10</v>
      </c>
      <c r="S110" s="51"/>
      <c r="T110" s="51"/>
      <c r="U110" s="51"/>
      <c r="V110" s="51"/>
      <c r="W110" s="51"/>
      <c r="X110" s="51">
        <v>21.7</v>
      </c>
      <c r="Y110" s="51"/>
      <c r="Z110" s="51"/>
      <c r="AA110" s="51"/>
      <c r="AB110" s="51"/>
      <c r="AC110" s="51">
        <v>20</v>
      </c>
      <c r="AD110" s="51"/>
      <c r="AE110" s="51">
        <v>10</v>
      </c>
      <c r="AF110" s="51"/>
      <c r="AG110" s="51"/>
      <c r="AH110" s="51"/>
      <c r="AI110" s="2">
        <f>IF(AJ110&lt;6,SUM(E110:AH110),SUM(LARGE(E110:AH110,{1;2;3;4;5;6})))</f>
        <v>61.7</v>
      </c>
      <c r="AJ110" s="53">
        <f>COUNT(E110:AH110)</f>
        <v>4</v>
      </c>
      <c r="BA110" s="13"/>
      <c r="BJ110" s="14"/>
      <c r="BK110" s="14"/>
    </row>
    <row r="111" spans="1:63" x14ac:dyDescent="0.2">
      <c r="A111" s="61">
        <v>110</v>
      </c>
      <c r="B111" s="26" t="s">
        <v>94</v>
      </c>
      <c r="C111" s="6" t="s">
        <v>801</v>
      </c>
      <c r="D111" s="6" t="s">
        <v>554</v>
      </c>
      <c r="E111" s="9">
        <v>18.3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8">
        <v>0</v>
      </c>
      <c r="Y111" s="18"/>
      <c r="Z111" s="18"/>
      <c r="AA111" s="18"/>
      <c r="AB111" s="18"/>
      <c r="AC111" s="9">
        <v>30</v>
      </c>
      <c r="AD111" s="18"/>
      <c r="AE111" s="9">
        <v>10</v>
      </c>
      <c r="AF111" s="9"/>
      <c r="AG111" s="18"/>
      <c r="AH111" s="73"/>
      <c r="AI111" s="2">
        <f>IF(AJ111&lt;6,SUM(E111:AH111),SUM(LARGE(E111:AH111,{1;2;3;4;5;6})))</f>
        <v>58.3</v>
      </c>
      <c r="AJ111" s="53">
        <f>COUNT(E111:AH111)</f>
        <v>4</v>
      </c>
      <c r="BA111" s="13"/>
      <c r="BJ111" s="14"/>
      <c r="BK111" s="14"/>
    </row>
    <row r="112" spans="1:63" x14ac:dyDescent="0.2">
      <c r="A112" s="61">
        <v>111</v>
      </c>
      <c r="B112" s="26" t="s">
        <v>94</v>
      </c>
      <c r="C112" s="6" t="s">
        <v>801</v>
      </c>
      <c r="D112" s="6" t="s">
        <v>397</v>
      </c>
      <c r="E112" s="9"/>
      <c r="F112" s="9"/>
      <c r="G112" s="9"/>
      <c r="H112" s="9"/>
      <c r="I112" s="9"/>
      <c r="J112" s="9"/>
      <c r="K112" s="9">
        <v>25</v>
      </c>
      <c r="L112" s="9"/>
      <c r="M112" s="9"/>
      <c r="N112" s="9"/>
      <c r="O112" s="9"/>
      <c r="P112" s="9"/>
      <c r="Q112" s="9"/>
      <c r="R112" s="9">
        <v>12</v>
      </c>
      <c r="S112" s="9"/>
      <c r="T112" s="9"/>
      <c r="U112" s="9"/>
      <c r="V112" s="9">
        <v>20</v>
      </c>
      <c r="W112" s="9"/>
      <c r="X112" s="9"/>
      <c r="Y112" s="9"/>
      <c r="Z112" s="9"/>
      <c r="AA112" s="9"/>
      <c r="AB112" s="9"/>
      <c r="AC112" s="18">
        <v>0</v>
      </c>
      <c r="AD112" s="9"/>
      <c r="AE112" s="9"/>
      <c r="AF112" s="9"/>
      <c r="AG112" s="9"/>
      <c r="AH112" s="73"/>
      <c r="AI112" s="2">
        <f>IF(AJ112&lt;6,SUM(E112:AH112),SUM(LARGE(E112:AH112,{1;2;3;4;5;6})))</f>
        <v>57</v>
      </c>
      <c r="AJ112" s="53">
        <f>COUNT(E112:AH112)</f>
        <v>4</v>
      </c>
      <c r="BA112" s="13"/>
      <c r="BJ112" s="14"/>
      <c r="BK112" s="14"/>
    </row>
    <row r="113" spans="1:63" x14ac:dyDescent="0.2">
      <c r="A113" s="61">
        <v>112</v>
      </c>
      <c r="B113" s="26" t="s">
        <v>94</v>
      </c>
      <c r="C113" s="6" t="s">
        <v>99</v>
      </c>
      <c r="D113" s="6" t="s">
        <v>371</v>
      </c>
      <c r="E113" s="9">
        <v>21.7</v>
      </c>
      <c r="F113" s="9"/>
      <c r="G113" s="9"/>
      <c r="H113" s="9"/>
      <c r="I113" s="9"/>
      <c r="J113" s="9"/>
      <c r="K113" s="9">
        <v>35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73"/>
      <c r="AI113" s="2">
        <f>IF(AJ113&lt;6,SUM(E113:AH113),SUM(LARGE(E113:AH113,{1;2;3;4;5;6})))</f>
        <v>56.7</v>
      </c>
      <c r="AJ113" s="53">
        <f>COUNT(E113:AH113)</f>
        <v>2</v>
      </c>
      <c r="BA113" s="13"/>
      <c r="BJ113" s="14"/>
      <c r="BK113" s="14"/>
    </row>
    <row r="114" spans="1:63" x14ac:dyDescent="0.2">
      <c r="A114" s="61">
        <v>113</v>
      </c>
      <c r="B114" s="26" t="s">
        <v>94</v>
      </c>
      <c r="C114" s="6" t="s">
        <v>169</v>
      </c>
      <c r="D114" s="6" t="s">
        <v>544</v>
      </c>
      <c r="E114" s="9">
        <v>21.7</v>
      </c>
      <c r="F114" s="9">
        <v>14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18">
        <v>0</v>
      </c>
      <c r="S114" s="18">
        <v>0</v>
      </c>
      <c r="T114" s="18"/>
      <c r="U114" s="18"/>
      <c r="V114" s="18">
        <v>0</v>
      </c>
      <c r="W114" s="18"/>
      <c r="X114" s="18">
        <v>0</v>
      </c>
      <c r="Y114" s="18"/>
      <c r="Z114" s="9">
        <v>20</v>
      </c>
      <c r="AA114" s="9"/>
      <c r="AB114" s="9"/>
      <c r="AC114" s="9"/>
      <c r="AD114" s="9"/>
      <c r="AE114" s="18">
        <v>0</v>
      </c>
      <c r="AF114" s="18"/>
      <c r="AG114" s="9"/>
      <c r="AH114" s="73"/>
      <c r="AI114" s="2">
        <f>IF(AJ114&lt;6,SUM(E114:AH114),SUM(LARGE(E114:AH114,{1;2;3;4;5;6})))</f>
        <v>55.7</v>
      </c>
      <c r="AJ114" s="53">
        <f>COUNT(E114:AH114)</f>
        <v>8</v>
      </c>
      <c r="BA114" s="13"/>
      <c r="BJ114" s="14"/>
      <c r="BK114" s="14"/>
    </row>
    <row r="115" spans="1:63" x14ac:dyDescent="0.2">
      <c r="A115" s="61">
        <v>114</v>
      </c>
      <c r="B115" s="26" t="s">
        <v>94</v>
      </c>
      <c r="C115" s="6" t="s">
        <v>169</v>
      </c>
      <c r="D115" s="6" t="s">
        <v>254</v>
      </c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2">
        <v>0</v>
      </c>
      <c r="S115" s="51"/>
      <c r="T115" s="51"/>
      <c r="U115" s="51"/>
      <c r="V115" s="51">
        <v>20</v>
      </c>
      <c r="W115" s="51"/>
      <c r="X115" s="51"/>
      <c r="Y115" s="51"/>
      <c r="Z115" s="51">
        <v>20</v>
      </c>
      <c r="AA115" s="51"/>
      <c r="AB115" s="51"/>
      <c r="AC115" s="51"/>
      <c r="AD115" s="51"/>
      <c r="AE115" s="51">
        <v>15.7</v>
      </c>
      <c r="AF115" s="51"/>
      <c r="AG115" s="51"/>
      <c r="AH115" s="73"/>
      <c r="AI115" s="2">
        <f>IF(AJ115&lt;6,SUM(E115:AH115),SUM(LARGE(E115:AH115,{1;2;3;4;5;6})))</f>
        <v>55.7</v>
      </c>
      <c r="AJ115" s="53">
        <f>COUNT(E115:AH115)</f>
        <v>4</v>
      </c>
      <c r="BA115" s="13"/>
      <c r="BJ115" s="14"/>
      <c r="BK115" s="14"/>
    </row>
    <row r="116" spans="1:63" x14ac:dyDescent="0.2">
      <c r="A116" s="61">
        <v>115</v>
      </c>
      <c r="B116" s="26" t="s">
        <v>94</v>
      </c>
      <c r="C116" s="6" t="s">
        <v>306</v>
      </c>
      <c r="D116" s="6" t="s">
        <v>73</v>
      </c>
      <c r="E116" s="52"/>
      <c r="F116" s="52">
        <v>0</v>
      </c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1">
        <v>55</v>
      </c>
      <c r="S116" s="52"/>
      <c r="T116" s="52"/>
      <c r="U116" s="52"/>
      <c r="V116" s="52">
        <v>0</v>
      </c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1"/>
      <c r="AI116" s="2">
        <f>IF(AJ116&lt;6,SUM(E116:AH116),SUM(LARGE(E116:AH116,{1;2;3;4;5;6})))</f>
        <v>55</v>
      </c>
      <c r="AJ116" s="53">
        <f>COUNT(E116:AH116)</f>
        <v>3</v>
      </c>
      <c r="BA116" s="13"/>
      <c r="BJ116" s="14"/>
      <c r="BK116" s="14"/>
    </row>
    <row r="117" spans="1:63" x14ac:dyDescent="0.2">
      <c r="A117" s="61">
        <v>116</v>
      </c>
      <c r="B117" s="26" t="s">
        <v>94</v>
      </c>
      <c r="C117" s="6" t="s">
        <v>96</v>
      </c>
      <c r="D117" s="6" t="s">
        <v>423</v>
      </c>
      <c r="E117" s="52"/>
      <c r="F117" s="52"/>
      <c r="G117" s="52"/>
      <c r="H117" s="52"/>
      <c r="I117" s="52"/>
      <c r="J117" s="52"/>
      <c r="K117" s="52">
        <v>0</v>
      </c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1">
        <v>55</v>
      </c>
      <c r="AD117" s="52"/>
      <c r="AE117" s="52"/>
      <c r="AF117" s="52"/>
      <c r="AG117" s="52"/>
      <c r="AH117" s="51"/>
      <c r="AI117" s="2">
        <f>IF(AJ117&lt;6,SUM(E117:AH117),SUM(LARGE(E117:AH117,{1;2;3;4;5;6})))</f>
        <v>55</v>
      </c>
      <c r="AJ117" s="53">
        <f>COUNT(E117:AH117)</f>
        <v>2</v>
      </c>
      <c r="BA117" s="13"/>
      <c r="BJ117" s="14"/>
      <c r="BK117" s="14"/>
    </row>
    <row r="118" spans="1:63" x14ac:dyDescent="0.2">
      <c r="A118" s="61">
        <v>117</v>
      </c>
      <c r="B118" s="26" t="s">
        <v>97</v>
      </c>
      <c r="C118" s="6" t="s">
        <v>801</v>
      </c>
      <c r="D118" s="6" t="s">
        <v>605</v>
      </c>
      <c r="E118" s="9">
        <v>55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73"/>
      <c r="AI118" s="2">
        <f>IF(AJ118&lt;6,SUM(E118:AH118),SUM(LARGE(E118:AH118,{1;2;3;4;5;6})))</f>
        <v>55</v>
      </c>
      <c r="AJ118" s="53">
        <f>COUNT(E118:AH118)</f>
        <v>1</v>
      </c>
      <c r="BA118" s="13"/>
      <c r="BJ118" s="14"/>
      <c r="BK118" s="14"/>
    </row>
    <row r="119" spans="1:63" x14ac:dyDescent="0.2">
      <c r="A119" s="61">
        <v>118</v>
      </c>
      <c r="B119" s="26" t="s">
        <v>94</v>
      </c>
      <c r="C119" s="6" t="s">
        <v>96</v>
      </c>
      <c r="D119" s="6" t="s">
        <v>722</v>
      </c>
      <c r="E119" s="9"/>
      <c r="F119" s="9"/>
      <c r="G119" s="9"/>
      <c r="H119" s="9"/>
      <c r="I119" s="9"/>
      <c r="J119" s="9"/>
      <c r="K119" s="9">
        <v>55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1"/>
      <c r="AI119" s="2">
        <f>IF(AJ119&lt;6,SUM(E119:AH119),SUM(LARGE(E119:AH119,{1;2;3;4;5;6})))</f>
        <v>55</v>
      </c>
      <c r="AJ119" s="53">
        <f>COUNT(E119:AH119)</f>
        <v>1</v>
      </c>
      <c r="BA119" s="13"/>
      <c r="BJ119" s="14"/>
      <c r="BK119" s="14"/>
    </row>
    <row r="120" spans="1:63" x14ac:dyDescent="0.2">
      <c r="A120" s="61">
        <v>119</v>
      </c>
      <c r="B120" s="26" t="s">
        <v>94</v>
      </c>
      <c r="C120" s="6" t="s">
        <v>575</v>
      </c>
      <c r="D120" s="6" t="s">
        <v>636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>
        <v>55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2">
        <f>IF(AJ120&lt;6,SUM(E120:AH120),SUM(LARGE(E120:AH120,{1;2;3;4;5;6})))</f>
        <v>55</v>
      </c>
      <c r="AJ120" s="53">
        <f>COUNT(E120:AH120)</f>
        <v>1</v>
      </c>
      <c r="BA120" s="13"/>
      <c r="BJ120" s="14"/>
      <c r="BK120" s="14"/>
    </row>
    <row r="121" spans="1:63" x14ac:dyDescent="0.2">
      <c r="A121" s="61">
        <v>120</v>
      </c>
      <c r="B121" s="26" t="s">
        <v>94</v>
      </c>
      <c r="C121" s="6" t="s">
        <v>214</v>
      </c>
      <c r="D121" s="6" t="s">
        <v>726</v>
      </c>
      <c r="E121" s="18"/>
      <c r="F121" s="18"/>
      <c r="G121" s="18"/>
      <c r="H121" s="18"/>
      <c r="I121" s="18"/>
      <c r="J121" s="18"/>
      <c r="K121" s="9">
        <v>18</v>
      </c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9">
        <v>35</v>
      </c>
      <c r="AD121" s="18"/>
      <c r="AE121" s="18"/>
      <c r="AF121" s="18"/>
      <c r="AG121" s="18"/>
      <c r="AH121" s="9"/>
      <c r="AI121" s="2">
        <f>IF(AJ121&lt;6,SUM(E121:AH121),SUM(LARGE(E121:AH121,{1;2;3;4;5;6})))</f>
        <v>53</v>
      </c>
      <c r="AJ121" s="53">
        <f>COUNT(E121:AH121)</f>
        <v>2</v>
      </c>
      <c r="BA121" s="13"/>
      <c r="BJ121" s="14"/>
      <c r="BK121" s="14"/>
    </row>
    <row r="122" spans="1:63" x14ac:dyDescent="0.2">
      <c r="A122" s="61">
        <v>121</v>
      </c>
      <c r="B122" s="26" t="s">
        <v>94</v>
      </c>
      <c r="C122" s="6" t="s">
        <v>337</v>
      </c>
      <c r="D122" s="6" t="s">
        <v>16</v>
      </c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>
        <v>10</v>
      </c>
      <c r="W122" s="51"/>
      <c r="X122" s="51"/>
      <c r="Y122" s="51"/>
      <c r="Z122" s="51">
        <v>14</v>
      </c>
      <c r="AA122" s="51"/>
      <c r="AB122" s="51"/>
      <c r="AC122" s="51">
        <v>16.7</v>
      </c>
      <c r="AD122" s="51"/>
      <c r="AE122" s="51">
        <v>8</v>
      </c>
      <c r="AF122" s="51"/>
      <c r="AG122" s="51"/>
      <c r="AH122" s="51"/>
      <c r="AI122" s="2">
        <f>IF(AJ122&lt;6,SUM(E122:AH122),SUM(LARGE(E122:AH122,{1;2;3;4;5;6})))</f>
        <v>48.7</v>
      </c>
      <c r="AJ122" s="53">
        <f>COUNT(E122:AH122)</f>
        <v>4</v>
      </c>
      <c r="BA122" s="13"/>
      <c r="BJ122" s="14"/>
      <c r="BK122" s="14"/>
    </row>
    <row r="123" spans="1:63" x14ac:dyDescent="0.2">
      <c r="A123" s="61">
        <v>122</v>
      </c>
      <c r="B123" s="26" t="s">
        <v>94</v>
      </c>
      <c r="C123" s="8" t="s">
        <v>214</v>
      </c>
      <c r="D123" s="6" t="s">
        <v>421</v>
      </c>
      <c r="E123" s="51"/>
      <c r="F123" s="51"/>
      <c r="G123" s="51"/>
      <c r="H123" s="51"/>
      <c r="I123" s="51"/>
      <c r="J123" s="51"/>
      <c r="K123" s="51">
        <v>48.3</v>
      </c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2">
        <v>0</v>
      </c>
      <c r="AF123" s="52"/>
      <c r="AG123" s="51"/>
      <c r="AH123" s="51"/>
      <c r="AI123" s="2">
        <f>IF(AJ123&lt;6,SUM(E123:AH123),SUM(LARGE(E123:AH123,{1;2;3;4;5;6})))</f>
        <v>48.3</v>
      </c>
      <c r="AJ123" s="53">
        <f>COUNT(E123:AH123)</f>
        <v>2</v>
      </c>
      <c r="BA123" s="13"/>
      <c r="BJ123" s="14"/>
      <c r="BK123" s="14"/>
    </row>
    <row r="124" spans="1:63" x14ac:dyDescent="0.2">
      <c r="A124" s="61">
        <v>123</v>
      </c>
      <c r="B124" s="26" t="s">
        <v>94</v>
      </c>
      <c r="C124" s="6" t="s">
        <v>214</v>
      </c>
      <c r="D124" s="6" t="s">
        <v>369</v>
      </c>
      <c r="E124" s="9"/>
      <c r="F124" s="9"/>
      <c r="G124" s="9"/>
      <c r="H124" s="9"/>
      <c r="I124" s="9"/>
      <c r="J124" s="9"/>
      <c r="K124" s="9">
        <v>48.3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73"/>
      <c r="AI124" s="2">
        <f>IF(AJ124&lt;6,SUM(E124:AH124),SUM(LARGE(E124:AH124,{1;2;3;4;5;6})))</f>
        <v>48.3</v>
      </c>
      <c r="AJ124" s="53">
        <f>COUNT(E124:AH124)</f>
        <v>1</v>
      </c>
      <c r="BA124" s="13"/>
      <c r="BJ124" s="14"/>
      <c r="BK124" s="14"/>
    </row>
    <row r="125" spans="1:63" x14ac:dyDescent="0.2">
      <c r="A125" s="61">
        <v>124</v>
      </c>
      <c r="B125" s="26" t="s">
        <v>94</v>
      </c>
      <c r="C125" s="6" t="s">
        <v>100</v>
      </c>
      <c r="D125" s="6" t="s">
        <v>705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9">
        <v>25</v>
      </c>
      <c r="T125" s="9"/>
      <c r="U125" s="9"/>
      <c r="V125" s="9"/>
      <c r="W125" s="9"/>
      <c r="X125" s="9">
        <v>21.7</v>
      </c>
      <c r="Y125" s="9"/>
      <c r="Z125" s="9"/>
      <c r="AA125" s="9"/>
      <c r="AB125" s="9"/>
      <c r="AC125" s="9"/>
      <c r="AD125" s="9"/>
      <c r="AE125" s="9"/>
      <c r="AF125" s="9"/>
      <c r="AG125" s="9"/>
      <c r="AH125" s="73"/>
      <c r="AI125" s="2">
        <f>IF(AJ125&lt;6,SUM(E125:AH125),SUM(LARGE(E125:AH125,{1;2;3;4;5;6})))</f>
        <v>46.7</v>
      </c>
      <c r="AJ125" s="53">
        <f>COUNT(E125:AH125)</f>
        <v>2</v>
      </c>
      <c r="BA125" s="13"/>
      <c r="BJ125" s="14"/>
      <c r="BK125" s="14"/>
    </row>
    <row r="126" spans="1:63" x14ac:dyDescent="0.2">
      <c r="A126" s="61">
        <v>125</v>
      </c>
      <c r="B126" s="26" t="s">
        <v>94</v>
      </c>
      <c r="C126" s="8" t="s">
        <v>214</v>
      </c>
      <c r="D126" s="6" t="s">
        <v>422</v>
      </c>
      <c r="E126" s="9"/>
      <c r="F126" s="9"/>
      <c r="G126" s="9"/>
      <c r="H126" s="9"/>
      <c r="I126" s="9"/>
      <c r="J126" s="9"/>
      <c r="K126" s="9">
        <v>30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>
        <v>16.7</v>
      </c>
      <c r="AD126" s="9"/>
      <c r="AE126" s="9"/>
      <c r="AF126" s="9"/>
      <c r="AG126" s="9"/>
      <c r="AH126" s="51"/>
      <c r="AI126" s="2">
        <f>IF(AJ126&lt;6,SUM(E126:AH126),SUM(LARGE(E126:AH126,{1;2;3;4;5;6})))</f>
        <v>46.7</v>
      </c>
      <c r="AJ126" s="53">
        <f>COUNT(E126:AH126)</f>
        <v>2</v>
      </c>
      <c r="BA126" s="13"/>
      <c r="BJ126" s="14"/>
      <c r="BK126" s="14"/>
    </row>
    <row r="127" spans="1:63" x14ac:dyDescent="0.2">
      <c r="A127" s="61">
        <v>126</v>
      </c>
      <c r="B127" s="26" t="s">
        <v>94</v>
      </c>
      <c r="C127" s="6" t="s">
        <v>801</v>
      </c>
      <c r="D127" s="6" t="s">
        <v>186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>
        <v>20</v>
      </c>
      <c r="AA127" s="9"/>
      <c r="AB127" s="9"/>
      <c r="AC127" s="9"/>
      <c r="AD127" s="9"/>
      <c r="AE127" s="9">
        <v>25</v>
      </c>
      <c r="AF127" s="9"/>
      <c r="AG127" s="9"/>
      <c r="AH127" s="73"/>
      <c r="AI127" s="2">
        <f>IF(AJ127&lt;6,SUM(E127:AH127),SUM(LARGE(E127:AH127,{1;2;3;4;5;6})))</f>
        <v>45</v>
      </c>
      <c r="AJ127" s="53">
        <f>COUNT(E127:AH127)</f>
        <v>2</v>
      </c>
      <c r="BA127" s="13"/>
      <c r="BJ127" s="14"/>
      <c r="BK127" s="14"/>
    </row>
    <row r="128" spans="1:63" x14ac:dyDescent="0.2">
      <c r="A128" s="61">
        <v>127</v>
      </c>
      <c r="B128" s="26" t="s">
        <v>94</v>
      </c>
      <c r="C128" s="6" t="s">
        <v>96</v>
      </c>
      <c r="D128" s="6" t="s">
        <v>1110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>
        <v>45</v>
      </c>
      <c r="AD128" s="9"/>
      <c r="AE128" s="9"/>
      <c r="AF128" s="9"/>
      <c r="AG128" s="9"/>
      <c r="AH128" s="73"/>
      <c r="AI128" s="2">
        <f>IF(AJ128&lt;6,SUM(E128:AH128),SUM(LARGE(E128:AH128,{1;2;3;4;5;6})))</f>
        <v>45</v>
      </c>
      <c r="AJ128" s="53">
        <f>COUNT(E128:AH128)</f>
        <v>1</v>
      </c>
      <c r="BA128" s="13"/>
      <c r="BJ128" s="14"/>
      <c r="BK128" s="14"/>
    </row>
    <row r="129" spans="1:63" x14ac:dyDescent="0.2">
      <c r="A129" s="61">
        <v>128</v>
      </c>
      <c r="B129" s="26" t="s">
        <v>106</v>
      </c>
      <c r="C129" s="8" t="s">
        <v>801</v>
      </c>
      <c r="D129" s="6" t="s">
        <v>1111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>
        <v>45</v>
      </c>
      <c r="AD129" s="9"/>
      <c r="AE129" s="9"/>
      <c r="AF129" s="9"/>
      <c r="AG129" s="9"/>
      <c r="AH129" s="73"/>
      <c r="AI129" s="2">
        <f>IF(AJ129&lt;6,SUM(E129:AH129),SUM(LARGE(E129:AH129,{1;2;3;4;5;6})))</f>
        <v>45</v>
      </c>
      <c r="AJ129" s="53">
        <f>COUNT(E129:AH129)</f>
        <v>1</v>
      </c>
      <c r="BA129" s="13"/>
      <c r="BJ129" s="14"/>
      <c r="BK129" s="14"/>
    </row>
    <row r="130" spans="1:63" x14ac:dyDescent="0.2">
      <c r="A130" s="61">
        <v>129</v>
      </c>
      <c r="B130" s="26" t="s">
        <v>94</v>
      </c>
      <c r="C130" s="6" t="s">
        <v>100</v>
      </c>
      <c r="D130" s="6" t="s">
        <v>906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9">
        <v>20</v>
      </c>
      <c r="T130" s="9"/>
      <c r="U130" s="9"/>
      <c r="V130" s="9"/>
      <c r="W130" s="9"/>
      <c r="X130" s="9">
        <v>18.3</v>
      </c>
      <c r="Y130" s="9"/>
      <c r="Z130" s="9"/>
      <c r="AA130" s="9"/>
      <c r="AB130" s="9"/>
      <c r="AC130" s="9"/>
      <c r="AD130" s="9"/>
      <c r="AE130" s="9"/>
      <c r="AF130" s="9"/>
      <c r="AG130" s="9"/>
      <c r="AH130" s="73"/>
      <c r="AI130" s="2">
        <f>IF(AJ130&lt;6,SUM(E130:AH130),SUM(LARGE(E130:AH130,{1;2;3;4;5;6})))</f>
        <v>38.299999999999997</v>
      </c>
      <c r="AJ130" s="53">
        <f>COUNT(E130:AH130)</f>
        <v>2</v>
      </c>
      <c r="BA130" s="13"/>
      <c r="BJ130" s="14"/>
      <c r="BK130" s="14"/>
    </row>
    <row r="131" spans="1:63" x14ac:dyDescent="0.2">
      <c r="A131" s="61">
        <v>130</v>
      </c>
      <c r="B131" s="26" t="s">
        <v>94</v>
      </c>
      <c r="C131" s="6" t="s">
        <v>96</v>
      </c>
      <c r="D131" s="8" t="s">
        <v>256</v>
      </c>
      <c r="E131" s="52"/>
      <c r="F131" s="52"/>
      <c r="G131" s="52"/>
      <c r="H131" s="52"/>
      <c r="I131" s="52"/>
      <c r="J131" s="52"/>
      <c r="K131" s="51">
        <v>18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1">
        <v>20</v>
      </c>
      <c r="AD131" s="52"/>
      <c r="AE131" s="52"/>
      <c r="AF131" s="52"/>
      <c r="AG131" s="52"/>
      <c r="AH131" s="51"/>
      <c r="AI131" s="2">
        <f>IF(AJ131&lt;6,SUM(E131:AH131),SUM(LARGE(E131:AH131,{1;2;3;4;5;6})))</f>
        <v>38</v>
      </c>
      <c r="AJ131" s="53">
        <f>COUNT(E131:AH131)</f>
        <v>2</v>
      </c>
      <c r="BA131" s="13"/>
      <c r="BJ131" s="14"/>
      <c r="BK131" s="14"/>
    </row>
    <row r="132" spans="1:63" x14ac:dyDescent="0.2">
      <c r="A132" s="61">
        <v>131</v>
      </c>
      <c r="B132" s="26" t="s">
        <v>94</v>
      </c>
      <c r="C132" s="6" t="s">
        <v>801</v>
      </c>
      <c r="D132" s="6" t="s">
        <v>904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>
        <v>35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73"/>
      <c r="AI132" s="2">
        <f>IF(AJ132&lt;6,SUM(E132:AH132),SUM(LARGE(E132:AH132,{1;2;3;4;5;6})))</f>
        <v>35</v>
      </c>
      <c r="AJ132" s="53">
        <f>COUNT(E132:AH132)</f>
        <v>1</v>
      </c>
      <c r="BA132" s="13"/>
      <c r="BJ132" s="14"/>
      <c r="BK132" s="14"/>
    </row>
    <row r="133" spans="1:63" x14ac:dyDescent="0.2">
      <c r="A133" s="61">
        <v>132</v>
      </c>
      <c r="B133" s="26" t="s">
        <v>94</v>
      </c>
      <c r="C133" s="6" t="s">
        <v>98</v>
      </c>
      <c r="D133" s="6" t="s">
        <v>373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>
        <v>30</v>
      </c>
      <c r="AD133" s="9"/>
      <c r="AE133" s="9"/>
      <c r="AF133" s="9"/>
      <c r="AG133" s="9"/>
      <c r="AH133" s="73"/>
      <c r="AI133" s="2">
        <f>IF(AJ133&lt;6,SUM(E133:AH133),SUM(LARGE(E133:AH133,{1;2;3;4;5;6})))</f>
        <v>30</v>
      </c>
      <c r="AJ133" s="53">
        <f>COUNT(E133:AH133)</f>
        <v>1</v>
      </c>
      <c r="BA133" s="13"/>
      <c r="BJ133" s="14"/>
      <c r="BK133" s="14"/>
    </row>
    <row r="134" spans="1:63" x14ac:dyDescent="0.2">
      <c r="A134" s="61">
        <v>133</v>
      </c>
      <c r="B134" s="26" t="s">
        <v>94</v>
      </c>
      <c r="C134" s="6" t="s">
        <v>337</v>
      </c>
      <c r="D134" s="6" t="s">
        <v>965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>
        <v>30</v>
      </c>
      <c r="Y134" s="9"/>
      <c r="Z134" s="9"/>
      <c r="AA134" s="9"/>
      <c r="AB134" s="9"/>
      <c r="AC134" s="9"/>
      <c r="AD134" s="9"/>
      <c r="AE134" s="9"/>
      <c r="AF134" s="9"/>
      <c r="AG134" s="9"/>
      <c r="AH134" s="73"/>
      <c r="AI134" s="2">
        <f>IF(AJ134&lt;6,SUM(E134:AH134),SUM(LARGE(E134:AH134,{1;2;3;4;5;6})))</f>
        <v>30</v>
      </c>
      <c r="AJ134" s="53">
        <f>COUNT(E134:AH134)</f>
        <v>1</v>
      </c>
      <c r="BA134" s="13"/>
      <c r="BJ134" s="14"/>
      <c r="BK134" s="14"/>
    </row>
    <row r="135" spans="1:63" x14ac:dyDescent="0.2">
      <c r="A135" s="61">
        <v>134</v>
      </c>
      <c r="B135" s="26" t="s">
        <v>94</v>
      </c>
      <c r="C135" s="6" t="s">
        <v>98</v>
      </c>
      <c r="D135" s="6" t="s">
        <v>295</v>
      </c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>
        <v>30</v>
      </c>
      <c r="AD135" s="51"/>
      <c r="AE135" s="51"/>
      <c r="AF135" s="51"/>
      <c r="AG135" s="51"/>
      <c r="AH135" s="73"/>
      <c r="AI135" s="2">
        <f>IF(AJ135&lt;6,SUM(E135:AH135),SUM(LARGE(E135:AH135,{1;2;3;4;5;6})))</f>
        <v>30</v>
      </c>
      <c r="AJ135" s="53">
        <f>COUNT(E135:AH135)</f>
        <v>1</v>
      </c>
      <c r="BA135" s="13"/>
      <c r="BJ135" s="14"/>
      <c r="BK135" s="14"/>
    </row>
    <row r="136" spans="1:63" x14ac:dyDescent="0.2">
      <c r="A136" s="61">
        <v>135</v>
      </c>
      <c r="B136" s="26" t="s">
        <v>94</v>
      </c>
      <c r="C136" s="6" t="s">
        <v>169</v>
      </c>
      <c r="D136" s="6" t="s">
        <v>934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>
        <v>8</v>
      </c>
      <c r="W136" s="9"/>
      <c r="X136" s="9"/>
      <c r="Y136" s="9"/>
      <c r="Z136" s="9">
        <v>12</v>
      </c>
      <c r="AA136" s="9"/>
      <c r="AB136" s="9"/>
      <c r="AC136" s="9"/>
      <c r="AD136" s="9"/>
      <c r="AE136" s="9">
        <v>8</v>
      </c>
      <c r="AF136" s="9"/>
      <c r="AG136" s="9"/>
      <c r="AH136" s="9"/>
      <c r="AI136" s="2">
        <f>IF(AJ136&lt;6,SUM(E136:AH136),SUM(LARGE(E136:AH136,{1;2;3;4;5;6})))</f>
        <v>28</v>
      </c>
      <c r="AJ136" s="53">
        <f>COUNT(E136:AH136)</f>
        <v>3</v>
      </c>
      <c r="BA136" s="13"/>
      <c r="BJ136" s="14"/>
      <c r="BK136" s="14"/>
    </row>
    <row r="137" spans="1:63" x14ac:dyDescent="0.2">
      <c r="A137" s="61">
        <v>136</v>
      </c>
      <c r="B137" s="26" t="s">
        <v>94</v>
      </c>
      <c r="C137" s="6" t="s">
        <v>1131</v>
      </c>
      <c r="D137" s="6" t="s">
        <v>491</v>
      </c>
      <c r="E137" s="52"/>
      <c r="F137" s="51">
        <v>17</v>
      </c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>
        <v>10</v>
      </c>
      <c r="AF137" s="51"/>
      <c r="AG137" s="51"/>
      <c r="AH137" s="9"/>
      <c r="AI137" s="2">
        <f>IF(AJ137&lt;6,SUM(E137:AH137),SUM(LARGE(E137:AH137,{1;2;3;4;5;6})))</f>
        <v>27</v>
      </c>
      <c r="AJ137" s="53">
        <f>COUNT(E137:AH137)</f>
        <v>2</v>
      </c>
      <c r="BA137" s="13"/>
      <c r="BJ137" s="14"/>
      <c r="BK137" s="14"/>
    </row>
    <row r="138" spans="1:63" x14ac:dyDescent="0.2">
      <c r="A138" s="61">
        <v>137</v>
      </c>
      <c r="B138" s="26" t="s">
        <v>94</v>
      </c>
      <c r="C138" s="6" t="s">
        <v>95</v>
      </c>
      <c r="D138" s="6" t="s">
        <v>300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>
        <v>10</v>
      </c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>
        <v>17</v>
      </c>
      <c r="AF138" s="9"/>
      <c r="AG138" s="9"/>
      <c r="AH138" s="73"/>
      <c r="AI138" s="2">
        <f>IF(AJ138&lt;6,SUM(E138:AH138),SUM(LARGE(E138:AH138,{1;2;3;4;5;6})))</f>
        <v>27</v>
      </c>
      <c r="AJ138" s="53">
        <f>COUNT(E138:AH138)</f>
        <v>2</v>
      </c>
      <c r="BA138" s="13"/>
      <c r="BJ138" s="14"/>
      <c r="BK138" s="14"/>
    </row>
    <row r="139" spans="1:63" x14ac:dyDescent="0.2">
      <c r="A139" s="61">
        <v>138</v>
      </c>
      <c r="B139" s="26" t="s">
        <v>94</v>
      </c>
      <c r="C139" s="6" t="s">
        <v>169</v>
      </c>
      <c r="D139" s="6" t="s">
        <v>235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>
        <v>15</v>
      </c>
      <c r="W139" s="9"/>
      <c r="X139" s="9"/>
      <c r="Y139" s="9"/>
      <c r="Z139" s="9"/>
      <c r="AA139" s="9"/>
      <c r="AB139" s="9"/>
      <c r="AC139" s="9"/>
      <c r="AD139" s="9"/>
      <c r="AE139" s="9">
        <v>10.7</v>
      </c>
      <c r="AF139" s="9"/>
      <c r="AG139" s="9"/>
      <c r="AH139" s="73"/>
      <c r="AI139" s="2">
        <f>IF(AJ139&lt;6,SUM(E139:AH139),SUM(LARGE(E139:AH139,{1;2;3;4;5;6})))</f>
        <v>25.7</v>
      </c>
      <c r="AJ139" s="53">
        <f>COUNT(E139:AH139)</f>
        <v>2</v>
      </c>
      <c r="BA139" s="13"/>
      <c r="BJ139" s="14"/>
      <c r="BK139" s="14"/>
    </row>
    <row r="140" spans="1:63" x14ac:dyDescent="0.2">
      <c r="A140" s="61">
        <v>139</v>
      </c>
      <c r="B140" s="26" t="s">
        <v>94</v>
      </c>
      <c r="C140" s="6" t="s">
        <v>1</v>
      </c>
      <c r="D140" s="6" t="s">
        <v>583</v>
      </c>
      <c r="E140" s="52">
        <v>0</v>
      </c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>
        <v>25</v>
      </c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2">
        <f>IF(AJ140&lt;6,SUM(E140:AH140),SUM(LARGE(E140:AH140,{1;2;3;4;5;6})))</f>
        <v>25</v>
      </c>
      <c r="AJ140" s="53">
        <f>COUNT(E140:AH140)</f>
        <v>2</v>
      </c>
      <c r="BA140" s="13"/>
      <c r="BJ140" s="14"/>
      <c r="BK140" s="14"/>
    </row>
    <row r="141" spans="1:63" x14ac:dyDescent="0.2">
      <c r="A141" s="61">
        <v>140</v>
      </c>
      <c r="B141" s="26" t="s">
        <v>94</v>
      </c>
      <c r="C141" s="8" t="s">
        <v>801</v>
      </c>
      <c r="D141" s="6" t="s">
        <v>1043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>
        <v>17</v>
      </c>
      <c r="AA141" s="9"/>
      <c r="AB141" s="9"/>
      <c r="AC141" s="9"/>
      <c r="AD141" s="9"/>
      <c r="AE141" s="9">
        <v>8</v>
      </c>
      <c r="AF141" s="9"/>
      <c r="AG141" s="9"/>
      <c r="AH141" s="51"/>
      <c r="AI141" s="2">
        <f>IF(AJ141&lt;6,SUM(E141:AH141),SUM(LARGE(E141:AH141,{1;2;3;4;5;6})))</f>
        <v>25</v>
      </c>
      <c r="AJ141" s="53">
        <f>COUNT(E141:AH141)</f>
        <v>2</v>
      </c>
      <c r="BA141" s="13"/>
      <c r="BJ141" s="14"/>
      <c r="BK141" s="14"/>
    </row>
    <row r="142" spans="1:63" x14ac:dyDescent="0.2">
      <c r="A142" s="61">
        <v>141</v>
      </c>
      <c r="B142" s="26" t="s">
        <v>97</v>
      </c>
      <c r="C142" s="6" t="s">
        <v>801</v>
      </c>
      <c r="D142" s="6" t="s">
        <v>606</v>
      </c>
      <c r="E142" s="51">
        <v>25</v>
      </c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2">
        <f>IF(AJ142&lt;6,SUM(E142:AH142),SUM(LARGE(E142:AH142,{1;2;3;4;5;6})))</f>
        <v>25</v>
      </c>
      <c r="AJ142" s="53">
        <f>COUNT(E142:AH142)</f>
        <v>1</v>
      </c>
      <c r="BA142" s="13"/>
      <c r="BJ142" s="14"/>
      <c r="BK142" s="14"/>
    </row>
    <row r="143" spans="1:63" x14ac:dyDescent="0.2">
      <c r="A143" s="61">
        <v>142</v>
      </c>
      <c r="B143" s="26" t="s">
        <v>94</v>
      </c>
      <c r="C143" s="6" t="s">
        <v>96</v>
      </c>
      <c r="D143" s="6" t="s">
        <v>724</v>
      </c>
      <c r="E143" s="9"/>
      <c r="F143" s="9"/>
      <c r="G143" s="9"/>
      <c r="H143" s="9"/>
      <c r="I143" s="9"/>
      <c r="J143" s="9"/>
      <c r="K143" s="9">
        <v>25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73"/>
      <c r="AI143" s="2">
        <f>IF(AJ143&lt;6,SUM(E143:AH143),SUM(LARGE(E143:AH143,{1;2;3;4;5;6})))</f>
        <v>25</v>
      </c>
      <c r="AJ143" s="53">
        <f>COUNT(E143:AH143)</f>
        <v>1</v>
      </c>
      <c r="BA143" s="13"/>
      <c r="BJ143" s="14"/>
      <c r="BK143" s="14"/>
    </row>
    <row r="144" spans="1:63" x14ac:dyDescent="0.2">
      <c r="A144" s="61">
        <v>143</v>
      </c>
      <c r="B144" s="26" t="s">
        <v>94</v>
      </c>
      <c r="C144" s="6" t="s">
        <v>469</v>
      </c>
      <c r="D144" s="6" t="s">
        <v>121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>
        <v>25</v>
      </c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73"/>
      <c r="AI144" s="2">
        <f>IF(AJ144&lt;6,SUM(E144:AH144),SUM(LARGE(E144:AH144,{1;2;3;4;5;6})))</f>
        <v>25</v>
      </c>
      <c r="AJ144" s="53">
        <f>COUNT(E144:AH144)</f>
        <v>1</v>
      </c>
      <c r="BA144" s="13"/>
      <c r="BJ144" s="14"/>
      <c r="BK144" s="14"/>
    </row>
    <row r="145" spans="1:63" x14ac:dyDescent="0.2">
      <c r="A145" s="61">
        <v>144</v>
      </c>
      <c r="B145" s="26" t="s">
        <v>94</v>
      </c>
      <c r="C145" s="6" t="s">
        <v>96</v>
      </c>
      <c r="D145" s="6" t="s">
        <v>1035</v>
      </c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>
        <v>25</v>
      </c>
      <c r="AD145" s="51"/>
      <c r="AE145" s="51"/>
      <c r="AF145" s="51"/>
      <c r="AG145" s="51"/>
      <c r="AH145" s="73"/>
      <c r="AI145" s="2">
        <f>IF(AJ145&lt;6,SUM(E145:AH145),SUM(LARGE(E145:AH145,{1;2;3;4;5;6})))</f>
        <v>25</v>
      </c>
      <c r="AJ145" s="53">
        <f>COUNT(E145:AH145)</f>
        <v>1</v>
      </c>
      <c r="BA145" s="13"/>
      <c r="BJ145" s="14"/>
      <c r="BK145" s="14"/>
    </row>
    <row r="146" spans="1:63" x14ac:dyDescent="0.2">
      <c r="A146" s="61">
        <v>145</v>
      </c>
      <c r="B146" s="26" t="s">
        <v>94</v>
      </c>
      <c r="C146" s="6" t="s">
        <v>337</v>
      </c>
      <c r="D146" s="6" t="s">
        <v>552</v>
      </c>
      <c r="E146" s="9">
        <v>21.7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73"/>
      <c r="AI146" s="2">
        <f>IF(AJ146&lt;6,SUM(E146:AH146),SUM(LARGE(E146:AH146,{1;2;3;4;5;6})))</f>
        <v>21.7</v>
      </c>
      <c r="AJ146" s="53">
        <f>COUNT(E146:AH146)</f>
        <v>1</v>
      </c>
      <c r="BA146" s="13"/>
      <c r="BJ146" s="14"/>
      <c r="BK146" s="14"/>
    </row>
    <row r="147" spans="1:63" x14ac:dyDescent="0.2">
      <c r="A147" s="61">
        <v>146</v>
      </c>
      <c r="B147" s="26" t="s">
        <v>94</v>
      </c>
      <c r="C147" s="6" t="s">
        <v>307</v>
      </c>
      <c r="D147" s="6" t="s">
        <v>360</v>
      </c>
      <c r="E147" s="9"/>
      <c r="F147" s="9">
        <v>12</v>
      </c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>
        <v>8</v>
      </c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73"/>
      <c r="AI147" s="2">
        <f>IF(AJ147&lt;6,SUM(E147:AH147),SUM(LARGE(E147:AH147,{1;2;3;4;5;6})))</f>
        <v>20</v>
      </c>
      <c r="AJ147" s="53">
        <f>COUNT(E147:AH147)</f>
        <v>2</v>
      </c>
      <c r="BA147" s="13"/>
      <c r="BJ147" s="14"/>
      <c r="BK147" s="14"/>
    </row>
    <row r="148" spans="1:63" x14ac:dyDescent="0.2">
      <c r="A148" s="61">
        <v>147</v>
      </c>
      <c r="B148" s="26" t="s">
        <v>94</v>
      </c>
      <c r="C148" s="6" t="s">
        <v>801</v>
      </c>
      <c r="D148" s="6" t="s">
        <v>315</v>
      </c>
      <c r="E148" s="9"/>
      <c r="F148" s="9">
        <v>20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73"/>
      <c r="AI148" s="2">
        <f>IF(AJ148&lt;6,SUM(E148:AH148),SUM(LARGE(E148:AH148,{1;2;3;4;5;6})))</f>
        <v>20</v>
      </c>
      <c r="AJ148" s="53">
        <f>COUNT(E148:AH148)</f>
        <v>1</v>
      </c>
      <c r="BA148" s="13"/>
      <c r="BJ148" s="14"/>
      <c r="BK148" s="14"/>
    </row>
    <row r="149" spans="1:63" x14ac:dyDescent="0.2">
      <c r="A149" s="61">
        <v>148</v>
      </c>
      <c r="B149" s="26" t="s">
        <v>94</v>
      </c>
      <c r="C149" s="6" t="s">
        <v>574</v>
      </c>
      <c r="D149" s="6" t="s">
        <v>905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>
        <v>20</v>
      </c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51"/>
      <c r="AI149" s="2">
        <f>IF(AJ149&lt;6,SUM(E149:AH149),SUM(LARGE(E149:AH149,{1;2;3;4;5;6})))</f>
        <v>20</v>
      </c>
      <c r="AJ149" s="53">
        <f>COUNT(E149:AH149)</f>
        <v>1</v>
      </c>
      <c r="BA149" s="13"/>
      <c r="BJ149" s="14"/>
      <c r="BK149" s="14"/>
    </row>
    <row r="150" spans="1:63" x14ac:dyDescent="0.2">
      <c r="A150" s="61">
        <v>149</v>
      </c>
      <c r="B150" s="26" t="s">
        <v>94</v>
      </c>
      <c r="C150" s="6" t="s">
        <v>240</v>
      </c>
      <c r="D150" s="6" t="s">
        <v>1018</v>
      </c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>
        <v>20</v>
      </c>
      <c r="AF150" s="51"/>
      <c r="AG150" s="51"/>
      <c r="AH150" s="51"/>
      <c r="AI150" s="2">
        <f>IF(AJ150&lt;6,SUM(E150:AH150),SUM(LARGE(E150:AH150,{1;2;3;4;5;6})))</f>
        <v>20</v>
      </c>
      <c r="AJ150" s="53">
        <f>COUNT(E150:AH150)</f>
        <v>1</v>
      </c>
      <c r="BA150" s="13"/>
      <c r="BJ150" s="14"/>
      <c r="BK150" s="14"/>
    </row>
    <row r="151" spans="1:63" x14ac:dyDescent="0.2">
      <c r="A151" s="61">
        <v>150</v>
      </c>
      <c r="B151" s="26" t="s">
        <v>94</v>
      </c>
      <c r="C151" s="6"/>
      <c r="D151" s="6" t="s">
        <v>446</v>
      </c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>
        <v>20</v>
      </c>
      <c r="AF151" s="51"/>
      <c r="AG151" s="51"/>
      <c r="AH151" s="73"/>
      <c r="AI151" s="2">
        <f>IF(AJ151&lt;6,SUM(E151:AH151),SUM(LARGE(E151:AH151,{1;2;3;4;5;6})))</f>
        <v>20</v>
      </c>
      <c r="AJ151" s="53">
        <f>COUNT(E151:AH151)</f>
        <v>1</v>
      </c>
      <c r="BA151" s="13"/>
      <c r="BJ151" s="14"/>
      <c r="BK151" s="14"/>
    </row>
    <row r="152" spans="1:63" x14ac:dyDescent="0.2">
      <c r="A152" s="61">
        <v>151</v>
      </c>
      <c r="B152" s="26" t="s">
        <v>94</v>
      </c>
      <c r="C152" s="6" t="s">
        <v>102</v>
      </c>
      <c r="D152" s="6" t="s">
        <v>497</v>
      </c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>
        <v>18.3</v>
      </c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2">
        <f>IF(AJ152&lt;6,SUM(E152:AH152),SUM(LARGE(E152:AH152,{1;2;3;4;5;6})))</f>
        <v>18.3</v>
      </c>
      <c r="AJ152" s="53">
        <f>COUNT(E152:AH152)</f>
        <v>1</v>
      </c>
      <c r="BA152" s="13"/>
      <c r="BJ152" s="14"/>
      <c r="BK152" s="14"/>
    </row>
    <row r="153" spans="1:63" x14ac:dyDescent="0.2">
      <c r="A153" s="61">
        <v>152</v>
      </c>
      <c r="B153" s="26" t="s">
        <v>94</v>
      </c>
      <c r="C153" s="6"/>
      <c r="D153" s="6" t="s">
        <v>418</v>
      </c>
      <c r="E153" s="9"/>
      <c r="F153" s="9">
        <v>10</v>
      </c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>
        <v>8</v>
      </c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73"/>
      <c r="AI153" s="2">
        <f>IF(AJ153&lt;6,SUM(E153:AH153),SUM(LARGE(E153:AH153,{1;2;3;4;5;6})))</f>
        <v>18</v>
      </c>
      <c r="AJ153" s="53">
        <f>COUNT(E153:AH153)</f>
        <v>2</v>
      </c>
      <c r="BA153" s="13"/>
      <c r="BJ153" s="14"/>
      <c r="BK153" s="14"/>
    </row>
    <row r="154" spans="1:63" x14ac:dyDescent="0.2">
      <c r="A154" s="61">
        <v>153</v>
      </c>
      <c r="B154" s="26" t="s">
        <v>94</v>
      </c>
      <c r="C154" s="6" t="s">
        <v>100</v>
      </c>
      <c r="D154" s="6" t="s">
        <v>614</v>
      </c>
      <c r="E154" s="51"/>
      <c r="F154" s="51"/>
      <c r="G154" s="51"/>
      <c r="H154" s="51"/>
      <c r="I154" s="51"/>
      <c r="J154" s="51"/>
      <c r="K154" s="51">
        <v>18</v>
      </c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2">
        <f>IF(AJ154&lt;6,SUM(E154:AH154),SUM(LARGE(E154:AH154,{1;2;3;4;5;6})))</f>
        <v>18</v>
      </c>
      <c r="AJ154" s="53">
        <f>COUNT(E154:AH154)</f>
        <v>1</v>
      </c>
      <c r="BA154" s="13"/>
      <c r="BJ154" s="14"/>
      <c r="BK154" s="14"/>
    </row>
    <row r="155" spans="1:63" x14ac:dyDescent="0.2">
      <c r="A155" s="61">
        <v>154</v>
      </c>
      <c r="B155" s="26" t="s">
        <v>94</v>
      </c>
      <c r="C155" s="6" t="s">
        <v>214</v>
      </c>
      <c r="D155" s="6" t="s">
        <v>424</v>
      </c>
      <c r="E155" s="51"/>
      <c r="F155" s="51"/>
      <c r="G155" s="51"/>
      <c r="H155" s="51"/>
      <c r="I155" s="51"/>
      <c r="J155" s="51"/>
      <c r="K155" s="51">
        <v>18</v>
      </c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2">
        <f>IF(AJ155&lt;6,SUM(E155:AH155),SUM(LARGE(E155:AH155,{1;2;3;4;5;6})))</f>
        <v>18</v>
      </c>
      <c r="AJ155" s="53">
        <f>COUNT(E155:AH155)</f>
        <v>1</v>
      </c>
      <c r="BA155" s="13"/>
      <c r="BJ155" s="14"/>
      <c r="BK155" s="14"/>
    </row>
    <row r="156" spans="1:63" x14ac:dyDescent="0.2">
      <c r="A156" s="61">
        <v>155</v>
      </c>
      <c r="B156" s="26" t="s">
        <v>94</v>
      </c>
      <c r="C156" s="8" t="s">
        <v>336</v>
      </c>
      <c r="D156" s="8" t="s">
        <v>954</v>
      </c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>
        <v>3</v>
      </c>
      <c r="W156" s="51"/>
      <c r="X156" s="51"/>
      <c r="Y156" s="51"/>
      <c r="Z156" s="51">
        <v>6</v>
      </c>
      <c r="AA156" s="51"/>
      <c r="AB156" s="51"/>
      <c r="AC156" s="51"/>
      <c r="AD156" s="51"/>
      <c r="AE156" s="51">
        <v>8</v>
      </c>
      <c r="AF156" s="51"/>
      <c r="AG156" s="51"/>
      <c r="AH156" s="51"/>
      <c r="AI156" s="2">
        <f>IF(AJ156&lt;6,SUM(E156:AH156),SUM(LARGE(E156:AH156,{1;2;3;4;5;6})))</f>
        <v>17</v>
      </c>
      <c r="AJ156" s="53">
        <f>COUNT(E156:AH156)</f>
        <v>3</v>
      </c>
      <c r="BA156" s="13"/>
      <c r="BJ156" s="14"/>
      <c r="BK156" s="14"/>
    </row>
    <row r="157" spans="1:63" x14ac:dyDescent="0.2">
      <c r="A157" s="61">
        <v>156</v>
      </c>
      <c r="B157" s="26" t="s">
        <v>94</v>
      </c>
      <c r="C157" s="6" t="s">
        <v>96</v>
      </c>
      <c r="D157" s="6" t="s">
        <v>556</v>
      </c>
      <c r="E157" s="18"/>
      <c r="F157" s="18"/>
      <c r="G157" s="18"/>
      <c r="H157" s="18"/>
      <c r="I157" s="18"/>
      <c r="J157" s="18"/>
      <c r="K157" s="52">
        <v>0</v>
      </c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9">
        <v>16.7</v>
      </c>
      <c r="AD157" s="18"/>
      <c r="AE157" s="18"/>
      <c r="AF157" s="18"/>
      <c r="AG157" s="18"/>
      <c r="AH157" s="51"/>
      <c r="AI157" s="2">
        <f>IF(AJ157&lt;6,SUM(E157:AH157),SUM(LARGE(E157:AH157,{1;2;3;4;5;6})))</f>
        <v>16.7</v>
      </c>
      <c r="AJ157" s="53">
        <f>COUNT(E157:AH157)</f>
        <v>2</v>
      </c>
      <c r="BA157" s="13"/>
      <c r="BJ157" s="14"/>
      <c r="BK157" s="14"/>
    </row>
    <row r="158" spans="1:63" x14ac:dyDescent="0.2">
      <c r="A158" s="61">
        <v>157</v>
      </c>
      <c r="B158" s="26" t="s">
        <v>94</v>
      </c>
      <c r="C158" s="6" t="s">
        <v>96</v>
      </c>
      <c r="D158" s="6" t="s">
        <v>564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>
        <v>16.7</v>
      </c>
      <c r="AD158" s="9"/>
      <c r="AE158" s="9"/>
      <c r="AF158" s="9"/>
      <c r="AG158" s="9"/>
      <c r="AH158" s="73"/>
      <c r="AI158" s="2">
        <f>IF(AJ158&lt;6,SUM(E158:AH158),SUM(LARGE(E158:AH158,{1;2;3;4;5;6})))</f>
        <v>16.7</v>
      </c>
      <c r="AJ158" s="53">
        <f>COUNT(E158:AH158)</f>
        <v>1</v>
      </c>
      <c r="BA158" s="13"/>
      <c r="BJ158" s="14"/>
      <c r="BK158" s="14"/>
    </row>
    <row r="159" spans="1:63" x14ac:dyDescent="0.2">
      <c r="A159" s="61">
        <v>158</v>
      </c>
      <c r="B159" s="26" t="s">
        <v>94</v>
      </c>
      <c r="C159" s="6" t="s">
        <v>96</v>
      </c>
      <c r="D159" s="6" t="s">
        <v>1116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>
        <v>16.7</v>
      </c>
      <c r="AD159" s="9"/>
      <c r="AE159" s="9"/>
      <c r="AF159" s="9"/>
      <c r="AG159" s="9"/>
      <c r="AH159" s="73"/>
      <c r="AI159" s="2">
        <f>IF(AJ159&lt;6,SUM(E159:AH159),SUM(LARGE(E159:AH159,{1;2;3;4;5;6})))</f>
        <v>16.7</v>
      </c>
      <c r="AJ159" s="53">
        <f>COUNT(E159:AH159)</f>
        <v>1</v>
      </c>
      <c r="BA159" s="13"/>
      <c r="BJ159" s="14"/>
      <c r="BK159" s="14"/>
    </row>
    <row r="160" spans="1:63" x14ac:dyDescent="0.2">
      <c r="A160" s="61">
        <v>159</v>
      </c>
      <c r="B160" s="26" t="s">
        <v>94</v>
      </c>
      <c r="C160" s="6" t="s">
        <v>96</v>
      </c>
      <c r="D160" s="6" t="s">
        <v>1034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>
        <v>16.7</v>
      </c>
      <c r="AD160" s="51"/>
      <c r="AE160" s="51"/>
      <c r="AF160" s="51"/>
      <c r="AG160" s="51"/>
      <c r="AH160" s="51"/>
      <c r="AI160" s="2">
        <f>IF(AJ160&lt;6,SUM(E160:AH160),SUM(LARGE(E160:AH160,{1;2;3;4;5;6})))</f>
        <v>16.7</v>
      </c>
      <c r="AJ160" s="53">
        <f>COUNT(E160:AH160)</f>
        <v>1</v>
      </c>
      <c r="BA160" s="13"/>
      <c r="BJ160" s="14"/>
      <c r="BK160" s="14"/>
    </row>
    <row r="161" spans="1:63" x14ac:dyDescent="0.2">
      <c r="A161" s="61">
        <v>160</v>
      </c>
      <c r="B161" s="26" t="s">
        <v>94</v>
      </c>
      <c r="C161" s="6" t="s">
        <v>100</v>
      </c>
      <c r="D161" s="6" t="s">
        <v>952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>
        <v>5</v>
      </c>
      <c r="W161" s="9"/>
      <c r="X161" s="9"/>
      <c r="Y161" s="9"/>
      <c r="Z161" s="9">
        <v>4</v>
      </c>
      <c r="AA161" s="9"/>
      <c r="AB161" s="9"/>
      <c r="AC161" s="9"/>
      <c r="AD161" s="9"/>
      <c r="AE161" s="9">
        <v>7</v>
      </c>
      <c r="AF161" s="9"/>
      <c r="AG161" s="9"/>
      <c r="AH161" s="73"/>
      <c r="AI161" s="2">
        <f>IF(AJ161&lt;6,SUM(E161:AH161),SUM(LARGE(E161:AH161,{1;2;3;4;5;6})))</f>
        <v>16</v>
      </c>
      <c r="AJ161" s="53">
        <f>COUNT(E161:AH161)</f>
        <v>3</v>
      </c>
      <c r="BA161" s="13"/>
      <c r="BJ161" s="14"/>
      <c r="BK161" s="14"/>
    </row>
    <row r="162" spans="1:63" x14ac:dyDescent="0.2">
      <c r="A162" s="68">
        <v>161</v>
      </c>
      <c r="B162" s="26" t="s">
        <v>94</v>
      </c>
      <c r="C162" s="6" t="s">
        <v>801</v>
      </c>
      <c r="D162" s="6" t="s">
        <v>587</v>
      </c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>
        <v>15.7</v>
      </c>
      <c r="AF162" s="51"/>
      <c r="AG162" s="51"/>
      <c r="AH162" s="51"/>
      <c r="AI162" s="2">
        <f>IF(AJ162&lt;6,SUM(E162:AH162),SUM(LARGE(E162:AH162,{1;2;3;4;5;6})))</f>
        <v>15.7</v>
      </c>
      <c r="AJ162" s="53">
        <f>COUNT(E162:AH162)</f>
        <v>1</v>
      </c>
      <c r="BA162" s="13"/>
      <c r="BJ162" s="14"/>
      <c r="BK162" s="14"/>
    </row>
    <row r="163" spans="1:63" x14ac:dyDescent="0.2">
      <c r="A163" s="68">
        <v>162</v>
      </c>
      <c r="B163" s="26" t="s">
        <v>94</v>
      </c>
      <c r="C163" s="6" t="s">
        <v>95</v>
      </c>
      <c r="D163" s="6" t="s">
        <v>149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18">
        <v>0</v>
      </c>
      <c r="S163" s="9"/>
      <c r="T163" s="9"/>
      <c r="U163" s="9"/>
      <c r="V163" s="9">
        <v>15</v>
      </c>
      <c r="W163" s="9"/>
      <c r="X163" s="18">
        <v>0</v>
      </c>
      <c r="Y163" s="18"/>
      <c r="Z163" s="18"/>
      <c r="AA163" s="18"/>
      <c r="AB163" s="18"/>
      <c r="AC163" s="18"/>
      <c r="AD163" s="18"/>
      <c r="AE163" s="18"/>
      <c r="AF163" s="18"/>
      <c r="AG163" s="18"/>
      <c r="AH163" s="73"/>
      <c r="AI163" s="2">
        <f>IF(AJ163&lt;6,SUM(E163:AH163),SUM(LARGE(E163:AH163,{1;2;3;4;5;6})))</f>
        <v>15</v>
      </c>
      <c r="AJ163" s="53">
        <f>COUNT(E163:AH163)</f>
        <v>3</v>
      </c>
      <c r="BA163" s="13"/>
      <c r="BJ163" s="14"/>
      <c r="BK163" s="14"/>
    </row>
    <row r="164" spans="1:63" x14ac:dyDescent="0.2">
      <c r="A164" s="68">
        <v>163</v>
      </c>
      <c r="B164" s="26" t="s">
        <v>94</v>
      </c>
      <c r="C164" s="6" t="s">
        <v>801</v>
      </c>
      <c r="D164" s="6" t="s">
        <v>555</v>
      </c>
      <c r="E164" s="9"/>
      <c r="F164" s="9"/>
      <c r="G164" s="9"/>
      <c r="H164" s="9"/>
      <c r="I164" s="9"/>
      <c r="J164" s="9"/>
      <c r="K164" s="9">
        <v>15</v>
      </c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73"/>
      <c r="AI164" s="2">
        <f>IF(AJ164&lt;6,SUM(E164:AH164),SUM(LARGE(E164:AH164,{1;2;3;4;5;6})))</f>
        <v>15</v>
      </c>
      <c r="AJ164" s="53">
        <f>COUNT(E164:AH164)</f>
        <v>1</v>
      </c>
      <c r="BA164" s="13"/>
      <c r="BJ164" s="14"/>
      <c r="BK164" s="14"/>
    </row>
    <row r="165" spans="1:63" x14ac:dyDescent="0.2">
      <c r="A165" s="68">
        <v>164</v>
      </c>
      <c r="B165" s="26" t="s">
        <v>94</v>
      </c>
      <c r="C165" s="6" t="s">
        <v>801</v>
      </c>
      <c r="D165" s="6" t="s">
        <v>273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>
        <v>15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2">
        <f>IF(AJ165&lt;6,SUM(E165:AH165),SUM(LARGE(E165:AH165,{1;2;3;4;5;6})))</f>
        <v>15</v>
      </c>
      <c r="AJ165" s="53">
        <f>COUNT(E165:AH165)</f>
        <v>1</v>
      </c>
      <c r="BA165" s="13"/>
      <c r="BJ165" s="14"/>
      <c r="BK165" s="14"/>
    </row>
    <row r="166" spans="1:63" x14ac:dyDescent="0.2">
      <c r="A166" s="68">
        <v>165</v>
      </c>
      <c r="B166" s="26" t="s">
        <v>94</v>
      </c>
      <c r="C166" s="6" t="s">
        <v>336</v>
      </c>
      <c r="D166" s="6" t="s">
        <v>334</v>
      </c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>
        <v>14</v>
      </c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2">
        <f>IF(AJ166&lt;6,SUM(E166:AH166),SUM(LARGE(E166:AH166,{1;2;3;4;5;6})))</f>
        <v>14</v>
      </c>
      <c r="AJ166" s="53">
        <f>COUNT(E166:AH166)</f>
        <v>1</v>
      </c>
      <c r="BA166" s="13"/>
      <c r="BJ166" s="14"/>
      <c r="BK166" s="14"/>
    </row>
    <row r="167" spans="1:63" x14ac:dyDescent="0.2">
      <c r="A167" s="68">
        <v>166</v>
      </c>
      <c r="B167" s="26" t="s">
        <v>94</v>
      </c>
      <c r="C167" s="6"/>
      <c r="D167" s="6" t="s">
        <v>1134</v>
      </c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19">
        <v>14</v>
      </c>
      <c r="AF167" s="119"/>
      <c r="AG167" s="107"/>
      <c r="AH167" s="50"/>
      <c r="AI167" s="2">
        <f>IF(AJ167&lt;6,SUM(E167:AH167),SUM(LARGE(E167:AH167,{1;2;3;4;5;6})))</f>
        <v>14</v>
      </c>
      <c r="AJ167" s="53">
        <f>COUNT(E167:AH167)</f>
        <v>1</v>
      </c>
      <c r="BA167" s="13"/>
      <c r="BJ167" s="14"/>
      <c r="BK167" s="14"/>
    </row>
    <row r="168" spans="1:63" x14ac:dyDescent="0.2">
      <c r="A168" s="68">
        <v>167</v>
      </c>
      <c r="B168" s="26" t="s">
        <v>94</v>
      </c>
      <c r="C168" s="6" t="s">
        <v>96</v>
      </c>
      <c r="D168" s="6" t="s">
        <v>519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>
        <v>13</v>
      </c>
      <c r="AD168" s="51"/>
      <c r="AE168" s="51"/>
      <c r="AF168" s="51"/>
      <c r="AG168" s="51"/>
      <c r="AH168" s="51"/>
      <c r="AI168" s="2">
        <f>IF(AJ168&lt;6,SUM(E168:AH168),SUM(LARGE(E168:AH168,{1;2;3;4;5;6})))</f>
        <v>13</v>
      </c>
      <c r="AJ168" s="53">
        <f>COUNT(E168:AH168)</f>
        <v>1</v>
      </c>
      <c r="BA168" s="13"/>
      <c r="BJ168" s="14"/>
      <c r="BK168" s="14"/>
    </row>
    <row r="169" spans="1:63" x14ac:dyDescent="0.2">
      <c r="A169" s="68">
        <v>168</v>
      </c>
      <c r="B169" s="26" t="s">
        <v>1112</v>
      </c>
      <c r="C169" s="6"/>
      <c r="D169" s="6" t="s">
        <v>1113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>
        <v>13</v>
      </c>
      <c r="AD169" s="9"/>
      <c r="AE169" s="9"/>
      <c r="AF169" s="9"/>
      <c r="AG169" s="9"/>
      <c r="AH169" s="73"/>
      <c r="AI169" s="2">
        <f>IF(AJ169&lt;6,SUM(E169:AH169),SUM(LARGE(E169:AH169,{1;2;3;4;5;6})))</f>
        <v>13</v>
      </c>
      <c r="AJ169" s="53">
        <f>COUNT(E169:AH169)</f>
        <v>1</v>
      </c>
      <c r="BA169" s="13"/>
      <c r="BJ169" s="14"/>
      <c r="BK169" s="14"/>
    </row>
    <row r="170" spans="1:63" x14ac:dyDescent="0.2">
      <c r="A170" s="68">
        <v>169</v>
      </c>
      <c r="B170" s="26" t="s">
        <v>94</v>
      </c>
      <c r="C170" s="6"/>
      <c r="D170" s="6" t="s">
        <v>633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>
        <v>12</v>
      </c>
      <c r="AF170" s="9"/>
      <c r="AG170" s="9"/>
      <c r="AH170" s="51"/>
      <c r="AI170" s="2">
        <f>IF(AJ170&lt;6,SUM(E170:AH170),SUM(LARGE(E170:AH170,{1;2;3;4;5;6})))</f>
        <v>12</v>
      </c>
      <c r="AJ170" s="53">
        <f>COUNT(E170:AH170)</f>
        <v>1</v>
      </c>
      <c r="BA170" s="13"/>
      <c r="BJ170" s="14"/>
      <c r="BK170" s="14"/>
    </row>
    <row r="171" spans="1:63" x14ac:dyDescent="0.2">
      <c r="A171" s="68">
        <v>170</v>
      </c>
      <c r="B171" s="26" t="s">
        <v>94</v>
      </c>
      <c r="C171" s="6" t="s">
        <v>169</v>
      </c>
      <c r="D171" s="6" t="s">
        <v>342</v>
      </c>
      <c r="E171" s="9"/>
      <c r="F171" s="9">
        <v>7</v>
      </c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>
        <v>4</v>
      </c>
      <c r="AA171" s="9"/>
      <c r="AB171" s="9"/>
      <c r="AC171" s="9"/>
      <c r="AD171" s="9"/>
      <c r="AE171" s="9"/>
      <c r="AF171" s="9"/>
      <c r="AG171" s="9"/>
      <c r="AH171" s="73"/>
      <c r="AI171" s="2">
        <f>IF(AJ171&lt;6,SUM(E171:AH171),SUM(LARGE(E171:AH171,{1;2;3;4;5;6})))</f>
        <v>11</v>
      </c>
      <c r="AJ171" s="53">
        <f>COUNT(E171:AH171)</f>
        <v>2</v>
      </c>
      <c r="BA171" s="13"/>
      <c r="BJ171" s="14"/>
      <c r="BK171" s="14"/>
    </row>
    <row r="172" spans="1:63" x14ac:dyDescent="0.2">
      <c r="A172" s="68">
        <v>171</v>
      </c>
      <c r="B172" s="26" t="s">
        <v>94</v>
      </c>
      <c r="C172" s="6" t="s">
        <v>100</v>
      </c>
      <c r="D172" s="6" t="s">
        <v>466</v>
      </c>
      <c r="E172" s="18"/>
      <c r="F172" s="18">
        <v>0</v>
      </c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52">
        <v>0</v>
      </c>
      <c r="S172" s="18">
        <v>0</v>
      </c>
      <c r="T172" s="18"/>
      <c r="U172" s="18"/>
      <c r="V172" s="18"/>
      <c r="W172" s="18"/>
      <c r="X172" s="18">
        <v>0</v>
      </c>
      <c r="Y172" s="18"/>
      <c r="Z172" s="18"/>
      <c r="AA172" s="18"/>
      <c r="AB172" s="18"/>
      <c r="AC172" s="18"/>
      <c r="AD172" s="18"/>
      <c r="AE172" s="9">
        <v>10.7</v>
      </c>
      <c r="AF172" s="9"/>
      <c r="AG172" s="18"/>
      <c r="AH172" s="73"/>
      <c r="AI172" s="2">
        <f>IF(AJ172&lt;6,SUM(E172:AH172),SUM(LARGE(E172:AH172,{1;2;3;4;5;6})))</f>
        <v>10.7</v>
      </c>
      <c r="AJ172" s="53">
        <f>COUNT(E172:AH172)</f>
        <v>5</v>
      </c>
      <c r="BA172" s="13"/>
      <c r="BJ172" s="14"/>
      <c r="BK172" s="14"/>
    </row>
    <row r="173" spans="1:63" x14ac:dyDescent="0.2">
      <c r="A173" s="68">
        <v>172</v>
      </c>
      <c r="B173" s="26" t="s">
        <v>94</v>
      </c>
      <c r="C173" s="6" t="s">
        <v>1</v>
      </c>
      <c r="D173" s="6" t="s">
        <v>215</v>
      </c>
      <c r="E173" s="18">
        <v>0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>
        <v>10</v>
      </c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73"/>
      <c r="AI173" s="2">
        <f>IF(AJ173&lt;6,SUM(E173:AH173),SUM(LARGE(E173:AH173,{1;2;3;4;5;6})))</f>
        <v>10</v>
      </c>
      <c r="AJ173" s="53">
        <f>COUNT(E173:AH173)</f>
        <v>2</v>
      </c>
      <c r="BA173" s="13"/>
      <c r="BJ173" s="14"/>
      <c r="BK173" s="14"/>
    </row>
    <row r="174" spans="1:63" x14ac:dyDescent="0.2">
      <c r="A174" s="68">
        <v>173</v>
      </c>
      <c r="B174" s="26" t="s">
        <v>94</v>
      </c>
      <c r="C174" s="6" t="s">
        <v>337</v>
      </c>
      <c r="D174" s="6" t="s">
        <v>541</v>
      </c>
      <c r="E174" s="18">
        <v>0</v>
      </c>
      <c r="F174" s="9">
        <v>10</v>
      </c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73"/>
      <c r="AI174" s="2">
        <f>IF(AJ174&lt;6,SUM(E174:AH174),SUM(LARGE(E174:AH174,{1;2;3;4;5;6})))</f>
        <v>10</v>
      </c>
      <c r="AJ174" s="53">
        <f>COUNT(E174:AH174)</f>
        <v>2</v>
      </c>
      <c r="BA174" s="13"/>
      <c r="BJ174" s="14"/>
      <c r="BK174" s="14"/>
    </row>
    <row r="175" spans="1:63" x14ac:dyDescent="0.2">
      <c r="A175" s="68">
        <v>174</v>
      </c>
      <c r="B175" s="26" t="s">
        <v>94</v>
      </c>
      <c r="C175" s="6" t="s">
        <v>95</v>
      </c>
      <c r="D175" s="6" t="s">
        <v>232</v>
      </c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9">
        <v>4</v>
      </c>
      <c r="W175" s="9"/>
      <c r="X175" s="18"/>
      <c r="Y175" s="18"/>
      <c r="Z175" s="18"/>
      <c r="AA175" s="18"/>
      <c r="AB175" s="18"/>
      <c r="AC175" s="18"/>
      <c r="AD175" s="18"/>
      <c r="AE175" s="9">
        <v>6</v>
      </c>
      <c r="AF175" s="9"/>
      <c r="AG175" s="18"/>
      <c r="AH175" s="73"/>
      <c r="AI175" s="2">
        <f>IF(AJ175&lt;6,SUM(E175:AH175),SUM(LARGE(E175:AH175,{1;2;3;4;5;6})))</f>
        <v>10</v>
      </c>
      <c r="AJ175" s="53">
        <f>COUNT(E175:AH175)</f>
        <v>2</v>
      </c>
      <c r="BA175" s="13"/>
      <c r="BJ175" s="14"/>
      <c r="BK175" s="14"/>
    </row>
    <row r="176" spans="1:63" x14ac:dyDescent="0.2">
      <c r="A176" s="68">
        <v>175</v>
      </c>
      <c r="B176" s="26" t="s">
        <v>94</v>
      </c>
      <c r="C176" s="6" t="s">
        <v>169</v>
      </c>
      <c r="D176" s="6" t="s">
        <v>298</v>
      </c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>
        <v>10</v>
      </c>
      <c r="AA176" s="51"/>
      <c r="AB176" s="51"/>
      <c r="AC176" s="51"/>
      <c r="AD176" s="51"/>
      <c r="AE176" s="51"/>
      <c r="AF176" s="51"/>
      <c r="AG176" s="51"/>
      <c r="AH176" s="51"/>
      <c r="AI176" s="2">
        <f>IF(AJ176&lt;6,SUM(E176:AH176),SUM(LARGE(E176:AH176,{1;2;3;4;5;6})))</f>
        <v>10</v>
      </c>
      <c r="AJ176" s="53">
        <f>COUNT(E176:AH176)</f>
        <v>1</v>
      </c>
      <c r="BA176" s="13"/>
      <c r="BJ176" s="14"/>
      <c r="BK176" s="14"/>
    </row>
    <row r="177" spans="1:63" x14ac:dyDescent="0.2">
      <c r="A177" s="68">
        <v>176</v>
      </c>
      <c r="B177" s="26" t="s">
        <v>94</v>
      </c>
      <c r="C177" s="6" t="s">
        <v>337</v>
      </c>
      <c r="D177" s="6" t="s">
        <v>976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9">
        <v>10</v>
      </c>
      <c r="AF177" s="9"/>
      <c r="AG177" s="18"/>
      <c r="AH177" s="73"/>
      <c r="AI177" s="2">
        <f>IF(AJ177&lt;6,SUM(E177:AH177),SUM(LARGE(E177:AH177,{1;2;3;4;5;6})))</f>
        <v>10</v>
      </c>
      <c r="AJ177" s="53">
        <f>COUNT(E177:AH177)</f>
        <v>1</v>
      </c>
      <c r="BA177" s="13"/>
      <c r="BJ177" s="14"/>
      <c r="BK177" s="14"/>
    </row>
    <row r="178" spans="1:63" x14ac:dyDescent="0.2">
      <c r="A178" s="68">
        <v>177</v>
      </c>
      <c r="B178" s="26" t="s">
        <v>106</v>
      </c>
      <c r="C178" s="6" t="s">
        <v>801</v>
      </c>
      <c r="D178" s="6" t="s">
        <v>1115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>
        <v>9</v>
      </c>
      <c r="AD178" s="51"/>
      <c r="AE178" s="51"/>
      <c r="AF178" s="51"/>
      <c r="AG178" s="51"/>
      <c r="AH178" s="51"/>
      <c r="AI178" s="2">
        <f>IF(AJ178&lt;6,SUM(E178:AH178),SUM(LARGE(E178:AH178,{1;2;3;4;5;6})))</f>
        <v>9</v>
      </c>
      <c r="AJ178" s="53">
        <f>COUNT(E178:AH178)</f>
        <v>1</v>
      </c>
      <c r="BA178" s="13"/>
      <c r="BJ178" s="14"/>
      <c r="BK178" s="14"/>
    </row>
    <row r="179" spans="1:63" x14ac:dyDescent="0.2">
      <c r="A179" s="68">
        <v>178</v>
      </c>
      <c r="B179" s="26" t="s">
        <v>94</v>
      </c>
      <c r="C179" s="6" t="s">
        <v>1</v>
      </c>
      <c r="D179" s="6" t="s">
        <v>1058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>
        <v>9</v>
      </c>
      <c r="AF179" s="9"/>
      <c r="AG179" s="9"/>
      <c r="AH179" s="73"/>
      <c r="AI179" s="2">
        <f>IF(AJ179&lt;6,SUM(E179:AH179),SUM(LARGE(E179:AH179,{1;2;3;4;5;6})))</f>
        <v>9</v>
      </c>
      <c r="AJ179" s="53">
        <f>COUNT(E179:AH179)</f>
        <v>1</v>
      </c>
      <c r="BA179" s="13"/>
      <c r="BJ179" s="14"/>
      <c r="BK179" s="14"/>
    </row>
    <row r="180" spans="1:63" x14ac:dyDescent="0.2">
      <c r="A180" s="68">
        <v>179</v>
      </c>
      <c r="B180" s="26" t="s">
        <v>94</v>
      </c>
      <c r="C180" s="6" t="s">
        <v>95</v>
      </c>
      <c r="D180" s="6" t="s">
        <v>953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>
        <v>4</v>
      </c>
      <c r="W180" s="9"/>
      <c r="X180" s="9"/>
      <c r="Y180" s="9"/>
      <c r="Z180" s="9"/>
      <c r="AA180" s="9"/>
      <c r="AB180" s="9"/>
      <c r="AC180" s="9"/>
      <c r="AD180" s="9"/>
      <c r="AE180" s="9">
        <v>4.3</v>
      </c>
      <c r="AF180" s="9"/>
      <c r="AG180" s="9"/>
      <c r="AH180" s="73"/>
      <c r="AI180" s="2">
        <f>IF(AJ180&lt;6,SUM(E180:AH180),SUM(LARGE(E180:AH180,{1;2;3;4;5;6})))</f>
        <v>8.3000000000000007</v>
      </c>
      <c r="AJ180" s="53">
        <f>COUNT(E180:AH180)</f>
        <v>2</v>
      </c>
      <c r="BA180" s="13"/>
      <c r="BJ180" s="14"/>
      <c r="BK180" s="14"/>
    </row>
    <row r="181" spans="1:63" x14ac:dyDescent="0.2">
      <c r="A181" s="68">
        <v>180</v>
      </c>
      <c r="B181" s="26" t="s">
        <v>94</v>
      </c>
      <c r="C181" s="6" t="s">
        <v>100</v>
      </c>
      <c r="D181" s="6" t="s">
        <v>713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>
        <v>0</v>
      </c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9">
        <v>8</v>
      </c>
      <c r="AF181" s="9"/>
      <c r="AG181" s="18"/>
      <c r="AH181" s="73"/>
      <c r="AI181" s="2">
        <f>IF(AJ181&lt;6,SUM(E181:AH181),SUM(LARGE(E181:AH181,{1;2;3;4;5;6})))</f>
        <v>8</v>
      </c>
      <c r="AJ181" s="53">
        <f>COUNT(E181:AH181)</f>
        <v>2</v>
      </c>
      <c r="BA181" s="13"/>
      <c r="BJ181" s="14"/>
      <c r="BK181" s="14"/>
    </row>
    <row r="182" spans="1:63" x14ac:dyDescent="0.2">
      <c r="A182" s="68">
        <v>181</v>
      </c>
      <c r="B182" s="26" t="s">
        <v>94</v>
      </c>
      <c r="C182" s="6" t="s">
        <v>801</v>
      </c>
      <c r="D182" s="6" t="s">
        <v>895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>
        <v>8</v>
      </c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73"/>
      <c r="AI182" s="2">
        <f>IF(AJ182&lt;6,SUM(E182:AH182),SUM(LARGE(E182:AH182,{1;2;3;4;5;6})))</f>
        <v>8</v>
      </c>
      <c r="AJ182" s="53">
        <f>COUNT(E182:AH182)</f>
        <v>1</v>
      </c>
      <c r="BA182" s="13"/>
      <c r="BJ182" s="14"/>
      <c r="BK182" s="14"/>
    </row>
    <row r="183" spans="1:63" x14ac:dyDescent="0.2">
      <c r="A183" s="68">
        <v>182</v>
      </c>
      <c r="B183" s="26" t="s">
        <v>94</v>
      </c>
      <c r="C183" s="8" t="s">
        <v>801</v>
      </c>
      <c r="D183" s="6" t="s">
        <v>1067</v>
      </c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>
        <v>8</v>
      </c>
      <c r="AA183" s="51"/>
      <c r="AB183" s="51"/>
      <c r="AC183" s="51"/>
      <c r="AD183" s="51"/>
      <c r="AE183" s="51"/>
      <c r="AF183" s="51"/>
      <c r="AG183" s="51"/>
      <c r="AH183" s="51"/>
      <c r="AI183" s="2">
        <f>IF(AJ183&lt;6,SUM(E183:AH183),SUM(LARGE(E183:AH183,{1;2;3;4;5;6})))</f>
        <v>8</v>
      </c>
      <c r="AJ183" s="53">
        <f>COUNT(E183:AH183)</f>
        <v>1</v>
      </c>
      <c r="BA183" s="13"/>
      <c r="BJ183" s="14"/>
      <c r="BK183" s="14"/>
    </row>
    <row r="184" spans="1:63" x14ac:dyDescent="0.2">
      <c r="A184" s="68">
        <v>183</v>
      </c>
      <c r="B184" s="26" t="s">
        <v>94</v>
      </c>
      <c r="C184" s="6"/>
      <c r="D184" s="6" t="s">
        <v>1135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>
        <v>8</v>
      </c>
      <c r="AF184" s="9"/>
      <c r="AG184" s="9"/>
      <c r="AH184" s="9"/>
      <c r="AI184" s="2">
        <f>IF(AJ184&lt;6,SUM(E184:AH184),SUM(LARGE(E184:AH184,{1;2;3;4;5;6})))</f>
        <v>8</v>
      </c>
      <c r="AJ184" s="53">
        <f>COUNT(E184:AH184)</f>
        <v>1</v>
      </c>
      <c r="BA184" s="13"/>
      <c r="BJ184" s="14"/>
      <c r="BK184" s="14"/>
    </row>
    <row r="185" spans="1:63" x14ac:dyDescent="0.2">
      <c r="A185" s="68">
        <v>184</v>
      </c>
      <c r="B185" s="26" t="s">
        <v>94</v>
      </c>
      <c r="C185" s="6" t="s">
        <v>1</v>
      </c>
      <c r="D185" s="6" t="s">
        <v>1069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>
        <v>4</v>
      </c>
      <c r="AA185" s="9"/>
      <c r="AB185" s="9"/>
      <c r="AC185" s="9"/>
      <c r="AD185" s="9"/>
      <c r="AE185" s="9">
        <v>3</v>
      </c>
      <c r="AF185" s="9"/>
      <c r="AG185" s="9"/>
      <c r="AH185" s="73"/>
      <c r="AI185" s="2">
        <f>IF(AJ185&lt;6,SUM(E185:AH185),SUM(LARGE(E185:AH185,{1;2;3;4;5;6})))</f>
        <v>7</v>
      </c>
      <c r="AJ185" s="53">
        <f>COUNT(E185:AH185)</f>
        <v>2</v>
      </c>
      <c r="BA185" s="13"/>
      <c r="BJ185" s="14"/>
      <c r="BK185" s="14"/>
    </row>
    <row r="186" spans="1:63" x14ac:dyDescent="0.2">
      <c r="A186" s="68">
        <v>185</v>
      </c>
      <c r="B186" s="26" t="s">
        <v>94</v>
      </c>
      <c r="C186" s="8" t="s">
        <v>801</v>
      </c>
      <c r="D186" s="6" t="s">
        <v>950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>
        <v>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51"/>
      <c r="AI186" s="2">
        <f>IF(AJ186&lt;6,SUM(E186:AH186),SUM(LARGE(E186:AH186,{1;2;3;4;5;6})))</f>
        <v>7</v>
      </c>
      <c r="AJ186" s="53">
        <f>COUNT(E186:AH186)</f>
        <v>1</v>
      </c>
      <c r="BA186" s="13"/>
      <c r="BJ186" s="14"/>
      <c r="BK186" s="14"/>
    </row>
    <row r="187" spans="1:63" x14ac:dyDescent="0.2">
      <c r="A187" s="68">
        <v>186</v>
      </c>
      <c r="B187" s="26" t="s">
        <v>94</v>
      </c>
      <c r="C187" s="6" t="s">
        <v>1</v>
      </c>
      <c r="D187" s="6" t="s">
        <v>736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>
        <v>7</v>
      </c>
      <c r="AA187" s="9"/>
      <c r="AB187" s="9"/>
      <c r="AC187" s="9"/>
      <c r="AD187" s="9"/>
      <c r="AE187" s="9"/>
      <c r="AF187" s="9"/>
      <c r="AG187" s="9"/>
      <c r="AH187" s="50"/>
      <c r="AI187" s="2">
        <f>IF(AJ187&lt;6,SUM(E187:AH187),SUM(LARGE(E187:AH187,{1;2;3;4;5;6})))</f>
        <v>7</v>
      </c>
      <c r="AJ187" s="53">
        <f>COUNT(E187:AH187)</f>
        <v>1</v>
      </c>
      <c r="BA187" s="13"/>
      <c r="BJ187" s="14"/>
      <c r="BK187" s="14"/>
    </row>
    <row r="188" spans="1:63" x14ac:dyDescent="0.2">
      <c r="A188" s="68">
        <v>187</v>
      </c>
      <c r="B188" s="26" t="s">
        <v>94</v>
      </c>
      <c r="C188" s="6" t="s">
        <v>240</v>
      </c>
      <c r="D188" s="6" t="s">
        <v>624</v>
      </c>
      <c r="E188" s="51"/>
      <c r="F188" s="51">
        <v>6</v>
      </c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0"/>
      <c r="AI188" s="2">
        <f>IF(AJ188&lt;6,SUM(E188:AH188),SUM(LARGE(E188:AH188,{1;2;3;4;5;6})))</f>
        <v>6</v>
      </c>
      <c r="AJ188" s="53">
        <f>COUNT(E188:AH188)</f>
        <v>1</v>
      </c>
      <c r="BA188" s="13"/>
      <c r="BJ188" s="14"/>
      <c r="BK188" s="14"/>
    </row>
    <row r="189" spans="1:63" x14ac:dyDescent="0.2">
      <c r="A189" s="68">
        <v>188</v>
      </c>
      <c r="B189" s="26" t="s">
        <v>94</v>
      </c>
      <c r="C189" s="6" t="s">
        <v>169</v>
      </c>
      <c r="D189" s="6" t="s">
        <v>951</v>
      </c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>
        <v>6</v>
      </c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2">
        <f>IF(AJ189&lt;6,SUM(E189:AH189),SUM(LARGE(E189:AH189,{1;2;3;4;5;6})))</f>
        <v>6</v>
      </c>
      <c r="AJ189" s="53">
        <f>COUNT(E189:AH189)</f>
        <v>1</v>
      </c>
      <c r="BA189" s="13"/>
      <c r="BJ189" s="14"/>
      <c r="BK189" s="14"/>
    </row>
    <row r="190" spans="1:63" x14ac:dyDescent="0.2">
      <c r="A190" s="68">
        <v>189</v>
      </c>
      <c r="B190" s="26" t="s">
        <v>94</v>
      </c>
      <c r="C190" s="6" t="s">
        <v>169</v>
      </c>
      <c r="D190" s="6" t="s">
        <v>589</v>
      </c>
      <c r="E190" s="9"/>
      <c r="F190" s="9">
        <v>5</v>
      </c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73"/>
      <c r="AI190" s="2">
        <f>IF(AJ190&lt;6,SUM(E190:AH190),SUM(LARGE(E190:AH190,{1;2;3;4;5;6})))</f>
        <v>5</v>
      </c>
      <c r="AJ190" s="53">
        <f>COUNT(E190:AH190)</f>
        <v>1</v>
      </c>
      <c r="BA190" s="13"/>
      <c r="BJ190" s="14"/>
      <c r="BK190" s="14"/>
    </row>
    <row r="191" spans="1:63" x14ac:dyDescent="0.2">
      <c r="A191" s="68">
        <v>190</v>
      </c>
      <c r="B191" s="26" t="s">
        <v>94</v>
      </c>
      <c r="C191" s="8" t="s">
        <v>169</v>
      </c>
      <c r="D191" s="8" t="s">
        <v>1068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>
        <v>5</v>
      </c>
      <c r="AA191" s="51"/>
      <c r="AB191" s="51"/>
      <c r="AC191" s="51"/>
      <c r="AD191" s="51"/>
      <c r="AE191" s="51"/>
      <c r="AF191" s="51"/>
      <c r="AG191" s="51"/>
      <c r="AH191" s="51"/>
      <c r="AI191" s="2">
        <f>IF(AJ191&lt;6,SUM(E191:AH191),SUM(LARGE(E191:AH191,{1;2;3;4;5;6})))</f>
        <v>5</v>
      </c>
      <c r="AJ191" s="53">
        <f>COUNT(E191:AH191)</f>
        <v>1</v>
      </c>
      <c r="BA191" s="13"/>
      <c r="BJ191" s="14"/>
      <c r="BK191" s="14"/>
    </row>
    <row r="192" spans="1:63" x14ac:dyDescent="0.2">
      <c r="A192" s="68">
        <v>191</v>
      </c>
      <c r="B192" s="26" t="s">
        <v>94</v>
      </c>
      <c r="C192" s="6"/>
      <c r="D192" s="6" t="s">
        <v>1138</v>
      </c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>
        <v>4.3</v>
      </c>
      <c r="AF192" s="51"/>
      <c r="AG192" s="51"/>
      <c r="AH192" s="51"/>
      <c r="AI192" s="2">
        <f>IF(AJ192&lt;6,SUM(E192:AH192),SUM(LARGE(E192:AH192,{1;2;3;4;5;6})))</f>
        <v>4.3</v>
      </c>
      <c r="AJ192" s="53">
        <f>COUNT(E192:AH192)</f>
        <v>1</v>
      </c>
      <c r="BA192" s="13"/>
      <c r="BJ192" s="14"/>
      <c r="BK192" s="14"/>
    </row>
    <row r="193" spans="1:63" x14ac:dyDescent="0.2">
      <c r="A193" s="68">
        <v>192</v>
      </c>
      <c r="B193" s="26" t="s">
        <v>94</v>
      </c>
      <c r="C193" s="6" t="s">
        <v>169</v>
      </c>
      <c r="D193" s="6" t="s">
        <v>648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>
        <v>4.3</v>
      </c>
      <c r="AF193" s="9"/>
      <c r="AG193" s="9"/>
      <c r="AH193" s="73"/>
      <c r="AI193" s="2">
        <f>IF(AJ193&lt;6,SUM(E193:AH193),SUM(LARGE(E193:AH193,{1;2;3;4;5;6})))</f>
        <v>4.3</v>
      </c>
      <c r="AJ193" s="53">
        <f>COUNT(E193:AH193)</f>
        <v>1</v>
      </c>
      <c r="BA193" s="13"/>
      <c r="BJ193" s="14"/>
      <c r="BK193" s="14"/>
    </row>
    <row r="194" spans="1:63" x14ac:dyDescent="0.2">
      <c r="A194" s="68">
        <v>193</v>
      </c>
      <c r="B194" s="26" t="s">
        <v>94</v>
      </c>
      <c r="C194" s="6" t="s">
        <v>95</v>
      </c>
      <c r="D194" s="6" t="s">
        <v>489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>
        <v>4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50"/>
      <c r="AI194" s="2">
        <f>IF(AJ194&lt;6,SUM(E194:AH194),SUM(LARGE(E194:AH194,{1;2;3;4;5;6})))</f>
        <v>4</v>
      </c>
      <c r="AJ194" s="53">
        <f>COUNT(E194:AH194)</f>
        <v>1</v>
      </c>
      <c r="BA194" s="13"/>
      <c r="BJ194" s="14"/>
      <c r="BK194" s="14"/>
    </row>
    <row r="195" spans="1:63" x14ac:dyDescent="0.2">
      <c r="A195" s="68">
        <v>194</v>
      </c>
      <c r="B195" s="26" t="s">
        <v>94</v>
      </c>
      <c r="C195" s="6" t="s">
        <v>1131</v>
      </c>
      <c r="D195" s="6" t="s">
        <v>490</v>
      </c>
      <c r="E195" s="18"/>
      <c r="F195" s="18">
        <v>4</v>
      </c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73"/>
      <c r="AI195" s="2">
        <f>IF(AJ195&lt;6,SUM(E195:AH195),SUM(LARGE(E195:AH195,{1;2;3;4;5;6})))</f>
        <v>4</v>
      </c>
      <c r="AJ195" s="53">
        <f>COUNT(E195:AH195)</f>
        <v>1</v>
      </c>
      <c r="BA195" s="13"/>
      <c r="BJ195" s="14"/>
      <c r="BK195" s="14"/>
    </row>
    <row r="196" spans="1:63" x14ac:dyDescent="0.2">
      <c r="A196" s="68">
        <v>195</v>
      </c>
      <c r="B196" s="26" t="s">
        <v>106</v>
      </c>
      <c r="C196" s="6" t="s">
        <v>801</v>
      </c>
      <c r="D196" s="6" t="s">
        <v>956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>
        <v>4</v>
      </c>
      <c r="AA196" s="9"/>
      <c r="AB196" s="9"/>
      <c r="AC196" s="9"/>
      <c r="AD196" s="9"/>
      <c r="AE196" s="9"/>
      <c r="AF196" s="9"/>
      <c r="AG196" s="9"/>
      <c r="AH196" s="73"/>
      <c r="AI196" s="2">
        <f>IF(AJ196&lt;6,SUM(E196:AH196),SUM(LARGE(E196:AH196,{1;2;3;4;5;6})))</f>
        <v>4</v>
      </c>
      <c r="AJ196" s="53">
        <f>COUNT(E196:AH196)</f>
        <v>1</v>
      </c>
      <c r="BA196" s="13"/>
      <c r="BJ196" s="14"/>
      <c r="BK196" s="14"/>
    </row>
    <row r="197" spans="1:63" x14ac:dyDescent="0.2">
      <c r="A197" s="68">
        <v>196</v>
      </c>
      <c r="B197" s="26" t="s">
        <v>94</v>
      </c>
      <c r="C197" s="6" t="s">
        <v>100</v>
      </c>
      <c r="D197" s="6" t="s">
        <v>1136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>
        <v>3.7</v>
      </c>
      <c r="AF197" s="9"/>
      <c r="AG197" s="9"/>
      <c r="AH197" s="73"/>
      <c r="AI197" s="2">
        <f>IF(AJ197&lt;6,SUM(E197:AH197),SUM(LARGE(E197:AH197,{1;2;3;4;5;6})))</f>
        <v>3.7</v>
      </c>
      <c r="AJ197" s="53">
        <f>COUNT(E197:AH197)</f>
        <v>1</v>
      </c>
      <c r="BA197" s="13"/>
      <c r="BJ197" s="14"/>
      <c r="BK197" s="14"/>
    </row>
    <row r="198" spans="1:63" x14ac:dyDescent="0.2">
      <c r="A198" s="68">
        <v>197</v>
      </c>
      <c r="B198" s="26" t="s">
        <v>94</v>
      </c>
      <c r="C198" s="6"/>
      <c r="D198" s="6" t="s">
        <v>1139</v>
      </c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1">
        <v>3.7</v>
      </c>
      <c r="AF198" s="51"/>
      <c r="AG198" s="52"/>
      <c r="AH198" s="73"/>
      <c r="AI198" s="2">
        <f>IF(AJ198&lt;6,SUM(E198:AH198),SUM(LARGE(E198:AH198,{1;2;3;4;5;6})))</f>
        <v>3.7</v>
      </c>
      <c r="AJ198" s="53">
        <f>COUNT(E198:AH198)</f>
        <v>1</v>
      </c>
      <c r="BA198" s="13"/>
      <c r="BJ198" s="14"/>
      <c r="BK198" s="14"/>
    </row>
    <row r="199" spans="1:63" x14ac:dyDescent="0.2">
      <c r="A199" s="68">
        <v>198</v>
      </c>
      <c r="B199" s="26" t="s">
        <v>94</v>
      </c>
      <c r="C199" s="8" t="s">
        <v>499</v>
      </c>
      <c r="D199" s="8" t="s">
        <v>1140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9">
        <v>3.7</v>
      </c>
      <c r="AF199" s="9"/>
      <c r="AG199" s="18"/>
      <c r="AH199" s="51"/>
      <c r="AI199" s="2">
        <f>IF(AJ199&lt;6,SUM(E199:AH199),SUM(LARGE(E199:AH199,{1;2;3;4;5;6})))</f>
        <v>3.7</v>
      </c>
      <c r="AJ199" s="53">
        <f>COUNT(E199:AH199)</f>
        <v>1</v>
      </c>
      <c r="BA199" s="13"/>
      <c r="BJ199" s="14"/>
      <c r="BK199" s="14"/>
    </row>
    <row r="200" spans="1:63" x14ac:dyDescent="0.2">
      <c r="A200" s="68">
        <v>199</v>
      </c>
      <c r="B200" s="26" t="s">
        <v>94</v>
      </c>
      <c r="C200" s="6" t="s">
        <v>801</v>
      </c>
      <c r="D200" s="6" t="s">
        <v>935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>
        <v>3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2">
        <f>IF(AJ200&lt;6,SUM(E200:AH200),SUM(LARGE(E200:AH200,{1;2;3;4;5;6})))</f>
        <v>3</v>
      </c>
      <c r="AJ200" s="53">
        <f>COUNT(E200:AH200)</f>
        <v>1</v>
      </c>
      <c r="BA200" s="13"/>
      <c r="BJ200" s="14"/>
      <c r="BK200" s="14"/>
    </row>
    <row r="201" spans="1:63" x14ac:dyDescent="0.2">
      <c r="A201" s="68">
        <v>200</v>
      </c>
      <c r="B201" s="26" t="s">
        <v>94</v>
      </c>
      <c r="C201" s="6" t="s">
        <v>102</v>
      </c>
      <c r="D201" s="8" t="s">
        <v>473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>
        <v>3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51"/>
      <c r="AI201" s="2">
        <f>IF(AJ201&lt;6,SUM(E201:AH201),SUM(LARGE(E201:AH201,{1;2;3;4;5;6})))</f>
        <v>3</v>
      </c>
      <c r="AJ201" s="53">
        <f>COUNT(E201:AH201)</f>
        <v>1</v>
      </c>
      <c r="BA201" s="13"/>
      <c r="BJ201" s="14"/>
      <c r="BK201" s="14"/>
    </row>
    <row r="202" spans="1:63" x14ac:dyDescent="0.2">
      <c r="A202" s="68">
        <v>201</v>
      </c>
      <c r="B202" s="26" t="s">
        <v>94</v>
      </c>
      <c r="C202" s="6" t="s">
        <v>801</v>
      </c>
      <c r="D202" s="6" t="s">
        <v>955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>
        <v>3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73"/>
      <c r="AI202" s="2">
        <f>IF(AJ202&lt;6,SUM(E202:AH202),SUM(LARGE(E202:AH202,{1;2;3;4;5;6})))</f>
        <v>3</v>
      </c>
      <c r="AJ202" s="53">
        <f>COUNT(E202:AH202)</f>
        <v>1</v>
      </c>
      <c r="BA202" s="13"/>
      <c r="BJ202" s="14"/>
      <c r="BK202" s="14"/>
    </row>
    <row r="203" spans="1:63" x14ac:dyDescent="0.2">
      <c r="A203" s="68">
        <v>202</v>
      </c>
      <c r="B203" s="26" t="s">
        <v>94</v>
      </c>
      <c r="C203" s="6" t="s">
        <v>801</v>
      </c>
      <c r="D203" s="6" t="s">
        <v>1070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>
        <v>3</v>
      </c>
      <c r="AA203" s="9"/>
      <c r="AB203" s="9"/>
      <c r="AC203" s="9"/>
      <c r="AD203" s="9"/>
      <c r="AE203" s="9"/>
      <c r="AF203" s="9"/>
      <c r="AG203" s="9"/>
      <c r="AH203" s="73"/>
      <c r="AI203" s="2">
        <f>IF(AJ203&lt;6,SUM(E203:AH203),SUM(LARGE(E203:AH203,{1;2;3;4;5;6})))</f>
        <v>3</v>
      </c>
      <c r="AJ203" s="53">
        <f>COUNT(E203:AH203)</f>
        <v>1</v>
      </c>
      <c r="BA203" s="13"/>
      <c r="BJ203" s="14"/>
      <c r="BK203" s="14"/>
    </row>
    <row r="204" spans="1:63" x14ac:dyDescent="0.2">
      <c r="A204" s="68">
        <v>203</v>
      </c>
      <c r="B204" s="26" t="s">
        <v>94</v>
      </c>
      <c r="C204" s="6" t="s">
        <v>169</v>
      </c>
      <c r="D204" s="6" t="s">
        <v>1000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>
        <v>3</v>
      </c>
      <c r="AA204" s="9"/>
      <c r="AB204" s="9"/>
      <c r="AC204" s="9"/>
      <c r="AD204" s="9"/>
      <c r="AE204" s="9"/>
      <c r="AF204" s="9"/>
      <c r="AG204" s="9"/>
      <c r="AH204" s="73"/>
      <c r="AI204" s="2">
        <f>IF(AJ204&lt;6,SUM(E204:AH204),SUM(LARGE(E204:AH204,{1;2;3;4;5;6})))</f>
        <v>3</v>
      </c>
      <c r="AJ204" s="53">
        <f>COUNT(E204:AH204)</f>
        <v>1</v>
      </c>
      <c r="BA204" s="13"/>
      <c r="BJ204" s="14"/>
      <c r="BK204" s="14"/>
    </row>
    <row r="205" spans="1:63" x14ac:dyDescent="0.2">
      <c r="A205" s="68">
        <v>204</v>
      </c>
      <c r="B205" s="26" t="s">
        <v>94</v>
      </c>
      <c r="C205" s="6" t="s">
        <v>801</v>
      </c>
      <c r="D205" s="6" t="s">
        <v>1071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>
        <v>3</v>
      </c>
      <c r="AA205" s="9"/>
      <c r="AB205" s="9"/>
      <c r="AC205" s="9"/>
      <c r="AD205" s="9"/>
      <c r="AE205" s="9"/>
      <c r="AF205" s="9"/>
      <c r="AG205" s="9"/>
      <c r="AH205" s="73"/>
      <c r="AI205" s="2">
        <f>IF(AJ205&lt;6,SUM(E205:AH205),SUM(LARGE(E205:AH205,{1;2;3;4;5;6})))</f>
        <v>3</v>
      </c>
      <c r="AJ205" s="53">
        <f>COUNT(E205:AH205)</f>
        <v>1</v>
      </c>
      <c r="BA205" s="13"/>
      <c r="BJ205" s="14"/>
      <c r="BK205" s="14"/>
    </row>
    <row r="206" spans="1:63" x14ac:dyDescent="0.2">
      <c r="A206" s="68">
        <v>205</v>
      </c>
      <c r="B206" s="26" t="s">
        <v>94</v>
      </c>
      <c r="C206" s="6" t="s">
        <v>169</v>
      </c>
      <c r="D206" s="6" t="s">
        <v>1072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>
        <v>3</v>
      </c>
      <c r="AA206" s="9"/>
      <c r="AB206" s="9"/>
      <c r="AC206" s="9"/>
      <c r="AD206" s="9"/>
      <c r="AE206" s="9"/>
      <c r="AF206" s="9"/>
      <c r="AG206" s="9"/>
      <c r="AH206" s="51"/>
      <c r="AI206" s="2">
        <f>IF(AJ206&lt;6,SUM(E206:AH206),SUM(LARGE(E206:AH206,{1;2;3;4;5;6})))</f>
        <v>3</v>
      </c>
      <c r="AJ206" s="53">
        <f>COUNT(E206:AH206)</f>
        <v>1</v>
      </c>
      <c r="BA206" s="13"/>
      <c r="BJ206" s="14"/>
      <c r="BK206" s="14"/>
    </row>
    <row r="207" spans="1:63" x14ac:dyDescent="0.2">
      <c r="A207" s="68">
        <v>206</v>
      </c>
      <c r="B207" s="26" t="s">
        <v>94</v>
      </c>
      <c r="C207" s="6"/>
      <c r="D207" s="6" t="s">
        <v>1137</v>
      </c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9">
        <v>3</v>
      </c>
      <c r="AF207" s="9"/>
      <c r="AG207" s="18"/>
      <c r="AH207" s="73"/>
      <c r="AI207" s="2">
        <f>IF(AJ207&lt;6,SUM(E207:AH207),SUM(LARGE(E207:AH207,{1;2;3;4;5;6})))</f>
        <v>3</v>
      </c>
      <c r="AJ207" s="53">
        <f>COUNT(E207:AH207)</f>
        <v>1</v>
      </c>
      <c r="BA207" s="13"/>
      <c r="BJ207" s="14"/>
      <c r="BK207" s="14"/>
    </row>
    <row r="208" spans="1:63" x14ac:dyDescent="0.2">
      <c r="A208" s="68">
        <v>207</v>
      </c>
      <c r="B208" s="26" t="s">
        <v>94</v>
      </c>
      <c r="C208" s="6"/>
      <c r="D208" s="6" t="s">
        <v>1141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>
        <v>3</v>
      </c>
      <c r="AF208" s="9"/>
      <c r="AG208" s="9"/>
      <c r="AH208" s="51"/>
      <c r="AI208" s="2">
        <f>IF(AJ208&lt;6,SUM(E208:AH208),SUM(LARGE(E208:AH208,{1;2;3;4;5;6})))</f>
        <v>3</v>
      </c>
      <c r="AJ208" s="53">
        <f>COUNT(E208:AH208)</f>
        <v>1</v>
      </c>
      <c r="BA208" s="13"/>
      <c r="BJ208" s="14"/>
      <c r="BK208" s="14"/>
    </row>
    <row r="209" spans="1:63" ht="13.5" customHeight="1" x14ac:dyDescent="0.2">
      <c r="A209" s="68">
        <v>208</v>
      </c>
      <c r="B209" s="26" t="s">
        <v>94</v>
      </c>
      <c r="C209" s="6" t="s">
        <v>100</v>
      </c>
      <c r="D209" s="6" t="s">
        <v>443</v>
      </c>
      <c r="E209" s="9"/>
      <c r="F209" s="18">
        <v>0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>
        <v>0</v>
      </c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>
        <v>0</v>
      </c>
      <c r="AF209" s="18"/>
      <c r="AG209" s="18"/>
      <c r="AH209" s="51"/>
      <c r="AI209" s="2">
        <f>IF(AJ209&lt;6,SUM(E209:AH209),SUM(LARGE(E209:AH209,{1;2;3;4;5;6})))</f>
        <v>0</v>
      </c>
      <c r="AJ209" s="53">
        <f>COUNT(E209:AH209)</f>
        <v>3</v>
      </c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C209" s="12"/>
      <c r="BD209" s="12"/>
      <c r="BE209" s="12"/>
      <c r="BF209" s="12"/>
    </row>
    <row r="210" spans="1:63" s="12" customFormat="1" x14ac:dyDescent="0.2">
      <c r="A210" s="68">
        <v>209</v>
      </c>
      <c r="B210" s="26" t="s">
        <v>94</v>
      </c>
      <c r="C210" s="6" t="s">
        <v>95</v>
      </c>
      <c r="D210" s="8" t="s">
        <v>17</v>
      </c>
      <c r="E210" s="9"/>
      <c r="F210" s="52">
        <v>0</v>
      </c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>
        <v>0</v>
      </c>
      <c r="Y210" s="52"/>
      <c r="Z210" s="52"/>
      <c r="AA210" s="52"/>
      <c r="AB210" s="52"/>
      <c r="AC210" s="52"/>
      <c r="AD210" s="52"/>
      <c r="AE210" s="52"/>
      <c r="AF210" s="52"/>
      <c r="AG210" s="52"/>
      <c r="AH210" s="51"/>
      <c r="AI210" s="2">
        <f>IF(AJ210&lt;6,SUM(E210:AH210),SUM(LARGE(E210:AH210,{1;2;3;4;5;6})))</f>
        <v>0</v>
      </c>
      <c r="AJ210" s="53">
        <f>COUNT(E210:AH210)</f>
        <v>2</v>
      </c>
      <c r="BJ210" s="14"/>
      <c r="BK210" s="14"/>
    </row>
    <row r="211" spans="1:63" s="12" customFormat="1" x14ac:dyDescent="0.2">
      <c r="A211" s="68">
        <v>210</v>
      </c>
      <c r="B211" s="26" t="s">
        <v>94</v>
      </c>
      <c r="C211" s="6" t="s">
        <v>99</v>
      </c>
      <c r="D211" s="6" t="s">
        <v>124</v>
      </c>
      <c r="E211" s="9"/>
      <c r="F211" s="9"/>
      <c r="G211" s="9"/>
      <c r="H211" s="9"/>
      <c r="I211" s="9"/>
      <c r="J211" s="9"/>
      <c r="K211" s="18">
        <v>0</v>
      </c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18">
        <v>0</v>
      </c>
      <c r="AD211" s="9"/>
      <c r="AE211" s="9"/>
      <c r="AF211" s="9"/>
      <c r="AG211" s="9"/>
      <c r="AH211" s="73"/>
      <c r="AI211" s="2">
        <f>IF(AJ211&lt;6,SUM(E211:AH211),SUM(LARGE(E211:AH211,{1;2;3;4;5;6})))</f>
        <v>0</v>
      </c>
      <c r="AJ211" s="53">
        <f>COUNT(E211:AH211)</f>
        <v>2</v>
      </c>
      <c r="BA211" s="16"/>
      <c r="BB211" s="16"/>
      <c r="BJ211" s="14"/>
      <c r="BK211" s="14"/>
    </row>
    <row r="212" spans="1:63" s="12" customFormat="1" x14ac:dyDescent="0.2">
      <c r="A212" s="68">
        <v>211</v>
      </c>
      <c r="B212" s="26" t="s">
        <v>94</v>
      </c>
      <c r="C212" s="6" t="s">
        <v>1</v>
      </c>
      <c r="D212" s="6" t="s">
        <v>588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18">
        <v>0</v>
      </c>
      <c r="AF212" s="18"/>
      <c r="AG212" s="9"/>
      <c r="AH212" s="51"/>
      <c r="AI212" s="2">
        <f>IF(AJ212&lt;6,SUM(E212:AH212),SUM(LARGE(E212:AH212,{1;2;3;4;5;6})))</f>
        <v>0</v>
      </c>
      <c r="AJ212" s="53">
        <f>COUNT(E212:AH212)</f>
        <v>1</v>
      </c>
    </row>
    <row r="213" spans="1:63" s="12" customFormat="1" x14ac:dyDescent="0.2">
      <c r="A213" s="68">
        <v>212</v>
      </c>
      <c r="B213" s="26" t="s">
        <v>94</v>
      </c>
      <c r="C213" s="8" t="s">
        <v>214</v>
      </c>
      <c r="D213" s="6" t="s">
        <v>2</v>
      </c>
      <c r="E213" s="51"/>
      <c r="F213" s="51"/>
      <c r="G213" s="51"/>
      <c r="H213" s="51"/>
      <c r="I213" s="51"/>
      <c r="J213" s="51"/>
      <c r="K213" s="18">
        <v>0</v>
      </c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2">
        <f>IF(AJ213&lt;6,SUM(E213:AH213),SUM(LARGE(E213:AH213,{1;2;3;4;5;6})))</f>
        <v>0</v>
      </c>
      <c r="AJ213" s="53">
        <f>COUNT(E213:AH213)</f>
        <v>1</v>
      </c>
      <c r="BA213" s="16"/>
      <c r="BB213" s="16"/>
      <c r="BJ213" s="14"/>
      <c r="BK213" s="14"/>
    </row>
    <row r="214" spans="1:63" s="12" customFormat="1" x14ac:dyDescent="0.2">
      <c r="A214" s="68">
        <v>213</v>
      </c>
      <c r="B214" s="26" t="s">
        <v>94</v>
      </c>
      <c r="C214" s="6" t="s">
        <v>96</v>
      </c>
      <c r="D214" s="6" t="s">
        <v>155</v>
      </c>
      <c r="E214" s="9"/>
      <c r="F214" s="9"/>
      <c r="G214" s="9"/>
      <c r="H214" s="9"/>
      <c r="I214" s="9"/>
      <c r="J214" s="9"/>
      <c r="K214" s="18">
        <v>0</v>
      </c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73"/>
      <c r="AI214" s="2">
        <f>IF(AJ214&lt;6,SUM(E214:AH214),SUM(LARGE(E214:AH214,{1;2;3;4;5;6})))</f>
        <v>0</v>
      </c>
      <c r="AJ214" s="53">
        <f>COUNT(E214:AH214)</f>
        <v>1</v>
      </c>
      <c r="BA214" s="16"/>
      <c r="BB214" s="16"/>
      <c r="BJ214" s="14"/>
      <c r="BK214" s="14"/>
    </row>
    <row r="215" spans="1:63" s="12" customFormat="1" x14ac:dyDescent="0.2">
      <c r="A215" s="68">
        <v>214</v>
      </c>
      <c r="B215" s="26" t="s">
        <v>94</v>
      </c>
      <c r="C215" s="8" t="s">
        <v>214</v>
      </c>
      <c r="D215" s="6" t="s">
        <v>366</v>
      </c>
      <c r="E215" s="9"/>
      <c r="F215" s="9"/>
      <c r="G215" s="9"/>
      <c r="H215" s="9"/>
      <c r="I215" s="9"/>
      <c r="J215" s="9"/>
      <c r="K215" s="18">
        <v>0</v>
      </c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73"/>
      <c r="AI215" s="2">
        <f>IF(AJ215&lt;6,SUM(E215:AH215),SUM(LARGE(E215:AH215,{1;2;3;4;5;6})))</f>
        <v>0</v>
      </c>
      <c r="AJ215" s="53">
        <f>COUNT(E215:AH215)</f>
        <v>1</v>
      </c>
      <c r="AK215" s="14"/>
    </row>
    <row r="216" spans="1:63" s="12" customFormat="1" x14ac:dyDescent="0.2">
      <c r="A216" s="68">
        <v>215</v>
      </c>
      <c r="B216" s="26" t="s">
        <v>94</v>
      </c>
      <c r="C216" s="8" t="s">
        <v>214</v>
      </c>
      <c r="D216" s="8" t="s">
        <v>368</v>
      </c>
      <c r="E216" s="18"/>
      <c r="F216" s="18"/>
      <c r="G216" s="18"/>
      <c r="H216" s="18"/>
      <c r="I216" s="18"/>
      <c r="J216" s="18"/>
      <c r="K216" s="18">
        <v>0</v>
      </c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51"/>
      <c r="AI216" s="2">
        <f>IF(AJ216&lt;6,SUM(E216:AH216),SUM(LARGE(E216:AH216,{1;2;3;4;5;6})))</f>
        <v>0</v>
      </c>
      <c r="AJ216" s="53">
        <f>COUNT(E216:AH216)</f>
        <v>1</v>
      </c>
      <c r="AK216" s="14"/>
    </row>
    <row r="217" spans="1:63" s="12" customFormat="1" x14ac:dyDescent="0.2">
      <c r="A217" s="68">
        <v>216</v>
      </c>
      <c r="B217" s="26" t="s">
        <v>94</v>
      </c>
      <c r="C217" s="8" t="s">
        <v>214</v>
      </c>
      <c r="D217" s="6" t="s">
        <v>367</v>
      </c>
      <c r="E217" s="9"/>
      <c r="F217" s="9"/>
      <c r="G217" s="9"/>
      <c r="H217" s="9"/>
      <c r="I217" s="9"/>
      <c r="J217" s="9"/>
      <c r="K217" s="9">
        <v>0</v>
      </c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2">
        <f>IF(AJ217&lt;6,SUM(E217:AH217),SUM(LARGE(E217:AH217,{1;2;3;4;5;6})))</f>
        <v>0</v>
      </c>
      <c r="AJ217" s="53">
        <f>COUNT(E217:AH217)</f>
        <v>1</v>
      </c>
      <c r="AY217" s="16"/>
      <c r="AZ217" s="16"/>
      <c r="BH217" s="14"/>
      <c r="BI217" s="14"/>
    </row>
    <row r="218" spans="1:63" s="12" customFormat="1" x14ac:dyDescent="0.2">
      <c r="A218" s="68">
        <v>217</v>
      </c>
      <c r="B218" s="26" t="s">
        <v>94</v>
      </c>
      <c r="C218" s="6" t="s">
        <v>96</v>
      </c>
      <c r="D218" s="6" t="s">
        <v>74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2">
        <v>0</v>
      </c>
      <c r="AD218" s="51"/>
      <c r="AE218" s="51"/>
      <c r="AF218" s="51"/>
      <c r="AG218" s="51"/>
      <c r="AH218" s="50"/>
      <c r="AI218" s="2">
        <f>IF(AJ218&lt;6,SUM(E218:AH218),SUM(LARGE(E218:AH218,{1;2;3;4;5;6})))</f>
        <v>0</v>
      </c>
      <c r="AJ218" s="53">
        <f>COUNT(E218:AH218)</f>
        <v>1</v>
      </c>
      <c r="AY218" s="16"/>
      <c r="AZ218" s="16"/>
      <c r="BH218" s="14"/>
      <c r="BI218" s="14"/>
    </row>
    <row r="219" spans="1:63" s="12" customFormat="1" x14ac:dyDescent="0.2">
      <c r="A219" s="68">
        <v>218</v>
      </c>
      <c r="B219" s="26" t="s">
        <v>94</v>
      </c>
      <c r="C219" s="6" t="s">
        <v>98</v>
      </c>
      <c r="D219" s="6" t="s">
        <v>400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>
        <v>0</v>
      </c>
      <c r="AD219" s="18"/>
      <c r="AE219" s="18"/>
      <c r="AF219" s="18"/>
      <c r="AG219" s="18"/>
      <c r="AH219" s="51"/>
      <c r="AI219" s="2">
        <f>IF(AJ219&lt;6,SUM(E219:AH219),SUM(LARGE(E219:AH219,{1;2;3;4;5;6})))</f>
        <v>0</v>
      </c>
      <c r="AJ219" s="53">
        <f>COUNT(E219:AH219)</f>
        <v>1</v>
      </c>
      <c r="AZ219" s="16"/>
      <c r="BA219" s="16"/>
      <c r="BI219" s="14"/>
      <c r="BJ219" s="14"/>
    </row>
    <row r="220" spans="1:63" x14ac:dyDescent="0.2">
      <c r="A220" s="68">
        <v>219</v>
      </c>
      <c r="B220" s="26" t="s">
        <v>94</v>
      </c>
      <c r="C220" s="6" t="s">
        <v>488</v>
      </c>
      <c r="D220" s="6" t="s">
        <v>545</v>
      </c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>
        <v>0</v>
      </c>
      <c r="AA220" s="52"/>
      <c r="AB220" s="52"/>
      <c r="AC220" s="52"/>
      <c r="AD220" s="52"/>
      <c r="AE220" s="52"/>
      <c r="AF220" s="52"/>
      <c r="AG220" s="52"/>
      <c r="AH220" s="9"/>
      <c r="AI220" s="2">
        <f>IF(AJ220&lt;6,SUM(E220:AH220),SUM(LARGE(E220:AH220,{1;2;3;4;5;6})))</f>
        <v>0</v>
      </c>
      <c r="AJ220" s="53">
        <f>COUNT(E220:AH220)</f>
        <v>1</v>
      </c>
      <c r="AZ220" s="12"/>
      <c r="BB220" s="3"/>
      <c r="BI220" s="12"/>
      <c r="BK220" s="3"/>
    </row>
    <row r="221" spans="1:63" s="12" customFormat="1" x14ac:dyDescent="0.2">
      <c r="A221" s="68">
        <v>220</v>
      </c>
      <c r="B221" s="26" t="s">
        <v>94</v>
      </c>
      <c r="C221" s="8" t="s">
        <v>214</v>
      </c>
      <c r="D221" s="6" t="s">
        <v>525</v>
      </c>
      <c r="E221" s="9"/>
      <c r="F221" s="9"/>
      <c r="G221" s="9"/>
      <c r="H221" s="9"/>
      <c r="I221" s="9"/>
      <c r="J221" s="9"/>
      <c r="K221" s="52">
        <v>0</v>
      </c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73"/>
      <c r="AI221" s="2">
        <f>IF(AJ221&lt;6,SUM(E221:AH221),SUM(LARGE(E221:AH221,{1;2;3;4;5;6})))</f>
        <v>0</v>
      </c>
      <c r="AJ221" s="53">
        <f>COUNT(E221:AH221)</f>
        <v>1</v>
      </c>
      <c r="BA221" s="13"/>
      <c r="BI221" s="14"/>
      <c r="BJ221" s="14"/>
    </row>
    <row r="222" spans="1:63" s="12" customFormat="1" x14ac:dyDescent="0.2">
      <c r="A222" s="68">
        <v>221</v>
      </c>
      <c r="B222" s="26" t="s">
        <v>94</v>
      </c>
      <c r="C222" s="6" t="s">
        <v>306</v>
      </c>
      <c r="D222" s="6" t="s">
        <v>258</v>
      </c>
      <c r="E222" s="18">
        <v>0</v>
      </c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73"/>
      <c r="AI222" s="2">
        <f>IF(AJ222&lt;6,SUM(E222:AH222),SUM(LARGE(E222:AH222,{1;2;3;4;5;6})))</f>
        <v>0</v>
      </c>
      <c r="AJ222" s="53">
        <f>COUNT(E222:AH222)</f>
        <v>1</v>
      </c>
      <c r="BH222" s="14"/>
      <c r="BI222" s="14"/>
    </row>
    <row r="223" spans="1:63" s="12" customFormat="1" x14ac:dyDescent="0.2">
      <c r="A223" s="68">
        <v>222</v>
      </c>
      <c r="B223" s="26" t="s">
        <v>94</v>
      </c>
      <c r="C223" s="6" t="s">
        <v>426</v>
      </c>
      <c r="D223" s="6" t="s">
        <v>105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18">
        <v>0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50"/>
      <c r="AI223" s="2">
        <f>IF(AJ223&lt;6,SUM(E223:AH223),SUM(LARGE(E223:AH223,{1;2;3;4;5;6})))</f>
        <v>0</v>
      </c>
      <c r="AJ223" s="53">
        <f>COUNT(E223:AH223)</f>
        <v>1</v>
      </c>
      <c r="AZ223" s="13"/>
      <c r="BH223" s="14"/>
      <c r="BI223" s="14"/>
    </row>
    <row r="224" spans="1:63" s="12" customFormat="1" x14ac:dyDescent="0.2">
      <c r="A224" s="68">
        <v>223</v>
      </c>
      <c r="B224" s="26" t="s">
        <v>94</v>
      </c>
      <c r="C224" s="6" t="s">
        <v>95</v>
      </c>
      <c r="D224" s="6" t="s">
        <v>603</v>
      </c>
      <c r="E224" s="18">
        <v>0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73"/>
      <c r="AI224" s="2">
        <f>IF(AJ224&lt;6,SUM(E224:AH224),SUM(LARGE(E224:AH224,{1;2;3;4;5;6})))</f>
        <v>0</v>
      </c>
      <c r="AJ224" s="53">
        <f>COUNT(E224:AH224)</f>
        <v>1</v>
      </c>
      <c r="AZ224" s="13"/>
      <c r="BH224" s="14"/>
      <c r="BI224" s="14"/>
    </row>
    <row r="225" spans="1:63" x14ac:dyDescent="0.2">
      <c r="A225" s="68">
        <v>224</v>
      </c>
      <c r="B225" s="26" t="s">
        <v>94</v>
      </c>
      <c r="C225" s="6" t="s">
        <v>1131</v>
      </c>
      <c r="D225" s="6" t="s">
        <v>623</v>
      </c>
      <c r="E225" s="9"/>
      <c r="F225" s="18">
        <v>0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73"/>
      <c r="AI225" s="2">
        <f>IF(AJ225&lt;6,SUM(E225:AH225),SUM(LARGE(E225:AH225,{1;2;3;4;5;6})))</f>
        <v>0</v>
      </c>
      <c r="AJ225" s="53">
        <f>COUNT(E225:AH225)</f>
        <v>1</v>
      </c>
      <c r="AO225" s="12"/>
      <c r="AP225" s="12"/>
      <c r="AQ225" s="12"/>
      <c r="AY225" s="12"/>
      <c r="AZ225" s="13"/>
      <c r="BA225" s="3"/>
      <c r="BB225" s="3"/>
      <c r="BH225" s="12"/>
      <c r="BI225" s="12"/>
      <c r="BJ225" s="3"/>
      <c r="BK225" s="3"/>
    </row>
    <row r="226" spans="1:63" s="12" customFormat="1" x14ac:dyDescent="0.2">
      <c r="A226" s="68">
        <v>225</v>
      </c>
      <c r="B226" s="26" t="s">
        <v>94</v>
      </c>
      <c r="C226" s="6" t="s">
        <v>214</v>
      </c>
      <c r="D226" s="6" t="s">
        <v>365</v>
      </c>
      <c r="E226" s="51"/>
      <c r="F226" s="51"/>
      <c r="G226" s="51"/>
      <c r="H226" s="51"/>
      <c r="I226" s="51"/>
      <c r="J226" s="51"/>
      <c r="K226" s="52">
        <v>0</v>
      </c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2">
        <f>IF(AJ226&lt;6,SUM(E226:AH226),SUM(LARGE(E226:AH226,{1;2;3;4;5;6})))</f>
        <v>0</v>
      </c>
      <c r="AJ226" s="53">
        <f>COUNT(E226:AH226)</f>
        <v>1</v>
      </c>
      <c r="BH226" s="14"/>
      <c r="BI226" s="14"/>
    </row>
    <row r="227" spans="1:63" s="12" customFormat="1" x14ac:dyDescent="0.2">
      <c r="A227" s="68">
        <v>226</v>
      </c>
      <c r="B227" s="26" t="s">
        <v>94</v>
      </c>
      <c r="C227" s="6" t="s">
        <v>214</v>
      </c>
      <c r="D227" s="6" t="s">
        <v>723</v>
      </c>
      <c r="E227" s="9"/>
      <c r="F227" s="9"/>
      <c r="G227" s="9"/>
      <c r="H227" s="9"/>
      <c r="I227" s="9"/>
      <c r="J227" s="9"/>
      <c r="K227" s="18">
        <v>0</v>
      </c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73"/>
      <c r="AI227" s="2">
        <f>IF(AJ227&lt;6,SUM(E227:AH227),SUM(LARGE(E227:AH227,{1;2;3;4;5;6})))</f>
        <v>0</v>
      </c>
      <c r="AJ227" s="53">
        <f>COUNT(E227:AH227)</f>
        <v>1</v>
      </c>
      <c r="BH227" s="14"/>
      <c r="BI227" s="14"/>
    </row>
    <row r="228" spans="1:63" x14ac:dyDescent="0.2">
      <c r="A228" s="68">
        <v>227</v>
      </c>
      <c r="B228" s="26" t="s">
        <v>94</v>
      </c>
      <c r="C228" s="79" t="s">
        <v>214</v>
      </c>
      <c r="D228" s="6" t="s">
        <v>725</v>
      </c>
      <c r="E228" s="9"/>
      <c r="F228" s="9"/>
      <c r="G228" s="9"/>
      <c r="H228" s="9"/>
      <c r="I228" s="9"/>
      <c r="J228" s="9"/>
      <c r="K228" s="18">
        <v>0</v>
      </c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50"/>
      <c r="AI228" s="2">
        <f>IF(AJ228&lt;6,SUM(E228:AH228),SUM(LARGE(E228:AH228,{1;2;3;4;5;6})))</f>
        <v>0</v>
      </c>
      <c r="AJ228" s="53">
        <f>COUNT(E228:AH228)</f>
        <v>1</v>
      </c>
      <c r="AP228" s="12"/>
      <c r="AQ228" s="12"/>
      <c r="AR228" s="12"/>
      <c r="AZ228" s="12"/>
      <c r="BB228" s="3"/>
      <c r="BI228" s="12"/>
      <c r="BK228" s="3"/>
    </row>
    <row r="229" spans="1:63" x14ac:dyDescent="0.2">
      <c r="A229" s="68">
        <v>228</v>
      </c>
      <c r="B229" s="26" t="s">
        <v>94</v>
      </c>
      <c r="C229" s="79" t="s">
        <v>100</v>
      </c>
      <c r="D229" s="6" t="s">
        <v>615</v>
      </c>
      <c r="E229" s="9"/>
      <c r="F229" s="9"/>
      <c r="G229" s="9"/>
      <c r="H229" s="9"/>
      <c r="I229" s="9"/>
      <c r="J229" s="9"/>
      <c r="K229" s="9">
        <v>0</v>
      </c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73"/>
      <c r="AI229" s="2">
        <f>IF(AJ229&lt;6,SUM(E229:AH229),SUM(LARGE(E229:AH229,{1;2;3;4;5;6})))</f>
        <v>0</v>
      </c>
      <c r="AJ229" s="53">
        <f>COUNT(E229:AH229)</f>
        <v>1</v>
      </c>
      <c r="AP229" s="12"/>
      <c r="AQ229" s="12"/>
      <c r="AR229" s="12"/>
      <c r="AZ229" s="12"/>
      <c r="BB229" s="3"/>
      <c r="BI229" s="12"/>
      <c r="BK229" s="3"/>
    </row>
    <row r="230" spans="1:63" x14ac:dyDescent="0.2">
      <c r="A230" s="68">
        <v>229</v>
      </c>
      <c r="B230" s="26" t="s">
        <v>94</v>
      </c>
      <c r="C230" s="79" t="s">
        <v>100</v>
      </c>
      <c r="D230" s="6" t="s">
        <v>894</v>
      </c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2">
        <v>0</v>
      </c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73"/>
      <c r="AI230" s="2">
        <f>IF(AJ230&lt;6,SUM(E230:AH230),SUM(LARGE(E230:AH230,{1;2;3;4;5;6})))</f>
        <v>0</v>
      </c>
      <c r="AJ230" s="53">
        <f>COUNT(E230:AH230)</f>
        <v>1</v>
      </c>
      <c r="AP230" s="12"/>
      <c r="AQ230" s="12"/>
      <c r="AR230" s="12"/>
      <c r="AZ230" s="12"/>
      <c r="BB230" s="3"/>
      <c r="BI230" s="12"/>
      <c r="BK230" s="3"/>
    </row>
    <row r="231" spans="1:63" x14ac:dyDescent="0.2">
      <c r="A231" s="68">
        <v>230</v>
      </c>
      <c r="B231" s="26" t="s">
        <v>94</v>
      </c>
      <c r="C231" s="6" t="s">
        <v>801</v>
      </c>
      <c r="D231" s="6" t="s">
        <v>896</v>
      </c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2">
        <v>0</v>
      </c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2">
        <f>IF(AJ231&lt;6,SUM(E231:AH231),SUM(LARGE(E231:AH231,{1;2;3;4;5;6})))</f>
        <v>0</v>
      </c>
      <c r="AJ231" s="53">
        <f>COUNT(E231:AH231)</f>
        <v>1</v>
      </c>
      <c r="AP231" s="12"/>
      <c r="AQ231" s="12"/>
      <c r="AR231" s="12"/>
      <c r="AZ231" s="12"/>
      <c r="BB231" s="3"/>
      <c r="BI231" s="12"/>
      <c r="BK231" s="3"/>
    </row>
    <row r="232" spans="1:63" x14ac:dyDescent="0.2">
      <c r="A232" s="68">
        <v>231</v>
      </c>
      <c r="B232" s="26" t="s">
        <v>119</v>
      </c>
      <c r="C232" s="8" t="s">
        <v>337</v>
      </c>
      <c r="D232" s="8" t="s">
        <v>897</v>
      </c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2">
        <v>0</v>
      </c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2">
        <f>IF(AJ232&lt;6,SUM(E232:AH232),SUM(LARGE(E232:AH232,{1;2;3;4;5;6})))</f>
        <v>0</v>
      </c>
      <c r="AJ232" s="53">
        <f>COUNT(E232:AH232)</f>
        <v>1</v>
      </c>
      <c r="AP232" s="12"/>
      <c r="AQ232" s="12"/>
      <c r="AR232" s="12"/>
      <c r="AZ232" s="12"/>
      <c r="BB232" s="3"/>
      <c r="BI232" s="12"/>
      <c r="BK232" s="3"/>
    </row>
    <row r="233" spans="1:63" x14ac:dyDescent="0.2">
      <c r="A233" s="68">
        <v>232</v>
      </c>
      <c r="B233" s="26" t="s">
        <v>94</v>
      </c>
      <c r="C233" s="6" t="s">
        <v>96</v>
      </c>
      <c r="D233" s="6" t="s">
        <v>907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>
        <v>0</v>
      </c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73"/>
      <c r="AI233" s="2">
        <f>IF(AJ233&lt;6,SUM(E233:AH233),SUM(LARGE(E233:AH233,{1;2;3;4;5;6})))</f>
        <v>0</v>
      </c>
      <c r="AJ233" s="53">
        <f>COUNT(E233:AH233)</f>
        <v>1</v>
      </c>
      <c r="AP233" s="12"/>
      <c r="AQ233" s="12"/>
      <c r="AR233" s="12"/>
      <c r="AZ233" s="12"/>
      <c r="BA233" s="13"/>
      <c r="BB233" s="3"/>
      <c r="BI233" s="12"/>
      <c r="BK233" s="3"/>
    </row>
    <row r="234" spans="1:63" x14ac:dyDescent="0.2">
      <c r="A234" s="68">
        <v>233</v>
      </c>
      <c r="B234" s="26" t="s">
        <v>106</v>
      </c>
      <c r="C234" s="6" t="s">
        <v>801</v>
      </c>
      <c r="D234" s="6" t="s">
        <v>964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>
        <v>0</v>
      </c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2">
        <f>IF(AJ234&lt;6,SUM(E234:AH234),SUM(LARGE(E234:AH234,{1;2;3;4;5;6})))</f>
        <v>0</v>
      </c>
      <c r="AJ234" s="53">
        <f>COUNT(E234:AH234)</f>
        <v>1</v>
      </c>
      <c r="AP234" s="12"/>
      <c r="AQ234" s="12"/>
      <c r="AR234" s="12"/>
      <c r="AZ234" s="12"/>
      <c r="BB234" s="3"/>
      <c r="BI234" s="12"/>
      <c r="BK234" s="3"/>
    </row>
    <row r="235" spans="1:63" x14ac:dyDescent="0.2">
      <c r="A235" s="68">
        <v>234</v>
      </c>
      <c r="B235" s="26" t="s">
        <v>94</v>
      </c>
      <c r="C235" s="6" t="s">
        <v>1</v>
      </c>
      <c r="D235" s="6" t="s">
        <v>966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>
        <v>0</v>
      </c>
      <c r="Y235" s="18"/>
      <c r="Z235" s="18"/>
      <c r="AA235" s="18"/>
      <c r="AB235" s="18"/>
      <c r="AC235" s="18"/>
      <c r="AD235" s="18"/>
      <c r="AE235" s="18"/>
      <c r="AF235" s="18"/>
      <c r="AG235" s="18"/>
      <c r="AH235" s="51"/>
      <c r="AI235" s="2">
        <f>IF(AJ235&lt;6,SUM(E235:AH235),SUM(LARGE(E235:AH235,{1;2;3;4;5;6})))</f>
        <v>0</v>
      </c>
      <c r="AJ235" s="53">
        <f>COUNT(E235:AH235)</f>
        <v>1</v>
      </c>
      <c r="AP235" s="12"/>
      <c r="AQ235" s="12"/>
      <c r="AR235" s="12"/>
      <c r="AZ235" s="12"/>
      <c r="BB235" s="3"/>
      <c r="BI235" s="12"/>
      <c r="BK235" s="3"/>
    </row>
    <row r="236" spans="1:63" x14ac:dyDescent="0.2">
      <c r="A236" s="68">
        <v>235</v>
      </c>
      <c r="B236" s="26" t="s">
        <v>94</v>
      </c>
      <c r="C236" s="6" t="s">
        <v>96</v>
      </c>
      <c r="D236" s="6" t="s">
        <v>677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18">
        <v>0</v>
      </c>
      <c r="AD236" s="9"/>
      <c r="AE236" s="9"/>
      <c r="AF236" s="9"/>
      <c r="AG236" s="9"/>
      <c r="AH236" s="73"/>
      <c r="AI236" s="2">
        <f>IF(AJ236&lt;6,SUM(E236:AH236),SUM(LARGE(E236:AH236,{1;2;3;4;5;6})))</f>
        <v>0</v>
      </c>
      <c r="AJ236" s="53">
        <f>COUNT(E236:AH236)</f>
        <v>1</v>
      </c>
      <c r="AP236" s="12"/>
      <c r="AQ236" s="12"/>
      <c r="AR236" s="12"/>
      <c r="AZ236" s="12"/>
      <c r="BB236" s="3"/>
      <c r="BI236" s="12"/>
      <c r="BK236" s="3"/>
    </row>
    <row r="237" spans="1:63" x14ac:dyDescent="0.2">
      <c r="A237" s="68">
        <v>236</v>
      </c>
      <c r="B237" s="26" t="s">
        <v>94</v>
      </c>
      <c r="C237" s="6" t="s">
        <v>96</v>
      </c>
      <c r="D237" s="6" t="s">
        <v>735</v>
      </c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2">
        <v>0</v>
      </c>
      <c r="AD237" s="51"/>
      <c r="AE237" s="51"/>
      <c r="AF237" s="51"/>
      <c r="AG237" s="51"/>
      <c r="AH237" s="51"/>
      <c r="AI237" s="2">
        <f>IF(AJ237&lt;6,SUM(E237:AH237),SUM(LARGE(E237:AH237,{1;2;3;4;5;6})))</f>
        <v>0</v>
      </c>
      <c r="AJ237" s="53">
        <f>COUNT(E237:AH237)</f>
        <v>1</v>
      </c>
      <c r="AP237" s="12"/>
      <c r="AQ237" s="12"/>
      <c r="AR237" s="12"/>
      <c r="AZ237" s="12"/>
      <c r="BB237" s="3"/>
      <c r="BI237" s="12"/>
      <c r="BK237" s="3"/>
    </row>
    <row r="238" spans="1:63" x14ac:dyDescent="0.2">
      <c r="A238" s="68">
        <v>237</v>
      </c>
      <c r="B238" s="26" t="s">
        <v>94</v>
      </c>
      <c r="C238" s="6" t="s">
        <v>96</v>
      </c>
      <c r="D238" s="6" t="s">
        <v>1114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52">
        <v>0</v>
      </c>
      <c r="AD238" s="9"/>
      <c r="AE238" s="9"/>
      <c r="AF238" s="9"/>
      <c r="AG238" s="9"/>
      <c r="AH238" s="51"/>
      <c r="AI238" s="2">
        <f>IF(AJ238&lt;6,SUM(E238:AH238),SUM(LARGE(E238:AH238,{1;2;3;4;5;6})))</f>
        <v>0</v>
      </c>
      <c r="AJ238" s="53">
        <f>COUNT(E238:AH238)</f>
        <v>1</v>
      </c>
      <c r="AP238" s="12"/>
      <c r="AQ238" s="12"/>
      <c r="AR238" s="12"/>
      <c r="AZ238" s="12"/>
      <c r="BB238" s="3"/>
      <c r="BI238" s="12"/>
      <c r="BK238" s="3"/>
    </row>
    <row r="239" spans="1:63" x14ac:dyDescent="0.2">
      <c r="A239" s="68">
        <v>238</v>
      </c>
      <c r="B239" s="26" t="s">
        <v>94</v>
      </c>
      <c r="C239" s="6" t="s">
        <v>96</v>
      </c>
      <c r="D239" s="8" t="s">
        <v>1117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52">
        <v>0</v>
      </c>
      <c r="AD239" s="9"/>
      <c r="AE239" s="9"/>
      <c r="AF239" s="9"/>
      <c r="AG239" s="9"/>
      <c r="AH239" s="51"/>
      <c r="AI239" s="2">
        <f>IF(AJ239&lt;6,SUM(E239:AH239),SUM(LARGE(E239:AH239,{1;2;3;4;5;6})))</f>
        <v>0</v>
      </c>
      <c r="AJ239" s="53">
        <f>COUNT(E239:AH239)</f>
        <v>1</v>
      </c>
      <c r="AP239" s="12"/>
      <c r="AQ239" s="12"/>
      <c r="AR239" s="12"/>
      <c r="AZ239" s="12"/>
      <c r="BA239" s="13"/>
      <c r="BB239" s="3"/>
      <c r="BI239" s="12"/>
      <c r="BK239" s="3"/>
    </row>
    <row r="240" spans="1:63" x14ac:dyDescent="0.2">
      <c r="A240" s="68">
        <v>239</v>
      </c>
      <c r="B240" s="26" t="s">
        <v>94</v>
      </c>
      <c r="C240" s="6" t="s">
        <v>214</v>
      </c>
      <c r="D240" s="6" t="s">
        <v>1118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2">
        <v>0</v>
      </c>
      <c r="AD240" s="51"/>
      <c r="AE240" s="51"/>
      <c r="AF240" s="51"/>
      <c r="AG240" s="51"/>
      <c r="AH240" s="51"/>
      <c r="AI240" s="2">
        <f>IF(AJ240&lt;6,SUM(E240:AH240),SUM(LARGE(E240:AH240,{1;2;3;4;5;6})))</f>
        <v>0</v>
      </c>
      <c r="AJ240" s="53">
        <f>COUNT(E240:AH240)</f>
        <v>1</v>
      </c>
      <c r="AP240" s="12"/>
      <c r="AQ240" s="12"/>
      <c r="AR240" s="12"/>
      <c r="AZ240" s="12"/>
      <c r="BB240" s="3"/>
      <c r="BI240" s="12"/>
      <c r="BK240" s="3"/>
    </row>
    <row r="241" spans="1:63" x14ac:dyDescent="0.2">
      <c r="A241" s="68">
        <v>240</v>
      </c>
      <c r="B241" s="26"/>
      <c r="C241" s="6"/>
      <c r="D241" s="6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73"/>
      <c r="AI241" s="2">
        <f>IF(AJ241&lt;6,SUM(E241:AH241),SUM(LARGE(E241:AH241,{1;2;3;4;5;6})))</f>
        <v>0</v>
      </c>
      <c r="AJ241" s="53">
        <f>COUNT(E241:AH241)</f>
        <v>0</v>
      </c>
      <c r="AZ241" s="12"/>
      <c r="BB241" s="3"/>
      <c r="BI241" s="12"/>
      <c r="BK241" s="3"/>
    </row>
    <row r="242" spans="1:63" x14ac:dyDescent="0.2">
      <c r="A242" s="68">
        <v>241</v>
      </c>
      <c r="B242" s="26"/>
      <c r="C242" s="6"/>
      <c r="D242" s="6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0"/>
      <c r="AI242" s="2">
        <f>IF(AJ242&lt;6,SUM(E242:AH242),SUM(LARGE(E242:AH242,{1;2;3;4;5;6})))</f>
        <v>0</v>
      </c>
      <c r="AJ242" s="53">
        <f>COUNT(E242:AH242)</f>
        <v>0</v>
      </c>
      <c r="AZ242" s="12"/>
      <c r="BA242" s="13"/>
      <c r="BB242" s="3"/>
      <c r="BI242" s="12"/>
      <c r="BK242" s="3"/>
    </row>
    <row r="243" spans="1:63" x14ac:dyDescent="0.2">
      <c r="A243" s="68">
        <v>242</v>
      </c>
      <c r="B243" s="26"/>
      <c r="C243" s="6"/>
      <c r="D243" s="6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73"/>
      <c r="AI243" s="2">
        <f>IF(AJ243&lt;6,SUM(E243:AH243),SUM(LARGE(E243:AH243,{1;2;3;4;5;6})))</f>
        <v>0</v>
      </c>
      <c r="AJ243" s="53">
        <f>COUNT(E243:AH243)</f>
        <v>0</v>
      </c>
      <c r="AZ243" s="12"/>
      <c r="BA243" s="13"/>
      <c r="BB243" s="3"/>
      <c r="BI243" s="12"/>
      <c r="BK243" s="3"/>
    </row>
    <row r="244" spans="1:63" x14ac:dyDescent="0.2">
      <c r="A244" s="68">
        <v>243</v>
      </c>
      <c r="B244" s="26"/>
      <c r="C244" s="6"/>
      <c r="D244" s="6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73"/>
      <c r="AI244" s="2">
        <f>IF(AJ244&lt;6,SUM(E244:AH244),SUM(LARGE(E244:AH244,{1;2;3;4;5;6})))</f>
        <v>0</v>
      </c>
      <c r="AJ244" s="53">
        <f>COUNT(E244:AH244)</f>
        <v>0</v>
      </c>
      <c r="AZ244" s="12"/>
      <c r="BA244" s="13"/>
      <c r="BB244" s="3"/>
      <c r="BI244" s="12"/>
      <c r="BK244" s="3"/>
    </row>
    <row r="245" spans="1:63" x14ac:dyDescent="0.2">
      <c r="A245" s="68">
        <v>244</v>
      </c>
      <c r="B245" s="26"/>
      <c r="C245" s="6"/>
      <c r="D245" s="6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73"/>
      <c r="AI245" s="2">
        <f>IF(AJ245&lt;6,SUM(E245:AH245),SUM(LARGE(E245:AH245,{1;2;3;4;5;6})))</f>
        <v>0</v>
      </c>
      <c r="AJ245" s="53">
        <f>COUNT(E245:AH245)</f>
        <v>0</v>
      </c>
      <c r="AZ245" s="12"/>
      <c r="BA245" s="13"/>
      <c r="BB245" s="3"/>
      <c r="BI245" s="12"/>
      <c r="BK245" s="3"/>
    </row>
    <row r="246" spans="1:63" x14ac:dyDescent="0.2">
      <c r="A246" s="68">
        <v>245</v>
      </c>
      <c r="B246" s="26"/>
      <c r="C246" s="6"/>
      <c r="D246" s="6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2">
        <f>IF(AJ246&lt;6,SUM(E246:AH246),SUM(LARGE(E246:AH246,{1;2;3;4;5;6})))</f>
        <v>0</v>
      </c>
      <c r="AJ246" s="53">
        <f>COUNT(E246:AH246)</f>
        <v>0</v>
      </c>
      <c r="AZ246" s="12"/>
      <c r="BA246" s="13"/>
      <c r="BB246" s="3"/>
      <c r="BI246" s="12"/>
      <c r="BK246" s="3"/>
    </row>
    <row r="247" spans="1:63" x14ac:dyDescent="0.2">
      <c r="A247" s="68">
        <v>246</v>
      </c>
      <c r="B247" s="26"/>
      <c r="C247" s="6"/>
      <c r="D247" s="6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73"/>
      <c r="AI247" s="2">
        <f>IF(AJ247&lt;6,SUM(E247:AH247),SUM(LARGE(E247:AH247,{1;2;3;4;5;6})))</f>
        <v>0</v>
      </c>
      <c r="AJ247" s="53">
        <f>COUNT(E247:AH247)</f>
        <v>0</v>
      </c>
      <c r="AZ247" s="12"/>
      <c r="BA247" s="13"/>
      <c r="BB247" s="3"/>
      <c r="BI247" s="12"/>
      <c r="BK247" s="3"/>
    </row>
    <row r="248" spans="1:63" x14ac:dyDescent="0.2">
      <c r="A248" s="68">
        <v>247</v>
      </c>
      <c r="B248" s="26"/>
      <c r="C248" s="6"/>
      <c r="D248" s="6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73"/>
      <c r="AI248" s="2">
        <f>IF(AJ248&lt;6,SUM(E248:AH248),SUM(LARGE(E248:AH248,{1;2;3;4;5;6})))</f>
        <v>0</v>
      </c>
      <c r="AJ248" s="53">
        <f>COUNT(E248:AH248)</f>
        <v>0</v>
      </c>
      <c r="AZ248" s="12"/>
      <c r="BB248" s="3"/>
      <c r="BI248" s="12"/>
      <c r="BK248" s="3"/>
    </row>
    <row r="249" spans="1:63" x14ac:dyDescent="0.2">
      <c r="A249" s="68">
        <v>248</v>
      </c>
      <c r="B249" s="26"/>
      <c r="C249" s="6"/>
      <c r="D249" s="6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51"/>
      <c r="AI249" s="2">
        <f>IF(AJ249&lt;6,SUM(E249:AH249),SUM(LARGE(E249:AH249,{1;2;3;4;5;6})))</f>
        <v>0</v>
      </c>
      <c r="AJ249" s="53">
        <f>COUNT(E249:AH249)</f>
        <v>0</v>
      </c>
      <c r="AZ249" s="12"/>
      <c r="BA249" s="13"/>
      <c r="BB249" s="3"/>
      <c r="BI249" s="12"/>
      <c r="BK249" s="3"/>
    </row>
    <row r="250" spans="1:63" x14ac:dyDescent="0.2">
      <c r="A250" s="68">
        <v>249</v>
      </c>
      <c r="B250" s="26"/>
      <c r="C250" s="6"/>
      <c r="D250" s="6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73"/>
      <c r="AI250" s="2">
        <f>IF(AJ250&lt;6,SUM(E250:AH250),SUM(LARGE(E250:AH250,{1;2;3;4;5;6})))</f>
        <v>0</v>
      </c>
      <c r="AJ250" s="53">
        <f>COUNT(E250:AH250)</f>
        <v>0</v>
      </c>
      <c r="AZ250" s="12"/>
      <c r="BB250" s="3"/>
      <c r="BI250" s="12"/>
      <c r="BK250" s="3"/>
    </row>
    <row r="251" spans="1:63" x14ac:dyDescent="0.2">
      <c r="A251" s="68">
        <v>250</v>
      </c>
      <c r="B251" s="26"/>
      <c r="C251" s="6"/>
      <c r="D251" s="6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1"/>
      <c r="AI251" s="2">
        <f>IF(AJ251&lt;6,SUM(E251:AH251),SUM(LARGE(E251:AH251,{1;2;3;4;5;6})))</f>
        <v>0</v>
      </c>
      <c r="AJ251" s="53">
        <f>COUNT(E251:AH251)</f>
        <v>0</v>
      </c>
      <c r="AZ251" s="12"/>
      <c r="BA251" s="13"/>
      <c r="BB251" s="3"/>
      <c r="BI251" s="12"/>
      <c r="BK251" s="3"/>
    </row>
    <row r="252" spans="1:63" x14ac:dyDescent="0.2">
      <c r="A252" s="68">
        <v>251</v>
      </c>
      <c r="B252" s="26"/>
      <c r="C252" s="6"/>
      <c r="D252" s="6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73"/>
      <c r="AI252" s="2">
        <f>IF(AJ252&lt;6,SUM(E252:AH252),SUM(LARGE(E252:AH252,{1;2;3;4;5;6})))</f>
        <v>0</v>
      </c>
      <c r="AJ252" s="53">
        <f>COUNT(E252:AH252)</f>
        <v>0</v>
      </c>
      <c r="AZ252" s="12"/>
      <c r="BB252" s="3"/>
      <c r="BI252" s="12"/>
      <c r="BK252" s="3"/>
    </row>
    <row r="253" spans="1:63" x14ac:dyDescent="0.2">
      <c r="A253" s="68">
        <v>252</v>
      </c>
      <c r="B253" s="26"/>
      <c r="C253" s="6"/>
      <c r="D253" s="6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2">
        <f>IF(AJ253&lt;6,SUM(E253:AH253),SUM(LARGE(E253:AH253,{1;2;3;4;5;6})))</f>
        <v>0</v>
      </c>
      <c r="AJ253" s="53">
        <f>COUNT(E253:AH253)</f>
        <v>0</v>
      </c>
      <c r="AZ253" s="12"/>
      <c r="BB253" s="3"/>
      <c r="BI253" s="12"/>
      <c r="BK253" s="3"/>
    </row>
    <row r="254" spans="1:63" x14ac:dyDescent="0.2">
      <c r="A254" s="68">
        <v>253</v>
      </c>
      <c r="B254" s="26"/>
      <c r="C254" s="6"/>
      <c r="D254" s="6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73"/>
      <c r="AI254" s="2">
        <f>IF(AJ254&lt;6,SUM(E254:AH254),SUM(LARGE(E254:AH254,{1;2;3;4;5;6})))</f>
        <v>0</v>
      </c>
      <c r="AJ254" s="53">
        <f>COUNT(E254:AH254)</f>
        <v>0</v>
      </c>
      <c r="AZ254" s="12"/>
      <c r="BB254" s="3"/>
      <c r="BI254" s="12"/>
      <c r="BK254" s="3"/>
    </row>
    <row r="255" spans="1:63" x14ac:dyDescent="0.2">
      <c r="A255" s="68">
        <v>254</v>
      </c>
      <c r="B255" s="26"/>
      <c r="C255" s="6"/>
      <c r="D255" s="6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73"/>
      <c r="AI255" s="2">
        <f>IF(AJ255&lt;6,SUM(E255:AH255),SUM(LARGE(E255:AH255,{1;2;3;4;5;6})))</f>
        <v>0</v>
      </c>
      <c r="AJ255" s="53">
        <f>COUNT(E255:AH255)</f>
        <v>0</v>
      </c>
      <c r="AZ255" s="12"/>
      <c r="BB255" s="3"/>
      <c r="BI255" s="12"/>
      <c r="BK255" s="3"/>
    </row>
    <row r="256" spans="1:63" x14ac:dyDescent="0.2">
      <c r="A256" s="68">
        <v>255</v>
      </c>
      <c r="B256" s="26"/>
      <c r="C256" s="6"/>
      <c r="D256" s="6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73"/>
      <c r="AI256" s="2">
        <f>IF(AJ256&lt;6,SUM(E256:AH256),SUM(LARGE(E256:AH256,{1;2;3;4;5;6})))</f>
        <v>0</v>
      </c>
      <c r="AJ256" s="53">
        <f>COUNT(E256:AH256)</f>
        <v>0</v>
      </c>
      <c r="AZ256" s="12"/>
      <c r="BB256" s="3"/>
      <c r="BI256" s="12"/>
      <c r="BK256" s="3"/>
    </row>
    <row r="257" spans="1:63" x14ac:dyDescent="0.2">
      <c r="A257" s="68">
        <v>256</v>
      </c>
      <c r="B257" s="26"/>
      <c r="C257" s="6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73"/>
      <c r="AI257" s="2">
        <f>IF(AJ257&lt;6,SUM(E257:AH257),SUM(LARGE(E257:AH257,{1;2;3;4;5;6})))</f>
        <v>0</v>
      </c>
      <c r="AJ257" s="53">
        <f>COUNT(E257:AH257)</f>
        <v>0</v>
      </c>
      <c r="AZ257" s="12"/>
      <c r="BB257" s="3"/>
      <c r="BI257" s="12"/>
      <c r="BK257" s="3"/>
    </row>
    <row r="258" spans="1:63" x14ac:dyDescent="0.2">
      <c r="A258" s="68">
        <v>257</v>
      </c>
      <c r="B258" s="26"/>
      <c r="C258" s="6"/>
      <c r="D258" s="6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73"/>
      <c r="AI258" s="2">
        <f>IF(AJ258&lt;6,SUM(E258:AH258),SUM(LARGE(E258:AH258,{1;2;3;4;5;6})))</f>
        <v>0</v>
      </c>
      <c r="AJ258" s="53">
        <f>COUNT(E258:AH258)</f>
        <v>0</v>
      </c>
      <c r="AZ258" s="12"/>
      <c r="BA258" s="13"/>
      <c r="BB258" s="3"/>
      <c r="BI258" s="12"/>
      <c r="BK258" s="3"/>
    </row>
    <row r="259" spans="1:63" x14ac:dyDescent="0.2">
      <c r="A259" s="68">
        <v>258</v>
      </c>
      <c r="B259" s="26"/>
      <c r="C259" s="8"/>
      <c r="D259" s="8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2">
        <f>IF(AJ259&lt;6,SUM(E259:AH259),SUM(LARGE(E259:AH259,{1;2;3;4;5;6})))</f>
        <v>0</v>
      </c>
      <c r="AJ259" s="53">
        <f>COUNT(E259:AH259)</f>
        <v>0</v>
      </c>
      <c r="AZ259" s="12"/>
      <c r="BB259" s="3"/>
      <c r="BI259" s="12"/>
      <c r="BK259" s="3"/>
    </row>
    <row r="260" spans="1:63" x14ac:dyDescent="0.2">
      <c r="A260" s="68">
        <v>259</v>
      </c>
      <c r="B260" s="26"/>
      <c r="C260" s="6"/>
      <c r="D260" s="6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73"/>
      <c r="AI260" s="2">
        <f>IF(AJ260&lt;6,SUM(E260:AH260),SUM(LARGE(E260:AH260,{1;2;3;4;5;6})))</f>
        <v>0</v>
      </c>
      <c r="AJ260" s="53">
        <f>COUNT(E260:AH260)</f>
        <v>0</v>
      </c>
      <c r="AZ260" s="12"/>
      <c r="BB260" s="3"/>
      <c r="BI260" s="12"/>
      <c r="BK260" s="3"/>
    </row>
    <row r="261" spans="1:63" x14ac:dyDescent="0.2">
      <c r="A261" s="68">
        <v>260</v>
      </c>
      <c r="B261" s="26"/>
      <c r="C261" s="6"/>
      <c r="D261" s="6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73"/>
      <c r="AI261" s="2">
        <f>IF(AJ261&lt;6,SUM(E261:AH261),SUM(LARGE(E261:AH261,{1;2;3;4;5;6})))</f>
        <v>0</v>
      </c>
      <c r="AJ261" s="53">
        <f>COUNT(E261:AH261)</f>
        <v>0</v>
      </c>
      <c r="AZ261" s="12"/>
      <c r="BA261" s="13"/>
      <c r="BB261" s="3"/>
      <c r="BI261" s="12"/>
      <c r="BK261" s="3"/>
    </row>
    <row r="262" spans="1:63" x14ac:dyDescent="0.2">
      <c r="A262" s="68">
        <v>261</v>
      </c>
      <c r="B262" s="26"/>
      <c r="C262" s="6"/>
      <c r="D262" s="6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1"/>
      <c r="AI262" s="2">
        <f>IF(AJ262&lt;6,SUM(E262:AH262),SUM(LARGE(E262:AH262,{1;2;3;4;5;6})))</f>
        <v>0</v>
      </c>
      <c r="AJ262" s="53">
        <f>COUNT(E262:AH262)</f>
        <v>0</v>
      </c>
      <c r="AZ262" s="12"/>
      <c r="BB262" s="3"/>
      <c r="BI262" s="12"/>
      <c r="BK262" s="3"/>
    </row>
    <row r="263" spans="1:63" x14ac:dyDescent="0.2">
      <c r="A263" s="68">
        <v>262</v>
      </c>
      <c r="B263" s="26"/>
      <c r="C263" s="6"/>
      <c r="D263" s="6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73"/>
      <c r="AI263" s="2">
        <f>IF(AJ263&lt;6,SUM(E263:AH263),SUM(LARGE(E263:AH263,{1;2;3;4;5;6})))</f>
        <v>0</v>
      </c>
      <c r="AJ263" s="53">
        <f>COUNT(E263:AH263)</f>
        <v>0</v>
      </c>
      <c r="AZ263" s="12"/>
      <c r="BA263" s="13"/>
      <c r="BB263" s="3"/>
      <c r="BI263" s="12"/>
      <c r="BK263" s="3"/>
    </row>
    <row r="264" spans="1:63" x14ac:dyDescent="0.2">
      <c r="A264" s="68">
        <v>263</v>
      </c>
      <c r="B264" s="26"/>
      <c r="C264" s="6"/>
      <c r="D264" s="6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73"/>
      <c r="AI264" s="2">
        <f>IF(AJ264&lt;6,SUM(E264:AH264),SUM(LARGE(E264:AH264,{1;2;3;4;5;6})))</f>
        <v>0</v>
      </c>
      <c r="AJ264" s="53">
        <f>COUNT(E264:AH264)</f>
        <v>0</v>
      </c>
      <c r="AZ264" s="12"/>
      <c r="BB264" s="3"/>
      <c r="BI264" s="12"/>
      <c r="BK264" s="3"/>
    </row>
    <row r="265" spans="1:63" x14ac:dyDescent="0.2">
      <c r="A265" s="68">
        <v>264</v>
      </c>
      <c r="B265" s="26"/>
      <c r="C265" s="8"/>
      <c r="D265" s="8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1"/>
      <c r="AI265" s="2">
        <f>IF(AJ265&lt;6,SUM(E265:AH265),SUM(LARGE(E265:AH265,{1;2;3;4;5;6})))</f>
        <v>0</v>
      </c>
      <c r="AJ265" s="53">
        <f>COUNT(E265:AH265)</f>
        <v>0</v>
      </c>
      <c r="AZ265" s="12"/>
      <c r="BA265" s="13"/>
      <c r="BB265" s="3"/>
      <c r="BI265" s="12"/>
      <c r="BK265" s="3"/>
    </row>
    <row r="266" spans="1:63" x14ac:dyDescent="0.2">
      <c r="A266" s="68">
        <v>265</v>
      </c>
      <c r="B266" s="26"/>
      <c r="C266" s="6"/>
      <c r="D266" s="6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73"/>
      <c r="AI266" s="2">
        <f>IF(AJ266&lt;6,SUM(E266:AH266),SUM(LARGE(E266:AH266,{1;2;3;4;5;6})))</f>
        <v>0</v>
      </c>
      <c r="AJ266" s="53">
        <f>COUNT(E266:AH266)</f>
        <v>0</v>
      </c>
      <c r="AZ266" s="12"/>
      <c r="BA266" s="13"/>
      <c r="BB266" s="3"/>
      <c r="BI266" s="12"/>
      <c r="BK266" s="3"/>
    </row>
    <row r="267" spans="1:63" x14ac:dyDescent="0.2">
      <c r="A267" s="68">
        <v>266</v>
      </c>
      <c r="B267" s="26"/>
      <c r="C267" s="6"/>
      <c r="D267" s="6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9"/>
      <c r="AI267" s="2">
        <f>IF(AJ267&lt;6,SUM(E267:AH267),SUM(LARGE(E267:AH267,{1;2;3;4;5;6})))</f>
        <v>0</v>
      </c>
      <c r="AJ267" s="53">
        <f>COUNT(E267:AH267)</f>
        <v>0</v>
      </c>
      <c r="AZ267" s="12"/>
      <c r="BB267" s="3"/>
      <c r="BI267" s="12"/>
      <c r="BK267" s="3"/>
    </row>
    <row r="268" spans="1:63" x14ac:dyDescent="0.2">
      <c r="A268" s="68">
        <v>267</v>
      </c>
      <c r="B268" s="26"/>
      <c r="C268" s="6"/>
      <c r="D268" s="6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73"/>
      <c r="AI268" s="2">
        <f>IF(AJ268&lt;6,SUM(E268:AH268),SUM(LARGE(E268:AH268,{1;2;3;4;5;6})))</f>
        <v>0</v>
      </c>
      <c r="AJ268" s="53">
        <f>COUNT(E268:AH268)</f>
        <v>0</v>
      </c>
      <c r="AZ268" s="12"/>
      <c r="BB268" s="3"/>
      <c r="BI268" s="12"/>
      <c r="BK268" s="3"/>
    </row>
    <row r="269" spans="1:63" x14ac:dyDescent="0.2">
      <c r="A269" s="68">
        <v>268</v>
      </c>
      <c r="B269" s="26"/>
      <c r="C269" s="6"/>
      <c r="D269" s="6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73"/>
      <c r="AI269" s="2">
        <f>IF(AJ269&lt;6,SUM(E269:AH269),SUM(LARGE(E269:AH269,{1;2;3;4;5;6})))</f>
        <v>0</v>
      </c>
      <c r="AJ269" s="53">
        <f>COUNT(E269:AH269)</f>
        <v>0</v>
      </c>
      <c r="AZ269" s="12"/>
      <c r="BB269" s="3"/>
      <c r="BI269" s="12"/>
      <c r="BK269" s="3"/>
    </row>
    <row r="270" spans="1:63" x14ac:dyDescent="0.2">
      <c r="A270" s="68">
        <v>269</v>
      </c>
      <c r="B270" s="26"/>
      <c r="C270" s="6"/>
      <c r="D270" s="6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1"/>
      <c r="AI270" s="2">
        <f>IF(AJ270&lt;6,SUM(E270:AH270),SUM(LARGE(E270:AH270,{1;2;3;4;5;6})))</f>
        <v>0</v>
      </c>
      <c r="AJ270" s="53">
        <f>COUNT(E270:AH270)</f>
        <v>0</v>
      </c>
      <c r="AZ270" s="12"/>
      <c r="BB270" s="3"/>
      <c r="BI270" s="12"/>
      <c r="BK270" s="3"/>
    </row>
    <row r="271" spans="1:63" x14ac:dyDescent="0.2">
      <c r="A271" s="68">
        <v>270</v>
      </c>
      <c r="B271" s="26"/>
      <c r="C271" s="6"/>
      <c r="D271" s="6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9"/>
      <c r="AI271" s="2">
        <f>IF(AJ271&lt;6,SUM(E271:AH271),SUM(LARGE(E271:AH271,{1;2;3;4;5;6})))</f>
        <v>0</v>
      </c>
      <c r="AJ271" s="53">
        <f>COUNT(E271:AH271)</f>
        <v>0</v>
      </c>
      <c r="AZ271" s="12"/>
      <c r="BB271" s="3"/>
      <c r="BI271" s="12"/>
      <c r="BK271" s="3"/>
    </row>
    <row r="272" spans="1:63" x14ac:dyDescent="0.2">
      <c r="A272" s="68">
        <v>271</v>
      </c>
      <c r="B272" s="26"/>
      <c r="C272" s="6"/>
      <c r="D272" s="6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2">
        <f>IF(AJ272&lt;6,SUM(E272:AH272),SUM(LARGE(E272:AH272,{1;2;3;4;5;6})))</f>
        <v>0</v>
      </c>
      <c r="AJ272" s="53">
        <f>COUNT(E272:AH272)</f>
        <v>0</v>
      </c>
    </row>
    <row r="273" spans="1:36" x14ac:dyDescent="0.2">
      <c r="A273" s="68">
        <v>272</v>
      </c>
      <c r="B273" s="26"/>
      <c r="C273" s="6"/>
      <c r="D273" s="6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73"/>
      <c r="AI273" s="2">
        <f>IF(AJ273&lt;6,SUM(E273:AH273),SUM(LARGE(E273:AH273,{1;2;3;4;5;6})))</f>
        <v>0</v>
      </c>
      <c r="AJ273" s="53">
        <f>COUNT(E273:AH273)</f>
        <v>0</v>
      </c>
    </row>
    <row r="274" spans="1:36" x14ac:dyDescent="0.2">
      <c r="A274" s="68">
        <v>273</v>
      </c>
      <c r="B274" s="26"/>
      <c r="C274" s="6"/>
      <c r="D274" s="6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73"/>
      <c r="AI274" s="2">
        <f>IF(AJ274&lt;6,SUM(E274:AH274),SUM(LARGE(E274:AH274,{1;2;3;4;5;6})))</f>
        <v>0</v>
      </c>
      <c r="AJ274" s="53">
        <f>COUNT(E274:AH274)</f>
        <v>0</v>
      </c>
    </row>
    <row r="275" spans="1:36" x14ac:dyDescent="0.2">
      <c r="A275" s="68">
        <v>274</v>
      </c>
      <c r="B275" s="26"/>
      <c r="C275" s="6"/>
      <c r="D275" s="6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73"/>
      <c r="AI275" s="2">
        <f>IF(AJ275&lt;6,SUM(E275:AH275),SUM(LARGE(E275:AH275,{1;2;3;4;5;6})))</f>
        <v>0</v>
      </c>
      <c r="AJ275" s="53">
        <f>COUNT(E275:AH275)</f>
        <v>0</v>
      </c>
    </row>
    <row r="276" spans="1:36" x14ac:dyDescent="0.2">
      <c r="A276" s="68">
        <v>275</v>
      </c>
      <c r="B276" s="26"/>
      <c r="C276" s="6"/>
      <c r="D276" s="6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"/>
      <c r="AI276" s="2">
        <f>IF(AJ276&lt;6,SUM(E276:AH276),SUM(LARGE(E276:AH276,{1;2;3;4;5;6})))</f>
        <v>0</v>
      </c>
      <c r="AJ276" s="53">
        <f>COUNT(E276:AH276)</f>
        <v>0</v>
      </c>
    </row>
    <row r="277" spans="1:36" x14ac:dyDescent="0.2">
      <c r="A277" s="68">
        <v>276</v>
      </c>
      <c r="B277" s="26"/>
      <c r="C277" s="6"/>
      <c r="D277" s="6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73"/>
      <c r="AI277" s="2">
        <f>IF(AJ277&lt;6,SUM(E277:AH277),SUM(LARGE(E277:AH277,{1;2;3;4;5;6})))</f>
        <v>0</v>
      </c>
      <c r="AJ277" s="53">
        <f>COUNT(E277:AH277)</f>
        <v>0</v>
      </c>
    </row>
    <row r="278" spans="1:36" x14ac:dyDescent="0.2">
      <c r="A278" s="68">
        <v>277</v>
      </c>
      <c r="B278" s="26"/>
      <c r="C278" s="6"/>
      <c r="D278" s="6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73"/>
      <c r="AI278" s="2">
        <f>IF(AJ278&lt;6,SUM(E278:AH278),SUM(LARGE(E278:AH278,{1;2;3;4;5;6})))</f>
        <v>0</v>
      </c>
      <c r="AJ278" s="53">
        <f>COUNT(E278:AH278)</f>
        <v>0</v>
      </c>
    </row>
    <row r="279" spans="1:36" x14ac:dyDescent="0.2">
      <c r="A279" s="68">
        <v>278</v>
      </c>
      <c r="B279" s="26"/>
      <c r="C279" s="6"/>
      <c r="D279" s="6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2">
        <f>IF(AJ279&lt;6,SUM(E279:AH279),SUM(LARGE(E279:AH279,{1;2;3;4;5;6})))</f>
        <v>0</v>
      </c>
      <c r="AJ279" s="53">
        <f>COUNT(E279:AH279)</f>
        <v>0</v>
      </c>
    </row>
    <row r="280" spans="1:36" x14ac:dyDescent="0.2">
      <c r="A280" s="68">
        <v>279</v>
      </c>
      <c r="B280" s="26"/>
      <c r="C280" s="6"/>
      <c r="D280" s="6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73"/>
      <c r="AI280" s="2">
        <f>IF(AJ280&lt;6,SUM(E280:AH280),SUM(LARGE(E280:AH280,{1;2;3;4;5;6})))</f>
        <v>0</v>
      </c>
      <c r="AJ280" s="53">
        <f>COUNT(E280:AH280)</f>
        <v>0</v>
      </c>
    </row>
    <row r="281" spans="1:36" x14ac:dyDescent="0.2">
      <c r="A281" s="68">
        <v>280</v>
      </c>
      <c r="B281" s="26"/>
      <c r="C281" s="6"/>
      <c r="D281" s="6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2">
        <f>IF(AJ281&lt;6,SUM(E281:AH281),SUM(LARGE(E281:AH281,{1;2;3;4;5;6})))</f>
        <v>0</v>
      </c>
      <c r="AJ281" s="53">
        <f>COUNT(E281:AH281)</f>
        <v>0</v>
      </c>
    </row>
    <row r="282" spans="1:36" x14ac:dyDescent="0.2">
      <c r="A282" s="68">
        <v>281</v>
      </c>
      <c r="B282" s="26"/>
      <c r="C282" s="6"/>
      <c r="D282" s="6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51"/>
      <c r="AI282" s="2">
        <f>IF(AJ282&lt;6,SUM(E282:AH282),SUM(LARGE(E282:AH282,{1;2;3;4;5;6})))</f>
        <v>0</v>
      </c>
      <c r="AJ282" s="53">
        <f>COUNT(E282:AH282)</f>
        <v>0</v>
      </c>
    </row>
    <row r="283" spans="1:36" x14ac:dyDescent="0.2">
      <c r="A283" s="68">
        <v>282</v>
      </c>
      <c r="B283" s="26"/>
      <c r="C283" s="6"/>
      <c r="D283" s="6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73"/>
      <c r="AI283" s="2">
        <f>IF(AJ283&lt;6,SUM(E283:AH283),SUM(LARGE(E283:AH283,{1;2;3;4;5;6})))</f>
        <v>0</v>
      </c>
      <c r="AJ283" s="53">
        <f>COUNT(E283:AH283)</f>
        <v>0</v>
      </c>
    </row>
    <row r="284" spans="1:36" x14ac:dyDescent="0.2">
      <c r="A284" s="68">
        <v>283</v>
      </c>
      <c r="B284" s="26"/>
      <c r="C284" s="6"/>
      <c r="D284" s="6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73"/>
      <c r="AI284" s="2">
        <f>IF(AJ284&lt;6,SUM(E284:AH284),SUM(LARGE(E284:AH284,{1;2;3;4;5;6})))</f>
        <v>0</v>
      </c>
      <c r="AJ284" s="53">
        <f>COUNT(E284:AH284)</f>
        <v>0</v>
      </c>
    </row>
    <row r="285" spans="1:36" x14ac:dyDescent="0.2">
      <c r="A285" s="68">
        <v>284</v>
      </c>
      <c r="B285" s="26"/>
      <c r="C285" s="6"/>
      <c r="D285" s="6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73"/>
      <c r="AI285" s="2">
        <f>IF(AJ285&lt;6,SUM(E285:AH285),SUM(LARGE(E285:AH285,{1;2;3;4;5;6})))</f>
        <v>0</v>
      </c>
      <c r="AJ285" s="53">
        <f>COUNT(E285:AH285)</f>
        <v>0</v>
      </c>
    </row>
    <row r="286" spans="1:36" x14ac:dyDescent="0.2">
      <c r="A286" s="68">
        <v>285</v>
      </c>
      <c r="B286" s="26"/>
      <c r="C286" s="6"/>
      <c r="D286" s="6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73"/>
      <c r="AI286" s="2">
        <f>IF(AJ286&lt;6,SUM(E286:AH286),SUM(LARGE(E286:AH286,{1;2;3;4;5;6})))</f>
        <v>0</v>
      </c>
      <c r="AJ286" s="53">
        <f>COUNT(E286:AH286)</f>
        <v>0</v>
      </c>
    </row>
    <row r="287" spans="1:36" x14ac:dyDescent="0.2">
      <c r="A287" s="68">
        <v>286</v>
      </c>
      <c r="B287" s="26"/>
      <c r="C287" s="6"/>
      <c r="D287" s="6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73"/>
      <c r="AI287" s="2">
        <f>IF(AJ287&lt;6,SUM(E287:AH287),SUM(LARGE(E287:AH287,{1;2;3;4;5;6})))</f>
        <v>0</v>
      </c>
      <c r="AJ287" s="53">
        <f>COUNT(E287:AH287)</f>
        <v>0</v>
      </c>
    </row>
    <row r="288" spans="1:36" x14ac:dyDescent="0.2">
      <c r="A288" s="68">
        <v>287</v>
      </c>
      <c r="B288" s="26"/>
      <c r="C288" s="6"/>
      <c r="D288" s="6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73"/>
      <c r="AI288" s="2">
        <f>IF(AJ288&lt;6,SUM(E288:AH288),SUM(LARGE(E288:AH288,{1;2;3;4;5;6})))</f>
        <v>0</v>
      </c>
      <c r="AJ288" s="53">
        <f>COUNT(E288:AH288)</f>
        <v>0</v>
      </c>
    </row>
    <row r="289" spans="1:36" x14ac:dyDescent="0.2">
      <c r="A289" s="68">
        <v>288</v>
      </c>
      <c r="B289" s="26"/>
      <c r="C289" s="6"/>
      <c r="D289" s="6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50"/>
      <c r="AI289" s="2">
        <f>IF(AJ289&lt;6,SUM(E289:AH289),SUM(LARGE(E289:AH289,{1;2;3;4;5;6})))</f>
        <v>0</v>
      </c>
      <c r="AJ289" s="53">
        <f>COUNT(E289:AH289)</f>
        <v>0</v>
      </c>
    </row>
    <row r="290" spans="1:36" x14ac:dyDescent="0.2">
      <c r="A290" s="68">
        <v>289</v>
      </c>
      <c r="B290" s="26"/>
      <c r="C290" s="6"/>
      <c r="D290" s="6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73"/>
      <c r="AI290" s="2">
        <f>IF(AJ290&lt;6,SUM(E290:AH290),SUM(LARGE(E290:AH290,{1;2;3;4;5;6})))</f>
        <v>0</v>
      </c>
      <c r="AJ290" s="53">
        <f>COUNT(E290:AH290)</f>
        <v>0</v>
      </c>
    </row>
    <row r="291" spans="1:36" x14ac:dyDescent="0.2">
      <c r="A291" s="68">
        <v>290</v>
      </c>
      <c r="B291" s="26"/>
      <c r="C291" s="6"/>
      <c r="D291" s="6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2">
        <f>IF(AJ291&lt;6,SUM(E291:AH291),SUM(LARGE(E291:AH291,{1;2;3;4;5;6})))</f>
        <v>0</v>
      </c>
      <c r="AJ291" s="53">
        <f>COUNT(E291:AH291)</f>
        <v>0</v>
      </c>
    </row>
    <row r="292" spans="1:36" x14ac:dyDescent="0.2">
      <c r="A292" s="68">
        <v>291</v>
      </c>
      <c r="B292" s="26"/>
      <c r="C292" s="6"/>
      <c r="D292" s="6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73"/>
      <c r="AI292" s="2">
        <f>IF(AJ292&lt;6,SUM(E292:AH292),SUM(LARGE(E292:AH292,{1;2;3;4;5;6})))</f>
        <v>0</v>
      </c>
      <c r="AJ292" s="53">
        <f>COUNT(E292:AH292)</f>
        <v>0</v>
      </c>
    </row>
    <row r="293" spans="1:36" x14ac:dyDescent="0.2">
      <c r="A293" s="68">
        <v>292</v>
      </c>
      <c r="B293" s="26"/>
      <c r="C293" s="6"/>
      <c r="D293" s="6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2">
        <f>IF(AJ293&lt;6,SUM(E293:AH293),SUM(LARGE(E293:AH293,{1;2;3;4;5;6})))</f>
        <v>0</v>
      </c>
      <c r="AJ293" s="53">
        <f>COUNT(E293:AH293)</f>
        <v>0</v>
      </c>
    </row>
    <row r="294" spans="1:36" x14ac:dyDescent="0.2">
      <c r="A294" s="68">
        <v>293</v>
      </c>
      <c r="B294" s="26"/>
      <c r="C294" s="6"/>
      <c r="D294" s="6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1"/>
      <c r="AI294" s="2">
        <f>IF(AJ294&lt;6,SUM(E294:AH294),SUM(LARGE(E294:AH294,{1;2;3;4;5;6})))</f>
        <v>0</v>
      </c>
      <c r="AJ294" s="53">
        <f>COUNT(E294:AH294)</f>
        <v>0</v>
      </c>
    </row>
    <row r="295" spans="1:36" x14ac:dyDescent="0.2">
      <c r="A295" s="68">
        <v>294</v>
      </c>
      <c r="B295" s="26"/>
      <c r="C295" s="6"/>
      <c r="D295" s="6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51"/>
      <c r="AI295" s="2">
        <f>IF(AJ295&lt;6,SUM(E295:AH295),SUM(LARGE(E295:AH295,{1;2;3;4;5;6})))</f>
        <v>0</v>
      </c>
      <c r="AJ295" s="53">
        <f>COUNT(E295:AH295)</f>
        <v>0</v>
      </c>
    </row>
    <row r="296" spans="1:36" x14ac:dyDescent="0.2">
      <c r="A296" s="68">
        <v>295</v>
      </c>
      <c r="B296" s="26"/>
      <c r="C296" s="6"/>
      <c r="D296" s="6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73"/>
      <c r="AI296" s="2">
        <f>IF(AJ296&lt;6,SUM(E296:AH296),SUM(LARGE(E296:AH296,{1;2;3;4;5;6})))</f>
        <v>0</v>
      </c>
      <c r="AJ296" s="53">
        <f>COUNT(E296:AH296)</f>
        <v>0</v>
      </c>
    </row>
    <row r="297" spans="1:36" x14ac:dyDescent="0.2">
      <c r="A297" s="68">
        <v>296</v>
      </c>
      <c r="B297" s="26"/>
      <c r="C297" s="6"/>
      <c r="D297" s="6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73"/>
      <c r="AI297" s="2">
        <f>IF(AJ297&lt;6,SUM(E297:AH297),SUM(LARGE(E297:AH297,{1;2;3;4;5;6})))</f>
        <v>0</v>
      </c>
      <c r="AJ297" s="53">
        <f>COUNT(E297:AH297)</f>
        <v>0</v>
      </c>
    </row>
    <row r="298" spans="1:36" x14ac:dyDescent="0.2">
      <c r="A298" s="68">
        <v>297</v>
      </c>
      <c r="B298" s="26"/>
      <c r="C298" s="6"/>
      <c r="D298" s="6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73"/>
      <c r="AI298" s="2">
        <f>IF(AJ298&lt;6,SUM(E298:AH298),SUM(LARGE(E298:AH298,{1;2;3;4;5;6})))</f>
        <v>0</v>
      </c>
      <c r="AJ298" s="53">
        <f>COUNT(E298:AH298)</f>
        <v>0</v>
      </c>
    </row>
    <row r="299" spans="1:36" x14ac:dyDescent="0.2">
      <c r="A299" s="68">
        <v>298</v>
      </c>
      <c r="B299" s="26"/>
      <c r="C299" s="6"/>
      <c r="D299" s="6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73"/>
      <c r="AI299" s="2">
        <f>IF(AJ299&lt;6,SUM(E299:AH299),SUM(LARGE(E299:AH299,{1;2;3;4;5;6})))</f>
        <v>0</v>
      </c>
      <c r="AJ299" s="53">
        <f>COUNT(E299:AH299)</f>
        <v>0</v>
      </c>
    </row>
    <row r="300" spans="1:36" x14ac:dyDescent="0.2">
      <c r="A300" s="68">
        <v>299</v>
      </c>
      <c r="B300" s="26"/>
      <c r="C300" s="6"/>
      <c r="D300" s="6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2">
        <f>IF(AJ300&lt;6,SUM(E300:AH300),SUM(LARGE(E300:AH300,{1;2;3;4;5;6})))</f>
        <v>0</v>
      </c>
      <c r="AJ300" s="53">
        <f>COUNT(E300:AH300)</f>
        <v>0</v>
      </c>
    </row>
    <row r="301" spans="1:36" x14ac:dyDescent="0.2">
      <c r="A301" s="68">
        <v>300</v>
      </c>
      <c r="B301" s="26"/>
      <c r="C301" s="6"/>
      <c r="D301" s="6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73"/>
      <c r="AI301" s="2">
        <f>IF(AJ301&lt;6,SUM(E301:AH301),SUM(LARGE(E301:AH301,{1;2;3;4;5;6})))</f>
        <v>0</v>
      </c>
      <c r="AJ301" s="53">
        <f>COUNT(E301:AH301)</f>
        <v>0</v>
      </c>
    </row>
    <row r="302" spans="1:36" x14ac:dyDescent="0.2">
      <c r="A302" s="68">
        <v>301</v>
      </c>
      <c r="B302" s="26"/>
      <c r="C302" s="6"/>
      <c r="D302" s="6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73"/>
      <c r="AI302" s="2">
        <f>IF(AJ302&lt;6,SUM(E302:AH302),SUM(LARGE(E302:AH302,{1;2;3;4;5;6})))</f>
        <v>0</v>
      </c>
      <c r="AJ302" s="53">
        <f>COUNT(E302:AH302)</f>
        <v>0</v>
      </c>
    </row>
    <row r="303" spans="1:36" x14ac:dyDescent="0.2">
      <c r="A303" s="68">
        <v>302</v>
      </c>
      <c r="B303" s="26"/>
      <c r="C303" s="6"/>
      <c r="D303" s="6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73"/>
      <c r="AI303" s="2">
        <f>IF(AJ303&lt;6,SUM(E303:AH303),SUM(LARGE(E303:AH303,{1;2;3;4;5;6})))</f>
        <v>0</v>
      </c>
      <c r="AJ303" s="53">
        <f>COUNT(E303:AH303)</f>
        <v>0</v>
      </c>
    </row>
    <row r="304" spans="1:36" x14ac:dyDescent="0.2">
      <c r="A304" s="68">
        <v>303</v>
      </c>
      <c r="B304" s="26"/>
      <c r="C304" s="6"/>
      <c r="D304" s="6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73"/>
      <c r="AI304" s="2">
        <f>IF(AJ304&lt;6,SUM(E304:AH304),SUM(LARGE(E304:AH304,{1;2;3;4;5;6})))</f>
        <v>0</v>
      </c>
      <c r="AJ304" s="53">
        <f>COUNT(E304:AH304)</f>
        <v>0</v>
      </c>
    </row>
    <row r="305" spans="1:36" x14ac:dyDescent="0.2">
      <c r="A305" s="68">
        <v>304</v>
      </c>
      <c r="B305" s="26"/>
      <c r="C305" s="6"/>
      <c r="D305" s="6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73"/>
      <c r="AI305" s="2">
        <f>IF(AJ305&lt;6,SUM(E305:AH305),SUM(LARGE(E305:AH305,{1;2;3;4;5;6})))</f>
        <v>0</v>
      </c>
      <c r="AJ305" s="53">
        <f>COUNT(E305:AH305)</f>
        <v>0</v>
      </c>
    </row>
    <row r="306" spans="1:36" x14ac:dyDescent="0.2">
      <c r="A306" s="68">
        <v>305</v>
      </c>
      <c r="B306" s="26"/>
      <c r="C306" s="6"/>
      <c r="D306" s="6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73"/>
      <c r="AI306" s="2">
        <f>IF(AJ306&lt;6,SUM(E306:AH306),SUM(LARGE(E306:AH306,{1;2;3;4;5;6})))</f>
        <v>0</v>
      </c>
      <c r="AJ306" s="53">
        <f>COUNT(E306:AH306)</f>
        <v>0</v>
      </c>
    </row>
    <row r="307" spans="1:36" x14ac:dyDescent="0.2">
      <c r="A307" s="68">
        <v>306</v>
      </c>
      <c r="B307" s="26"/>
      <c r="C307" s="6"/>
      <c r="D307" s="6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73"/>
      <c r="AI307" s="2">
        <f>IF(AJ307&lt;6,SUM(E307:AH307),SUM(LARGE(E307:AH307,{1;2;3;4;5;6})))</f>
        <v>0</v>
      </c>
      <c r="AJ307" s="53">
        <f>COUNT(E307:AH307)</f>
        <v>0</v>
      </c>
    </row>
    <row r="308" spans="1:36" x14ac:dyDescent="0.2">
      <c r="A308" s="68">
        <v>307</v>
      </c>
      <c r="B308" s="26"/>
      <c r="C308" s="6"/>
      <c r="D308" s="6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2">
        <f>IF(AJ308&lt;6,SUM(E308:AH308),SUM(LARGE(E308:AH308,{1;2;3;4;5;6})))</f>
        <v>0</v>
      </c>
      <c r="AJ308" s="53">
        <f>COUNT(E308:AH308)</f>
        <v>0</v>
      </c>
    </row>
    <row r="309" spans="1:36" x14ac:dyDescent="0.2">
      <c r="A309" s="68">
        <v>308</v>
      </c>
      <c r="B309" s="26"/>
      <c r="C309" s="6"/>
      <c r="D309" s="6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73"/>
      <c r="AI309" s="2">
        <f>IF(AJ309&lt;6,SUM(E309:AH309),SUM(LARGE(E309:AH309,{1;2;3;4;5;6})))</f>
        <v>0</v>
      </c>
      <c r="AJ309" s="53">
        <f>COUNT(E309:AH309)</f>
        <v>0</v>
      </c>
    </row>
    <row r="310" spans="1:36" x14ac:dyDescent="0.2">
      <c r="A310" s="68">
        <v>309</v>
      </c>
      <c r="B310" s="26"/>
      <c r="C310" s="6"/>
      <c r="D310" s="6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73"/>
      <c r="AI310" s="2">
        <f>IF(AJ310&lt;6,SUM(E310:AH310),SUM(LARGE(E310:AH310,{1;2;3;4;5;6})))</f>
        <v>0</v>
      </c>
      <c r="AJ310" s="53">
        <f>COUNT(E310:AH310)</f>
        <v>0</v>
      </c>
    </row>
    <row r="311" spans="1:36" x14ac:dyDescent="0.2">
      <c r="A311" s="68">
        <v>310</v>
      </c>
      <c r="B311" s="26"/>
      <c r="C311" s="6"/>
      <c r="D311" s="6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73"/>
      <c r="AI311" s="2">
        <f>IF(AJ311&lt;6,SUM(E311:AH311),SUM(LARGE(E311:AH311,{1;2;3;4;5;6})))</f>
        <v>0</v>
      </c>
      <c r="AJ311" s="53">
        <f>COUNT(E311:AH311)</f>
        <v>0</v>
      </c>
    </row>
    <row r="312" spans="1:36" x14ac:dyDescent="0.2">
      <c r="A312" s="68">
        <v>311</v>
      </c>
      <c r="B312" s="26"/>
      <c r="C312" s="6"/>
      <c r="D312" s="6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2">
        <f>IF(AJ312&lt;6,SUM(E312:AH312),SUM(LARGE(E312:AH312,{1;2;3;4;5;6})))</f>
        <v>0</v>
      </c>
      <c r="AJ312" s="53">
        <f>COUNT(E312:AH312)</f>
        <v>0</v>
      </c>
    </row>
    <row r="313" spans="1:36" x14ac:dyDescent="0.2">
      <c r="A313" s="68">
        <v>312</v>
      </c>
      <c r="B313" s="26"/>
      <c r="C313" s="6"/>
      <c r="D313" s="6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73"/>
      <c r="AI313" s="2">
        <f>IF(AJ313&lt;6,SUM(E313:AH313),SUM(LARGE(E313:AH313,{1;2;3;4;5;6})))</f>
        <v>0</v>
      </c>
      <c r="AJ313" s="53">
        <f>COUNT(E313:AH313)</f>
        <v>0</v>
      </c>
    </row>
    <row r="314" spans="1:36" x14ac:dyDescent="0.2">
      <c r="A314" s="68">
        <v>313</v>
      </c>
      <c r="B314" s="26"/>
      <c r="C314" s="6"/>
      <c r="D314" s="6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2">
        <f>IF(AJ314&lt;6,SUM(E314:AH314),SUM(LARGE(E314:AH314,{1;2;3;4;5;6})))</f>
        <v>0</v>
      </c>
      <c r="AJ314" s="53">
        <f>COUNT(E314:AH314)</f>
        <v>0</v>
      </c>
    </row>
    <row r="315" spans="1:36" x14ac:dyDescent="0.2">
      <c r="A315" s="68">
        <v>314</v>
      </c>
      <c r="B315" s="26"/>
      <c r="C315" s="6"/>
      <c r="D315" s="6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73"/>
      <c r="AI315" s="2">
        <f>IF(AJ315&lt;6,SUM(E315:AH315),SUM(LARGE(E315:AH315,{1;2;3;4;5;6})))</f>
        <v>0</v>
      </c>
      <c r="AJ315" s="53">
        <f>COUNT(E315:AH315)</f>
        <v>0</v>
      </c>
    </row>
    <row r="316" spans="1:36" x14ac:dyDescent="0.2">
      <c r="A316" s="68">
        <v>315</v>
      </c>
      <c r="B316" s="26"/>
      <c r="C316" s="6"/>
      <c r="D316" s="6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73"/>
      <c r="AI316" s="2">
        <f>IF(AJ316&lt;6,SUM(E316:AH316),SUM(LARGE(E316:AH316,{1;2;3;4;5;6})))</f>
        <v>0</v>
      </c>
      <c r="AJ316" s="53">
        <f>COUNT(E316:AH316)</f>
        <v>0</v>
      </c>
    </row>
    <row r="317" spans="1:36" x14ac:dyDescent="0.2">
      <c r="A317" s="68">
        <v>316</v>
      </c>
      <c r="B317" s="26"/>
      <c r="C317" s="6"/>
      <c r="D317" s="6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73"/>
      <c r="AI317" s="2">
        <f>IF(AJ317&lt;6,SUM(E317:AH317),SUM(LARGE(E317:AH317,{1;2;3;4;5;6})))</f>
        <v>0</v>
      </c>
      <c r="AJ317" s="53">
        <f>COUNT(E317:AH317)</f>
        <v>0</v>
      </c>
    </row>
    <row r="318" spans="1:36" x14ac:dyDescent="0.2">
      <c r="A318" s="68">
        <v>317</v>
      </c>
      <c r="B318" s="26"/>
      <c r="C318" s="6"/>
      <c r="D318" s="6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73"/>
      <c r="AI318" s="2">
        <f>IF(AJ318&lt;6,SUM(E318:AH318),SUM(LARGE(E318:AH318,{1;2;3;4;5;6})))</f>
        <v>0</v>
      </c>
      <c r="AJ318" s="53">
        <f>COUNT(E318:AH318)</f>
        <v>0</v>
      </c>
    </row>
    <row r="319" spans="1:36" x14ac:dyDescent="0.2">
      <c r="A319" s="68">
        <v>318</v>
      </c>
      <c r="B319" s="26"/>
      <c r="C319" s="6"/>
      <c r="D319" s="6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73"/>
      <c r="AI319" s="2">
        <f>IF(AJ319&lt;6,SUM(E319:AH319),SUM(LARGE(E319:AH319,{1;2;3;4;5;6})))</f>
        <v>0</v>
      </c>
      <c r="AJ319" s="53">
        <f>COUNT(E319:AH319)</f>
        <v>0</v>
      </c>
    </row>
    <row r="320" spans="1:36" x14ac:dyDescent="0.2">
      <c r="A320" s="68">
        <v>319</v>
      </c>
      <c r="B320" s="26"/>
      <c r="C320" s="8"/>
      <c r="D320" s="8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2">
        <f>IF(AJ320&lt;6,SUM(E320:AH320),SUM(LARGE(E320:AH320,{1;2;3;4;5;6})))</f>
        <v>0</v>
      </c>
      <c r="AJ320" s="53">
        <f>COUNT(E320:AH320)</f>
        <v>0</v>
      </c>
    </row>
    <row r="321" spans="1:36" x14ac:dyDescent="0.2">
      <c r="A321" s="68">
        <v>320</v>
      </c>
      <c r="B321" s="26"/>
      <c r="C321" s="6"/>
      <c r="D321" s="6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1"/>
      <c r="AI321" s="2">
        <f>IF(AJ321&lt;6,SUM(E321:AH321),SUM(LARGE(E321:AH321,{1;2;3;4;5;6})))</f>
        <v>0</v>
      </c>
      <c r="AJ321" s="53">
        <f>COUNT(E321:AH321)</f>
        <v>0</v>
      </c>
    </row>
    <row r="322" spans="1:36" x14ac:dyDescent="0.2">
      <c r="A322" s="68">
        <v>321</v>
      </c>
      <c r="B322" s="26"/>
      <c r="C322" s="8"/>
      <c r="D322" s="8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2">
        <f>IF(AJ322&lt;6,SUM(E322:AH322),SUM(LARGE(E322:AH322,{1;2;3;4;5;6})))</f>
        <v>0</v>
      </c>
      <c r="AJ322" s="53">
        <f>COUNT(E322:AH322)</f>
        <v>0</v>
      </c>
    </row>
    <row r="323" spans="1:36" x14ac:dyDescent="0.2">
      <c r="B323" s="26"/>
      <c r="C323" s="6"/>
      <c r="D323" s="6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1"/>
      <c r="AI323" s="2">
        <f>IF(AJ323&lt;6,SUM(E323:AH323),SUM(LARGE(E323:AH323,{1;2;3;4;5;6})))</f>
        <v>0</v>
      </c>
      <c r="AJ323" s="53">
        <f>COUNT(E323:AH323)</f>
        <v>0</v>
      </c>
    </row>
    <row r="324" spans="1:36" x14ac:dyDescent="0.2">
      <c r="B324" s="26"/>
      <c r="C324" s="6"/>
      <c r="D324" s="6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73"/>
      <c r="AI324" s="2">
        <f>IF(AJ324&lt;6,SUM(E324:AH324),SUM(LARGE(E324:AH324,{1;2;3;4;5;6})))</f>
        <v>0</v>
      </c>
      <c r="AJ324" s="53">
        <f>COUNT(E324:AH324)</f>
        <v>0</v>
      </c>
    </row>
    <row r="325" spans="1:36" x14ac:dyDescent="0.2">
      <c r="B325" s="26"/>
      <c r="C325" s="6"/>
      <c r="D325" s="6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73"/>
      <c r="AI325" s="2"/>
      <c r="AJ325" s="53"/>
    </row>
    <row r="326" spans="1:36" x14ac:dyDescent="0.2">
      <c r="B326" s="26"/>
      <c r="C326" s="6"/>
      <c r="D326" s="6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73"/>
      <c r="AI326" s="2"/>
      <c r="AJ326" s="6"/>
    </row>
    <row r="327" spans="1:36" x14ac:dyDescent="0.2">
      <c r="B327" s="26"/>
      <c r="C327" s="6"/>
      <c r="D327" s="6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73"/>
      <c r="AI327" s="2"/>
      <c r="AJ327" s="6"/>
    </row>
    <row r="328" spans="1:36" x14ac:dyDescent="0.2">
      <c r="B328" s="26"/>
      <c r="C328" s="6"/>
      <c r="D328" s="6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73"/>
      <c r="AI328" s="2"/>
      <c r="AJ328" s="53"/>
    </row>
    <row r="329" spans="1:36" x14ac:dyDescent="0.2">
      <c r="B329" s="26"/>
      <c r="C329" s="6"/>
      <c r="D329" s="6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73"/>
      <c r="AI329" s="2"/>
      <c r="AJ329" s="6"/>
    </row>
  </sheetData>
  <autoFilter ref="B1:AJ329">
    <sortState ref="B2:AJ329">
      <sortCondition descending="1" ref="AI1:AI329"/>
    </sortState>
  </autoFilter>
  <phoneticPr fontId="1" type="noConversion"/>
  <conditionalFormatting sqref="D228">
    <cfRule type="duplicateValues" dxfId="71" priority="7" stopIfTrue="1"/>
  </conditionalFormatting>
  <conditionalFormatting sqref="D228">
    <cfRule type="duplicateValues" dxfId="70" priority="6" stopIfTrue="1"/>
  </conditionalFormatting>
  <conditionalFormatting sqref="D229">
    <cfRule type="duplicateValues" dxfId="69" priority="5" stopIfTrue="1"/>
  </conditionalFormatting>
  <conditionalFormatting sqref="D229">
    <cfRule type="duplicateValues" dxfId="68" priority="4" stopIfTrue="1"/>
  </conditionalFormatting>
  <conditionalFormatting sqref="D258:D279 D230:D238 D281:D287 D289:D65536 D1:D227 D250:D256 D240:D248">
    <cfRule type="duplicateValues" dxfId="67" priority="13" stopIfTrue="1"/>
  </conditionalFormatting>
  <conditionalFormatting sqref="D249">
    <cfRule type="duplicateValues" dxfId="66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R197"/>
  <sheetViews>
    <sheetView zoomScaleNormal="100" workbookViewId="0">
      <pane ySplit="1" topLeftCell="A2" activePane="bottomLeft" state="frozen"/>
      <selection activeCell="D139" sqref="D139"/>
      <selection pane="bottomLeft" activeCell="AU23" sqref="AU23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3.42578125" style="3" bestFit="1" customWidth="1"/>
    <col min="5" max="15" width="9.28515625" style="104" hidden="1" customWidth="1" outlineLevel="1"/>
    <col min="16" max="16" width="10.85546875" style="104" hidden="1" customWidth="1" outlineLevel="1"/>
    <col min="17" max="22" width="9.28515625" style="104" hidden="1" customWidth="1" outlineLevel="1"/>
    <col min="23" max="45" width="10.42578125" style="104" hidden="1" customWidth="1" outlineLevel="1"/>
    <col min="46" max="46" width="10.42578125" style="104" customWidth="1" collapsed="1"/>
    <col min="47" max="47" width="10.85546875" style="31" customWidth="1"/>
    <col min="48" max="48" width="7.85546875" style="17" customWidth="1"/>
    <col min="49" max="49" width="9.42578125" style="56" customWidth="1"/>
    <col min="50" max="50" width="67.42578125" style="3" customWidth="1"/>
    <col min="51" max="64" width="9.140625" style="3" customWidth="1"/>
    <col min="65" max="65" width="5.140625" style="7" customWidth="1"/>
    <col min="66" max="69" width="6.5703125" style="3" customWidth="1"/>
    <col min="70" max="70" width="6.5703125" style="5" customWidth="1"/>
    <col min="71" max="16384" width="9.140625" style="3"/>
  </cols>
  <sheetData>
    <row r="1" spans="1:65" s="96" customFormat="1" ht="51" customHeight="1" x14ac:dyDescent="0.25">
      <c r="A1" s="27" t="s">
        <v>11</v>
      </c>
      <c r="B1" s="91" t="s">
        <v>93</v>
      </c>
      <c r="C1" s="91" t="s">
        <v>92</v>
      </c>
      <c r="D1" s="91" t="s">
        <v>0</v>
      </c>
      <c r="E1" s="91" t="s">
        <v>597</v>
      </c>
      <c r="F1" s="91" t="s">
        <v>622</v>
      </c>
      <c r="G1" s="91" t="s">
        <v>639</v>
      </c>
      <c r="H1" s="91" t="s">
        <v>640</v>
      </c>
      <c r="I1" s="91" t="s">
        <v>641</v>
      </c>
      <c r="J1" s="91" t="s">
        <v>693</v>
      </c>
      <c r="K1" s="91" t="s">
        <v>692</v>
      </c>
      <c r="L1" s="91" t="s">
        <v>691</v>
      </c>
      <c r="M1" s="91" t="s">
        <v>762</v>
      </c>
      <c r="N1" s="91" t="s">
        <v>695</v>
      </c>
      <c r="O1" s="91" t="s">
        <v>763</v>
      </c>
      <c r="P1" s="91" t="s">
        <v>794</v>
      </c>
      <c r="Q1" s="91" t="s">
        <v>793</v>
      </c>
      <c r="R1" s="91" t="s">
        <v>796</v>
      </c>
      <c r="S1" s="91" t="s">
        <v>797</v>
      </c>
      <c r="T1" s="91" t="s">
        <v>806</v>
      </c>
      <c r="U1" s="91" t="s">
        <v>798</v>
      </c>
      <c r="V1" s="91" t="s">
        <v>799</v>
      </c>
      <c r="W1" s="91" t="s">
        <v>800</v>
      </c>
      <c r="X1" s="91" t="s">
        <v>809</v>
      </c>
      <c r="Y1" s="91" t="s">
        <v>808</v>
      </c>
      <c r="Z1" s="91" t="s">
        <v>807</v>
      </c>
      <c r="AA1" s="91" t="s">
        <v>858</v>
      </c>
      <c r="AB1" s="91" t="s">
        <v>893</v>
      </c>
      <c r="AC1" s="91" t="s">
        <v>922</v>
      </c>
      <c r="AD1" s="91" t="s">
        <v>901</v>
      </c>
      <c r="AE1" s="91" t="s">
        <v>1007</v>
      </c>
      <c r="AF1" s="91" t="s">
        <v>948</v>
      </c>
      <c r="AG1" s="91" t="s">
        <v>962</v>
      </c>
      <c r="AH1" s="91" t="s">
        <v>1005</v>
      </c>
      <c r="AI1" s="91" t="s">
        <v>1079</v>
      </c>
      <c r="AJ1" s="91" t="s">
        <v>1080</v>
      </c>
      <c r="AK1" s="91" t="s">
        <v>1078</v>
      </c>
      <c r="AL1" s="91" t="s">
        <v>1066</v>
      </c>
      <c r="AM1" s="91" t="s">
        <v>1081</v>
      </c>
      <c r="AN1" s="91" t="s">
        <v>1130</v>
      </c>
      <c r="AO1" s="91" t="s">
        <v>1104</v>
      </c>
      <c r="AP1" s="91" t="s">
        <v>1105</v>
      </c>
      <c r="AQ1" s="91" t="s">
        <v>1133</v>
      </c>
      <c r="AR1" s="91" t="s">
        <v>1158</v>
      </c>
      <c r="AS1" s="91" t="s">
        <v>1157</v>
      </c>
      <c r="AT1" s="91" t="s">
        <v>1155</v>
      </c>
      <c r="AU1" s="92"/>
      <c r="AV1" s="38" t="s">
        <v>51</v>
      </c>
      <c r="AW1" s="57" t="s">
        <v>63</v>
      </c>
      <c r="BM1" s="97"/>
    </row>
    <row r="2" spans="1:65" ht="12.75" customHeight="1" x14ac:dyDescent="0.2">
      <c r="A2" s="28">
        <v>1</v>
      </c>
      <c r="B2" s="26" t="s">
        <v>94</v>
      </c>
      <c r="C2" s="6" t="s">
        <v>96</v>
      </c>
      <c r="D2" s="6" t="s">
        <v>14</v>
      </c>
      <c r="E2" s="54"/>
      <c r="F2" s="54"/>
      <c r="G2" s="54"/>
      <c r="H2" s="54">
        <v>1670</v>
      </c>
      <c r="I2" s="54"/>
      <c r="J2" s="54">
        <v>3000</v>
      </c>
      <c r="K2" s="54">
        <v>2750</v>
      </c>
      <c r="L2" s="54">
        <v>3030</v>
      </c>
      <c r="M2" s="54"/>
      <c r="N2" s="54"/>
      <c r="O2" s="54">
        <v>3600</v>
      </c>
      <c r="P2" s="54"/>
      <c r="Q2" s="54"/>
      <c r="R2" s="54"/>
      <c r="S2" s="54"/>
      <c r="T2" s="54"/>
      <c r="U2" s="54">
        <v>4320</v>
      </c>
      <c r="V2" s="54">
        <v>2220</v>
      </c>
      <c r="W2" s="54"/>
      <c r="X2" s="54">
        <v>1300</v>
      </c>
      <c r="Y2" s="54"/>
      <c r="Z2" s="54"/>
      <c r="AA2" s="54">
        <v>2800</v>
      </c>
      <c r="AB2" s="54"/>
      <c r="AC2" s="54"/>
      <c r="AD2" s="54"/>
      <c r="AE2" s="54"/>
      <c r="AF2" s="54"/>
      <c r="AG2" s="54"/>
      <c r="AH2" s="54">
        <v>1670</v>
      </c>
      <c r="AI2" s="54"/>
      <c r="AJ2" s="54"/>
      <c r="AK2" s="54">
        <v>920</v>
      </c>
      <c r="AL2" s="54"/>
      <c r="AM2" s="54"/>
      <c r="AN2" s="54">
        <v>3411</v>
      </c>
      <c r="AO2" s="54"/>
      <c r="AP2" s="54">
        <v>2130</v>
      </c>
      <c r="AQ2" s="54"/>
      <c r="AR2" s="54">
        <v>2220</v>
      </c>
      <c r="AS2" s="54"/>
      <c r="AT2" s="54">
        <v>1200</v>
      </c>
      <c r="AU2" s="54"/>
      <c r="AV2" s="2">
        <f>IF(AW2&lt;6,SUM(E2:AU2),SUM(LARGE(E2:AU2,{1;2;3;4;5;6})))</f>
        <v>20161</v>
      </c>
      <c r="AW2" s="53">
        <f>COUNT(E2:AU2)</f>
        <v>15</v>
      </c>
      <c r="BM2" s="4"/>
    </row>
    <row r="3" spans="1:65" ht="12.75" customHeight="1" x14ac:dyDescent="0.2">
      <c r="A3" s="28">
        <v>2</v>
      </c>
      <c r="B3" s="26" t="s">
        <v>94</v>
      </c>
      <c r="C3" s="6" t="s">
        <v>1</v>
      </c>
      <c r="D3" s="6" t="s">
        <v>27</v>
      </c>
      <c r="E3" s="29">
        <v>660</v>
      </c>
      <c r="F3" s="29"/>
      <c r="G3" s="29"/>
      <c r="H3" s="29"/>
      <c r="I3" s="29"/>
      <c r="J3" s="29"/>
      <c r="K3" s="29"/>
      <c r="L3" s="29"/>
      <c r="M3" s="29">
        <v>550</v>
      </c>
      <c r="N3" s="29">
        <v>660</v>
      </c>
      <c r="O3" s="29"/>
      <c r="P3" s="29">
        <v>920</v>
      </c>
      <c r="Q3" s="29"/>
      <c r="R3" s="29">
        <v>350</v>
      </c>
      <c r="S3" s="29"/>
      <c r="T3" s="29">
        <v>350</v>
      </c>
      <c r="U3" s="29"/>
      <c r="V3" s="29"/>
      <c r="W3" s="29"/>
      <c r="X3" s="29"/>
      <c r="Y3" s="29"/>
      <c r="Z3" s="29">
        <v>600</v>
      </c>
      <c r="AA3" s="29"/>
      <c r="AB3" s="29"/>
      <c r="AC3" s="29"/>
      <c r="AD3" s="29">
        <v>560</v>
      </c>
      <c r="AE3" s="29"/>
      <c r="AF3" s="29">
        <v>250</v>
      </c>
      <c r="AG3" s="29">
        <v>660</v>
      </c>
      <c r="AH3" s="29"/>
      <c r="AI3" s="29">
        <v>550</v>
      </c>
      <c r="AJ3" s="29"/>
      <c r="AK3" s="29"/>
      <c r="AL3" s="29"/>
      <c r="AM3" s="29"/>
      <c r="AN3" s="29"/>
      <c r="AO3" s="29">
        <v>660</v>
      </c>
      <c r="AP3" s="29">
        <v>210</v>
      </c>
      <c r="AQ3" s="29"/>
      <c r="AR3" s="29"/>
      <c r="AS3" s="29">
        <v>600</v>
      </c>
      <c r="AT3" s="29">
        <v>840</v>
      </c>
      <c r="AU3" s="54"/>
      <c r="AV3" s="2">
        <f>IF(AW3&lt;6,SUM(E3:AU3),SUM(LARGE(E3:AU3,{1;2;3;4;5;6})))</f>
        <v>4400</v>
      </c>
      <c r="AW3" s="53">
        <f>COUNT(E3:AU3)</f>
        <v>15</v>
      </c>
    </row>
    <row r="4" spans="1:65" ht="12.75" customHeight="1" x14ac:dyDescent="0.2">
      <c r="A4" s="28">
        <v>3</v>
      </c>
      <c r="B4" s="26" t="s">
        <v>94</v>
      </c>
      <c r="C4" s="6" t="s">
        <v>99</v>
      </c>
      <c r="D4" s="6" t="s">
        <v>66</v>
      </c>
      <c r="E4" s="29">
        <v>560</v>
      </c>
      <c r="F4" s="29"/>
      <c r="G4" s="29">
        <v>130</v>
      </c>
      <c r="H4" s="29"/>
      <c r="I4" s="29">
        <v>40</v>
      </c>
      <c r="J4" s="29"/>
      <c r="K4" s="29"/>
      <c r="L4" s="29"/>
      <c r="M4" s="29">
        <v>210</v>
      </c>
      <c r="N4" s="29">
        <v>460</v>
      </c>
      <c r="O4" s="29"/>
      <c r="P4" s="29">
        <v>210</v>
      </c>
      <c r="Q4" s="29">
        <v>100</v>
      </c>
      <c r="R4" s="29">
        <v>350</v>
      </c>
      <c r="S4" s="29">
        <v>20</v>
      </c>
      <c r="T4" s="29"/>
      <c r="U4" s="29"/>
      <c r="V4" s="29"/>
      <c r="W4" s="29">
        <v>920</v>
      </c>
      <c r="X4" s="29"/>
      <c r="Y4" s="29">
        <v>350</v>
      </c>
      <c r="Z4" s="29">
        <v>350</v>
      </c>
      <c r="AA4" s="29">
        <v>170</v>
      </c>
      <c r="AB4" s="29"/>
      <c r="AC4" s="29">
        <v>130</v>
      </c>
      <c r="AD4" s="29">
        <v>460</v>
      </c>
      <c r="AE4" s="29">
        <v>100</v>
      </c>
      <c r="AF4" s="29"/>
      <c r="AG4" s="29">
        <v>560</v>
      </c>
      <c r="AH4" s="29"/>
      <c r="AI4" s="29"/>
      <c r="AJ4" s="29">
        <v>350</v>
      </c>
      <c r="AK4" s="29"/>
      <c r="AL4" s="29"/>
      <c r="AM4" s="29">
        <v>350</v>
      </c>
      <c r="AN4" s="29"/>
      <c r="AO4" s="29">
        <v>560</v>
      </c>
      <c r="AP4" s="29">
        <v>100</v>
      </c>
      <c r="AQ4" s="29"/>
      <c r="AR4" s="29"/>
      <c r="AS4" s="29">
        <v>350</v>
      </c>
      <c r="AT4" s="29">
        <v>1020</v>
      </c>
      <c r="AU4" s="30"/>
      <c r="AV4" s="2">
        <f>IF(AW4&lt;6,SUM(E4:AU4),SUM(LARGE(E4:AU4,{1;2;3;4;5;6})))</f>
        <v>4080</v>
      </c>
      <c r="AW4" s="53">
        <f>COUNT(E4:AU4)</f>
        <v>23</v>
      </c>
    </row>
    <row r="5" spans="1:65" ht="12.75" customHeight="1" x14ac:dyDescent="0.2">
      <c r="A5" s="28">
        <v>4</v>
      </c>
      <c r="B5" s="26" t="s">
        <v>94</v>
      </c>
      <c r="C5" s="6" t="s">
        <v>96</v>
      </c>
      <c r="D5" s="6" t="s">
        <v>65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>
        <v>210</v>
      </c>
      <c r="R5" s="29">
        <v>600</v>
      </c>
      <c r="S5" s="29">
        <v>130</v>
      </c>
      <c r="T5" s="29"/>
      <c r="U5" s="29"/>
      <c r="V5" s="29"/>
      <c r="W5" s="29"/>
      <c r="X5" s="29"/>
      <c r="Y5" s="29"/>
      <c r="Z5" s="29">
        <v>350</v>
      </c>
      <c r="AA5" s="29"/>
      <c r="AB5" s="29"/>
      <c r="AC5" s="29">
        <v>600</v>
      </c>
      <c r="AD5" s="29">
        <v>660</v>
      </c>
      <c r="AE5" s="29"/>
      <c r="AF5" s="29"/>
      <c r="AG5" s="29"/>
      <c r="AH5" s="29"/>
      <c r="AI5" s="29"/>
      <c r="AJ5" s="29"/>
      <c r="AK5" s="29"/>
      <c r="AL5" s="29"/>
      <c r="AM5" s="29">
        <v>350</v>
      </c>
      <c r="AN5" s="29"/>
      <c r="AO5" s="29"/>
      <c r="AP5" s="29">
        <v>100</v>
      </c>
      <c r="AQ5" s="29"/>
      <c r="AR5" s="29"/>
      <c r="AS5" s="29"/>
      <c r="AT5" s="29">
        <v>920</v>
      </c>
      <c r="AU5" s="54"/>
      <c r="AV5" s="2">
        <f>IF(AW5&lt;6,SUM(E5:AU5),SUM(LARGE(E5:AU5,{1;2;3;4;5;6})))</f>
        <v>3480</v>
      </c>
      <c r="AW5" s="53">
        <f>COUNT(E5:AU5)</f>
        <v>9</v>
      </c>
    </row>
    <row r="6" spans="1:65" ht="12.75" customHeight="1" x14ac:dyDescent="0.2">
      <c r="A6" s="28">
        <v>5</v>
      </c>
      <c r="B6" s="26" t="s">
        <v>94</v>
      </c>
      <c r="C6" s="6" t="s">
        <v>100</v>
      </c>
      <c r="D6" s="6" t="s">
        <v>213</v>
      </c>
      <c r="E6" s="54">
        <v>393.3</v>
      </c>
      <c r="F6" s="54"/>
      <c r="G6" s="54"/>
      <c r="H6" s="54"/>
      <c r="I6" s="54"/>
      <c r="J6" s="54"/>
      <c r="K6" s="54"/>
      <c r="L6" s="54"/>
      <c r="M6" s="54"/>
      <c r="N6" s="54">
        <v>360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>
        <v>393.3</v>
      </c>
      <c r="AE6" s="54"/>
      <c r="AF6" s="54"/>
      <c r="AG6" s="54">
        <v>460</v>
      </c>
      <c r="AH6" s="54"/>
      <c r="AI6" s="54"/>
      <c r="AJ6" s="54"/>
      <c r="AK6" s="54"/>
      <c r="AL6" s="54"/>
      <c r="AM6" s="54"/>
      <c r="AN6" s="54"/>
      <c r="AO6" s="54">
        <v>260</v>
      </c>
      <c r="AP6" s="54"/>
      <c r="AQ6" s="54"/>
      <c r="AR6" s="54"/>
      <c r="AS6" s="54"/>
      <c r="AT6" s="54">
        <v>660</v>
      </c>
      <c r="AU6" s="30"/>
      <c r="AV6" s="2">
        <f>IF(AW6&lt;6,SUM(E6:AU6),SUM(LARGE(E6:AU6,{1;2;3;4;5;6})))</f>
        <v>2526.6</v>
      </c>
      <c r="AW6" s="53">
        <f>COUNT(E6:AU6)</f>
        <v>6</v>
      </c>
    </row>
    <row r="7" spans="1:65" ht="12.75" customHeight="1" x14ac:dyDescent="0.2">
      <c r="A7" s="28">
        <v>6</v>
      </c>
      <c r="B7" s="26" t="s">
        <v>94</v>
      </c>
      <c r="C7" s="6" t="s">
        <v>1</v>
      </c>
      <c r="D7" s="6" t="s">
        <v>263</v>
      </c>
      <c r="E7" s="54">
        <v>326.60000000000002</v>
      </c>
      <c r="F7" s="54"/>
      <c r="G7" s="54"/>
      <c r="H7" s="54"/>
      <c r="I7" s="54"/>
      <c r="J7" s="54"/>
      <c r="K7" s="54"/>
      <c r="L7" s="54"/>
      <c r="M7" s="54"/>
      <c r="N7" s="54">
        <v>360</v>
      </c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>
        <v>130</v>
      </c>
      <c r="AA7" s="54"/>
      <c r="AB7" s="54"/>
      <c r="AC7" s="54"/>
      <c r="AD7" s="87">
        <v>0</v>
      </c>
      <c r="AE7" s="87"/>
      <c r="AF7" s="87"/>
      <c r="AG7" s="54">
        <v>360</v>
      </c>
      <c r="AH7" s="87"/>
      <c r="AI7" s="87"/>
      <c r="AJ7" s="87"/>
      <c r="AK7" s="87"/>
      <c r="AL7" s="87"/>
      <c r="AM7" s="87"/>
      <c r="AN7" s="87"/>
      <c r="AO7" s="54">
        <v>460</v>
      </c>
      <c r="AP7" s="54">
        <v>100</v>
      </c>
      <c r="AQ7" s="54"/>
      <c r="AR7" s="54"/>
      <c r="AS7" s="54"/>
      <c r="AT7" s="54">
        <v>480</v>
      </c>
      <c r="AU7" s="54"/>
      <c r="AV7" s="2">
        <f>IF(AW7&lt;6,SUM(E7:AU7),SUM(LARGE(E7:AU7,{1;2;3;4;5;6})))</f>
        <v>2116.6</v>
      </c>
      <c r="AW7" s="53">
        <f>COUNT(E7:AU7)</f>
        <v>8</v>
      </c>
    </row>
    <row r="8" spans="1:65" ht="12.75" customHeight="1" x14ac:dyDescent="0.2">
      <c r="A8" s="28">
        <v>7</v>
      </c>
      <c r="B8" s="26" t="s">
        <v>94</v>
      </c>
      <c r="C8" s="6" t="s">
        <v>96</v>
      </c>
      <c r="D8" s="6" t="s">
        <v>107</v>
      </c>
      <c r="E8" s="30"/>
      <c r="F8" s="30"/>
      <c r="G8" s="30"/>
      <c r="H8" s="30"/>
      <c r="I8" s="30"/>
      <c r="J8" s="30"/>
      <c r="K8" s="30"/>
      <c r="L8" s="30"/>
      <c r="M8" s="30"/>
      <c r="N8" s="30">
        <v>460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>
        <v>460</v>
      </c>
      <c r="AH8" s="30"/>
      <c r="AI8" s="30"/>
      <c r="AJ8" s="30"/>
      <c r="AK8" s="30"/>
      <c r="AL8" s="30"/>
      <c r="AM8" s="30"/>
      <c r="AN8" s="30"/>
      <c r="AO8" s="30">
        <v>460</v>
      </c>
      <c r="AP8" s="30"/>
      <c r="AQ8" s="30"/>
      <c r="AR8" s="30"/>
      <c r="AS8" s="30"/>
      <c r="AT8" s="30">
        <v>480</v>
      </c>
      <c r="AU8" s="30"/>
      <c r="AV8" s="2">
        <f>IF(AW8&lt;6,SUM(E8:AU8),SUM(LARGE(E8:AU8,{1;2;3;4;5;6})))</f>
        <v>1860</v>
      </c>
      <c r="AW8" s="53">
        <f>COUNT(E8:AU8)</f>
        <v>4</v>
      </c>
    </row>
    <row r="9" spans="1:65" ht="12.75" customHeight="1" x14ac:dyDescent="0.2">
      <c r="A9" s="28">
        <v>8</v>
      </c>
      <c r="B9" s="26" t="s">
        <v>94</v>
      </c>
      <c r="C9" s="8" t="s">
        <v>1</v>
      </c>
      <c r="D9" s="6" t="s">
        <v>566</v>
      </c>
      <c r="E9" s="54">
        <v>160</v>
      </c>
      <c r="F9" s="54">
        <v>25</v>
      </c>
      <c r="G9" s="54"/>
      <c r="H9" s="54"/>
      <c r="I9" s="54"/>
      <c r="J9" s="54"/>
      <c r="K9" s="54"/>
      <c r="L9" s="54"/>
      <c r="M9" s="54"/>
      <c r="N9" s="54">
        <v>148.30000000000001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>
        <v>60</v>
      </c>
      <c r="AA9" s="54"/>
      <c r="AB9" s="54"/>
      <c r="AC9" s="54"/>
      <c r="AD9" s="54">
        <v>393.3</v>
      </c>
      <c r="AE9" s="54"/>
      <c r="AF9" s="54"/>
      <c r="AG9" s="87">
        <v>0</v>
      </c>
      <c r="AH9" s="54"/>
      <c r="AI9" s="54"/>
      <c r="AJ9" s="54"/>
      <c r="AK9" s="54"/>
      <c r="AL9" s="54"/>
      <c r="AM9" s="54"/>
      <c r="AN9" s="54"/>
      <c r="AO9" s="54">
        <v>260</v>
      </c>
      <c r="AP9" s="54"/>
      <c r="AQ9" s="54"/>
      <c r="AR9" s="54"/>
      <c r="AS9" s="54"/>
      <c r="AT9" s="54">
        <v>660</v>
      </c>
      <c r="AU9" s="30"/>
      <c r="AV9" s="2">
        <f>IF(AW9&lt;6,SUM(E9:AU9),SUM(LARGE(E9:AU9,{1;2;3;4;5;6})))</f>
        <v>1681.6</v>
      </c>
      <c r="AW9" s="53">
        <f>COUNT(E9:AU9)</f>
        <v>8</v>
      </c>
    </row>
    <row r="10" spans="1:65" ht="12.75" customHeight="1" x14ac:dyDescent="0.2">
      <c r="A10" s="28">
        <v>9</v>
      </c>
      <c r="B10" s="26" t="s">
        <v>94</v>
      </c>
      <c r="C10" s="6" t="s">
        <v>96</v>
      </c>
      <c r="D10" s="6" t="s">
        <v>83</v>
      </c>
      <c r="E10" s="30">
        <v>500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>
        <v>393.3</v>
      </c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>
        <v>660</v>
      </c>
      <c r="AU10" s="30"/>
      <c r="AV10" s="2">
        <f>IF(AW10&lt;6,SUM(E10:AU10),SUM(LARGE(E10:AU10,{1;2;3;4;5;6})))</f>
        <v>1553.3</v>
      </c>
      <c r="AW10" s="53">
        <f>COUNT(E10:AU10)</f>
        <v>3</v>
      </c>
    </row>
    <row r="11" spans="1:65" ht="12.75" customHeight="1" x14ac:dyDescent="0.2">
      <c r="A11" s="28">
        <v>10</v>
      </c>
      <c r="B11" s="26" t="s">
        <v>94</v>
      </c>
      <c r="C11" s="6" t="s">
        <v>96</v>
      </c>
      <c r="D11" s="6" t="s">
        <v>323</v>
      </c>
      <c r="E11" s="54"/>
      <c r="F11" s="54"/>
      <c r="G11" s="54"/>
      <c r="H11" s="54"/>
      <c r="I11" s="54"/>
      <c r="J11" s="54"/>
      <c r="K11" s="54"/>
      <c r="L11" s="54"/>
      <c r="M11" s="54"/>
      <c r="N11" s="54">
        <v>250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>
        <v>190</v>
      </c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>
        <v>300</v>
      </c>
      <c r="AP11" s="54"/>
      <c r="AQ11" s="54"/>
      <c r="AR11" s="54"/>
      <c r="AS11" s="54"/>
      <c r="AT11" s="54">
        <v>480</v>
      </c>
      <c r="AU11" s="30"/>
      <c r="AV11" s="2">
        <f>IF(AW11&lt;6,SUM(E11:AU11),SUM(LARGE(E11:AU11,{1;2;3;4;5;6})))</f>
        <v>1220</v>
      </c>
      <c r="AW11" s="53">
        <f>COUNT(E11:AU11)</f>
        <v>4</v>
      </c>
    </row>
    <row r="12" spans="1:65" ht="12.75" customHeight="1" x14ac:dyDescent="0.2">
      <c r="A12" s="59">
        <v>11</v>
      </c>
      <c r="B12" s="26" t="s">
        <v>94</v>
      </c>
      <c r="C12" s="8" t="s">
        <v>169</v>
      </c>
      <c r="D12" s="6" t="s">
        <v>339</v>
      </c>
      <c r="E12" s="54"/>
      <c r="F12" s="54"/>
      <c r="G12" s="54"/>
      <c r="H12" s="54"/>
      <c r="I12" s="54"/>
      <c r="J12" s="54"/>
      <c r="K12" s="54"/>
      <c r="L12" s="54"/>
      <c r="M12" s="54"/>
      <c r="N12" s="54">
        <v>170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>
        <v>300</v>
      </c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87">
        <v>0</v>
      </c>
      <c r="AP12" s="54"/>
      <c r="AQ12" s="54"/>
      <c r="AR12" s="54"/>
      <c r="AS12" s="54"/>
      <c r="AT12" s="54">
        <v>480</v>
      </c>
      <c r="AU12" s="30"/>
      <c r="AV12" s="2">
        <f>IF(AW12&lt;6,SUM(E12:AU12),SUM(LARGE(E12:AU12,{1;2;3;4;5;6})))</f>
        <v>950</v>
      </c>
      <c r="AW12" s="53">
        <f>COUNT(E12:AU12)</f>
        <v>4</v>
      </c>
    </row>
    <row r="13" spans="1:65" ht="12.75" customHeight="1" x14ac:dyDescent="0.2">
      <c r="A13" s="59">
        <v>12</v>
      </c>
      <c r="B13" s="26" t="s">
        <v>94</v>
      </c>
      <c r="C13" s="6" t="s">
        <v>100</v>
      </c>
      <c r="D13" s="6" t="s">
        <v>328</v>
      </c>
      <c r="E13" s="54">
        <v>160</v>
      </c>
      <c r="F13" s="54"/>
      <c r="G13" s="54"/>
      <c r="H13" s="54"/>
      <c r="I13" s="54"/>
      <c r="J13" s="54"/>
      <c r="K13" s="54">
        <v>11</v>
      </c>
      <c r="L13" s="54"/>
      <c r="M13" s="54"/>
      <c r="N13" s="54">
        <v>125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>
        <v>70</v>
      </c>
      <c r="AC13" s="54"/>
      <c r="AD13" s="54">
        <v>160</v>
      </c>
      <c r="AE13" s="54"/>
      <c r="AF13" s="54"/>
      <c r="AG13" s="54">
        <v>190</v>
      </c>
      <c r="AH13" s="54"/>
      <c r="AI13" s="54"/>
      <c r="AJ13" s="54"/>
      <c r="AK13" s="54"/>
      <c r="AL13" s="54"/>
      <c r="AM13" s="54"/>
      <c r="AN13" s="54"/>
      <c r="AO13" s="54">
        <v>190</v>
      </c>
      <c r="AP13" s="54"/>
      <c r="AQ13" s="54"/>
      <c r="AR13" s="54"/>
      <c r="AS13" s="54"/>
      <c r="AT13" s="54"/>
      <c r="AU13" s="30"/>
      <c r="AV13" s="2">
        <f>IF(AW13&lt;6,SUM(E13:AU13),SUM(LARGE(E13:AU13,{1;2;3;4;5;6})))</f>
        <v>895</v>
      </c>
      <c r="AW13" s="53">
        <f>COUNT(E13:AU13)</f>
        <v>7</v>
      </c>
    </row>
    <row r="14" spans="1:65" ht="12.75" customHeight="1" x14ac:dyDescent="0.2">
      <c r="A14" s="59">
        <v>13</v>
      </c>
      <c r="B14" s="26" t="s">
        <v>94</v>
      </c>
      <c r="C14" s="6" t="s">
        <v>96</v>
      </c>
      <c r="D14" s="6" t="s">
        <v>314</v>
      </c>
      <c r="E14" s="54"/>
      <c r="F14" s="54"/>
      <c r="G14" s="54"/>
      <c r="H14" s="54"/>
      <c r="I14" s="54"/>
      <c r="J14" s="54"/>
      <c r="K14" s="54"/>
      <c r="L14" s="54"/>
      <c r="M14" s="54"/>
      <c r="N14" s="54">
        <v>130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>
        <v>70</v>
      </c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>
        <v>215</v>
      </c>
      <c r="AP14" s="54"/>
      <c r="AQ14" s="54"/>
      <c r="AR14" s="54"/>
      <c r="AS14" s="54"/>
      <c r="AT14" s="54">
        <v>480</v>
      </c>
      <c r="AU14" s="30"/>
      <c r="AV14" s="2">
        <f>IF(AW14&lt;6,SUM(E14:AU14),SUM(LARGE(E14:AU14,{1;2;3;4;5;6})))</f>
        <v>895</v>
      </c>
      <c r="AW14" s="53">
        <f>COUNT(E14:AU14)</f>
        <v>4</v>
      </c>
    </row>
    <row r="15" spans="1:65" ht="12.75" customHeight="1" x14ac:dyDescent="0.2">
      <c r="A15" s="59">
        <v>14</v>
      </c>
      <c r="B15" s="26" t="s">
        <v>94</v>
      </c>
      <c r="C15" s="6" t="s">
        <v>96</v>
      </c>
      <c r="D15" s="6" t="s">
        <v>193</v>
      </c>
      <c r="E15" s="54"/>
      <c r="F15" s="54"/>
      <c r="G15" s="54"/>
      <c r="H15" s="54"/>
      <c r="I15" s="54"/>
      <c r="J15" s="54"/>
      <c r="K15" s="54"/>
      <c r="L15" s="54"/>
      <c r="M15" s="54"/>
      <c r="N15" s="54">
        <v>300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>
        <v>190</v>
      </c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>
        <v>300</v>
      </c>
      <c r="AU15" s="30"/>
      <c r="AV15" s="2">
        <f>IF(AW15&lt;6,SUM(E15:AU15),SUM(LARGE(E15:AU15,{1;2;3;4;5;6})))</f>
        <v>790</v>
      </c>
      <c r="AW15" s="53">
        <f>COUNT(E15:AU15)</f>
        <v>3</v>
      </c>
    </row>
    <row r="16" spans="1:65" ht="12.75" customHeight="1" x14ac:dyDescent="0.2">
      <c r="A16" s="59">
        <v>15</v>
      </c>
      <c r="B16" s="26" t="s">
        <v>94</v>
      </c>
      <c r="C16" s="8" t="s">
        <v>96</v>
      </c>
      <c r="D16" s="6" t="s">
        <v>194</v>
      </c>
      <c r="E16" s="54"/>
      <c r="F16" s="54"/>
      <c r="G16" s="54"/>
      <c r="H16" s="54"/>
      <c r="I16" s="54"/>
      <c r="J16" s="54"/>
      <c r="K16" s="54"/>
      <c r="L16" s="54"/>
      <c r="M16" s="54"/>
      <c r="N16" s="54">
        <v>215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>
        <v>250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>
        <v>300</v>
      </c>
      <c r="AU16" s="30"/>
      <c r="AV16" s="2">
        <f>IF(AW16&lt;6,SUM(E16:AU16),SUM(LARGE(E16:AU16,{1;2;3;4;5;6})))</f>
        <v>765</v>
      </c>
      <c r="AW16" s="53">
        <f>COUNT(E16:AU16)</f>
        <v>3</v>
      </c>
    </row>
    <row r="17" spans="1:49" ht="12.75" customHeight="1" x14ac:dyDescent="0.2">
      <c r="A17" s="59">
        <v>16</v>
      </c>
      <c r="B17" s="26" t="s">
        <v>94</v>
      </c>
      <c r="C17" s="6" t="s">
        <v>96</v>
      </c>
      <c r="D17" s="6" t="s">
        <v>311</v>
      </c>
      <c r="E17" s="54">
        <v>393.3</v>
      </c>
      <c r="F17" s="54"/>
      <c r="G17" s="54"/>
      <c r="H17" s="54"/>
      <c r="I17" s="54"/>
      <c r="J17" s="54"/>
      <c r="K17" s="54"/>
      <c r="L17" s="54"/>
      <c r="M17" s="54"/>
      <c r="N17" s="54">
        <v>360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2">
        <f>IF(AW17&lt;6,SUM(E17:AU17),SUM(LARGE(E17:AU17,{1;2;3;4;5;6})))</f>
        <v>753.3</v>
      </c>
      <c r="AW17" s="53">
        <f>COUNT(E17:AU17)</f>
        <v>2</v>
      </c>
    </row>
    <row r="18" spans="1:49" ht="12.75" customHeight="1" x14ac:dyDescent="0.2">
      <c r="A18" s="59">
        <v>17</v>
      </c>
      <c r="B18" s="26" t="s">
        <v>94</v>
      </c>
      <c r="C18" s="8" t="s">
        <v>99</v>
      </c>
      <c r="D18" s="6" t="s">
        <v>148</v>
      </c>
      <c r="E18" s="54"/>
      <c r="F18" s="54"/>
      <c r="G18" s="54"/>
      <c r="H18" s="54"/>
      <c r="I18" s="54"/>
      <c r="J18" s="54"/>
      <c r="K18" s="54"/>
      <c r="L18" s="54"/>
      <c r="M18" s="54"/>
      <c r="N18" s="54">
        <v>360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87">
        <v>0</v>
      </c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54">
        <v>360</v>
      </c>
      <c r="AP18" s="87"/>
      <c r="AQ18" s="87"/>
      <c r="AR18" s="87"/>
      <c r="AS18" s="87"/>
      <c r="AT18" s="87"/>
      <c r="AU18" s="54"/>
      <c r="AV18" s="2">
        <f>IF(AW18&lt;6,SUM(E18:AU18),SUM(LARGE(E18:AU18,{1;2;3;4;5;6})))</f>
        <v>720</v>
      </c>
      <c r="AW18" s="53">
        <f>COUNT(E18:AU18)</f>
        <v>3</v>
      </c>
    </row>
    <row r="19" spans="1:49" ht="12.75" customHeight="1" x14ac:dyDescent="0.2">
      <c r="A19" s="59">
        <v>18</v>
      </c>
      <c r="B19" s="26" t="s">
        <v>94</v>
      </c>
      <c r="C19" s="6" t="s">
        <v>337</v>
      </c>
      <c r="D19" s="6" t="s">
        <v>390</v>
      </c>
      <c r="E19" s="54">
        <v>250</v>
      </c>
      <c r="F19" s="54">
        <v>30</v>
      </c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>
        <v>130</v>
      </c>
      <c r="AG19" s="54">
        <v>300</v>
      </c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30"/>
      <c r="AV19" s="2">
        <f>IF(AW19&lt;6,SUM(E19:AU19),SUM(LARGE(E19:AU19,{1;2;3;4;5;6})))</f>
        <v>710</v>
      </c>
      <c r="AW19" s="53">
        <f>COUNT(E19:AU19)</f>
        <v>4</v>
      </c>
    </row>
    <row r="20" spans="1:49" ht="12.75" customHeight="1" x14ac:dyDescent="0.2">
      <c r="A20" s="59">
        <v>19</v>
      </c>
      <c r="B20" s="26" t="s">
        <v>94</v>
      </c>
      <c r="C20" s="6" t="s">
        <v>96</v>
      </c>
      <c r="D20" s="6" t="s">
        <v>322</v>
      </c>
      <c r="E20" s="54"/>
      <c r="F20" s="54"/>
      <c r="G20" s="54"/>
      <c r="H20" s="54"/>
      <c r="I20" s="54"/>
      <c r="J20" s="54"/>
      <c r="K20" s="54"/>
      <c r="L20" s="54"/>
      <c r="M20" s="54"/>
      <c r="N20" s="54">
        <v>100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>
        <v>130</v>
      </c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>
        <v>480</v>
      </c>
      <c r="AU20" s="54"/>
      <c r="AV20" s="2">
        <f>IF(AW20&lt;6,SUM(E20:AU20),SUM(LARGE(E20:AU20,{1;2;3;4;5;6})))</f>
        <v>710</v>
      </c>
      <c r="AW20" s="53">
        <f>COUNT(E20:AU20)</f>
        <v>3</v>
      </c>
    </row>
    <row r="21" spans="1:49" ht="12.75" customHeight="1" x14ac:dyDescent="0.2">
      <c r="A21" s="59">
        <v>20</v>
      </c>
      <c r="B21" s="26" t="s">
        <v>94</v>
      </c>
      <c r="C21" s="6" t="s">
        <v>99</v>
      </c>
      <c r="D21" s="6" t="s">
        <v>325</v>
      </c>
      <c r="E21" s="37">
        <v>300</v>
      </c>
      <c r="F21" s="85"/>
      <c r="G21" s="85"/>
      <c r="H21" s="85"/>
      <c r="I21" s="85"/>
      <c r="J21" s="85"/>
      <c r="K21" s="85"/>
      <c r="L21" s="85"/>
      <c r="M21" s="85"/>
      <c r="N21" s="37">
        <v>148.30000000000001</v>
      </c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37">
        <v>250</v>
      </c>
      <c r="AP21" s="85"/>
      <c r="AQ21" s="85"/>
      <c r="AR21" s="85"/>
      <c r="AS21" s="85"/>
      <c r="AT21" s="85"/>
      <c r="AU21" s="54"/>
      <c r="AV21" s="2">
        <f>IF(AW21&lt;6,SUM(E21:AU21),SUM(LARGE(E21:AU21,{1;2;3;4;5;6})))</f>
        <v>698.3</v>
      </c>
      <c r="AW21" s="53">
        <f>COUNT(E21:AU21)</f>
        <v>3</v>
      </c>
    </row>
    <row r="22" spans="1:49" ht="12.75" customHeight="1" x14ac:dyDescent="0.2">
      <c r="A22" s="59">
        <v>21</v>
      </c>
      <c r="B22" s="26" t="s">
        <v>94</v>
      </c>
      <c r="C22" s="8" t="s">
        <v>99</v>
      </c>
      <c r="D22" s="6" t="s">
        <v>22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>
        <v>660</v>
      </c>
      <c r="AU22" s="30"/>
      <c r="AV22" s="2">
        <f>IF(AW22&lt;6,SUM(E22:AU22),SUM(LARGE(E22:AU22,{1;2;3;4;5;6})))</f>
        <v>660</v>
      </c>
      <c r="AW22" s="53">
        <f>COUNT(E22:AU22)</f>
        <v>1</v>
      </c>
    </row>
    <row r="23" spans="1:49" ht="12.75" customHeight="1" x14ac:dyDescent="0.2">
      <c r="A23" s="59">
        <v>22</v>
      </c>
      <c r="B23" s="26" t="s">
        <v>94</v>
      </c>
      <c r="C23" s="6" t="s">
        <v>96</v>
      </c>
      <c r="D23" s="8" t="s">
        <v>576</v>
      </c>
      <c r="E23" s="29"/>
      <c r="F23" s="29"/>
      <c r="G23" s="29"/>
      <c r="H23" s="29"/>
      <c r="I23" s="29"/>
      <c r="J23" s="29"/>
      <c r="K23" s="29"/>
      <c r="L23" s="29"/>
      <c r="M23" s="29"/>
      <c r="N23" s="29">
        <v>170</v>
      </c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87">
        <v>0</v>
      </c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54">
        <v>480</v>
      </c>
      <c r="AU23" s="54"/>
      <c r="AV23" s="2">
        <f>IF(AW23&lt;6,SUM(E23:AU23),SUM(LARGE(E23:AU23,{1;2;3;4;5;6})))</f>
        <v>650</v>
      </c>
      <c r="AW23" s="53">
        <f>COUNT(E23:AU23)</f>
        <v>3</v>
      </c>
    </row>
    <row r="24" spans="1:49" ht="12.75" customHeight="1" x14ac:dyDescent="0.2">
      <c r="A24" s="59">
        <v>23</v>
      </c>
      <c r="B24" s="26" t="s">
        <v>106</v>
      </c>
      <c r="C24" s="6" t="s">
        <v>801</v>
      </c>
      <c r="D24" s="6" t="s">
        <v>557</v>
      </c>
      <c r="E24" s="54"/>
      <c r="F24" s="54"/>
      <c r="G24" s="54"/>
      <c r="H24" s="54"/>
      <c r="I24" s="54"/>
      <c r="J24" s="54"/>
      <c r="K24" s="54"/>
      <c r="L24" s="54"/>
      <c r="M24" s="54"/>
      <c r="N24" s="54">
        <v>560</v>
      </c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2">
        <f>IF(AW24&lt;6,SUM(E24:AU24),SUM(LARGE(E24:AU24,{1;2;3;4;5;6})))</f>
        <v>560</v>
      </c>
      <c r="AW24" s="53">
        <f>COUNT(E24:AU24)</f>
        <v>1</v>
      </c>
    </row>
    <row r="25" spans="1:49" ht="12.75" customHeight="1" x14ac:dyDescent="0.2">
      <c r="A25" s="59">
        <v>24</v>
      </c>
      <c r="B25" s="26" t="s">
        <v>94</v>
      </c>
      <c r="C25" s="6" t="s">
        <v>96</v>
      </c>
      <c r="D25" s="6" t="s">
        <v>376</v>
      </c>
      <c r="E25" s="87"/>
      <c r="F25" s="87"/>
      <c r="G25" s="87"/>
      <c r="H25" s="87"/>
      <c r="I25" s="87"/>
      <c r="J25" s="87"/>
      <c r="K25" s="87"/>
      <c r="L25" s="87"/>
      <c r="M25" s="87"/>
      <c r="N25" s="54">
        <v>80</v>
      </c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54">
        <v>100</v>
      </c>
      <c r="AP25" s="87"/>
      <c r="AQ25" s="87"/>
      <c r="AR25" s="87"/>
      <c r="AS25" s="87"/>
      <c r="AT25" s="54">
        <v>300</v>
      </c>
      <c r="AU25" s="54"/>
      <c r="AV25" s="2">
        <f>IF(AW25&lt;6,SUM(E25:AU25),SUM(LARGE(E25:AU25,{1;2;3;4;5;6})))</f>
        <v>480</v>
      </c>
      <c r="AW25" s="53">
        <f>COUNT(E25:AU25)</f>
        <v>3</v>
      </c>
    </row>
    <row r="26" spans="1:49" ht="12.75" customHeight="1" x14ac:dyDescent="0.2">
      <c r="A26" s="60">
        <v>25</v>
      </c>
      <c r="B26" s="26" t="s">
        <v>94</v>
      </c>
      <c r="C26" s="6" t="s">
        <v>1</v>
      </c>
      <c r="D26" s="6" t="s">
        <v>212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>
        <v>480</v>
      </c>
      <c r="AU26" s="30"/>
      <c r="AV26" s="2">
        <f>IF(AW26&lt;6,SUM(E26:AU26),SUM(LARGE(E26:AU26,{1;2;3;4;5;6})))</f>
        <v>480</v>
      </c>
      <c r="AW26" s="53">
        <f>COUNT(E26:AU26)</f>
        <v>1</v>
      </c>
    </row>
    <row r="27" spans="1:49" ht="12.75" customHeight="1" x14ac:dyDescent="0.2">
      <c r="A27" s="60">
        <v>26</v>
      </c>
      <c r="B27" s="26" t="s">
        <v>94</v>
      </c>
      <c r="C27" s="6" t="s">
        <v>96</v>
      </c>
      <c r="D27" s="6" t="s">
        <v>343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>
        <v>130</v>
      </c>
      <c r="AP27" s="37"/>
      <c r="AQ27" s="37"/>
      <c r="AR27" s="37"/>
      <c r="AS27" s="37"/>
      <c r="AT27" s="37">
        <v>300</v>
      </c>
      <c r="AU27" s="30"/>
      <c r="AV27" s="2">
        <f>IF(AW27&lt;6,SUM(E27:AU27),SUM(LARGE(E27:AU27,{1;2;3;4;5;6})))</f>
        <v>430</v>
      </c>
      <c r="AW27" s="53">
        <f>COUNT(E27:AU27)</f>
        <v>2</v>
      </c>
    </row>
    <row r="28" spans="1:49" ht="12.75" customHeight="1" x14ac:dyDescent="0.2">
      <c r="A28" s="60">
        <v>27</v>
      </c>
      <c r="B28" s="26" t="s">
        <v>94</v>
      </c>
      <c r="C28" s="6" t="s">
        <v>96</v>
      </c>
      <c r="D28" s="6" t="s">
        <v>425</v>
      </c>
      <c r="E28" s="54"/>
      <c r="F28" s="54"/>
      <c r="G28" s="54"/>
      <c r="H28" s="54"/>
      <c r="I28" s="54"/>
      <c r="J28" s="54"/>
      <c r="K28" s="54"/>
      <c r="L28" s="54"/>
      <c r="M28" s="54"/>
      <c r="N28" s="54">
        <v>51.7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>
        <v>60</v>
      </c>
      <c r="AP28" s="54"/>
      <c r="AQ28" s="54"/>
      <c r="AR28" s="54"/>
      <c r="AS28" s="54"/>
      <c r="AT28" s="54">
        <v>300</v>
      </c>
      <c r="AU28" s="54"/>
      <c r="AV28" s="2">
        <f>IF(AW28&lt;6,SUM(E28:AU28),SUM(LARGE(E28:AU28,{1;2;3;4;5;6})))</f>
        <v>411.7</v>
      </c>
      <c r="AW28" s="53">
        <f>COUNT(E28:AU28)</f>
        <v>3</v>
      </c>
    </row>
    <row r="29" spans="1:49" ht="12.75" customHeight="1" x14ac:dyDescent="0.2">
      <c r="A29" s="60">
        <v>28</v>
      </c>
      <c r="B29" s="26" t="s">
        <v>94</v>
      </c>
      <c r="C29" s="6" t="s">
        <v>95</v>
      </c>
      <c r="D29" s="6" t="s">
        <v>279</v>
      </c>
      <c r="E29" s="54">
        <v>80</v>
      </c>
      <c r="F29" s="54">
        <v>35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v>80</v>
      </c>
      <c r="AC29" s="54"/>
      <c r="AD29" s="54"/>
      <c r="AE29" s="54"/>
      <c r="AF29" s="54"/>
      <c r="AG29" s="54">
        <v>130</v>
      </c>
      <c r="AH29" s="54"/>
      <c r="AI29" s="54"/>
      <c r="AJ29" s="54"/>
      <c r="AK29" s="54"/>
      <c r="AL29" s="54"/>
      <c r="AM29" s="54"/>
      <c r="AN29" s="54"/>
      <c r="AO29" s="54">
        <v>80</v>
      </c>
      <c r="AP29" s="54"/>
      <c r="AQ29" s="54"/>
      <c r="AR29" s="54"/>
      <c r="AS29" s="54"/>
      <c r="AT29" s="54"/>
      <c r="AU29" s="30"/>
      <c r="AV29" s="2">
        <f>IF(AW29&lt;6,SUM(E29:AU29),SUM(LARGE(E29:AU29,{1;2;3;4;5;6})))</f>
        <v>405</v>
      </c>
      <c r="AW29" s="53">
        <f>COUNT(E29:AU29)</f>
        <v>5</v>
      </c>
    </row>
    <row r="30" spans="1:49" ht="12.75" customHeight="1" x14ac:dyDescent="0.2">
      <c r="A30" s="60">
        <v>29</v>
      </c>
      <c r="B30" s="26" t="s">
        <v>94</v>
      </c>
      <c r="C30" s="6" t="s">
        <v>96</v>
      </c>
      <c r="D30" s="6" t="s">
        <v>38</v>
      </c>
      <c r="E30" s="29">
        <v>393.3</v>
      </c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54"/>
      <c r="AV30" s="2">
        <f>IF(AW30&lt;6,SUM(E30:AU30),SUM(LARGE(E30:AU30,{1;2;3;4;5;6})))</f>
        <v>393.3</v>
      </c>
      <c r="AW30" s="53">
        <f>COUNT(E30:AU30)</f>
        <v>1</v>
      </c>
    </row>
    <row r="31" spans="1:49" ht="12.75" customHeight="1" x14ac:dyDescent="0.2">
      <c r="A31" s="60">
        <v>30</v>
      </c>
      <c r="B31" s="26" t="s">
        <v>94</v>
      </c>
      <c r="C31" s="8" t="s">
        <v>96</v>
      </c>
      <c r="D31" s="6" t="s">
        <v>225</v>
      </c>
      <c r="E31" s="54"/>
      <c r="F31" s="54"/>
      <c r="G31" s="54"/>
      <c r="H31" s="54"/>
      <c r="I31" s="54"/>
      <c r="J31" s="54"/>
      <c r="K31" s="54"/>
      <c r="L31" s="54"/>
      <c r="M31" s="54"/>
      <c r="N31" s="54">
        <v>45</v>
      </c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>
        <v>300</v>
      </c>
      <c r="AU31" s="54"/>
      <c r="AV31" s="2">
        <f>IF(AW31&lt;6,SUM(E31:AU31),SUM(LARGE(E31:AU31,{1;2;3;4;5;6})))</f>
        <v>345</v>
      </c>
      <c r="AW31" s="53">
        <f>COUNT(E31:AU31)</f>
        <v>2</v>
      </c>
    </row>
    <row r="32" spans="1:49" ht="12.75" customHeight="1" x14ac:dyDescent="0.2">
      <c r="A32" s="60">
        <v>31</v>
      </c>
      <c r="B32" s="26" t="s">
        <v>94</v>
      </c>
      <c r="C32" s="8" t="s">
        <v>99</v>
      </c>
      <c r="D32" s="6" t="s">
        <v>179</v>
      </c>
      <c r="E32" s="54">
        <v>190</v>
      </c>
      <c r="F32" s="54"/>
      <c r="G32" s="54"/>
      <c r="H32" s="54"/>
      <c r="I32" s="54"/>
      <c r="J32" s="54"/>
      <c r="K32" s="54"/>
      <c r="L32" s="54"/>
      <c r="M32" s="54"/>
      <c r="N32" s="54">
        <v>148.30000000000001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30"/>
      <c r="AV32" s="2">
        <f>IF(AW32&lt;6,SUM(E32:AU32),SUM(LARGE(E32:AU32,{1;2;3;4;5;6})))</f>
        <v>338.3</v>
      </c>
      <c r="AW32" s="53">
        <f>COUNT(E32:AU32)</f>
        <v>2</v>
      </c>
    </row>
    <row r="33" spans="1:49" ht="12.75" customHeight="1" x14ac:dyDescent="0.2">
      <c r="A33" s="60">
        <v>32</v>
      </c>
      <c r="B33" s="26" t="s">
        <v>94</v>
      </c>
      <c r="C33" s="8" t="s">
        <v>95</v>
      </c>
      <c r="D33" s="6" t="s">
        <v>570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87">
        <v>0</v>
      </c>
      <c r="AR33" s="87"/>
      <c r="AS33" s="87"/>
      <c r="AT33" s="54">
        <v>300</v>
      </c>
      <c r="AU33" s="54"/>
      <c r="AV33" s="2">
        <f>IF(AW33&lt;6,SUM(E33:AU33),SUM(LARGE(E33:AU33,{1;2;3;4;5;6})))</f>
        <v>300</v>
      </c>
      <c r="AW33" s="53">
        <f>COUNT(E33:AU33)</f>
        <v>2</v>
      </c>
    </row>
    <row r="34" spans="1:49" ht="12.75" customHeight="1" x14ac:dyDescent="0.2">
      <c r="A34" s="60">
        <v>33</v>
      </c>
      <c r="B34" s="26" t="s">
        <v>94</v>
      </c>
      <c r="C34" s="6" t="s">
        <v>99</v>
      </c>
      <c r="D34" s="6" t="s">
        <v>108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>
        <v>300</v>
      </c>
      <c r="AU34" s="30"/>
      <c r="AV34" s="2">
        <f>IF(AW34&lt;6,SUM(E34:AU34),SUM(LARGE(E34:AU34,{1;2;3;4;5;6})))</f>
        <v>300</v>
      </c>
      <c r="AW34" s="53">
        <f>COUNT(E34:AU34)</f>
        <v>1</v>
      </c>
    </row>
    <row r="35" spans="1:49" ht="12.75" customHeight="1" x14ac:dyDescent="0.2">
      <c r="A35" s="60">
        <v>34</v>
      </c>
      <c r="B35" s="26" t="s">
        <v>94</v>
      </c>
      <c r="C35" s="8" t="s">
        <v>99</v>
      </c>
      <c r="D35" s="6" t="s">
        <v>138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>
        <v>300</v>
      </c>
      <c r="AU35" s="30"/>
      <c r="AV35" s="2">
        <f>IF(AW35&lt;6,SUM(E35:AU35),SUM(LARGE(E35:AU35,{1;2;3;4;5;6})))</f>
        <v>300</v>
      </c>
      <c r="AW35" s="53">
        <f>COUNT(E35:AU35)</f>
        <v>1</v>
      </c>
    </row>
    <row r="36" spans="1:49" ht="12.75" customHeight="1" x14ac:dyDescent="0.2">
      <c r="A36" s="60">
        <v>35</v>
      </c>
      <c r="B36" s="26" t="s">
        <v>106</v>
      </c>
      <c r="C36" s="8" t="s">
        <v>214</v>
      </c>
      <c r="D36" s="6" t="s">
        <v>967</v>
      </c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>
        <v>250</v>
      </c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30"/>
      <c r="AV36" s="2">
        <f>IF(AW36&lt;6,SUM(E36:AU36),SUM(LARGE(E36:AU36,{1;2;3;4;5;6})))</f>
        <v>250</v>
      </c>
      <c r="AW36" s="53">
        <f>COUNT(E36:AU36)</f>
        <v>1</v>
      </c>
    </row>
    <row r="37" spans="1:49" ht="12.75" customHeight="1" x14ac:dyDescent="0.2">
      <c r="A37" s="60">
        <v>36</v>
      </c>
      <c r="B37" s="26" t="s">
        <v>106</v>
      </c>
      <c r="C37" s="6" t="s">
        <v>801</v>
      </c>
      <c r="D37" s="6" t="s">
        <v>727</v>
      </c>
      <c r="E37" s="29"/>
      <c r="F37" s="29"/>
      <c r="G37" s="29"/>
      <c r="H37" s="29"/>
      <c r="I37" s="29"/>
      <c r="J37" s="29"/>
      <c r="K37" s="29"/>
      <c r="L37" s="29"/>
      <c r="M37" s="29"/>
      <c r="N37" s="86">
        <v>0</v>
      </c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>
        <v>215</v>
      </c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30"/>
      <c r="AV37" s="2">
        <f>IF(AW37&lt;6,SUM(E37:AU37),SUM(LARGE(E37:AU37,{1;2;3;4;5;6})))</f>
        <v>215</v>
      </c>
      <c r="AW37" s="53">
        <f>COUNT(E37:AU37)</f>
        <v>2</v>
      </c>
    </row>
    <row r="38" spans="1:49" ht="12.75" customHeight="1" x14ac:dyDescent="0.2">
      <c r="A38" s="60">
        <v>37</v>
      </c>
      <c r="B38" s="26" t="s">
        <v>94</v>
      </c>
      <c r="C38" s="8" t="s">
        <v>102</v>
      </c>
      <c r="D38" s="6" t="s">
        <v>582</v>
      </c>
      <c r="E38" s="54">
        <v>215</v>
      </c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30"/>
      <c r="AV38" s="2">
        <f>IF(AW38&lt;6,SUM(E38:AU38),SUM(LARGE(E38:AU38,{1;2;3;4;5;6})))</f>
        <v>215</v>
      </c>
      <c r="AW38" s="53">
        <f>COUNT(E38:AU38)</f>
        <v>1</v>
      </c>
    </row>
    <row r="39" spans="1:49" ht="12.75" customHeight="1" x14ac:dyDescent="0.2">
      <c r="A39" s="60">
        <v>38</v>
      </c>
      <c r="B39" s="26" t="s">
        <v>94</v>
      </c>
      <c r="C39" s="8" t="s">
        <v>99</v>
      </c>
      <c r="D39" s="6" t="s">
        <v>378</v>
      </c>
      <c r="E39" s="87"/>
      <c r="F39" s="87"/>
      <c r="G39" s="87"/>
      <c r="H39" s="87"/>
      <c r="I39" s="87"/>
      <c r="J39" s="87"/>
      <c r="K39" s="87"/>
      <c r="L39" s="87"/>
      <c r="M39" s="87"/>
      <c r="N39" s="54">
        <v>60</v>
      </c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54">
        <v>55</v>
      </c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>
        <v>60</v>
      </c>
      <c r="AP39" s="54"/>
      <c r="AQ39" s="54"/>
      <c r="AR39" s="54"/>
      <c r="AS39" s="54"/>
      <c r="AT39" s="54"/>
      <c r="AU39" s="30"/>
      <c r="AV39" s="2">
        <f>IF(AW39&lt;6,SUM(E39:AU39),SUM(LARGE(E39:AU39,{1;2;3;4;5;6})))</f>
        <v>175</v>
      </c>
      <c r="AW39" s="53">
        <f>COUNT(E39:AU39)</f>
        <v>3</v>
      </c>
    </row>
    <row r="40" spans="1:49" ht="12.75" customHeight="1" x14ac:dyDescent="0.2">
      <c r="A40" s="60">
        <v>39</v>
      </c>
      <c r="B40" s="26" t="s">
        <v>94</v>
      </c>
      <c r="C40" s="6" t="s">
        <v>96</v>
      </c>
      <c r="D40" s="6" t="s">
        <v>192</v>
      </c>
      <c r="E40" s="30"/>
      <c r="F40" s="30"/>
      <c r="G40" s="30"/>
      <c r="H40" s="30"/>
      <c r="I40" s="30"/>
      <c r="J40" s="30"/>
      <c r="K40" s="30"/>
      <c r="L40" s="30"/>
      <c r="M40" s="30"/>
      <c r="N40" s="30">
        <v>170</v>
      </c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2">
        <f>IF(AW40&lt;6,SUM(E40:AU40),SUM(LARGE(E40:AU40,{1;2;3;4;5;6})))</f>
        <v>170</v>
      </c>
      <c r="AW40" s="53">
        <f>COUNT(E40:AU40)</f>
        <v>1</v>
      </c>
    </row>
    <row r="41" spans="1:49" ht="12.75" customHeight="1" x14ac:dyDescent="0.2">
      <c r="A41" s="60">
        <v>40</v>
      </c>
      <c r="B41" s="26" t="s">
        <v>94</v>
      </c>
      <c r="C41" s="8" t="s">
        <v>469</v>
      </c>
      <c r="D41" s="6" t="s">
        <v>120</v>
      </c>
      <c r="E41" s="37">
        <v>100</v>
      </c>
      <c r="F41" s="37">
        <v>30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>
        <v>35</v>
      </c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0"/>
      <c r="AV41" s="2">
        <f>IF(AW41&lt;6,SUM(E41:AU41),SUM(LARGE(E41:AU41,{1;2;3;4;5;6})))</f>
        <v>165</v>
      </c>
      <c r="AW41" s="53">
        <f>COUNT(E41:AU41)</f>
        <v>3</v>
      </c>
    </row>
    <row r="42" spans="1:49" ht="12.75" customHeight="1" x14ac:dyDescent="0.2">
      <c r="A42" s="60">
        <v>41</v>
      </c>
      <c r="B42" s="26" t="s">
        <v>94</v>
      </c>
      <c r="C42" s="6" t="s">
        <v>96</v>
      </c>
      <c r="D42" s="6" t="s">
        <v>297</v>
      </c>
      <c r="E42" s="54"/>
      <c r="F42" s="54"/>
      <c r="G42" s="54"/>
      <c r="H42" s="54"/>
      <c r="I42" s="54"/>
      <c r="J42" s="54"/>
      <c r="K42" s="54"/>
      <c r="L42" s="54"/>
      <c r="M42" s="54"/>
      <c r="N42" s="54">
        <v>45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>
        <v>55</v>
      </c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>
        <v>51.7</v>
      </c>
      <c r="AP42" s="54"/>
      <c r="AQ42" s="54"/>
      <c r="AR42" s="54"/>
      <c r="AS42" s="54"/>
      <c r="AT42" s="54"/>
      <c r="AU42" s="54"/>
      <c r="AV42" s="2">
        <f>IF(AW42&lt;6,SUM(E42:AU42),SUM(LARGE(E42:AU42,{1;2;3;4;5;6})))</f>
        <v>151.69999999999999</v>
      </c>
      <c r="AW42" s="53">
        <f>COUNT(E42:AU42)</f>
        <v>3</v>
      </c>
    </row>
    <row r="43" spans="1:49" ht="12.75" customHeight="1" x14ac:dyDescent="0.2">
      <c r="A43" s="60">
        <v>42</v>
      </c>
      <c r="B43" s="26" t="s">
        <v>94</v>
      </c>
      <c r="C43" s="6" t="s">
        <v>1</v>
      </c>
      <c r="D43" s="6" t="s">
        <v>327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30</v>
      </c>
      <c r="AC43" s="54"/>
      <c r="AD43" s="54"/>
      <c r="AE43" s="54"/>
      <c r="AF43" s="54">
        <v>100</v>
      </c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>
        <v>10.7</v>
      </c>
      <c r="AR43" s="54"/>
      <c r="AS43" s="54"/>
      <c r="AT43" s="54"/>
      <c r="AU43" s="30"/>
      <c r="AV43" s="2">
        <f>IF(AW43&lt;6,SUM(E43:AU43),SUM(LARGE(E43:AU43,{1;2;3;4;5;6})))</f>
        <v>140.69999999999999</v>
      </c>
      <c r="AW43" s="53">
        <f>COUNT(E43:AU43)</f>
        <v>3</v>
      </c>
    </row>
    <row r="44" spans="1:49" x14ac:dyDescent="0.2">
      <c r="A44" s="60">
        <v>43</v>
      </c>
      <c r="B44" s="26" t="s">
        <v>94</v>
      </c>
      <c r="C44" s="8" t="s">
        <v>1</v>
      </c>
      <c r="D44" s="6" t="s">
        <v>500</v>
      </c>
      <c r="E44" s="54">
        <v>25</v>
      </c>
      <c r="F44" s="54">
        <v>17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>
        <v>70</v>
      </c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>
        <v>18.3</v>
      </c>
      <c r="AR44" s="54"/>
      <c r="AS44" s="54"/>
      <c r="AT44" s="54"/>
      <c r="AU44" s="30"/>
      <c r="AV44" s="2">
        <f>IF(AW44&lt;6,SUM(E44:AU44),SUM(LARGE(E44:AU44,{1;2;3;4;5;6})))</f>
        <v>130.30000000000001</v>
      </c>
      <c r="AW44" s="53">
        <f>COUNT(E44:AU44)</f>
        <v>4</v>
      </c>
    </row>
    <row r="45" spans="1:49" x14ac:dyDescent="0.2">
      <c r="A45" s="60">
        <v>44</v>
      </c>
      <c r="B45" s="26" t="s">
        <v>106</v>
      </c>
      <c r="C45" s="8" t="s">
        <v>801</v>
      </c>
      <c r="D45" s="6" t="s">
        <v>609</v>
      </c>
      <c r="E45" s="54">
        <v>130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30"/>
      <c r="AV45" s="2">
        <f>IF(AW45&lt;6,SUM(E45:AU45),SUM(LARGE(E45:AU45,{1;2;3;4;5;6})))</f>
        <v>130</v>
      </c>
      <c r="AW45" s="53">
        <f>COUNT(E45:AU45)</f>
        <v>1</v>
      </c>
    </row>
    <row r="46" spans="1:49" x14ac:dyDescent="0.2">
      <c r="A46" s="60">
        <v>45</v>
      </c>
      <c r="B46" s="26" t="s">
        <v>94</v>
      </c>
      <c r="C46" s="8" t="s">
        <v>801</v>
      </c>
      <c r="D46" s="6" t="s">
        <v>540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>
        <v>130</v>
      </c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2">
        <f>IF(AW46&lt;6,SUM(E46:AU46),SUM(LARGE(E46:AU46,{1;2;3;4;5;6})))</f>
        <v>130</v>
      </c>
      <c r="AW46" s="53">
        <f>COUNT(E46:AU46)</f>
        <v>1</v>
      </c>
    </row>
    <row r="47" spans="1:49" x14ac:dyDescent="0.2">
      <c r="A47" s="60">
        <v>46</v>
      </c>
      <c r="B47" s="26" t="s">
        <v>106</v>
      </c>
      <c r="C47" s="8" t="s">
        <v>801</v>
      </c>
      <c r="D47" s="6" t="s">
        <v>610</v>
      </c>
      <c r="E47" s="54">
        <v>70</v>
      </c>
      <c r="F47" s="54"/>
      <c r="G47" s="54"/>
      <c r="H47" s="54"/>
      <c r="I47" s="54"/>
      <c r="J47" s="54"/>
      <c r="K47" s="54"/>
      <c r="L47" s="54"/>
      <c r="M47" s="54"/>
      <c r="N47" s="54">
        <v>51.7</v>
      </c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30"/>
      <c r="AV47" s="2">
        <f>IF(AW47&lt;6,SUM(E47:AU47),SUM(LARGE(E47:AU47,{1;2;3;4;5;6})))</f>
        <v>121.7</v>
      </c>
      <c r="AW47" s="53">
        <f>COUNT(E47:AU47)</f>
        <v>2</v>
      </c>
    </row>
    <row r="48" spans="1:49" x14ac:dyDescent="0.2">
      <c r="A48" s="60">
        <v>47</v>
      </c>
      <c r="B48" s="26" t="s">
        <v>94</v>
      </c>
      <c r="C48" s="6" t="s">
        <v>95</v>
      </c>
      <c r="D48" s="6" t="s">
        <v>280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100</v>
      </c>
      <c r="AH48" s="54"/>
      <c r="AI48" s="54"/>
      <c r="AJ48" s="54"/>
      <c r="AK48" s="54"/>
      <c r="AL48" s="54"/>
      <c r="AM48" s="54"/>
      <c r="AN48" s="54"/>
      <c r="AO48" s="54"/>
      <c r="AP48" s="54"/>
      <c r="AQ48" s="54">
        <v>21.7</v>
      </c>
      <c r="AR48" s="54"/>
      <c r="AS48" s="54"/>
      <c r="AT48" s="54"/>
      <c r="AU48" s="30"/>
      <c r="AV48" s="2">
        <f>IF(AW48&lt;6,SUM(E48:AU48),SUM(LARGE(E48:AU48,{1;2;3;4;5;6})))</f>
        <v>121.7</v>
      </c>
      <c r="AW48" s="53">
        <f>COUNT(E48:AU48)</f>
        <v>2</v>
      </c>
    </row>
    <row r="49" spans="1:49" x14ac:dyDescent="0.2">
      <c r="A49" s="60">
        <v>48</v>
      </c>
      <c r="B49" s="26" t="s">
        <v>94</v>
      </c>
      <c r="C49" s="6" t="s">
        <v>1</v>
      </c>
      <c r="D49" s="6" t="s">
        <v>492</v>
      </c>
      <c r="E49" s="30">
        <v>35</v>
      </c>
      <c r="F49" s="30">
        <v>20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89">
        <v>0</v>
      </c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30">
        <v>60</v>
      </c>
      <c r="AP49" s="89"/>
      <c r="AQ49" s="89"/>
      <c r="AR49" s="89"/>
      <c r="AS49" s="89"/>
      <c r="AT49" s="89"/>
      <c r="AU49" s="30"/>
      <c r="AV49" s="2">
        <f>IF(AW49&lt;6,SUM(E49:AU49),SUM(LARGE(E49:AU49,{1;2;3;4;5;6})))</f>
        <v>115</v>
      </c>
      <c r="AW49" s="53">
        <f>COUNT(E49:AU49)</f>
        <v>4</v>
      </c>
    </row>
    <row r="50" spans="1:49" x14ac:dyDescent="0.2">
      <c r="A50" s="61">
        <v>49</v>
      </c>
      <c r="B50" s="26" t="s">
        <v>94</v>
      </c>
      <c r="C50" s="6" t="s">
        <v>100</v>
      </c>
      <c r="D50" s="6" t="s">
        <v>405</v>
      </c>
      <c r="E50" s="54">
        <v>20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20</v>
      </c>
      <c r="AC50" s="54"/>
      <c r="AD50" s="87">
        <v>0</v>
      </c>
      <c r="AE50" s="87"/>
      <c r="AF50" s="87"/>
      <c r="AG50" s="54">
        <v>35</v>
      </c>
      <c r="AH50" s="87"/>
      <c r="AI50" s="87"/>
      <c r="AJ50" s="87"/>
      <c r="AK50" s="87"/>
      <c r="AL50" s="87"/>
      <c r="AM50" s="87"/>
      <c r="AN50" s="87"/>
      <c r="AO50" s="87">
        <v>0</v>
      </c>
      <c r="AP50" s="87"/>
      <c r="AQ50" s="54">
        <v>30</v>
      </c>
      <c r="AR50" s="54"/>
      <c r="AS50" s="54"/>
      <c r="AT50" s="87"/>
      <c r="AU50" s="30"/>
      <c r="AV50" s="2">
        <f>IF(AW50&lt;6,SUM(E50:AU50),SUM(LARGE(E50:AU50,{1;2;3;4;5;6})))</f>
        <v>105</v>
      </c>
      <c r="AW50" s="53">
        <f>COUNT(E50:AU50)</f>
        <v>6</v>
      </c>
    </row>
    <row r="51" spans="1:49" x14ac:dyDescent="0.2">
      <c r="A51" s="61">
        <v>50</v>
      </c>
      <c r="B51" s="26" t="s">
        <v>94</v>
      </c>
      <c r="C51" s="6" t="s">
        <v>95</v>
      </c>
      <c r="D51" s="6" t="s">
        <v>28</v>
      </c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>
        <v>25</v>
      </c>
      <c r="AC51" s="37"/>
      <c r="AD51" s="37">
        <v>55</v>
      </c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>
        <v>21.7</v>
      </c>
      <c r="AR51" s="37"/>
      <c r="AS51" s="37"/>
      <c r="AT51" s="37"/>
      <c r="AU51" s="54"/>
      <c r="AV51" s="2">
        <f>IF(AW51&lt;6,SUM(E51:AU51),SUM(LARGE(E51:AU51,{1;2;3;4;5;6})))</f>
        <v>101.7</v>
      </c>
      <c r="AW51" s="53">
        <f>COUNT(E51:AU51)</f>
        <v>3</v>
      </c>
    </row>
    <row r="52" spans="1:49" x14ac:dyDescent="0.2">
      <c r="A52" s="61">
        <v>51</v>
      </c>
      <c r="B52" s="26" t="s">
        <v>94</v>
      </c>
      <c r="C52" s="6" t="s">
        <v>574</v>
      </c>
      <c r="D52" s="6" t="s">
        <v>233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54">
        <v>100</v>
      </c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2">
        <f>IF(AW52&lt;6,SUM(E52:AU52),SUM(LARGE(E52:AU52,{1;2;3;4;5;6})))</f>
        <v>100</v>
      </c>
      <c r="AW52" s="53">
        <f>COUNT(E52:AU52)</f>
        <v>1</v>
      </c>
    </row>
    <row r="53" spans="1:49" x14ac:dyDescent="0.2">
      <c r="A53" s="61">
        <v>52</v>
      </c>
      <c r="B53" s="26" t="s">
        <v>94</v>
      </c>
      <c r="C53" s="6" t="s">
        <v>169</v>
      </c>
      <c r="D53" s="6" t="s">
        <v>472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100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2">
        <f>IF(AW53&lt;6,SUM(E53:AU53),SUM(LARGE(E53:AU53,{1;2;3;4;5;6})))</f>
        <v>100</v>
      </c>
      <c r="AW53" s="53">
        <f>COUNT(E53:AU53)</f>
        <v>1</v>
      </c>
    </row>
    <row r="54" spans="1:49" x14ac:dyDescent="0.2">
      <c r="A54" s="61">
        <v>53</v>
      </c>
      <c r="B54" s="26" t="s">
        <v>94</v>
      </c>
      <c r="C54" s="6" t="s">
        <v>1</v>
      </c>
      <c r="D54" s="6" t="s">
        <v>505</v>
      </c>
      <c r="E54" s="54">
        <v>20</v>
      </c>
      <c r="F54" s="54">
        <v>6</v>
      </c>
      <c r="G54" s="54"/>
      <c r="H54" s="54"/>
      <c r="I54" s="54"/>
      <c r="J54" s="54"/>
      <c r="K54" s="54"/>
      <c r="L54" s="54"/>
      <c r="M54" s="54"/>
      <c r="N54" s="87">
        <v>0</v>
      </c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>
        <v>15</v>
      </c>
      <c r="AE54" s="54"/>
      <c r="AF54" s="54"/>
      <c r="AG54" s="54">
        <v>15</v>
      </c>
      <c r="AH54" s="54"/>
      <c r="AI54" s="54"/>
      <c r="AJ54" s="54"/>
      <c r="AK54" s="54"/>
      <c r="AL54" s="54"/>
      <c r="AM54" s="54"/>
      <c r="AN54" s="54"/>
      <c r="AO54" s="54">
        <v>18.3</v>
      </c>
      <c r="AP54" s="54"/>
      <c r="AQ54" s="54">
        <v>12</v>
      </c>
      <c r="AR54" s="54"/>
      <c r="AS54" s="54"/>
      <c r="AT54" s="54"/>
      <c r="AU54" s="30"/>
      <c r="AV54" s="2">
        <f>IF(AW54&lt;6,SUM(E54:AU54),SUM(LARGE(E54:AU54,{1;2;3;4;5;6})))</f>
        <v>86.3</v>
      </c>
      <c r="AW54" s="53">
        <f>COUNT(E54:AU54)</f>
        <v>7</v>
      </c>
    </row>
    <row r="55" spans="1:49" x14ac:dyDescent="0.2">
      <c r="A55" s="61">
        <v>54</v>
      </c>
      <c r="B55" s="26" t="s">
        <v>94</v>
      </c>
      <c r="C55" s="6" t="s">
        <v>95</v>
      </c>
      <c r="D55" s="6" t="s">
        <v>251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54">
        <v>80</v>
      </c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54"/>
      <c r="AV55" s="2">
        <f>IF(AW55&lt;6,SUM(E55:AU55),SUM(LARGE(E55:AU55,{1;2;3;4;5;6})))</f>
        <v>80</v>
      </c>
      <c r="AW55" s="53">
        <f>COUNT(E55:AU55)</f>
        <v>1</v>
      </c>
    </row>
    <row r="56" spans="1:49" x14ac:dyDescent="0.2">
      <c r="A56" s="61">
        <v>55</v>
      </c>
      <c r="B56" s="26" t="s">
        <v>94</v>
      </c>
      <c r="C56" s="6" t="s">
        <v>169</v>
      </c>
      <c r="D56" s="6" t="s">
        <v>198</v>
      </c>
      <c r="E56" s="54">
        <v>25</v>
      </c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>
        <v>15</v>
      </c>
      <c r="AE56" s="54"/>
      <c r="AF56" s="54"/>
      <c r="AG56" s="54">
        <v>20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>
        <v>10</v>
      </c>
      <c r="AR56" s="54"/>
      <c r="AS56" s="54"/>
      <c r="AT56" s="54"/>
      <c r="AU56" s="54"/>
      <c r="AV56" s="2">
        <f>IF(AW56&lt;6,SUM(E56:AU56),SUM(LARGE(E56:AU56,{1;2;3;4;5;6})))</f>
        <v>70</v>
      </c>
      <c r="AW56" s="53">
        <f>COUNT(E56:AU56)</f>
        <v>4</v>
      </c>
    </row>
    <row r="57" spans="1:49" x14ac:dyDescent="0.2">
      <c r="A57" s="61">
        <v>56</v>
      </c>
      <c r="B57" s="26" t="s">
        <v>94</v>
      </c>
      <c r="C57" s="6" t="s">
        <v>100</v>
      </c>
      <c r="D57" s="6" t="s">
        <v>493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>
        <v>20</v>
      </c>
      <c r="AE57" s="29"/>
      <c r="AF57" s="29">
        <v>20</v>
      </c>
      <c r="AG57" s="29">
        <v>30</v>
      </c>
      <c r="AH57" s="29"/>
      <c r="AI57" s="29"/>
      <c r="AJ57" s="29"/>
      <c r="AK57" s="29"/>
      <c r="AL57" s="29"/>
      <c r="AM57" s="29"/>
      <c r="AN57" s="29"/>
      <c r="AO57" s="29"/>
      <c r="AP57" s="29"/>
      <c r="AQ57" s="86">
        <v>0</v>
      </c>
      <c r="AR57" s="86"/>
      <c r="AS57" s="86"/>
      <c r="AT57" s="29"/>
      <c r="AU57" s="30"/>
      <c r="AV57" s="2">
        <f>IF(AW57&lt;6,SUM(E57:AU57),SUM(LARGE(E57:AU57,{1;2;3;4;5;6})))</f>
        <v>70</v>
      </c>
      <c r="AW57" s="53">
        <f>COUNT(E57:AU57)</f>
        <v>4</v>
      </c>
    </row>
    <row r="58" spans="1:49" x14ac:dyDescent="0.2">
      <c r="A58" s="61">
        <v>57</v>
      </c>
      <c r="B58" s="26" t="s">
        <v>106</v>
      </c>
      <c r="C58" s="6" t="s">
        <v>801</v>
      </c>
      <c r="D58" s="6" t="s">
        <v>968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>
        <v>70</v>
      </c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30"/>
      <c r="AV58" s="2">
        <f>IF(AW58&lt;6,SUM(E58:AU58),SUM(LARGE(E58:AU58,{1;2;3;4;5;6})))</f>
        <v>70</v>
      </c>
      <c r="AW58" s="53">
        <f>COUNT(E58:AU58)</f>
        <v>1</v>
      </c>
    </row>
    <row r="59" spans="1:49" x14ac:dyDescent="0.2">
      <c r="A59" s="61">
        <v>58</v>
      </c>
      <c r="B59" s="26" t="s">
        <v>94</v>
      </c>
      <c r="C59" s="6" t="s">
        <v>1</v>
      </c>
      <c r="D59" s="6" t="s">
        <v>512</v>
      </c>
      <c r="E59" s="54">
        <v>20</v>
      </c>
      <c r="F59" s="54">
        <v>12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>
        <v>17</v>
      </c>
      <c r="AC59" s="54"/>
      <c r="AD59" s="54"/>
      <c r="AE59" s="54"/>
      <c r="AF59" s="54"/>
      <c r="AG59" s="54">
        <v>20</v>
      </c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2">
        <f>IF(AW59&lt;6,SUM(E59:AU59),SUM(LARGE(E59:AU59,{1;2;3;4;5;6})))</f>
        <v>69</v>
      </c>
      <c r="AW59" s="53">
        <f>COUNT(E59:AU59)</f>
        <v>4</v>
      </c>
    </row>
    <row r="60" spans="1:49" x14ac:dyDescent="0.2">
      <c r="A60" s="61">
        <v>59</v>
      </c>
      <c r="B60" s="26" t="s">
        <v>220</v>
      </c>
      <c r="C60" s="8" t="s">
        <v>169</v>
      </c>
      <c r="D60" s="8" t="s">
        <v>347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>
        <v>20</v>
      </c>
      <c r="AH60" s="54"/>
      <c r="AI60" s="54"/>
      <c r="AJ60" s="54"/>
      <c r="AK60" s="54"/>
      <c r="AL60" s="54">
        <v>20</v>
      </c>
      <c r="AM60" s="54"/>
      <c r="AN60" s="54"/>
      <c r="AO60" s="54"/>
      <c r="AP60" s="54"/>
      <c r="AQ60" s="54">
        <v>21.7</v>
      </c>
      <c r="AR60" s="54"/>
      <c r="AS60" s="54"/>
      <c r="AT60" s="54"/>
      <c r="AU60" s="54"/>
      <c r="AV60" s="2">
        <f>IF(AW60&lt;6,SUM(E60:AU60),SUM(LARGE(E60:AU60,{1;2;3;4;5;6})))</f>
        <v>61.7</v>
      </c>
      <c r="AW60" s="53">
        <f>COUNT(E60:AU60)</f>
        <v>3</v>
      </c>
    </row>
    <row r="61" spans="1:49" x14ac:dyDescent="0.2">
      <c r="A61" s="61">
        <v>60</v>
      </c>
      <c r="B61" s="26" t="s">
        <v>94</v>
      </c>
      <c r="C61" s="6" t="s">
        <v>100</v>
      </c>
      <c r="D61" s="6" t="s">
        <v>406</v>
      </c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10</v>
      </c>
      <c r="AC61" s="54"/>
      <c r="AD61" s="54">
        <v>25</v>
      </c>
      <c r="AE61" s="54"/>
      <c r="AF61" s="54"/>
      <c r="AG61" s="54">
        <v>25</v>
      </c>
      <c r="AH61" s="54"/>
      <c r="AI61" s="54"/>
      <c r="AJ61" s="54"/>
      <c r="AK61" s="54"/>
      <c r="AL61" s="54"/>
      <c r="AM61" s="54"/>
      <c r="AN61" s="54"/>
      <c r="AO61" s="87">
        <v>0</v>
      </c>
      <c r="AP61" s="54"/>
      <c r="AQ61" s="87">
        <v>0</v>
      </c>
      <c r="AR61" s="87"/>
      <c r="AS61" s="87"/>
      <c r="AT61" s="54"/>
      <c r="AU61" s="30"/>
      <c r="AV61" s="2">
        <f>IF(AW61&lt;6,SUM(E61:AU61),SUM(LARGE(E61:AU61,{1;2;3;4;5;6})))</f>
        <v>60</v>
      </c>
      <c r="AW61" s="53">
        <f>COUNT(E61:AU61)</f>
        <v>5</v>
      </c>
    </row>
    <row r="62" spans="1:49" x14ac:dyDescent="0.2">
      <c r="A62" s="61">
        <v>61</v>
      </c>
      <c r="B62" s="26" t="s">
        <v>94</v>
      </c>
      <c r="C62" s="6" t="s">
        <v>99</v>
      </c>
      <c r="D62" s="6" t="s">
        <v>375</v>
      </c>
      <c r="E62" s="87"/>
      <c r="F62" s="87"/>
      <c r="G62" s="87"/>
      <c r="H62" s="87"/>
      <c r="I62" s="87"/>
      <c r="J62" s="87"/>
      <c r="K62" s="87"/>
      <c r="L62" s="87"/>
      <c r="M62" s="87"/>
      <c r="N62" s="54">
        <v>60</v>
      </c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54"/>
      <c r="AV62" s="2">
        <f>IF(AW62&lt;6,SUM(E62:AU62),SUM(LARGE(E62:AU62,{1;2;3;4;5;6})))</f>
        <v>60</v>
      </c>
      <c r="AW62" s="53">
        <f>COUNT(E62:AU62)</f>
        <v>1</v>
      </c>
    </row>
    <row r="63" spans="1:49" x14ac:dyDescent="0.2">
      <c r="A63" s="61">
        <v>62</v>
      </c>
      <c r="B63" s="26" t="s">
        <v>106</v>
      </c>
      <c r="C63" s="6" t="s">
        <v>801</v>
      </c>
      <c r="D63" s="6" t="s">
        <v>728</v>
      </c>
      <c r="E63" s="30"/>
      <c r="F63" s="30"/>
      <c r="G63" s="30"/>
      <c r="H63" s="30"/>
      <c r="I63" s="30"/>
      <c r="J63" s="30"/>
      <c r="K63" s="30"/>
      <c r="L63" s="30"/>
      <c r="M63" s="30"/>
      <c r="N63" s="30">
        <v>60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2">
        <f>IF(AW63&lt;6,SUM(E63:AU63),SUM(LARGE(E63:AU63,{1;2;3;4;5;6})))</f>
        <v>60</v>
      </c>
      <c r="AW63" s="53">
        <f>COUNT(E63:AU63)</f>
        <v>1</v>
      </c>
    </row>
    <row r="64" spans="1:49" x14ac:dyDescent="0.2">
      <c r="A64" s="61">
        <v>63</v>
      </c>
      <c r="B64" s="26" t="s">
        <v>94</v>
      </c>
      <c r="C64" s="8" t="s">
        <v>240</v>
      </c>
      <c r="D64" s="6" t="s">
        <v>168</v>
      </c>
      <c r="E64" s="54">
        <v>30</v>
      </c>
      <c r="F64" s="54">
        <v>14</v>
      </c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14</v>
      </c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2">
        <f>IF(AW64&lt;6,SUM(E64:AU64),SUM(LARGE(E64:AU64,{1;2;3;4;5;6})))</f>
        <v>58</v>
      </c>
      <c r="AW64" s="53">
        <f>COUNT(E64:AU64)</f>
        <v>3</v>
      </c>
    </row>
    <row r="65" spans="1:49" x14ac:dyDescent="0.2">
      <c r="A65" s="61">
        <v>64</v>
      </c>
      <c r="B65" s="26" t="s">
        <v>94</v>
      </c>
      <c r="C65" s="6" t="s">
        <v>1</v>
      </c>
      <c r="D65" s="6" t="s">
        <v>477</v>
      </c>
      <c r="E65" s="54"/>
      <c r="F65" s="54">
        <v>10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87">
        <v>0</v>
      </c>
      <c r="AC65" s="87"/>
      <c r="AD65" s="54">
        <v>20</v>
      </c>
      <c r="AE65" s="54"/>
      <c r="AF65" s="54">
        <v>10</v>
      </c>
      <c r="AG65" s="54">
        <v>15</v>
      </c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2">
        <f>IF(AW65&lt;6,SUM(E65:AU65),SUM(LARGE(E65:AU65,{1;2;3;4;5;6})))</f>
        <v>55</v>
      </c>
      <c r="AW65" s="53">
        <f>COUNT(E65:AU65)</f>
        <v>5</v>
      </c>
    </row>
    <row r="66" spans="1:49" x14ac:dyDescent="0.2">
      <c r="A66" s="61">
        <v>65</v>
      </c>
      <c r="B66" s="26" t="s">
        <v>94</v>
      </c>
      <c r="C66" s="6" t="s">
        <v>336</v>
      </c>
      <c r="D66" s="6" t="s">
        <v>78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>
        <v>10</v>
      </c>
      <c r="AC66" s="29"/>
      <c r="AD66" s="29">
        <v>15</v>
      </c>
      <c r="AE66" s="29"/>
      <c r="AF66" s="29"/>
      <c r="AG66" s="29">
        <v>20</v>
      </c>
      <c r="AH66" s="29"/>
      <c r="AI66" s="29"/>
      <c r="AJ66" s="29"/>
      <c r="AK66" s="29"/>
      <c r="AL66" s="29"/>
      <c r="AM66" s="29"/>
      <c r="AN66" s="29"/>
      <c r="AO66" s="29"/>
      <c r="AP66" s="29"/>
      <c r="AQ66" s="29">
        <v>10</v>
      </c>
      <c r="AR66" s="29"/>
      <c r="AS66" s="29"/>
      <c r="AT66" s="29"/>
      <c r="AU66" s="30"/>
      <c r="AV66" s="2">
        <f>IF(AW66&lt;6,SUM(E66:AU66),SUM(LARGE(E66:AU66,{1;2;3;4;5;6})))</f>
        <v>55</v>
      </c>
      <c r="AW66" s="53">
        <f>COUNT(E66:AU66)</f>
        <v>4</v>
      </c>
    </row>
    <row r="67" spans="1:49" x14ac:dyDescent="0.2">
      <c r="A67" s="61">
        <v>66</v>
      </c>
      <c r="B67" s="26" t="s">
        <v>94</v>
      </c>
      <c r="C67" s="8" t="s">
        <v>96</v>
      </c>
      <c r="D67" s="6" t="s">
        <v>681</v>
      </c>
      <c r="E67" s="54"/>
      <c r="F67" s="54"/>
      <c r="G67" s="54"/>
      <c r="H67" s="54"/>
      <c r="I67" s="54"/>
      <c r="J67" s="54"/>
      <c r="K67" s="54"/>
      <c r="L67" s="54"/>
      <c r="M67" s="54"/>
      <c r="N67" s="54">
        <v>20</v>
      </c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>
        <v>35</v>
      </c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2">
        <f>IF(AW67&lt;6,SUM(E67:AU67),SUM(LARGE(E67:AU67,{1;2;3;4;5;6})))</f>
        <v>55</v>
      </c>
      <c r="AW67" s="53">
        <f>COUNT(E67:AU67)</f>
        <v>2</v>
      </c>
    </row>
    <row r="68" spans="1:49" x14ac:dyDescent="0.2">
      <c r="A68" s="61">
        <v>67</v>
      </c>
      <c r="B68" s="26" t="s">
        <v>94</v>
      </c>
      <c r="C68" s="6" t="s">
        <v>571</v>
      </c>
      <c r="D68" s="6" t="s">
        <v>594</v>
      </c>
      <c r="E68" s="30"/>
      <c r="F68" s="30"/>
      <c r="G68" s="30"/>
      <c r="H68" s="30"/>
      <c r="I68" s="30"/>
      <c r="J68" s="30"/>
      <c r="K68" s="30"/>
      <c r="L68" s="30"/>
      <c r="M68" s="30"/>
      <c r="N68" s="30">
        <v>35</v>
      </c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>
        <v>20</v>
      </c>
      <c r="AR68" s="30"/>
      <c r="AS68" s="30"/>
      <c r="AT68" s="30"/>
      <c r="AU68" s="30"/>
      <c r="AV68" s="2">
        <f>IF(AW68&lt;6,SUM(E68:AU68),SUM(LARGE(E68:AU68,{1;2;3;4;5;6})))</f>
        <v>55</v>
      </c>
      <c r="AW68" s="53">
        <f>COUNT(E68:AU68)</f>
        <v>2</v>
      </c>
    </row>
    <row r="69" spans="1:49" x14ac:dyDescent="0.2">
      <c r="A69" s="61">
        <v>68</v>
      </c>
      <c r="B69" s="26" t="s">
        <v>94</v>
      </c>
      <c r="C69" s="8" t="s">
        <v>96</v>
      </c>
      <c r="D69" s="6" t="s">
        <v>558</v>
      </c>
      <c r="E69" s="37"/>
      <c r="F69" s="37"/>
      <c r="G69" s="37"/>
      <c r="H69" s="37"/>
      <c r="I69" s="37"/>
      <c r="J69" s="37"/>
      <c r="K69" s="37"/>
      <c r="L69" s="37"/>
      <c r="M69" s="37"/>
      <c r="N69" s="37">
        <v>51.7</v>
      </c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54"/>
      <c r="AV69" s="2">
        <f>IF(AW69&lt;6,SUM(E69:AU69),SUM(LARGE(E69:AU69,{1;2;3;4;5;6})))</f>
        <v>51.7</v>
      </c>
      <c r="AW69" s="53">
        <f>COUNT(E69:AU69)</f>
        <v>1</v>
      </c>
    </row>
    <row r="70" spans="1:49" x14ac:dyDescent="0.2">
      <c r="A70" s="61">
        <v>69</v>
      </c>
      <c r="B70" s="26" t="s">
        <v>97</v>
      </c>
      <c r="C70" s="6" t="s">
        <v>801</v>
      </c>
      <c r="D70" s="6" t="s">
        <v>221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>
        <v>25</v>
      </c>
      <c r="AC70" s="54"/>
      <c r="AD70" s="54"/>
      <c r="AE70" s="54"/>
      <c r="AF70" s="87">
        <v>0</v>
      </c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>
        <v>25</v>
      </c>
      <c r="AR70" s="54"/>
      <c r="AS70" s="54"/>
      <c r="AT70" s="54"/>
      <c r="AU70" s="54"/>
      <c r="AV70" s="2">
        <f>IF(AW70&lt;6,SUM(E70:AU70),SUM(LARGE(E70:AU70,{1;2;3;4;5;6})))</f>
        <v>50</v>
      </c>
      <c r="AW70" s="53">
        <f>COUNT(E70:AU70)</f>
        <v>3</v>
      </c>
    </row>
    <row r="71" spans="1:49" x14ac:dyDescent="0.2">
      <c r="A71" s="61">
        <v>70</v>
      </c>
      <c r="B71" s="26" t="s">
        <v>94</v>
      </c>
      <c r="C71" s="6" t="s">
        <v>100</v>
      </c>
      <c r="D71" s="6" t="s">
        <v>596</v>
      </c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>
        <v>25</v>
      </c>
      <c r="AH71" s="54"/>
      <c r="AI71" s="54"/>
      <c r="AJ71" s="54"/>
      <c r="AK71" s="54"/>
      <c r="AL71" s="54"/>
      <c r="AM71" s="54"/>
      <c r="AN71" s="54"/>
      <c r="AO71" s="54">
        <v>21.7</v>
      </c>
      <c r="AP71" s="54"/>
      <c r="AQ71" s="54"/>
      <c r="AR71" s="54"/>
      <c r="AS71" s="54"/>
      <c r="AT71" s="54"/>
      <c r="AU71" s="30"/>
      <c r="AV71" s="2">
        <f>IF(AW71&lt;6,SUM(E71:AU71),SUM(LARGE(E71:AU71,{1;2;3;4;5;6})))</f>
        <v>46.7</v>
      </c>
      <c r="AW71" s="53">
        <f>COUNT(E71:AU71)</f>
        <v>2</v>
      </c>
    </row>
    <row r="72" spans="1:49" x14ac:dyDescent="0.2">
      <c r="A72" s="61">
        <v>71</v>
      </c>
      <c r="B72" s="26" t="s">
        <v>94</v>
      </c>
      <c r="C72" s="6" t="s">
        <v>96</v>
      </c>
      <c r="D72" s="6" t="s">
        <v>427</v>
      </c>
      <c r="E72" s="29"/>
      <c r="F72" s="29"/>
      <c r="G72" s="29"/>
      <c r="H72" s="29"/>
      <c r="I72" s="29"/>
      <c r="J72" s="29"/>
      <c r="K72" s="29"/>
      <c r="L72" s="29"/>
      <c r="M72" s="29"/>
      <c r="N72" s="29">
        <v>15</v>
      </c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>
        <v>30</v>
      </c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30"/>
      <c r="AV72" s="2">
        <f>IF(AW72&lt;6,SUM(E72:AU72),SUM(LARGE(E72:AU72,{1;2;3;4;5;6})))</f>
        <v>45</v>
      </c>
      <c r="AW72" s="53">
        <f>COUNT(E72:AU72)</f>
        <v>2</v>
      </c>
    </row>
    <row r="73" spans="1:49" x14ac:dyDescent="0.2">
      <c r="A73" s="61">
        <v>72</v>
      </c>
      <c r="B73" s="26" t="s">
        <v>94</v>
      </c>
      <c r="C73" s="6" t="s">
        <v>96</v>
      </c>
      <c r="D73" s="6" t="s">
        <v>529</v>
      </c>
      <c r="E73" s="87"/>
      <c r="F73" s="87"/>
      <c r="G73" s="87"/>
      <c r="H73" s="87"/>
      <c r="I73" s="87"/>
      <c r="J73" s="87"/>
      <c r="K73" s="87"/>
      <c r="L73" s="87"/>
      <c r="M73" s="87"/>
      <c r="N73" s="54">
        <v>20</v>
      </c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54">
        <v>25</v>
      </c>
      <c r="AP73" s="87"/>
      <c r="AQ73" s="87"/>
      <c r="AR73" s="87"/>
      <c r="AS73" s="87"/>
      <c r="AT73" s="87"/>
      <c r="AU73" s="30"/>
      <c r="AV73" s="2">
        <f>IF(AW73&lt;6,SUM(E73:AU73),SUM(LARGE(E73:AU73,{1;2;3;4;5;6})))</f>
        <v>45</v>
      </c>
      <c r="AW73" s="53">
        <f>COUNT(E73:AU73)</f>
        <v>2</v>
      </c>
    </row>
    <row r="74" spans="1:49" x14ac:dyDescent="0.2">
      <c r="A74" s="61">
        <v>73</v>
      </c>
      <c r="B74" s="26" t="s">
        <v>94</v>
      </c>
      <c r="C74" s="6" t="s">
        <v>169</v>
      </c>
      <c r="D74" s="6" t="s">
        <v>234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10</v>
      </c>
      <c r="AC74" s="54"/>
      <c r="AD74" s="54"/>
      <c r="AE74" s="54"/>
      <c r="AF74" s="54">
        <v>17</v>
      </c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>
        <v>17</v>
      </c>
      <c r="AR74" s="54"/>
      <c r="AS74" s="54"/>
      <c r="AT74" s="54"/>
      <c r="AU74" s="30"/>
      <c r="AV74" s="2">
        <f>IF(AW74&lt;6,SUM(E74:AU74),SUM(LARGE(E74:AU74,{1;2;3;4;5;6})))</f>
        <v>44</v>
      </c>
      <c r="AW74" s="53">
        <f>COUNT(E74:AU74)</f>
        <v>3</v>
      </c>
    </row>
    <row r="75" spans="1:49" x14ac:dyDescent="0.2">
      <c r="A75" s="61">
        <v>74</v>
      </c>
      <c r="B75" s="26" t="s">
        <v>94</v>
      </c>
      <c r="C75" s="8" t="s">
        <v>96</v>
      </c>
      <c r="D75" s="6" t="s">
        <v>377</v>
      </c>
      <c r="E75" s="54"/>
      <c r="F75" s="54"/>
      <c r="G75" s="54"/>
      <c r="H75" s="54"/>
      <c r="I75" s="54"/>
      <c r="J75" s="54"/>
      <c r="K75" s="54"/>
      <c r="L75" s="54"/>
      <c r="M75" s="54"/>
      <c r="N75" s="87">
        <v>0</v>
      </c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>
        <v>35</v>
      </c>
      <c r="AP75" s="54"/>
      <c r="AQ75" s="54"/>
      <c r="AR75" s="54"/>
      <c r="AS75" s="54"/>
      <c r="AT75" s="54"/>
      <c r="AU75" s="30"/>
      <c r="AV75" s="2">
        <f>IF(AW75&lt;6,SUM(E75:AU75),SUM(LARGE(E75:AU75,{1;2;3;4;5;6})))</f>
        <v>35</v>
      </c>
      <c r="AW75" s="53">
        <f>COUNT(E75:AU75)</f>
        <v>2</v>
      </c>
    </row>
    <row r="76" spans="1:49" x14ac:dyDescent="0.2">
      <c r="A76" s="61">
        <v>75</v>
      </c>
      <c r="B76" s="26" t="s">
        <v>94</v>
      </c>
      <c r="C76" s="8"/>
      <c r="D76" s="6" t="s">
        <v>1142</v>
      </c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>
        <v>35</v>
      </c>
      <c r="AR76" s="54"/>
      <c r="AS76" s="54"/>
      <c r="AT76" s="54"/>
      <c r="AU76" s="30"/>
      <c r="AV76" s="2">
        <f>IF(AW76&lt;6,SUM(E76:AU76),SUM(LARGE(E76:AU76,{1;2;3;4;5;6})))</f>
        <v>35</v>
      </c>
      <c r="AW76" s="53">
        <f>COUNT(E76:AU76)</f>
        <v>1</v>
      </c>
    </row>
    <row r="77" spans="1:49" x14ac:dyDescent="0.2">
      <c r="A77" s="61">
        <v>76</v>
      </c>
      <c r="B77" s="26" t="s">
        <v>94</v>
      </c>
      <c r="C77" s="6" t="s">
        <v>96</v>
      </c>
      <c r="D77" s="6" t="s">
        <v>468</v>
      </c>
      <c r="E77" s="54"/>
      <c r="F77" s="54"/>
      <c r="G77" s="54"/>
      <c r="H77" s="54"/>
      <c r="I77" s="54"/>
      <c r="J77" s="54"/>
      <c r="K77" s="54"/>
      <c r="L77" s="54"/>
      <c r="M77" s="54"/>
      <c r="N77" s="54">
        <v>30</v>
      </c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30"/>
      <c r="AV77" s="2">
        <f>IF(AW77&lt;6,SUM(E77:AU77),SUM(LARGE(E77:AU77,{1;2;3;4;5;6})))</f>
        <v>30</v>
      </c>
      <c r="AW77" s="53">
        <f>COUNT(E77:AU77)</f>
        <v>1</v>
      </c>
    </row>
    <row r="78" spans="1:49" x14ac:dyDescent="0.2">
      <c r="A78" s="61">
        <v>77</v>
      </c>
      <c r="B78" s="26" t="s">
        <v>94</v>
      </c>
      <c r="C78" s="8" t="s">
        <v>96</v>
      </c>
      <c r="D78" s="6" t="s">
        <v>684</v>
      </c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>
        <v>30</v>
      </c>
      <c r="AP78" s="54"/>
      <c r="AQ78" s="54"/>
      <c r="AR78" s="54"/>
      <c r="AS78" s="54"/>
      <c r="AT78" s="54"/>
      <c r="AU78" s="54"/>
      <c r="AV78" s="2">
        <f>IF(AW78&lt;6,SUM(E78:AU78),SUM(LARGE(E78:AU78,{1;2;3;4;5;6})))</f>
        <v>30</v>
      </c>
      <c r="AW78" s="53">
        <f>COUNT(E78:AU78)</f>
        <v>1</v>
      </c>
    </row>
    <row r="79" spans="1:49" x14ac:dyDescent="0.2">
      <c r="A79" s="61">
        <v>78</v>
      </c>
      <c r="B79" s="26" t="s">
        <v>94</v>
      </c>
      <c r="C79" s="8" t="s">
        <v>96</v>
      </c>
      <c r="D79" s="6" t="s">
        <v>682</v>
      </c>
      <c r="E79" s="54"/>
      <c r="F79" s="54"/>
      <c r="G79" s="54"/>
      <c r="H79" s="54"/>
      <c r="I79" s="54"/>
      <c r="J79" s="54"/>
      <c r="K79" s="54"/>
      <c r="L79" s="54"/>
      <c r="M79" s="54"/>
      <c r="N79" s="86">
        <v>0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>
        <v>25</v>
      </c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30"/>
      <c r="AV79" s="2">
        <f>IF(AW79&lt;6,SUM(E79:AU79),SUM(LARGE(E79:AU79,{1;2;3;4;5;6})))</f>
        <v>25</v>
      </c>
      <c r="AW79" s="53">
        <f>COUNT(E79:AU79)</f>
        <v>2</v>
      </c>
    </row>
    <row r="80" spans="1:49" x14ac:dyDescent="0.2">
      <c r="A80" s="61">
        <v>79</v>
      </c>
      <c r="B80" s="26" t="s">
        <v>94</v>
      </c>
      <c r="C80" s="6" t="s">
        <v>214</v>
      </c>
      <c r="D80" s="6" t="s">
        <v>577</v>
      </c>
      <c r="E80" s="54"/>
      <c r="F80" s="54"/>
      <c r="G80" s="54"/>
      <c r="H80" s="54"/>
      <c r="I80" s="54"/>
      <c r="J80" s="54"/>
      <c r="K80" s="54"/>
      <c r="L80" s="54"/>
      <c r="M80" s="54"/>
      <c r="N80" s="54">
        <v>25</v>
      </c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2">
        <f>IF(AW80&lt;6,SUM(E80:AU80),SUM(LARGE(E80:AU80,{1;2;3;4;5;6})))</f>
        <v>25</v>
      </c>
      <c r="AW80" s="53">
        <f>COUNT(E80:AU80)</f>
        <v>1</v>
      </c>
    </row>
    <row r="81" spans="1:70" x14ac:dyDescent="0.2">
      <c r="A81" s="61">
        <v>80</v>
      </c>
      <c r="B81" s="26" t="s">
        <v>94</v>
      </c>
      <c r="C81" s="6" t="s">
        <v>214</v>
      </c>
      <c r="D81" s="6" t="s">
        <v>403</v>
      </c>
      <c r="E81" s="54"/>
      <c r="F81" s="54"/>
      <c r="G81" s="54"/>
      <c r="H81" s="54"/>
      <c r="I81" s="54"/>
      <c r="J81" s="54"/>
      <c r="K81" s="54"/>
      <c r="L81" s="54"/>
      <c r="M81" s="54"/>
      <c r="N81" s="54">
        <v>25</v>
      </c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30"/>
      <c r="AV81" s="2">
        <f>IF(AW81&lt;6,SUM(E81:AU81),SUM(LARGE(E81:AU81,{1;2;3;4;5;6})))</f>
        <v>25</v>
      </c>
      <c r="AW81" s="53">
        <f>COUNT(E81:AU81)</f>
        <v>1</v>
      </c>
    </row>
    <row r="82" spans="1:70" x14ac:dyDescent="0.2">
      <c r="A82" s="61">
        <v>81</v>
      </c>
      <c r="B82" s="26" t="s">
        <v>94</v>
      </c>
      <c r="C82" s="6" t="s">
        <v>801</v>
      </c>
      <c r="D82" s="6" t="s">
        <v>346</v>
      </c>
      <c r="E82" s="29"/>
      <c r="F82" s="29">
        <v>25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30"/>
      <c r="AV82" s="2">
        <f>IF(AW82&lt;6,SUM(E82:AU82),SUM(LARGE(E82:AU82,{1;2;3;4;5;6})))</f>
        <v>25</v>
      </c>
      <c r="AW82" s="53">
        <f>COUNT(E82:AU82)</f>
        <v>1</v>
      </c>
    </row>
    <row r="83" spans="1:70" x14ac:dyDescent="0.2">
      <c r="A83" s="61">
        <v>82</v>
      </c>
      <c r="B83" s="26" t="s">
        <v>94</v>
      </c>
      <c r="C83" s="8" t="s">
        <v>469</v>
      </c>
      <c r="D83" s="6" t="s">
        <v>76</v>
      </c>
      <c r="E83" s="54"/>
      <c r="F83" s="54">
        <v>25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30"/>
      <c r="AV83" s="2">
        <f>IF(AW83&lt;6,SUM(E83:AU83),SUM(LARGE(E83:AU83,{1;2;3;4;5;6})))</f>
        <v>25</v>
      </c>
      <c r="AW83" s="53">
        <f>COUNT(E83:AU83)</f>
        <v>1</v>
      </c>
    </row>
    <row r="84" spans="1:70" x14ac:dyDescent="0.2">
      <c r="A84" s="61">
        <v>83</v>
      </c>
      <c r="B84" s="26" t="s">
        <v>94</v>
      </c>
      <c r="C84" s="8" t="s">
        <v>169</v>
      </c>
      <c r="D84" s="6" t="s">
        <v>553</v>
      </c>
      <c r="E84" s="54"/>
      <c r="F84" s="54">
        <v>8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>
        <v>6</v>
      </c>
      <c r="AC84" s="54"/>
      <c r="AD84" s="54"/>
      <c r="AE84" s="54"/>
      <c r="AF84" s="54">
        <v>8</v>
      </c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30"/>
      <c r="AV84" s="2">
        <f>IF(AW84&lt;6,SUM(E84:AU84),SUM(LARGE(E84:AU84,{1;2;3;4;5;6})))</f>
        <v>22</v>
      </c>
      <c r="AW84" s="53">
        <f>COUNT(E84:AU84)</f>
        <v>3</v>
      </c>
    </row>
    <row r="85" spans="1:70" x14ac:dyDescent="0.2">
      <c r="A85" s="61">
        <v>84</v>
      </c>
      <c r="B85" s="26" t="s">
        <v>94</v>
      </c>
      <c r="C85" s="6" t="s">
        <v>337</v>
      </c>
      <c r="D85" s="6" t="s">
        <v>227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>
        <v>12</v>
      </c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>
        <v>10</v>
      </c>
      <c r="AR85" s="54"/>
      <c r="AS85" s="54"/>
      <c r="AT85" s="54"/>
      <c r="AU85" s="30"/>
      <c r="AV85" s="2">
        <f>IF(AW85&lt;6,SUM(E85:AU85),SUM(LARGE(E85:AU85,{1;2;3;4;5;6})))</f>
        <v>22</v>
      </c>
      <c r="AW85" s="53">
        <f>COUNT(E85:AU85)</f>
        <v>2</v>
      </c>
    </row>
    <row r="86" spans="1:70" x14ac:dyDescent="0.2">
      <c r="A86" s="68">
        <v>85</v>
      </c>
      <c r="B86" s="26" t="s">
        <v>94</v>
      </c>
      <c r="C86" s="6" t="s">
        <v>98</v>
      </c>
      <c r="D86" s="6" t="s">
        <v>404</v>
      </c>
      <c r="E86" s="54"/>
      <c r="F86" s="54"/>
      <c r="G86" s="54"/>
      <c r="H86" s="54"/>
      <c r="I86" s="54"/>
      <c r="J86" s="54"/>
      <c r="K86" s="54"/>
      <c r="L86" s="54"/>
      <c r="M86" s="54"/>
      <c r="N86" s="87">
        <v>0</v>
      </c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>
        <v>21.7</v>
      </c>
      <c r="AP86" s="54"/>
      <c r="AQ86" s="54"/>
      <c r="AR86" s="54"/>
      <c r="AS86" s="54"/>
      <c r="AT86" s="54"/>
      <c r="AU86" s="30"/>
      <c r="AV86" s="2">
        <f>IF(AW86&lt;6,SUM(E86:AU86),SUM(LARGE(E86:AU86,{1;2;3;4;5;6})))</f>
        <v>21.7</v>
      </c>
      <c r="AW86" s="53">
        <f>COUNT(E86:AU86)</f>
        <v>2</v>
      </c>
    </row>
    <row r="87" spans="1:70" x14ac:dyDescent="0.2">
      <c r="A87" s="68">
        <v>86</v>
      </c>
      <c r="B87" s="26" t="s">
        <v>94</v>
      </c>
      <c r="C87" s="6" t="s">
        <v>96</v>
      </c>
      <c r="D87" s="6" t="s">
        <v>1119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>
        <v>21.7</v>
      </c>
      <c r="AP87" s="30"/>
      <c r="AQ87" s="30"/>
      <c r="AR87" s="30"/>
      <c r="AS87" s="30"/>
      <c r="AT87" s="30"/>
      <c r="AU87" s="30"/>
      <c r="AV87" s="2">
        <f>IF(AW87&lt;6,SUM(E87:AU87),SUM(LARGE(E87:AU87,{1;2;3;4;5;6})))</f>
        <v>21.7</v>
      </c>
      <c r="AW87" s="53">
        <f>COUNT(E87:AU87)</f>
        <v>1</v>
      </c>
    </row>
    <row r="88" spans="1:70" x14ac:dyDescent="0.2">
      <c r="A88" s="68">
        <v>87</v>
      </c>
      <c r="B88" s="26" t="s">
        <v>94</v>
      </c>
      <c r="C88" s="6" t="s">
        <v>169</v>
      </c>
      <c r="D88" s="6" t="s">
        <v>782</v>
      </c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>
        <v>4</v>
      </c>
      <c r="AC88" s="54"/>
      <c r="AD88" s="54"/>
      <c r="AE88" s="54"/>
      <c r="AF88" s="54">
        <v>4</v>
      </c>
      <c r="AG88" s="54"/>
      <c r="AH88" s="54"/>
      <c r="AI88" s="54"/>
      <c r="AJ88" s="54"/>
      <c r="AK88" s="54"/>
      <c r="AL88" s="54">
        <v>6</v>
      </c>
      <c r="AM88" s="54"/>
      <c r="AN88" s="54"/>
      <c r="AO88" s="54"/>
      <c r="AP88" s="54"/>
      <c r="AQ88" s="54">
        <v>7</v>
      </c>
      <c r="AR88" s="54"/>
      <c r="AS88" s="54"/>
      <c r="AT88" s="54"/>
      <c r="AU88" s="30"/>
      <c r="AV88" s="2">
        <f>IF(AW88&lt;6,SUM(E88:AU88),SUM(LARGE(E88:AU88,{1;2;3;4;5;6})))</f>
        <v>21</v>
      </c>
      <c r="AW88" s="53">
        <f>COUNT(E88:AU88)</f>
        <v>4</v>
      </c>
    </row>
    <row r="89" spans="1:70" x14ac:dyDescent="0.2">
      <c r="A89" s="68">
        <v>88</v>
      </c>
      <c r="B89" s="26" t="s">
        <v>94</v>
      </c>
      <c r="C89" s="6" t="s">
        <v>169</v>
      </c>
      <c r="D89" s="6" t="s">
        <v>299</v>
      </c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>
        <v>20</v>
      </c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2">
        <f>IF(AW89&lt;6,SUM(E89:AU89),SUM(LARGE(E89:AU89,{1;2;3;4;5;6})))</f>
        <v>20</v>
      </c>
      <c r="AW89" s="53">
        <f>COUNT(E89:AU89)</f>
        <v>1</v>
      </c>
    </row>
    <row r="90" spans="1:70" x14ac:dyDescent="0.2">
      <c r="A90" s="68">
        <v>89</v>
      </c>
      <c r="B90" s="6" t="s">
        <v>94</v>
      </c>
      <c r="C90" s="6" t="s">
        <v>100</v>
      </c>
      <c r="D90" s="9" t="s">
        <v>271</v>
      </c>
      <c r="E90" s="87"/>
      <c r="F90" s="87"/>
      <c r="G90" s="87"/>
      <c r="H90" s="87"/>
      <c r="I90" s="87"/>
      <c r="J90" s="87"/>
      <c r="K90" s="87"/>
      <c r="L90" s="87"/>
      <c r="M90" s="87"/>
      <c r="N90" s="54">
        <v>20</v>
      </c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30"/>
      <c r="AV90" s="2">
        <f>IF(AW90&lt;6,SUM(E90:AU90),SUM(LARGE(E90:AU90,{1;2;3;4;5;6})))</f>
        <v>20</v>
      </c>
      <c r="AW90" s="53">
        <f>COUNT(E90:AU90)</f>
        <v>1</v>
      </c>
    </row>
    <row r="91" spans="1:70" x14ac:dyDescent="0.2">
      <c r="A91" s="68">
        <v>90</v>
      </c>
      <c r="B91" s="26" t="s">
        <v>94</v>
      </c>
      <c r="C91" s="8" t="s">
        <v>96</v>
      </c>
      <c r="D91" s="6" t="s">
        <v>559</v>
      </c>
      <c r="E91" s="54"/>
      <c r="F91" s="54"/>
      <c r="G91" s="54"/>
      <c r="H91" s="54"/>
      <c r="I91" s="54"/>
      <c r="J91" s="54"/>
      <c r="K91" s="54"/>
      <c r="L91" s="54"/>
      <c r="M91" s="54"/>
      <c r="N91" s="54">
        <v>20</v>
      </c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30"/>
      <c r="AV91" s="2">
        <f>IF(AW91&lt;6,SUM(E91:AU91),SUM(LARGE(E91:AU91,{1;2;3;4;5;6})))</f>
        <v>20</v>
      </c>
      <c r="AW91" s="53">
        <f>COUNT(E91:AU91)</f>
        <v>1</v>
      </c>
    </row>
    <row r="92" spans="1:70" x14ac:dyDescent="0.2">
      <c r="A92" s="68">
        <v>91</v>
      </c>
      <c r="B92" s="26" t="s">
        <v>94</v>
      </c>
      <c r="C92" s="8" t="s">
        <v>801</v>
      </c>
      <c r="D92" s="6" t="s">
        <v>208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>
        <v>20</v>
      </c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30"/>
      <c r="AV92" s="2">
        <f>IF(AW92&lt;6,SUM(E92:AU92),SUM(LARGE(E92:AU92,{1;2;3;4;5;6})))</f>
        <v>20</v>
      </c>
      <c r="AW92" s="53">
        <f>COUNT(E92:AU92)</f>
        <v>1</v>
      </c>
    </row>
    <row r="93" spans="1:70" x14ac:dyDescent="0.2">
      <c r="A93" s="69">
        <v>92</v>
      </c>
      <c r="B93" s="26" t="s">
        <v>94</v>
      </c>
      <c r="C93" s="6" t="s">
        <v>100</v>
      </c>
      <c r="D93" s="8" t="s">
        <v>790</v>
      </c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>
        <v>20</v>
      </c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2">
        <f>IF(AW93&lt;6,SUM(E93:AU93),SUM(LARGE(E93:AU93,{1;2;3;4;5;6})))</f>
        <v>20</v>
      </c>
      <c r="AW93" s="53">
        <f>COUNT(E93:AU93)</f>
        <v>1</v>
      </c>
      <c r="BF93" s="7"/>
      <c r="BK93" s="5"/>
      <c r="BM93" s="3"/>
      <c r="BR93" s="3"/>
    </row>
    <row r="94" spans="1:70" x14ac:dyDescent="0.2">
      <c r="A94" s="68">
        <v>93</v>
      </c>
      <c r="B94" s="26" t="s">
        <v>94</v>
      </c>
      <c r="C94" s="6" t="s">
        <v>96</v>
      </c>
      <c r="D94" s="6" t="s">
        <v>467</v>
      </c>
      <c r="E94" s="54"/>
      <c r="F94" s="54"/>
      <c r="G94" s="54"/>
      <c r="H94" s="54"/>
      <c r="I94" s="54"/>
      <c r="J94" s="54"/>
      <c r="K94" s="54"/>
      <c r="L94" s="54"/>
      <c r="M94" s="54"/>
      <c r="N94" s="54">
        <v>15</v>
      </c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>
        <v>4</v>
      </c>
      <c r="AR94" s="54"/>
      <c r="AS94" s="54"/>
      <c r="AT94" s="54"/>
      <c r="AU94" s="30"/>
      <c r="AV94" s="2">
        <f>IF(AW94&lt;6,SUM(E94:AU94),SUM(LARGE(E94:AU94,{1;2;3;4;5;6})))</f>
        <v>19</v>
      </c>
      <c r="AW94" s="53">
        <f>COUNT(E94:AU94)</f>
        <v>2</v>
      </c>
      <c r="BF94" s="7"/>
      <c r="BK94" s="5"/>
      <c r="BM94" s="3"/>
      <c r="BR94" s="3"/>
    </row>
    <row r="95" spans="1:70" x14ac:dyDescent="0.2">
      <c r="A95" s="68">
        <v>94</v>
      </c>
      <c r="B95" s="26" t="s">
        <v>94</v>
      </c>
      <c r="C95" s="6" t="s">
        <v>100</v>
      </c>
      <c r="D95" s="6" t="s">
        <v>211</v>
      </c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>
        <v>17</v>
      </c>
      <c r="AM95" s="54"/>
      <c r="AN95" s="54"/>
      <c r="AO95" s="54"/>
      <c r="AP95" s="54"/>
      <c r="AQ95" s="54"/>
      <c r="AR95" s="54"/>
      <c r="AS95" s="54"/>
      <c r="AT95" s="54"/>
      <c r="AU95" s="30"/>
      <c r="AV95" s="2">
        <f>IF(AW95&lt;6,SUM(E95:AU95),SUM(LARGE(E95:AU95,{1;2;3;4;5;6})))</f>
        <v>17</v>
      </c>
      <c r="AW95" s="53">
        <f>COUNT(E95:AU95)</f>
        <v>1</v>
      </c>
      <c r="BF95" s="7"/>
      <c r="BK95" s="5"/>
      <c r="BM95" s="3"/>
      <c r="BR95" s="3"/>
    </row>
    <row r="96" spans="1:70" x14ac:dyDescent="0.2">
      <c r="A96" s="68">
        <v>95</v>
      </c>
      <c r="B96" s="26" t="s">
        <v>94</v>
      </c>
      <c r="C96" s="6" t="s">
        <v>1</v>
      </c>
      <c r="D96" s="6" t="s">
        <v>205</v>
      </c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>
        <v>15.7</v>
      </c>
      <c r="AR96" s="54"/>
      <c r="AS96" s="54"/>
      <c r="AT96" s="54"/>
      <c r="AU96" s="30"/>
      <c r="AV96" s="2">
        <f>IF(AW96&lt;6,SUM(E96:AU96),SUM(LARGE(E96:AU96,{1;2;3;4;5;6})))</f>
        <v>15.7</v>
      </c>
      <c r="AW96" s="53">
        <f>COUNT(E96:AU96)</f>
        <v>1</v>
      </c>
      <c r="BF96" s="7"/>
      <c r="BK96" s="5"/>
      <c r="BM96" s="3"/>
      <c r="BR96" s="3"/>
    </row>
    <row r="97" spans="1:70" x14ac:dyDescent="0.2">
      <c r="A97" s="68">
        <v>96</v>
      </c>
      <c r="B97" s="26" t="s">
        <v>94</v>
      </c>
      <c r="C97" s="8" t="s">
        <v>801</v>
      </c>
      <c r="D97" s="6" t="s">
        <v>229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>
        <v>14</v>
      </c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30"/>
      <c r="AV97" s="2">
        <f>IF(AW97&lt;6,SUM(E97:AU97),SUM(LARGE(E97:AU97,{1;2;3;4;5;6})))</f>
        <v>14</v>
      </c>
      <c r="AW97" s="53">
        <f>COUNT(E97:AU97)</f>
        <v>1</v>
      </c>
      <c r="BF97" s="7"/>
      <c r="BK97" s="5"/>
      <c r="BM97" s="3"/>
      <c r="BR97" s="3"/>
    </row>
    <row r="98" spans="1:70" x14ac:dyDescent="0.2">
      <c r="A98" s="68">
        <v>97</v>
      </c>
      <c r="B98" s="26" t="s">
        <v>94</v>
      </c>
      <c r="C98" s="6" t="s">
        <v>1</v>
      </c>
      <c r="D98" s="6" t="s">
        <v>619</v>
      </c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>
        <v>14</v>
      </c>
      <c r="AR98" s="54"/>
      <c r="AS98" s="54"/>
      <c r="AT98" s="54"/>
      <c r="AU98" s="30"/>
      <c r="AV98" s="2">
        <f>IF(AW98&lt;6,SUM(E98:AU98),SUM(LARGE(E98:AU98,{1;2;3;4;5;6})))</f>
        <v>14</v>
      </c>
      <c r="AW98" s="53">
        <f>COUNT(E98:AU98)</f>
        <v>1</v>
      </c>
      <c r="BF98" s="7"/>
      <c r="BK98" s="5"/>
      <c r="BM98" s="3"/>
      <c r="BR98" s="3"/>
    </row>
    <row r="99" spans="1:70" x14ac:dyDescent="0.2">
      <c r="A99" s="68">
        <v>98</v>
      </c>
      <c r="B99" s="26" t="s">
        <v>94</v>
      </c>
      <c r="C99" s="6" t="s">
        <v>801</v>
      </c>
      <c r="D99" s="6" t="s">
        <v>658</v>
      </c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>
        <v>4</v>
      </c>
      <c r="AC99" s="37"/>
      <c r="AD99" s="37"/>
      <c r="AE99" s="37"/>
      <c r="AF99" s="37">
        <v>5</v>
      </c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>
        <v>4</v>
      </c>
      <c r="AR99" s="37"/>
      <c r="AS99" s="37"/>
      <c r="AT99" s="37"/>
      <c r="AU99" s="30"/>
      <c r="AV99" s="2">
        <f>IF(AW99&lt;6,SUM(E99:AU99),SUM(LARGE(E99:AU99,{1;2;3;4;5;6})))</f>
        <v>13</v>
      </c>
      <c r="AW99" s="53">
        <f>COUNT(E99:AU99)</f>
        <v>3</v>
      </c>
      <c r="BF99" s="7"/>
      <c r="BK99" s="5"/>
      <c r="BM99" s="3"/>
      <c r="BR99" s="3"/>
    </row>
    <row r="100" spans="1:70" x14ac:dyDescent="0.2">
      <c r="A100" s="68">
        <v>99</v>
      </c>
      <c r="B100" s="26" t="s">
        <v>94</v>
      </c>
      <c r="C100" s="6" t="s">
        <v>102</v>
      </c>
      <c r="D100" s="6" t="s">
        <v>275</v>
      </c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>
        <v>7</v>
      </c>
      <c r="AM100" s="54"/>
      <c r="AN100" s="54"/>
      <c r="AO100" s="54"/>
      <c r="AP100" s="54"/>
      <c r="AQ100" s="54">
        <v>6</v>
      </c>
      <c r="AR100" s="54"/>
      <c r="AS100" s="54"/>
      <c r="AT100" s="54"/>
      <c r="AU100" s="30"/>
      <c r="AV100" s="2">
        <f>IF(AW100&lt;6,SUM(E100:AU100),SUM(LARGE(E100:AU100,{1;2;3;4;5;6})))</f>
        <v>13</v>
      </c>
      <c r="AW100" s="53">
        <f>COUNT(E100:AU100)</f>
        <v>2</v>
      </c>
      <c r="BF100" s="7"/>
      <c r="BK100" s="5"/>
      <c r="BM100" s="3"/>
      <c r="BR100" s="3"/>
    </row>
    <row r="101" spans="1:70" x14ac:dyDescent="0.2">
      <c r="A101" s="68">
        <v>100</v>
      </c>
      <c r="B101" s="26" t="s">
        <v>94</v>
      </c>
      <c r="C101" s="8" t="s">
        <v>1</v>
      </c>
      <c r="D101" s="6" t="s">
        <v>898</v>
      </c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>
        <v>12</v>
      </c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30"/>
      <c r="AV101" s="2">
        <f>IF(AW101&lt;6,SUM(E101:AU101),SUM(LARGE(E101:AU101,{1;2;3;4;5;6})))</f>
        <v>12</v>
      </c>
      <c r="AW101" s="53">
        <f>COUNT(E101:AU101)</f>
        <v>1</v>
      </c>
      <c r="BD101" s="7"/>
      <c r="BI101" s="5"/>
      <c r="BM101" s="3"/>
      <c r="BR101" s="3"/>
    </row>
    <row r="102" spans="1:70" x14ac:dyDescent="0.2">
      <c r="A102" s="68">
        <v>101</v>
      </c>
      <c r="B102" s="26" t="s">
        <v>94</v>
      </c>
      <c r="C102" s="6" t="s">
        <v>100</v>
      </c>
      <c r="D102" s="6" t="s">
        <v>590</v>
      </c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>
        <v>10</v>
      </c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87">
        <v>0</v>
      </c>
      <c r="AR102" s="87"/>
      <c r="AS102" s="87"/>
      <c r="AT102" s="54"/>
      <c r="AU102" s="30"/>
      <c r="AV102" s="2">
        <f>IF(AW102&lt;6,SUM(E102:AU102),SUM(LARGE(E102:AU102,{1;2;3;4;5;6})))</f>
        <v>10</v>
      </c>
      <c r="AW102" s="53">
        <f>COUNT(E102:AU102)</f>
        <v>2</v>
      </c>
      <c r="BD102" s="7"/>
      <c r="BI102" s="5"/>
      <c r="BM102" s="3"/>
      <c r="BR102" s="3"/>
    </row>
    <row r="103" spans="1:70" x14ac:dyDescent="0.2">
      <c r="A103" s="68">
        <v>102</v>
      </c>
      <c r="B103" s="26" t="s">
        <v>94</v>
      </c>
      <c r="C103" s="8" t="s">
        <v>100</v>
      </c>
      <c r="D103" s="6" t="s">
        <v>656</v>
      </c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54">
        <v>8</v>
      </c>
      <c r="AC103" s="54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>
        <v>0</v>
      </c>
      <c r="AR103" s="87"/>
      <c r="AS103" s="87"/>
      <c r="AT103" s="87"/>
      <c r="AU103" s="54"/>
      <c r="AV103" s="2">
        <f>IF(AW103&lt;6,SUM(E103:AU103),SUM(LARGE(E103:AU103,{1;2;3;4;5;6})))</f>
        <v>8</v>
      </c>
      <c r="AW103" s="53">
        <f>COUNT(E103:AU103)</f>
        <v>2</v>
      </c>
      <c r="BM103" s="3"/>
      <c r="BR103" s="3"/>
    </row>
    <row r="104" spans="1:70" x14ac:dyDescent="0.2">
      <c r="A104" s="68">
        <v>103</v>
      </c>
      <c r="B104" s="26" t="s">
        <v>94</v>
      </c>
      <c r="C104" s="6" t="s">
        <v>169</v>
      </c>
      <c r="D104" s="6" t="s">
        <v>1073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>
        <v>8</v>
      </c>
      <c r="AM104" s="54"/>
      <c r="AN104" s="54"/>
      <c r="AO104" s="54"/>
      <c r="AP104" s="54"/>
      <c r="AQ104" s="87">
        <v>0</v>
      </c>
      <c r="AR104" s="87"/>
      <c r="AS104" s="87"/>
      <c r="AT104" s="54"/>
      <c r="AU104" s="30"/>
      <c r="AV104" s="2">
        <f>IF(AW104&lt;6,SUM(E104:AU104),SUM(LARGE(E104:AU104,{1;2;3;4;5;6})))</f>
        <v>8</v>
      </c>
      <c r="AW104" s="53">
        <f>COUNT(E104:AU104)</f>
        <v>2</v>
      </c>
      <c r="BM104" s="3"/>
      <c r="BR104" s="3"/>
    </row>
    <row r="105" spans="1:70" x14ac:dyDescent="0.2">
      <c r="A105" s="68">
        <v>104</v>
      </c>
      <c r="B105" s="26" t="s">
        <v>94</v>
      </c>
      <c r="C105" s="6" t="s">
        <v>95</v>
      </c>
      <c r="D105" s="8" t="s">
        <v>999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>
        <v>8</v>
      </c>
      <c r="AR105" s="54"/>
      <c r="AS105" s="54"/>
      <c r="AT105" s="54"/>
      <c r="AU105" s="54"/>
      <c r="AV105" s="2">
        <f>IF(AW105&lt;6,SUM(E105:AU105),SUM(LARGE(E105:AU105,{1;2;3;4;5;6})))</f>
        <v>8</v>
      </c>
      <c r="AW105" s="53">
        <f>COUNT(E105:AU105)</f>
        <v>1</v>
      </c>
      <c r="BM105" s="3"/>
      <c r="BR105" s="3"/>
    </row>
    <row r="106" spans="1:70" x14ac:dyDescent="0.2">
      <c r="A106" s="68">
        <v>105</v>
      </c>
      <c r="B106" s="26" t="s">
        <v>94</v>
      </c>
      <c r="C106" s="8"/>
      <c r="D106" s="6" t="s">
        <v>302</v>
      </c>
      <c r="E106" s="54"/>
      <c r="F106" s="54">
        <v>7</v>
      </c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30"/>
      <c r="AV106" s="2">
        <f>IF(AW106&lt;6,SUM(E106:AU106),SUM(LARGE(E106:AU106,{1;2;3;4;5;6})))</f>
        <v>7</v>
      </c>
      <c r="AW106" s="53">
        <f>COUNT(E106:AU106)</f>
        <v>1</v>
      </c>
      <c r="BM106" s="3"/>
      <c r="BR106" s="3"/>
    </row>
    <row r="107" spans="1:70" x14ac:dyDescent="0.2">
      <c r="A107" s="68">
        <v>106</v>
      </c>
      <c r="B107" s="26" t="s">
        <v>94</v>
      </c>
      <c r="C107" s="6" t="s">
        <v>801</v>
      </c>
      <c r="D107" s="6" t="s">
        <v>825</v>
      </c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54">
        <v>7</v>
      </c>
      <c r="AC107" s="54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30"/>
      <c r="AV107" s="2">
        <f>IF(AW107&lt;6,SUM(E107:AU107),SUM(LARGE(E107:AU107,{1;2;3;4;5;6})))</f>
        <v>7</v>
      </c>
      <c r="AW107" s="53">
        <f>COUNT(E107:AU107)</f>
        <v>1</v>
      </c>
      <c r="BM107" s="3"/>
      <c r="BR107" s="3"/>
    </row>
    <row r="108" spans="1:70" x14ac:dyDescent="0.2">
      <c r="A108" s="68">
        <v>107</v>
      </c>
      <c r="B108" s="26" t="s">
        <v>94</v>
      </c>
      <c r="C108" s="8" t="s">
        <v>337</v>
      </c>
      <c r="D108" s="6" t="s">
        <v>361</v>
      </c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>
        <v>7</v>
      </c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2">
        <f>IF(AW108&lt;6,SUM(E108:AU108),SUM(LARGE(E108:AU108,{1;2;3;4;5;6})))</f>
        <v>7</v>
      </c>
      <c r="AW108" s="53">
        <f>COUNT(E108:AU108)</f>
        <v>1</v>
      </c>
      <c r="BM108" s="3"/>
      <c r="BR108" s="3"/>
    </row>
    <row r="109" spans="1:70" x14ac:dyDescent="0.2">
      <c r="A109" s="68">
        <v>108</v>
      </c>
      <c r="B109" s="26" t="s">
        <v>94</v>
      </c>
      <c r="C109" s="6" t="s">
        <v>337</v>
      </c>
      <c r="D109" s="6" t="s">
        <v>354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>
        <v>6</v>
      </c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54"/>
      <c r="AV109" s="2">
        <f>IF(AW109&lt;6,SUM(E109:AU109),SUM(LARGE(E109:AU109,{1;2;3;4;5;6})))</f>
        <v>6</v>
      </c>
      <c r="AW109" s="53">
        <f>COUNT(E109:AU109)</f>
        <v>1</v>
      </c>
      <c r="BM109" s="3"/>
      <c r="BR109" s="3"/>
    </row>
    <row r="110" spans="1:70" x14ac:dyDescent="0.2">
      <c r="A110" s="68">
        <v>109</v>
      </c>
      <c r="B110" s="26" t="s">
        <v>94</v>
      </c>
      <c r="C110" s="6" t="s">
        <v>1</v>
      </c>
      <c r="D110" s="6" t="s">
        <v>506</v>
      </c>
      <c r="E110" s="54"/>
      <c r="F110" s="54">
        <v>5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30"/>
      <c r="AV110" s="2">
        <f>IF(AW110&lt;6,SUM(E110:AU110),SUM(LARGE(E110:AU110,{1;2;3;4;5;6})))</f>
        <v>5</v>
      </c>
      <c r="AW110" s="53">
        <f>COUNT(E110:AU110)</f>
        <v>1</v>
      </c>
      <c r="BM110" s="3"/>
      <c r="BR110" s="3"/>
    </row>
    <row r="111" spans="1:70" s="12" customFormat="1" ht="14.25" customHeight="1" x14ac:dyDescent="0.2">
      <c r="A111" s="68">
        <v>110</v>
      </c>
      <c r="B111" s="26" t="s">
        <v>94</v>
      </c>
      <c r="C111" s="6" t="s">
        <v>801</v>
      </c>
      <c r="D111" s="6" t="s">
        <v>593</v>
      </c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54">
        <v>5</v>
      </c>
      <c r="AC111" s="54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54"/>
      <c r="AV111" s="2">
        <f>IF(AW111&lt;6,SUM(E111:AU111),SUM(LARGE(E111:AU111,{1;2;3;4;5;6})))</f>
        <v>5</v>
      </c>
      <c r="AW111" s="53">
        <f>COUNT(E111:AU111)</f>
        <v>1</v>
      </c>
    </row>
    <row r="112" spans="1:70" s="12" customFormat="1" ht="12.75" customHeight="1" x14ac:dyDescent="0.2">
      <c r="A112" s="68">
        <v>111</v>
      </c>
      <c r="B112" s="26" t="s">
        <v>94</v>
      </c>
      <c r="C112" s="6" t="s">
        <v>801</v>
      </c>
      <c r="D112" s="6" t="s">
        <v>1074</v>
      </c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>
        <v>5</v>
      </c>
      <c r="AM112" s="54"/>
      <c r="AN112" s="54"/>
      <c r="AO112" s="54"/>
      <c r="AP112" s="54"/>
      <c r="AQ112" s="54"/>
      <c r="AR112" s="54"/>
      <c r="AS112" s="54"/>
      <c r="AT112" s="54"/>
      <c r="AU112" s="54"/>
      <c r="AV112" s="2">
        <f>IF(AW112&lt;6,SUM(E112:AU112),SUM(LARGE(E112:AU112,{1;2;3;4;5;6})))</f>
        <v>5</v>
      </c>
      <c r="AW112" s="53">
        <f>COUNT(E112:AU112)</f>
        <v>1</v>
      </c>
    </row>
    <row r="113" spans="1:60" s="12" customFormat="1" x14ac:dyDescent="0.2">
      <c r="A113" s="68">
        <v>112</v>
      </c>
      <c r="B113" s="26" t="s">
        <v>94</v>
      </c>
      <c r="C113" s="6" t="s">
        <v>95</v>
      </c>
      <c r="D113" s="6" t="s">
        <v>548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>
        <v>5</v>
      </c>
      <c r="AR113" s="30"/>
      <c r="AS113" s="30"/>
      <c r="AT113" s="30"/>
      <c r="AU113" s="30"/>
      <c r="AV113" s="2">
        <f>IF(AW113&lt;6,SUM(E113:AU113),SUM(LARGE(E113:AU113,{1;2;3;4;5;6})))</f>
        <v>5</v>
      </c>
      <c r="AW113" s="53">
        <f>COUNT(E113:AU113)</f>
        <v>1</v>
      </c>
      <c r="BC113" s="15"/>
      <c r="BH113" s="16"/>
    </row>
    <row r="114" spans="1:60" s="12" customFormat="1" x14ac:dyDescent="0.2">
      <c r="A114" s="68">
        <v>113</v>
      </c>
      <c r="B114" s="26" t="s">
        <v>94</v>
      </c>
      <c r="C114" s="6" t="s">
        <v>100</v>
      </c>
      <c r="D114" s="6" t="s">
        <v>711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86">
        <v>0</v>
      </c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>
        <v>4</v>
      </c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30"/>
      <c r="AV114" s="2">
        <f>IF(AW114&lt;6,SUM(E114:AU114),SUM(LARGE(E114:AU114,{1;2;3;4;5;6})))</f>
        <v>4</v>
      </c>
      <c r="AW114" s="53">
        <f>COUNT(E114:AU114)</f>
        <v>2</v>
      </c>
      <c r="BC114" s="15"/>
      <c r="BH114" s="16"/>
    </row>
    <row r="115" spans="1:60" s="12" customFormat="1" ht="12.75" customHeight="1" x14ac:dyDescent="0.2">
      <c r="A115" s="68">
        <v>114</v>
      </c>
      <c r="B115" s="26" t="s">
        <v>94</v>
      </c>
      <c r="C115" s="8" t="s">
        <v>100</v>
      </c>
      <c r="D115" s="6" t="s">
        <v>783</v>
      </c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>
        <v>4</v>
      </c>
      <c r="AG115" s="87">
        <v>0</v>
      </c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30"/>
      <c r="AV115" s="2">
        <f>IF(AW115&lt;6,SUM(E115:AU115),SUM(LARGE(E115:AU115,{1;2;3;4;5;6})))</f>
        <v>4</v>
      </c>
      <c r="AW115" s="53">
        <f>COUNT(E115:AU115)</f>
        <v>2</v>
      </c>
      <c r="BB115" s="15"/>
      <c r="BG115" s="16"/>
    </row>
    <row r="116" spans="1:60" s="12" customFormat="1" ht="12.75" customHeight="1" x14ac:dyDescent="0.2">
      <c r="A116" s="68">
        <v>115</v>
      </c>
      <c r="B116" s="26" t="s">
        <v>94</v>
      </c>
      <c r="C116" s="6" t="s">
        <v>499</v>
      </c>
      <c r="D116" s="6" t="s">
        <v>625</v>
      </c>
      <c r="E116" s="30"/>
      <c r="F116" s="30">
        <v>4</v>
      </c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2">
        <f>IF(AW116&lt;6,SUM(E116:AU116),SUM(LARGE(E116:AU116,{1;2;3;4;5;6})))</f>
        <v>4</v>
      </c>
      <c r="AW116" s="53">
        <f>COUNT(E116:AU116)</f>
        <v>1</v>
      </c>
      <c r="BB116" s="15"/>
      <c r="BG116" s="16"/>
    </row>
    <row r="117" spans="1:60" x14ac:dyDescent="0.2">
      <c r="A117" s="68">
        <v>116</v>
      </c>
      <c r="B117" s="26" t="s">
        <v>94</v>
      </c>
      <c r="C117" s="6" t="s">
        <v>801</v>
      </c>
      <c r="D117" s="8" t="s">
        <v>626</v>
      </c>
      <c r="E117" s="30"/>
      <c r="F117" s="30">
        <v>4</v>
      </c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54"/>
      <c r="AV117" s="2">
        <f>IF(AW117&lt;6,SUM(E117:AU117),SUM(LARGE(E117:AU117,{1;2;3;4;5;6})))</f>
        <v>4</v>
      </c>
      <c r="AW117" s="53">
        <f>COUNT(E117:AU117)</f>
        <v>1</v>
      </c>
    </row>
    <row r="118" spans="1:60" x14ac:dyDescent="0.2">
      <c r="A118" s="68">
        <v>117</v>
      </c>
      <c r="B118" s="26" t="s">
        <v>94</v>
      </c>
      <c r="C118" s="6" t="s">
        <v>488</v>
      </c>
      <c r="D118" s="6" t="s">
        <v>1143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>
        <v>4</v>
      </c>
      <c r="AR118" s="54"/>
      <c r="AS118" s="54"/>
      <c r="AT118" s="54"/>
      <c r="AU118" s="54"/>
      <c r="AV118" s="2">
        <f>IF(AW118&lt;6,SUM(E118:AU118),SUM(LARGE(E118:AU118,{1;2;3;4;5;6})))</f>
        <v>4</v>
      </c>
      <c r="AW118" s="53">
        <f>COUNT(E118:AU118)</f>
        <v>1</v>
      </c>
    </row>
    <row r="119" spans="1:60" x14ac:dyDescent="0.2">
      <c r="A119" s="68">
        <v>118</v>
      </c>
      <c r="B119" s="26" t="s">
        <v>94</v>
      </c>
      <c r="C119" s="6" t="s">
        <v>1</v>
      </c>
      <c r="D119" s="6" t="s">
        <v>1144</v>
      </c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>
        <v>4</v>
      </c>
      <c r="AR119" s="54"/>
      <c r="AS119" s="54"/>
      <c r="AT119" s="54"/>
      <c r="AU119" s="30"/>
      <c r="AV119" s="2">
        <f>IF(AW119&lt;6,SUM(E119:AU119),SUM(LARGE(E119:AU119,{1;2;3;4;5;6})))</f>
        <v>4</v>
      </c>
      <c r="AW119" s="53">
        <f>COUNT(E119:AU119)</f>
        <v>1</v>
      </c>
    </row>
    <row r="120" spans="1:60" x14ac:dyDescent="0.2">
      <c r="A120" s="68">
        <v>119</v>
      </c>
      <c r="B120" s="26" t="s">
        <v>94</v>
      </c>
      <c r="C120" s="6" t="s">
        <v>1</v>
      </c>
      <c r="D120" s="6" t="s">
        <v>1145</v>
      </c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>
        <v>3</v>
      </c>
      <c r="AR120" s="54"/>
      <c r="AS120" s="54"/>
      <c r="AT120" s="54"/>
      <c r="AU120" s="30"/>
      <c r="AV120" s="2">
        <f>IF(AW120&lt;6,SUM(E120:AU120),SUM(LARGE(E120:AU120,{1;2;3;4;5;6})))</f>
        <v>3</v>
      </c>
      <c r="AW120" s="53">
        <f>COUNT(E120:AU120)</f>
        <v>1</v>
      </c>
    </row>
    <row r="121" spans="1:60" x14ac:dyDescent="0.2">
      <c r="A121" s="68">
        <v>120</v>
      </c>
      <c r="B121" s="26" t="s">
        <v>94</v>
      </c>
      <c r="C121" s="6" t="s">
        <v>100</v>
      </c>
      <c r="D121" s="6" t="s">
        <v>82</v>
      </c>
      <c r="E121" s="89">
        <v>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89">
        <v>0</v>
      </c>
      <c r="AE121" s="89"/>
      <c r="AF121" s="89"/>
      <c r="AG121" s="89">
        <v>0</v>
      </c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30"/>
      <c r="AV121" s="2">
        <f>IF(AW121&lt;6,SUM(E121:AU121),SUM(LARGE(E121:AU121,{1;2;3;4;5;6})))</f>
        <v>0</v>
      </c>
      <c r="AW121" s="53">
        <f>COUNT(E121:AU121)</f>
        <v>3</v>
      </c>
    </row>
    <row r="122" spans="1:60" x14ac:dyDescent="0.2">
      <c r="A122" s="68">
        <v>121</v>
      </c>
      <c r="B122" s="26" t="s">
        <v>94</v>
      </c>
      <c r="C122" s="8" t="s">
        <v>100</v>
      </c>
      <c r="D122" s="6" t="s">
        <v>657</v>
      </c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87">
        <v>0</v>
      </c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>
        <v>0</v>
      </c>
      <c r="AR122" s="87"/>
      <c r="AS122" s="87"/>
      <c r="AT122" s="87"/>
      <c r="AU122" s="54"/>
      <c r="AV122" s="2">
        <f>IF(AW122&lt;6,SUM(E122:AU122),SUM(LARGE(E122:AU122,{1;2;3;4;5;6})))</f>
        <v>0</v>
      </c>
      <c r="AW122" s="53">
        <f>COUNT(E122:AU122)</f>
        <v>2</v>
      </c>
    </row>
    <row r="123" spans="1:60" x14ac:dyDescent="0.2">
      <c r="A123" s="68">
        <v>122</v>
      </c>
      <c r="B123" s="26" t="s">
        <v>94</v>
      </c>
      <c r="C123" s="6" t="s">
        <v>100</v>
      </c>
      <c r="D123" s="6" t="s">
        <v>296</v>
      </c>
      <c r="E123" s="87">
        <v>0</v>
      </c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30"/>
      <c r="AV123" s="2">
        <f>IF(AW123&lt;6,SUM(E123:AU123),SUM(LARGE(E123:AU123,{1;2;3;4;5;6})))</f>
        <v>0</v>
      </c>
      <c r="AW123" s="53">
        <f>COUNT(E123:AU123)</f>
        <v>1</v>
      </c>
    </row>
    <row r="124" spans="1:60" x14ac:dyDescent="0.2">
      <c r="A124" s="68">
        <v>123</v>
      </c>
      <c r="B124" s="26" t="s">
        <v>94</v>
      </c>
      <c r="C124" s="6" t="s">
        <v>1</v>
      </c>
      <c r="D124" s="6" t="s">
        <v>547</v>
      </c>
      <c r="E124" s="87">
        <v>0</v>
      </c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30"/>
      <c r="AV124" s="2">
        <f>IF(AW124&lt;6,SUM(E124:AU124),SUM(LARGE(E124:AU124,{1;2;3;4;5;6})))</f>
        <v>0</v>
      </c>
      <c r="AW124" s="53">
        <f>COUNT(E124:AU124)</f>
        <v>1</v>
      </c>
    </row>
    <row r="125" spans="1:60" x14ac:dyDescent="0.2">
      <c r="A125" s="68">
        <v>124</v>
      </c>
      <c r="B125" s="26" t="s">
        <v>94</v>
      </c>
      <c r="C125" s="6" t="s">
        <v>95</v>
      </c>
      <c r="D125" s="6" t="s">
        <v>244</v>
      </c>
      <c r="E125" s="54"/>
      <c r="F125" s="87">
        <v>0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54"/>
      <c r="AV125" s="2">
        <f>IF(AW125&lt;6,SUM(E125:AU125),SUM(LARGE(E125:AU125,{1;2;3;4;5;6})))</f>
        <v>0</v>
      </c>
      <c r="AW125" s="53">
        <f>COUNT(E125:AU125)</f>
        <v>1</v>
      </c>
    </row>
    <row r="126" spans="1:60" x14ac:dyDescent="0.2">
      <c r="A126" s="68">
        <v>125</v>
      </c>
      <c r="B126" s="26" t="s">
        <v>94</v>
      </c>
      <c r="C126" s="6" t="s">
        <v>96</v>
      </c>
      <c r="D126" s="6" t="s">
        <v>429</v>
      </c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87">
        <v>0</v>
      </c>
      <c r="AP126" s="54"/>
      <c r="AQ126" s="54"/>
      <c r="AR126" s="54"/>
      <c r="AS126" s="54"/>
      <c r="AT126" s="54"/>
      <c r="AU126" s="54"/>
      <c r="AV126" s="2">
        <f>IF(AW126&lt;6,SUM(E126:AU126),SUM(LARGE(E126:AU126,{1;2;3;4;5;6})))</f>
        <v>0</v>
      </c>
      <c r="AW126" s="53">
        <f>COUNT(E126:AU126)</f>
        <v>1</v>
      </c>
    </row>
    <row r="127" spans="1:60" x14ac:dyDescent="0.2">
      <c r="A127" s="68">
        <v>126</v>
      </c>
      <c r="B127" s="26" t="s">
        <v>106</v>
      </c>
      <c r="C127" s="8" t="s">
        <v>801</v>
      </c>
      <c r="D127" s="6" t="s">
        <v>607</v>
      </c>
      <c r="E127" s="116">
        <v>0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26"/>
      <c r="AV127" s="2">
        <f>IF(AW127&lt;6,SUM(E127:AU127),SUM(LARGE(E127:AU127,{1;2;3;4;5;6})))</f>
        <v>0</v>
      </c>
      <c r="AW127" s="53">
        <f>COUNT(E127:AU127)</f>
        <v>1</v>
      </c>
    </row>
    <row r="128" spans="1:60" x14ac:dyDescent="0.2">
      <c r="A128" s="68">
        <v>127</v>
      </c>
      <c r="B128" s="26" t="s">
        <v>106</v>
      </c>
      <c r="C128" s="8" t="s">
        <v>801</v>
      </c>
      <c r="D128" s="6" t="s">
        <v>608</v>
      </c>
      <c r="E128" s="54">
        <v>0</v>
      </c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2">
        <f>IF(AW128&lt;6,SUM(E128:AU128),SUM(LARGE(E128:AU128,{1;2;3;4;5;6})))</f>
        <v>0</v>
      </c>
      <c r="AW128" s="53">
        <f>COUNT(E128:AU128)</f>
        <v>1</v>
      </c>
    </row>
    <row r="129" spans="1:49" x14ac:dyDescent="0.2">
      <c r="A129" s="68">
        <v>128</v>
      </c>
      <c r="B129" s="26" t="s">
        <v>94</v>
      </c>
      <c r="C129" s="6" t="s">
        <v>100</v>
      </c>
      <c r="D129" s="6" t="s">
        <v>908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>
        <v>0</v>
      </c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2">
        <f>IF(AW129&lt;6,SUM(E129:AU129),SUM(LARGE(E129:AU129,{1;2;3;4;5;6})))</f>
        <v>0</v>
      </c>
      <c r="AW129" s="53">
        <f>COUNT(E129:AU129)</f>
        <v>1</v>
      </c>
    </row>
    <row r="130" spans="1:49" x14ac:dyDescent="0.2">
      <c r="A130" s="68">
        <v>129</v>
      </c>
      <c r="B130" s="26" t="s">
        <v>106</v>
      </c>
      <c r="C130" s="8" t="s">
        <v>801</v>
      </c>
      <c r="D130" s="6" t="s">
        <v>969</v>
      </c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87">
        <v>0</v>
      </c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30"/>
      <c r="AV130" s="2">
        <f>IF(AW130&lt;6,SUM(E130:AU130),SUM(LARGE(E130:AU130,{1;2;3;4;5;6})))</f>
        <v>0</v>
      </c>
      <c r="AW130" s="53">
        <f>COUNT(E130:AU130)</f>
        <v>1</v>
      </c>
    </row>
    <row r="131" spans="1:49" x14ac:dyDescent="0.2">
      <c r="A131" s="68">
        <v>130</v>
      </c>
      <c r="B131" s="26" t="s">
        <v>94</v>
      </c>
      <c r="C131" s="6" t="s">
        <v>100</v>
      </c>
      <c r="D131" s="6" t="s">
        <v>655</v>
      </c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87">
        <v>0</v>
      </c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30"/>
      <c r="AV131" s="2">
        <f>IF(AW131&lt;6,SUM(E131:AU131),SUM(LARGE(E131:AU131,{1;2;3;4;5;6})))</f>
        <v>0</v>
      </c>
      <c r="AW131" s="53">
        <f>COUNT(E131:AU131)</f>
        <v>1</v>
      </c>
    </row>
    <row r="132" spans="1:49" x14ac:dyDescent="0.2">
      <c r="A132" s="68">
        <v>131</v>
      </c>
      <c r="B132" s="26" t="s">
        <v>94</v>
      </c>
      <c r="C132" s="8" t="s">
        <v>337</v>
      </c>
      <c r="D132" s="6" t="s">
        <v>781</v>
      </c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87">
        <v>0</v>
      </c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2">
        <f>IF(AW132&lt;6,SUM(E132:AU132),SUM(LARGE(E132:AU132,{1;2;3;4;5;6})))</f>
        <v>0</v>
      </c>
      <c r="AW132" s="53">
        <f>COUNT(E132:AU132)</f>
        <v>1</v>
      </c>
    </row>
    <row r="133" spans="1:49" x14ac:dyDescent="0.2">
      <c r="A133" s="68">
        <v>132</v>
      </c>
      <c r="B133" s="26" t="s">
        <v>94</v>
      </c>
      <c r="C133" s="6" t="s">
        <v>488</v>
      </c>
      <c r="D133" s="8" t="s">
        <v>997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86">
        <v>0</v>
      </c>
      <c r="AM133" s="86"/>
      <c r="AN133" s="86"/>
      <c r="AO133" s="86"/>
      <c r="AP133" s="86"/>
      <c r="AQ133" s="86"/>
      <c r="AR133" s="86"/>
      <c r="AS133" s="86"/>
      <c r="AT133" s="86"/>
      <c r="AU133" s="54"/>
      <c r="AV133" s="2">
        <f>IF(AW133&lt;6,SUM(E133:AU133),SUM(LARGE(E133:AU133,{1;2;3;4;5;6})))</f>
        <v>0</v>
      </c>
      <c r="AW133" s="53">
        <f>COUNT(E133:AU133)</f>
        <v>1</v>
      </c>
    </row>
    <row r="134" spans="1:49" x14ac:dyDescent="0.2">
      <c r="A134" s="68">
        <v>133</v>
      </c>
      <c r="B134" s="26" t="s">
        <v>94</v>
      </c>
      <c r="C134" s="8" t="s">
        <v>214</v>
      </c>
      <c r="D134" s="6" t="s">
        <v>535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87">
        <v>0</v>
      </c>
      <c r="AP134" s="54"/>
      <c r="AQ134" s="54"/>
      <c r="AR134" s="54"/>
      <c r="AS134" s="54"/>
      <c r="AT134" s="54"/>
      <c r="AU134" s="30"/>
      <c r="AV134" s="2">
        <f>IF(AW134&lt;6,SUM(E134:AU134),SUM(LARGE(E134:AU134,{1;2;3;4;5;6})))</f>
        <v>0</v>
      </c>
      <c r="AW134" s="53">
        <f>COUNT(E134:AU134)</f>
        <v>1</v>
      </c>
    </row>
    <row r="135" spans="1:49" x14ac:dyDescent="0.2">
      <c r="A135" s="68">
        <v>134</v>
      </c>
      <c r="B135" s="26" t="s">
        <v>94</v>
      </c>
      <c r="C135" s="6" t="s">
        <v>96</v>
      </c>
      <c r="D135" s="6" t="s">
        <v>1120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87">
        <v>0</v>
      </c>
      <c r="AP135" s="54"/>
      <c r="AQ135" s="54"/>
      <c r="AR135" s="54"/>
      <c r="AS135" s="54"/>
      <c r="AT135" s="54"/>
      <c r="AU135" s="54"/>
      <c r="AV135" s="2">
        <f>IF(AW135&lt;6,SUM(E135:AU135),SUM(LARGE(E135:AU135,{1;2;3;4;5;6})))</f>
        <v>0</v>
      </c>
      <c r="AW135" s="53">
        <f>COUNT(E135:AU135)</f>
        <v>1</v>
      </c>
    </row>
    <row r="136" spans="1:49" x14ac:dyDescent="0.2">
      <c r="A136" s="68">
        <v>135</v>
      </c>
      <c r="B136" s="26"/>
      <c r="C136" s="6"/>
      <c r="D136" s="6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54"/>
      <c r="AV136" s="2">
        <f>IF(AW136&lt;6,SUM(E136:AU136),SUM(LARGE(E136:AU136,{1;2;3;4;5;6})))</f>
        <v>0</v>
      </c>
      <c r="AW136" s="53">
        <f>COUNT(E136:AU136)</f>
        <v>0</v>
      </c>
    </row>
    <row r="137" spans="1:49" x14ac:dyDescent="0.2">
      <c r="A137" s="68">
        <v>136</v>
      </c>
      <c r="B137" s="26"/>
      <c r="C137" s="6"/>
      <c r="D137" s="6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2">
        <f>IF(AW137&lt;6,SUM(E137:AU137),SUM(LARGE(E137:AU137,{1;2;3;4;5;6})))</f>
        <v>0</v>
      </c>
      <c r="AW137" s="53">
        <f>COUNT(E137:AU137)</f>
        <v>0</v>
      </c>
    </row>
    <row r="138" spans="1:49" x14ac:dyDescent="0.2">
      <c r="A138" s="68">
        <v>137</v>
      </c>
      <c r="B138" s="26"/>
      <c r="C138" s="6"/>
      <c r="D138" s="6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30"/>
      <c r="AV138" s="2">
        <f>IF(AW138&lt;6,SUM(E138:AU138),SUM(LARGE(E138:AU138,{1;2;3;4;5;6})))</f>
        <v>0</v>
      </c>
      <c r="AW138" s="53">
        <f>COUNT(E138:AU138)</f>
        <v>0</v>
      </c>
    </row>
    <row r="139" spans="1:49" x14ac:dyDescent="0.2">
      <c r="A139" s="68">
        <v>138</v>
      </c>
      <c r="B139" s="26"/>
      <c r="C139" s="8"/>
      <c r="D139" s="6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54"/>
      <c r="AV139" s="2">
        <f>IF(AW139&lt;6,SUM(E139:AU139),SUM(LARGE(E139:AU139,{1;2;3;4;5;6})))</f>
        <v>0</v>
      </c>
      <c r="AW139" s="53">
        <f>COUNT(E139:AU139)</f>
        <v>0</v>
      </c>
    </row>
    <row r="140" spans="1:49" x14ac:dyDescent="0.2">
      <c r="A140" s="68">
        <v>139</v>
      </c>
      <c r="B140" s="26"/>
      <c r="C140" s="6"/>
      <c r="D140" s="6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54"/>
      <c r="AV140" s="2">
        <f>IF(AW140&lt;6,SUM(E140:AU140),SUM(LARGE(E140:AU140,{1;2;3;4;5;6})))</f>
        <v>0</v>
      </c>
      <c r="AW140" s="53">
        <f>COUNT(E140:AU140)</f>
        <v>0</v>
      </c>
    </row>
    <row r="141" spans="1:49" x14ac:dyDescent="0.2">
      <c r="A141" s="68">
        <v>140</v>
      </c>
      <c r="B141" s="26"/>
      <c r="C141" s="8"/>
      <c r="D141" s="6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30"/>
      <c r="AV141" s="2">
        <f>IF(AW141&lt;6,SUM(E141:AU141),SUM(LARGE(E141:AU141,{1;2;3;4;5;6})))</f>
        <v>0</v>
      </c>
      <c r="AW141" s="53">
        <f>COUNT(E141:AU141)</f>
        <v>0</v>
      </c>
    </row>
    <row r="142" spans="1:49" x14ac:dyDescent="0.2">
      <c r="A142" s="68">
        <v>141</v>
      </c>
      <c r="B142" s="26"/>
      <c r="C142" s="6"/>
      <c r="D142" s="6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2">
        <f>IF(AW142&lt;6,SUM(E142:AU142),SUM(LARGE(E142:AU142,{1;2;3;4;5;6})))</f>
        <v>0</v>
      </c>
      <c r="AW142" s="53">
        <f>COUNT(E142:AU142)</f>
        <v>0</v>
      </c>
    </row>
    <row r="143" spans="1:49" x14ac:dyDescent="0.2">
      <c r="A143" s="68">
        <v>142</v>
      </c>
      <c r="B143" s="26"/>
      <c r="C143" s="6"/>
      <c r="D143" s="6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30"/>
      <c r="AV143" s="2">
        <f>IF(AW143&lt;6,SUM(E143:AU143),SUM(LARGE(E143:AU143,{1;2;3;4;5;6})))</f>
        <v>0</v>
      </c>
      <c r="AW143" s="53">
        <f>COUNT(E143:AU143)</f>
        <v>0</v>
      </c>
    </row>
    <row r="144" spans="1:49" x14ac:dyDescent="0.2">
      <c r="A144" s="68">
        <v>143</v>
      </c>
      <c r="B144" s="26"/>
      <c r="C144" s="8"/>
      <c r="D144" s="6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30"/>
      <c r="AV144" s="2">
        <f>IF(AW144&lt;6,SUM(E144:AU144),SUM(LARGE(E144:AU144,{1;2;3;4;5;6})))</f>
        <v>0</v>
      </c>
      <c r="AW144" s="53">
        <f>COUNT(E144:AU144)</f>
        <v>0</v>
      </c>
    </row>
    <row r="145" spans="1:49" x14ac:dyDescent="0.2">
      <c r="A145" s="68">
        <v>144</v>
      </c>
      <c r="B145" s="26"/>
      <c r="C145" s="8"/>
      <c r="D145" s="6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54"/>
      <c r="AV145" s="2">
        <f>IF(AW145&lt;6,SUM(E145:AU145),SUM(LARGE(E145:AU145,{1;2;3;4;5;6})))</f>
        <v>0</v>
      </c>
      <c r="AW145" s="53">
        <f>COUNT(E145:AU145)</f>
        <v>0</v>
      </c>
    </row>
    <row r="146" spans="1:49" x14ac:dyDescent="0.2">
      <c r="A146" s="68">
        <v>145</v>
      </c>
      <c r="B146" s="26"/>
      <c r="C146" s="8"/>
      <c r="D146" s="6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30"/>
      <c r="AV146" s="2">
        <f>IF(AW146&lt;6,SUM(E146:AU146),SUM(LARGE(E146:AU146,{1;2;3;4;5;6})))</f>
        <v>0</v>
      </c>
      <c r="AW146" s="53">
        <f>COUNT(E146:AU146)</f>
        <v>0</v>
      </c>
    </row>
    <row r="147" spans="1:49" x14ac:dyDescent="0.2">
      <c r="A147" s="68">
        <v>146</v>
      </c>
      <c r="B147" s="26"/>
      <c r="C147" s="6"/>
      <c r="D147" s="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30"/>
      <c r="AV147" s="2">
        <f>IF(AW147&lt;6,SUM(E147:AU147),SUM(LARGE(E147:AU147,{1;2;3;4;5;6})))</f>
        <v>0</v>
      </c>
      <c r="AW147" s="53">
        <f>COUNT(E147:AU147)</f>
        <v>0</v>
      </c>
    </row>
    <row r="148" spans="1:49" x14ac:dyDescent="0.2">
      <c r="A148" s="68">
        <v>147</v>
      </c>
      <c r="B148" s="26"/>
      <c r="C148" s="8"/>
      <c r="D148" s="6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2">
        <f>IF(AW148&lt;6,SUM(E148:AU148),SUM(LARGE(E148:AU148,{1;2;3;4;5;6})))</f>
        <v>0</v>
      </c>
      <c r="AW148" s="53">
        <f>COUNT(E148:AU148)</f>
        <v>0</v>
      </c>
    </row>
    <row r="149" spans="1:49" x14ac:dyDescent="0.2">
      <c r="A149" s="68">
        <v>148</v>
      </c>
      <c r="B149" s="26"/>
      <c r="C149" s="6"/>
      <c r="D149" s="26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2">
        <f>IF(AW149&lt;6,SUM(E149:AU149),SUM(LARGE(E149:AU149,{1;2;3;4;5;6})))</f>
        <v>0</v>
      </c>
      <c r="AW149" s="53">
        <f>COUNT(E149:AU149)</f>
        <v>0</v>
      </c>
    </row>
    <row r="150" spans="1:49" x14ac:dyDescent="0.2">
      <c r="A150" s="68">
        <v>149</v>
      </c>
      <c r="B150" s="26"/>
      <c r="C150" s="8"/>
      <c r="D150" s="6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30"/>
      <c r="AV150" s="2">
        <f>IF(AW150&lt;6,SUM(E150:AU150),SUM(LARGE(E150:AU150,{1;2;3;4;5;6})))</f>
        <v>0</v>
      </c>
      <c r="AW150" s="53">
        <f>COUNT(E150:AU150)</f>
        <v>0</v>
      </c>
    </row>
    <row r="151" spans="1:49" x14ac:dyDescent="0.2">
      <c r="A151" s="68">
        <v>150</v>
      </c>
      <c r="B151" s="26"/>
      <c r="C151" s="8"/>
      <c r="D151" s="6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30"/>
      <c r="AV151" s="2">
        <f>IF(AW151&lt;6,SUM(E151:AU151),SUM(LARGE(E151:AU151,{1;2;3;4;5;6})))</f>
        <v>0</v>
      </c>
      <c r="AW151" s="53">
        <f>COUNT(E151:AU151)</f>
        <v>0</v>
      </c>
    </row>
    <row r="152" spans="1:49" x14ac:dyDescent="0.2">
      <c r="A152" s="68">
        <v>151</v>
      </c>
      <c r="B152" s="26"/>
      <c r="C152" s="6"/>
      <c r="D152" s="6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30"/>
      <c r="AV152" s="2">
        <f>IF(AW152&lt;6,SUM(E152:AU152),SUM(LARGE(E152:AU152,{1;2;3;4;5;6})))</f>
        <v>0</v>
      </c>
      <c r="AW152" s="53">
        <f>COUNT(E152:AU152)</f>
        <v>0</v>
      </c>
    </row>
    <row r="153" spans="1:49" x14ac:dyDescent="0.2">
      <c r="A153" s="68">
        <v>152</v>
      </c>
      <c r="B153" s="26"/>
      <c r="C153" s="8"/>
      <c r="D153" s="6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2">
        <f>IF(AW153&lt;6,SUM(E153:AU153),SUM(LARGE(E153:AU153,{1;2;3;4;5;6})))</f>
        <v>0</v>
      </c>
      <c r="AW153" s="53">
        <f>COUNT(E153:AU153)</f>
        <v>0</v>
      </c>
    </row>
    <row r="154" spans="1:49" x14ac:dyDescent="0.2">
      <c r="A154" s="68">
        <v>153</v>
      </c>
      <c r="B154" s="26"/>
      <c r="C154" s="8"/>
      <c r="D154" s="6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30"/>
      <c r="AV154" s="2">
        <f>IF(AW154&lt;6,SUM(E154:AU154),SUM(LARGE(E154:AU154,{1;2;3;4;5;6})))</f>
        <v>0</v>
      </c>
      <c r="AW154" s="53">
        <f>COUNT(E154:AU154)</f>
        <v>0</v>
      </c>
    </row>
    <row r="155" spans="1:49" x14ac:dyDescent="0.2">
      <c r="A155" s="68">
        <v>154</v>
      </c>
      <c r="B155" s="26"/>
      <c r="C155" s="8"/>
      <c r="D155" s="6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30"/>
      <c r="AV155" s="2">
        <f>IF(AW155&lt;6,SUM(E155:AU155),SUM(LARGE(E155:AU155,{1;2;3;4;5;6})))</f>
        <v>0</v>
      </c>
      <c r="AW155" s="53">
        <f>COUNT(E155:AU155)</f>
        <v>0</v>
      </c>
    </row>
    <row r="156" spans="1:49" x14ac:dyDescent="0.2">
      <c r="A156" s="68">
        <v>155</v>
      </c>
      <c r="B156" s="26"/>
      <c r="C156" s="8"/>
      <c r="D156" s="6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30"/>
      <c r="AV156" s="2">
        <f>IF(AW156&lt;6,SUM(E156:AU156),SUM(LARGE(E156:AU156,{1;2;3;4;5;6})))</f>
        <v>0</v>
      </c>
      <c r="AW156" s="53">
        <f>COUNT(E156:AU156)</f>
        <v>0</v>
      </c>
    </row>
    <row r="157" spans="1:49" x14ac:dyDescent="0.2">
      <c r="A157" s="68">
        <v>156</v>
      </c>
      <c r="B157" s="26"/>
      <c r="C157" s="8"/>
      <c r="D157" s="6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30"/>
      <c r="AV157" s="2">
        <f>IF(AW157&lt;6,SUM(E157:AU157),SUM(LARGE(E157:AU157,{1;2;3;4;5;6})))</f>
        <v>0</v>
      </c>
      <c r="AW157" s="53">
        <f>COUNT(E157:AU157)</f>
        <v>0</v>
      </c>
    </row>
    <row r="158" spans="1:49" x14ac:dyDescent="0.2">
      <c r="A158" s="68">
        <v>157</v>
      </c>
      <c r="B158" s="26"/>
      <c r="C158" s="8"/>
      <c r="D158" s="6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2">
        <f>IF(AW158&lt;6,SUM(E158:AU158),SUM(LARGE(E158:AU158,{1;2;3;4;5;6})))</f>
        <v>0</v>
      </c>
      <c r="AW158" s="53">
        <f>COUNT(E158:AU158)</f>
        <v>0</v>
      </c>
    </row>
    <row r="159" spans="1:49" x14ac:dyDescent="0.2">
      <c r="A159" s="68">
        <v>158</v>
      </c>
      <c r="B159" s="26"/>
      <c r="C159" s="8"/>
      <c r="D159" s="6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2">
        <f>IF(AW159&lt;6,SUM(E159:AU159),SUM(LARGE(E159:AU159,{1;2;3;4;5;6})))</f>
        <v>0</v>
      </c>
      <c r="AW159" s="53">
        <f>COUNT(E159:AU159)</f>
        <v>0</v>
      </c>
    </row>
    <row r="160" spans="1:49" x14ac:dyDescent="0.2">
      <c r="A160" s="68">
        <v>159</v>
      </c>
      <c r="B160" s="26"/>
      <c r="C160" s="8"/>
      <c r="D160" s="6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2">
        <f>IF(AW160&lt;6,SUM(E160:AU160),SUM(LARGE(E160:AU160,{1;2;3;4;5;6})))</f>
        <v>0</v>
      </c>
      <c r="AW160" s="53">
        <f>COUNT(E160:AU160)</f>
        <v>0</v>
      </c>
    </row>
    <row r="161" spans="1:49" x14ac:dyDescent="0.2">
      <c r="A161" s="68">
        <v>160</v>
      </c>
      <c r="B161" s="26"/>
      <c r="C161" s="8"/>
      <c r="D161" s="6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2">
        <f>IF(AW161&lt;6,SUM(E161:AU161),SUM(LARGE(E161:AU161,{1;2;3;4;5;6})))</f>
        <v>0</v>
      </c>
      <c r="AW161" s="53">
        <f>COUNT(E161:AU161)</f>
        <v>0</v>
      </c>
    </row>
    <row r="162" spans="1:49" x14ac:dyDescent="0.2">
      <c r="A162" s="68">
        <v>161</v>
      </c>
      <c r="B162" s="26"/>
      <c r="C162" s="6"/>
      <c r="D162" s="6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2">
        <f>IF(AW162&lt;6,SUM(E162:AU162),SUM(LARGE(E162:AU162,{1;2;3;4;5;6})))</f>
        <v>0</v>
      </c>
      <c r="AW162" s="53">
        <f>COUNT(E162:AU162)</f>
        <v>0</v>
      </c>
    </row>
    <row r="163" spans="1:49" x14ac:dyDescent="0.2">
      <c r="A163" s="68">
        <v>162</v>
      </c>
      <c r="B163" s="26"/>
      <c r="C163" s="6"/>
      <c r="D163" s="6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2">
        <f>IF(AW163&lt;6,SUM(E163:AU163),SUM(LARGE(E163:AU163,{1;2;3;4;5;6})))</f>
        <v>0</v>
      </c>
      <c r="AW163" s="53">
        <f>COUNT(E163:AU163)</f>
        <v>0</v>
      </c>
    </row>
    <row r="164" spans="1:49" x14ac:dyDescent="0.2">
      <c r="A164" s="68">
        <v>163</v>
      </c>
      <c r="B164" s="26"/>
      <c r="C164" s="6"/>
      <c r="D164" s="6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2">
        <f>IF(AW164&lt;6,SUM(E164:AU164),SUM(LARGE(E164:AU164,{1;2;3;4;5;6})))</f>
        <v>0</v>
      </c>
      <c r="AW164" s="53">
        <f>COUNT(E164:AU164)</f>
        <v>0</v>
      </c>
    </row>
    <row r="165" spans="1:49" x14ac:dyDescent="0.2">
      <c r="A165" s="68">
        <v>164</v>
      </c>
      <c r="B165" s="26"/>
      <c r="C165" s="6"/>
      <c r="D165" s="6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30"/>
      <c r="AV165" s="2">
        <f>IF(AW165&lt;6,SUM(E165:AU165),SUM(LARGE(E165:AU165,{1;2;3;4;5;6})))</f>
        <v>0</v>
      </c>
      <c r="AW165" s="53">
        <f>COUNT(E165:AU165)</f>
        <v>0</v>
      </c>
    </row>
    <row r="166" spans="1:49" x14ac:dyDescent="0.2">
      <c r="A166" s="68">
        <v>165</v>
      </c>
      <c r="B166" s="26"/>
      <c r="C166" s="6"/>
      <c r="D166" s="6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30"/>
      <c r="AV166" s="2">
        <f>IF(AW166&lt;6,SUM(E166:AU166),SUM(LARGE(E166:AU166,{1;2;3;4;5;6})))</f>
        <v>0</v>
      </c>
      <c r="AW166" s="53">
        <f>COUNT(E166:AU166)</f>
        <v>0</v>
      </c>
    </row>
    <row r="167" spans="1:49" x14ac:dyDescent="0.2">
      <c r="A167" s="68">
        <v>166</v>
      </c>
      <c r="B167" s="26"/>
      <c r="C167" s="8"/>
      <c r="D167" s="6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30"/>
      <c r="AV167" s="2">
        <f>IF(AW167&lt;6,SUM(E167:AU167),SUM(LARGE(E167:AU167,{1;2;3;4;5;6})))</f>
        <v>0</v>
      </c>
      <c r="AW167" s="53">
        <f>COUNT(E167:AU167)</f>
        <v>0</v>
      </c>
    </row>
    <row r="168" spans="1:49" x14ac:dyDescent="0.2">
      <c r="A168" s="68">
        <v>167</v>
      </c>
      <c r="B168" s="26"/>
      <c r="C168" s="8"/>
      <c r="D168" s="6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2">
        <f>IF(AW168&lt;6,SUM(E168:AU168),SUM(LARGE(E168:AU168,{1;2;3;4;5;6})))</f>
        <v>0</v>
      </c>
      <c r="AW168" s="53">
        <f>COUNT(E168:AU168)</f>
        <v>0</v>
      </c>
    </row>
    <row r="169" spans="1:49" x14ac:dyDescent="0.2">
      <c r="A169" s="68">
        <v>168</v>
      </c>
      <c r="B169" s="26"/>
      <c r="C169" s="8"/>
      <c r="D169" s="6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30"/>
      <c r="AV169" s="2">
        <f>IF(AW169&lt;6,SUM(E169:AU169),SUM(LARGE(E169:AU169,{1;2;3;4;5;6})))</f>
        <v>0</v>
      </c>
      <c r="AW169" s="53">
        <f>COUNT(E169:AU169)</f>
        <v>0</v>
      </c>
    </row>
    <row r="170" spans="1:49" x14ac:dyDescent="0.2">
      <c r="A170" s="68">
        <v>169</v>
      </c>
      <c r="B170" s="26"/>
      <c r="C170" s="8"/>
      <c r="D170" s="6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2">
        <f>IF(AW170&lt;6,SUM(E170:AU170),SUM(LARGE(E170:AU170,{1;2;3;4;5;6})))</f>
        <v>0</v>
      </c>
      <c r="AW170" s="53">
        <f>COUNT(E170:AU170)</f>
        <v>0</v>
      </c>
    </row>
    <row r="171" spans="1:49" x14ac:dyDescent="0.2">
      <c r="A171" s="68">
        <v>170</v>
      </c>
      <c r="B171" s="26"/>
      <c r="C171" s="8"/>
      <c r="D171" s="6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30"/>
      <c r="AV171" s="2">
        <f>IF(AW171&lt;6,SUM(E171:AU171),SUM(LARGE(E171:AU171,{1;2;3;4;5;6})))</f>
        <v>0</v>
      </c>
      <c r="AW171" s="53">
        <f>COUNT(E171:AU171)</f>
        <v>0</v>
      </c>
    </row>
    <row r="172" spans="1:49" x14ac:dyDescent="0.2">
      <c r="A172" s="68">
        <v>171</v>
      </c>
      <c r="B172" s="26"/>
      <c r="C172" s="6"/>
      <c r="D172" s="6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30"/>
      <c r="AV172" s="2">
        <f>IF(AW172&lt;6,SUM(E172:AU172),SUM(LARGE(E172:AU172,{1;2;3;4;5;6})))</f>
        <v>0</v>
      </c>
      <c r="AW172" s="53">
        <f>COUNT(E172:AU172)</f>
        <v>0</v>
      </c>
    </row>
    <row r="173" spans="1:49" x14ac:dyDescent="0.2">
      <c r="A173" s="68">
        <v>172</v>
      </c>
      <c r="B173" s="26"/>
      <c r="C173" s="8"/>
      <c r="D173" s="6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2">
        <f>IF(AW173&lt;6,SUM(E173:AU173),SUM(LARGE(E173:AU173,{1;2;3;4;5;6})))</f>
        <v>0</v>
      </c>
      <c r="AW173" s="53">
        <f>COUNT(E173:AU173)</f>
        <v>0</v>
      </c>
    </row>
    <row r="174" spans="1:49" x14ac:dyDescent="0.2">
      <c r="A174" s="68">
        <v>173</v>
      </c>
      <c r="B174" s="26"/>
      <c r="C174" s="8"/>
      <c r="D174" s="6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30"/>
      <c r="AV174" s="2">
        <f>IF(AW174&lt;6,SUM(E174:AU174),SUM(LARGE(E174:AU174,{1;2;3;4;5;6})))</f>
        <v>0</v>
      </c>
      <c r="AW174" s="53">
        <f>COUNT(E174:AU174)</f>
        <v>0</v>
      </c>
    </row>
    <row r="175" spans="1:49" x14ac:dyDescent="0.2">
      <c r="A175" s="68">
        <v>174</v>
      </c>
      <c r="B175" s="26"/>
      <c r="C175" s="8"/>
      <c r="D175" s="6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2">
        <f>IF(AW175&lt;6,SUM(E175:AU175),SUM(LARGE(E175:AU175,{1;2;3;4;5;6})))</f>
        <v>0</v>
      </c>
      <c r="AW175" s="53">
        <f>COUNT(E175:AU175)</f>
        <v>0</v>
      </c>
    </row>
    <row r="176" spans="1:49" x14ac:dyDescent="0.2">
      <c r="A176" s="68">
        <v>175</v>
      </c>
      <c r="B176" s="26"/>
      <c r="C176" s="8"/>
      <c r="D176" s="6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30"/>
      <c r="AV176" s="2">
        <f>IF(AW176&lt;6,SUM(E176:AU176),SUM(LARGE(E176:AU176,{1;2;3;4;5;6})))</f>
        <v>0</v>
      </c>
      <c r="AW176" s="53">
        <f>COUNT(E176:AU176)</f>
        <v>0</v>
      </c>
    </row>
    <row r="177" spans="1:49" x14ac:dyDescent="0.2">
      <c r="A177" s="68">
        <v>176</v>
      </c>
      <c r="B177" s="26"/>
      <c r="C177" s="8"/>
      <c r="D177" s="6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2">
        <f>IF(AW177&lt;6,SUM(E177:AU177),SUM(LARGE(E177:AU177,{1;2;3;4;5;6})))</f>
        <v>0</v>
      </c>
      <c r="AW177" s="53">
        <f>COUNT(E177:AU177)</f>
        <v>0</v>
      </c>
    </row>
    <row r="178" spans="1:49" x14ac:dyDescent="0.2">
      <c r="A178" s="68">
        <v>177</v>
      </c>
      <c r="B178" s="26"/>
      <c r="C178" s="8"/>
      <c r="D178" s="6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30"/>
      <c r="AV178" s="2">
        <f>IF(AW178&lt;6,SUM(E178:AU178),SUM(LARGE(E178:AU178,{1;2;3;4;5;6})))</f>
        <v>0</v>
      </c>
      <c r="AW178" s="53">
        <f>COUNT(E178:AU178)</f>
        <v>0</v>
      </c>
    </row>
    <row r="179" spans="1:49" x14ac:dyDescent="0.2">
      <c r="A179" s="68">
        <v>178</v>
      </c>
      <c r="B179" s="26"/>
      <c r="C179" s="6"/>
      <c r="D179" s="6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30"/>
      <c r="AV179" s="2">
        <f>IF(AW179&lt;6,SUM(E179:AU179),SUM(LARGE(E179:AU179,{1;2;3;4;5;6})))</f>
        <v>0</v>
      </c>
      <c r="AW179" s="53">
        <f>COUNT(E179:AU179)</f>
        <v>0</v>
      </c>
    </row>
    <row r="180" spans="1:49" x14ac:dyDescent="0.2">
      <c r="A180" s="68">
        <v>179</v>
      </c>
      <c r="B180" s="26"/>
      <c r="C180" s="8"/>
      <c r="D180" s="6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2">
        <f>IF(AW180&lt;6,SUM(E180:AU180),SUM(LARGE(E180:AU180,{1;2;3;4;5;6})))</f>
        <v>0</v>
      </c>
      <c r="AW180" s="53">
        <f>COUNT(E180:AU180)</f>
        <v>0</v>
      </c>
    </row>
    <row r="181" spans="1:49" x14ac:dyDescent="0.2">
      <c r="A181" s="68">
        <v>180</v>
      </c>
      <c r="B181" s="26"/>
      <c r="C181" s="8"/>
      <c r="D181" s="6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30"/>
      <c r="AV181" s="2">
        <f>IF(AW181&lt;6,SUM(E181:AU181),SUM(LARGE(E181:AU181,{1;2;3;4;5;6})))</f>
        <v>0</v>
      </c>
      <c r="AW181" s="53">
        <f>COUNT(E181:AU181)</f>
        <v>0</v>
      </c>
    </row>
    <row r="182" spans="1:49" x14ac:dyDescent="0.2">
      <c r="A182" s="68">
        <v>181</v>
      </c>
      <c r="B182" s="26"/>
      <c r="C182" s="8"/>
      <c r="D182" s="6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2">
        <f>IF(AW182&lt;6,SUM(E182:AU182),SUM(LARGE(E182:AU182,{1;2;3;4;5;6})))</f>
        <v>0</v>
      </c>
      <c r="AW182" s="53">
        <f>COUNT(E182:AU182)</f>
        <v>0</v>
      </c>
    </row>
    <row r="183" spans="1:49" x14ac:dyDescent="0.2">
      <c r="A183" s="68">
        <v>182</v>
      </c>
      <c r="B183" s="26"/>
      <c r="C183" s="8"/>
      <c r="D183" s="6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30"/>
      <c r="AV183" s="2">
        <f>IF(AW183&lt;6,SUM(E183:AU183),SUM(LARGE(E183:AU183,{1;2;3;4;5;6})))</f>
        <v>0</v>
      </c>
      <c r="AW183" s="53">
        <f>COUNT(E183:AU183)</f>
        <v>0</v>
      </c>
    </row>
    <row r="184" spans="1:49" x14ac:dyDescent="0.2">
      <c r="A184" s="68">
        <v>183</v>
      </c>
      <c r="B184" s="26"/>
      <c r="C184" s="8"/>
      <c r="D184" s="6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2">
        <f>IF(AW184&lt;6,SUM(E184:AU184),SUM(LARGE(E184:AU184,{1;2;3;4;5;6})))</f>
        <v>0</v>
      </c>
      <c r="AW184" s="53">
        <f>COUNT(E184:AU184)</f>
        <v>0</v>
      </c>
    </row>
    <row r="185" spans="1:49" x14ac:dyDescent="0.2">
      <c r="A185" s="68">
        <v>184</v>
      </c>
      <c r="B185" s="26"/>
      <c r="C185" s="8"/>
      <c r="D185" s="6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30"/>
      <c r="AV185" s="2">
        <f>IF(AW185&lt;6,SUM(E185:AU185),SUM(LARGE(E185:AU185,{1;2;3;4;5;6})))</f>
        <v>0</v>
      </c>
      <c r="AW185" s="53">
        <f>COUNT(E185:AU185)</f>
        <v>0</v>
      </c>
    </row>
    <row r="186" spans="1:49" x14ac:dyDescent="0.2">
      <c r="A186" s="68">
        <v>185</v>
      </c>
      <c r="B186" s="26"/>
      <c r="C186" s="6"/>
      <c r="D186" s="6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30"/>
      <c r="AV186" s="2">
        <f>IF(AW186&lt;6,SUM(E186:AU186),SUM(LARGE(E186:AU186,{1;2;3;4;5;6})))</f>
        <v>0</v>
      </c>
      <c r="AW186" s="53">
        <f>COUNT(E186:AU186)</f>
        <v>0</v>
      </c>
    </row>
    <row r="187" spans="1:49" x14ac:dyDescent="0.2">
      <c r="A187" s="68">
        <v>186</v>
      </c>
      <c r="B187" s="26"/>
      <c r="C187" s="8"/>
      <c r="D187" s="6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2">
        <f>IF(AW187&lt;6,SUM(E187:AU187),SUM(LARGE(E187:AU187,{1;2;3;4;5;6})))</f>
        <v>0</v>
      </c>
      <c r="AW187" s="53">
        <f>COUNT(E187:AU187)</f>
        <v>0</v>
      </c>
    </row>
    <row r="188" spans="1:49" x14ac:dyDescent="0.2">
      <c r="A188" s="68">
        <v>187</v>
      </c>
      <c r="B188" s="26"/>
      <c r="C188" s="8"/>
      <c r="D188" s="6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30"/>
      <c r="AV188" s="2">
        <f>IF(AW188&lt;6,SUM(E188:AU188),SUM(LARGE(E188:AU188,{1;2;3;4;5;6})))</f>
        <v>0</v>
      </c>
      <c r="AW188" s="53">
        <f>COUNT(E188:AU188)</f>
        <v>0</v>
      </c>
    </row>
    <row r="189" spans="1:49" x14ac:dyDescent="0.2">
      <c r="A189" s="68">
        <v>188</v>
      </c>
      <c r="B189" s="26"/>
      <c r="C189" s="8"/>
      <c r="D189" s="6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2">
        <f>IF(AW189&lt;6,SUM(E189:AU189),SUM(LARGE(E189:AU189,{1;2;3;4;5;6})))</f>
        <v>0</v>
      </c>
      <c r="AW189" s="53">
        <f>COUNT(E189:AU189)</f>
        <v>0</v>
      </c>
    </row>
    <row r="190" spans="1:49" x14ac:dyDescent="0.2">
      <c r="A190" s="68">
        <v>189</v>
      </c>
      <c r="B190" s="26"/>
      <c r="C190" s="8"/>
      <c r="D190" s="6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30"/>
      <c r="AV190" s="2">
        <f>IF(AW190&lt;6,SUM(E190:AU190),SUM(LARGE(E190:AU190,{1;2;3;4;5;6})))</f>
        <v>0</v>
      </c>
      <c r="AW190" s="53">
        <f>COUNT(E190:AU190)</f>
        <v>0</v>
      </c>
    </row>
    <row r="191" spans="1:49" x14ac:dyDescent="0.2">
      <c r="A191" s="68">
        <v>190</v>
      </c>
      <c r="B191" s="26"/>
      <c r="C191" s="8"/>
      <c r="D191" s="6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2">
        <f>IF(AW191&lt;6,SUM(E191:AU191),SUM(LARGE(E191:AU191,{1;2;3;4;5;6})))</f>
        <v>0</v>
      </c>
      <c r="AW191" s="53">
        <f>COUNT(E191:AU191)</f>
        <v>0</v>
      </c>
    </row>
    <row r="192" spans="1:49" x14ac:dyDescent="0.2">
      <c r="A192" s="68"/>
      <c r="B192" s="26"/>
      <c r="C192" s="8"/>
      <c r="D192" s="6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54"/>
      <c r="AV192" s="2"/>
      <c r="AW192" s="53"/>
    </row>
    <row r="193" spans="1:49" x14ac:dyDescent="0.2">
      <c r="A193" s="68"/>
      <c r="B193" s="26"/>
      <c r="C193" s="8"/>
      <c r="D193" s="6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54"/>
      <c r="AV193" s="2"/>
      <c r="AW193" s="53"/>
    </row>
    <row r="194" spans="1:49" x14ac:dyDescent="0.2">
      <c r="A194" s="68"/>
      <c r="B194" s="26"/>
      <c r="C194" s="8"/>
      <c r="D194" s="6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54"/>
      <c r="AV194" s="2"/>
      <c r="AW194" s="53"/>
    </row>
    <row r="195" spans="1:49" x14ac:dyDescent="0.2">
      <c r="A195" s="68"/>
      <c r="B195" s="26"/>
      <c r="C195" s="8"/>
      <c r="D195" s="6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54"/>
      <c r="AV195" s="2"/>
      <c r="AW195" s="53"/>
    </row>
    <row r="196" spans="1:49" x14ac:dyDescent="0.2">
      <c r="A196" s="68"/>
      <c r="B196" s="26"/>
      <c r="C196" s="8"/>
      <c r="D196" s="6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54"/>
      <c r="AV196" s="2"/>
      <c r="AW196" s="53"/>
    </row>
    <row r="197" spans="1:49" x14ac:dyDescent="0.2">
      <c r="A197" s="68"/>
      <c r="B197" s="26"/>
      <c r="C197" s="8"/>
      <c r="D197" s="6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54"/>
      <c r="AV197" s="2"/>
      <c r="AW197" s="53"/>
    </row>
  </sheetData>
  <autoFilter ref="B1:AW197">
    <sortState ref="B2:AW197">
      <sortCondition descending="1" ref="AV1:AV197"/>
    </sortState>
  </autoFilter>
  <phoneticPr fontId="1" type="noConversion"/>
  <conditionalFormatting sqref="D1:D130 D132:D65536">
    <cfRule type="duplicateValues" dxfId="65" priority="10" stopIfTrue="1"/>
    <cfRule type="duplicateValues" dxfId="64" priority="11" stopIfTrue="1"/>
  </conditionalFormatting>
  <conditionalFormatting sqref="D131">
    <cfRule type="duplicateValues" dxfId="63" priority="4" stopIfTrue="1"/>
  </conditionalFormatting>
  <conditionalFormatting sqref="D131">
    <cfRule type="duplicateValues" dxfId="62" priority="3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72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K11" sqref="AK11"/>
    </sheetView>
  </sheetViews>
  <sheetFormatPr defaultRowHeight="12.75" outlineLevelCol="1" x14ac:dyDescent="0.2"/>
  <cols>
    <col min="1" max="1" width="5.140625" style="65" bestFit="1" customWidth="1"/>
    <col min="2" max="2" width="6.140625" style="12" customWidth="1"/>
    <col min="3" max="3" width="16" style="3" bestFit="1" customWidth="1"/>
    <col min="4" max="4" width="22.5703125" style="23" customWidth="1"/>
    <col min="5" max="8" width="8.140625" style="83" hidden="1" customWidth="1" outlineLevel="1"/>
    <col min="9" max="11" width="10.140625" style="83" hidden="1" customWidth="1" outlineLevel="1"/>
    <col min="12" max="35" width="8.140625" style="83" hidden="1" customWidth="1" outlineLevel="1"/>
    <col min="36" max="36" width="8.140625" style="83" customWidth="1" collapsed="1"/>
    <col min="37" max="37" width="8.140625" style="83" customWidth="1"/>
    <col min="38" max="38" width="10.85546875" style="104" customWidth="1"/>
    <col min="39" max="39" width="7.85546875" style="20" customWidth="1"/>
    <col min="40" max="40" width="9.140625" style="56" customWidth="1"/>
    <col min="41" max="41" width="81.42578125" style="3" customWidth="1"/>
    <col min="42" max="48" width="9.140625" style="3" customWidth="1"/>
    <col min="49" max="49" width="5.140625" style="3" customWidth="1"/>
    <col min="50" max="69" width="9.140625" style="3" customWidth="1"/>
    <col min="70" max="16384" width="9.140625" style="23"/>
  </cols>
  <sheetData>
    <row r="1" spans="1:73" s="36" customFormat="1" ht="49.5" customHeight="1" x14ac:dyDescent="0.2">
      <c r="A1" s="81" t="s">
        <v>11</v>
      </c>
      <c r="B1" s="98" t="s">
        <v>93</v>
      </c>
      <c r="C1" s="99" t="s">
        <v>92</v>
      </c>
      <c r="D1" s="39" t="s">
        <v>0</v>
      </c>
      <c r="E1" s="91" t="s">
        <v>597</v>
      </c>
      <c r="F1" s="91" t="s">
        <v>622</v>
      </c>
      <c r="G1" s="91" t="s">
        <v>629</v>
      </c>
      <c r="H1" s="91" t="s">
        <v>642</v>
      </c>
      <c r="I1" s="91" t="s">
        <v>643</v>
      </c>
      <c r="J1" s="91" t="s">
        <v>694</v>
      </c>
      <c r="K1" s="91" t="s">
        <v>695</v>
      </c>
      <c r="L1" s="91" t="s">
        <v>696</v>
      </c>
      <c r="M1" s="91" t="s">
        <v>763</v>
      </c>
      <c r="N1" s="91" t="s">
        <v>697</v>
      </c>
      <c r="O1" s="91" t="s">
        <v>764</v>
      </c>
      <c r="P1" s="91" t="s">
        <v>796</v>
      </c>
      <c r="Q1" s="91" t="s">
        <v>807</v>
      </c>
      <c r="R1" s="91" t="s">
        <v>810</v>
      </c>
      <c r="S1" s="91" t="s">
        <v>829</v>
      </c>
      <c r="T1" s="91" t="s">
        <v>859</v>
      </c>
      <c r="U1" s="91" t="s">
        <v>909</v>
      </c>
      <c r="V1" s="91" t="s">
        <v>923</v>
      </c>
      <c r="W1" s="91" t="s">
        <v>948</v>
      </c>
      <c r="X1" s="91" t="s">
        <v>970</v>
      </c>
      <c r="Y1" s="91" t="s">
        <v>984</v>
      </c>
      <c r="Z1" s="91" t="s">
        <v>1009</v>
      </c>
      <c r="AA1" s="91" t="s">
        <v>1019</v>
      </c>
      <c r="AB1" s="91" t="s">
        <v>1040</v>
      </c>
      <c r="AC1" s="91" t="s">
        <v>1056</v>
      </c>
      <c r="AD1" s="91" t="s">
        <v>1081</v>
      </c>
      <c r="AE1" s="91" t="s">
        <v>1082</v>
      </c>
      <c r="AF1" s="91" t="s">
        <v>1130</v>
      </c>
      <c r="AG1" s="91" t="s">
        <v>1104</v>
      </c>
      <c r="AH1" s="91" t="s">
        <v>1105</v>
      </c>
      <c r="AI1" s="91" t="s">
        <v>1157</v>
      </c>
      <c r="AJ1" s="91" t="s">
        <v>1155</v>
      </c>
      <c r="AK1" s="91"/>
      <c r="AL1" s="39"/>
      <c r="AM1" s="38" t="s">
        <v>51</v>
      </c>
      <c r="AN1" s="100" t="s">
        <v>63</v>
      </c>
      <c r="BQ1" s="90"/>
      <c r="BR1" s="101"/>
      <c r="BS1" s="101"/>
      <c r="BT1" s="101"/>
      <c r="BU1" s="101"/>
    </row>
    <row r="2" spans="1:73" s="34" customFormat="1" x14ac:dyDescent="0.2">
      <c r="A2" s="64">
        <v>1</v>
      </c>
      <c r="B2" s="26" t="s">
        <v>94</v>
      </c>
      <c r="C2" s="78" t="s">
        <v>96</v>
      </c>
      <c r="D2" s="26" t="s">
        <v>3</v>
      </c>
      <c r="E2" s="54">
        <v>660</v>
      </c>
      <c r="F2" s="54"/>
      <c r="G2" s="54"/>
      <c r="H2" s="54"/>
      <c r="I2" s="54">
        <v>300</v>
      </c>
      <c r="J2" s="54"/>
      <c r="K2" s="54">
        <v>660</v>
      </c>
      <c r="L2" s="54"/>
      <c r="M2" s="54">
        <v>2220</v>
      </c>
      <c r="N2" s="54">
        <v>190</v>
      </c>
      <c r="O2" s="54"/>
      <c r="P2" s="54">
        <v>350</v>
      </c>
      <c r="Q2" s="54">
        <v>350</v>
      </c>
      <c r="R2" s="54"/>
      <c r="S2" s="54">
        <v>300</v>
      </c>
      <c r="T2" s="54"/>
      <c r="U2" s="54">
        <v>460</v>
      </c>
      <c r="V2" s="54"/>
      <c r="W2" s="54"/>
      <c r="X2" s="54">
        <v>660</v>
      </c>
      <c r="Y2" s="54"/>
      <c r="Z2" s="54"/>
      <c r="AA2" s="54">
        <v>250</v>
      </c>
      <c r="AB2" s="54"/>
      <c r="AC2" s="54"/>
      <c r="AD2" s="54"/>
      <c r="AE2" s="54"/>
      <c r="AF2" s="54">
        <v>1021</v>
      </c>
      <c r="AG2" s="54">
        <v>460</v>
      </c>
      <c r="AH2" s="54">
        <v>550</v>
      </c>
      <c r="AI2" s="54">
        <v>600</v>
      </c>
      <c r="AJ2" s="54">
        <v>1200</v>
      </c>
      <c r="AK2" s="54"/>
      <c r="AL2" s="54"/>
      <c r="AM2" s="21">
        <f>IF(AN2&lt;6,SUM(E2:AL2),SUM(LARGE(E2:AL2,{1;2;3;4;5;6})))</f>
        <v>6421</v>
      </c>
      <c r="AN2" s="55">
        <f>COUNT(E2:AL2)</f>
        <v>16</v>
      </c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2"/>
      <c r="BR2" s="47"/>
      <c r="BS2" s="47"/>
      <c r="BT2" s="47"/>
      <c r="BU2" s="47"/>
    </row>
    <row r="3" spans="1:73" x14ac:dyDescent="0.2">
      <c r="A3" s="63">
        <v>2</v>
      </c>
      <c r="B3" s="26" t="s">
        <v>94</v>
      </c>
      <c r="C3" s="79" t="s">
        <v>99</v>
      </c>
      <c r="D3" s="26" t="s">
        <v>4</v>
      </c>
      <c r="E3" s="54">
        <v>660</v>
      </c>
      <c r="F3" s="54"/>
      <c r="G3" s="54"/>
      <c r="H3" s="54"/>
      <c r="I3" s="54">
        <v>300</v>
      </c>
      <c r="J3" s="54"/>
      <c r="K3" s="54">
        <v>660</v>
      </c>
      <c r="L3" s="54"/>
      <c r="M3" s="54">
        <v>2220</v>
      </c>
      <c r="N3" s="54">
        <v>190</v>
      </c>
      <c r="O3" s="54"/>
      <c r="P3" s="54">
        <v>350</v>
      </c>
      <c r="Q3" s="54">
        <v>350</v>
      </c>
      <c r="R3" s="54">
        <v>300</v>
      </c>
      <c r="S3" s="54"/>
      <c r="T3" s="54"/>
      <c r="U3" s="54">
        <v>460</v>
      </c>
      <c r="V3" s="54"/>
      <c r="W3" s="54"/>
      <c r="X3" s="54">
        <v>660</v>
      </c>
      <c r="Y3" s="54"/>
      <c r="Z3" s="54"/>
      <c r="AA3" s="54">
        <v>250</v>
      </c>
      <c r="AB3" s="54"/>
      <c r="AC3" s="54"/>
      <c r="AD3" s="54"/>
      <c r="AE3" s="54"/>
      <c r="AF3" s="54">
        <v>1021</v>
      </c>
      <c r="AG3" s="54">
        <v>460</v>
      </c>
      <c r="AH3" s="54">
        <v>550</v>
      </c>
      <c r="AI3" s="54">
        <v>600</v>
      </c>
      <c r="AJ3" s="54">
        <v>1200</v>
      </c>
      <c r="AK3" s="54"/>
      <c r="AL3" s="54"/>
      <c r="AM3" s="21">
        <f>IF(AN3&lt;6,SUM(E3:AL3),SUM(LARGE(E3:AL3,{1;2;3;4;5;6})))</f>
        <v>6421</v>
      </c>
      <c r="AN3" s="55">
        <f>COUNT(E3:AL3)</f>
        <v>16</v>
      </c>
      <c r="BQ3" s="12"/>
      <c r="BR3" s="22"/>
      <c r="BS3" s="22"/>
      <c r="BT3" s="22"/>
      <c r="BU3" s="22"/>
    </row>
    <row r="4" spans="1:73" x14ac:dyDescent="0.2">
      <c r="A4" s="63">
        <v>3</v>
      </c>
      <c r="B4" s="26" t="s">
        <v>94</v>
      </c>
      <c r="C4" s="79" t="s">
        <v>1</v>
      </c>
      <c r="D4" s="6" t="s">
        <v>26</v>
      </c>
      <c r="E4" s="29"/>
      <c r="F4" s="29"/>
      <c r="G4" s="29"/>
      <c r="H4" s="29"/>
      <c r="I4" s="29"/>
      <c r="J4" s="29"/>
      <c r="K4" s="29">
        <v>560</v>
      </c>
      <c r="L4" s="29"/>
      <c r="M4" s="29"/>
      <c r="N4" s="29">
        <v>300</v>
      </c>
      <c r="O4" s="29"/>
      <c r="P4" s="29">
        <v>600</v>
      </c>
      <c r="Q4" s="29"/>
      <c r="R4" s="29"/>
      <c r="S4" s="29"/>
      <c r="T4" s="29"/>
      <c r="U4" s="29"/>
      <c r="V4" s="29"/>
      <c r="W4" s="29"/>
      <c r="X4" s="29">
        <v>560</v>
      </c>
      <c r="Y4" s="29"/>
      <c r="Z4" s="29"/>
      <c r="AA4" s="29">
        <v>300</v>
      </c>
      <c r="AB4" s="29"/>
      <c r="AC4" s="29"/>
      <c r="AD4" s="29"/>
      <c r="AE4" s="29"/>
      <c r="AF4" s="29"/>
      <c r="AG4" s="29">
        <v>560</v>
      </c>
      <c r="AH4" s="29">
        <v>550</v>
      </c>
      <c r="AI4" s="29"/>
      <c r="AJ4" s="29">
        <v>1020</v>
      </c>
      <c r="AK4" s="29"/>
      <c r="AL4" s="54"/>
      <c r="AM4" s="21">
        <f>IF(AN4&lt;6,SUM(E4:AL4),SUM(LARGE(E4:AL4,{1;2;3;4;5;6})))</f>
        <v>3850</v>
      </c>
      <c r="AN4" s="55">
        <f>COUNT(E4:AL4)</f>
        <v>8</v>
      </c>
      <c r="BQ4" s="12"/>
      <c r="BR4" s="22"/>
      <c r="BS4" s="22"/>
      <c r="BT4" s="22"/>
      <c r="BU4" s="22"/>
    </row>
    <row r="5" spans="1:73" x14ac:dyDescent="0.2">
      <c r="A5" s="63">
        <v>4</v>
      </c>
      <c r="B5" s="26" t="s">
        <v>94</v>
      </c>
      <c r="C5" s="79" t="s">
        <v>96</v>
      </c>
      <c r="D5" s="6" t="s">
        <v>20</v>
      </c>
      <c r="E5" s="29"/>
      <c r="F5" s="29"/>
      <c r="G5" s="29"/>
      <c r="H5" s="29"/>
      <c r="I5" s="29"/>
      <c r="J5" s="29"/>
      <c r="K5" s="29">
        <v>360</v>
      </c>
      <c r="L5" s="29"/>
      <c r="M5" s="29"/>
      <c r="N5" s="29">
        <v>300</v>
      </c>
      <c r="O5" s="29"/>
      <c r="P5" s="29"/>
      <c r="Q5" s="29"/>
      <c r="R5" s="29">
        <v>300</v>
      </c>
      <c r="S5" s="29"/>
      <c r="T5" s="29"/>
      <c r="U5" s="29"/>
      <c r="V5" s="29"/>
      <c r="W5" s="29"/>
      <c r="X5" s="29">
        <v>460</v>
      </c>
      <c r="Y5" s="29"/>
      <c r="Z5" s="29"/>
      <c r="AA5" s="29">
        <v>190</v>
      </c>
      <c r="AB5" s="29"/>
      <c r="AC5" s="29"/>
      <c r="AD5" s="29">
        <v>920</v>
      </c>
      <c r="AE5" s="29"/>
      <c r="AF5" s="29"/>
      <c r="AG5" s="29">
        <v>360</v>
      </c>
      <c r="AH5" s="29">
        <v>550</v>
      </c>
      <c r="AI5" s="29">
        <v>600</v>
      </c>
      <c r="AJ5" s="29">
        <v>920</v>
      </c>
      <c r="AK5" s="29"/>
      <c r="AL5" s="54"/>
      <c r="AM5" s="21">
        <f>IF(AN5&lt;6,SUM(E5:AL5),SUM(LARGE(E5:AL5,{1;2;3;4;5;6})))</f>
        <v>3810</v>
      </c>
      <c r="AN5" s="55">
        <f>COUNT(E5:AL5)</f>
        <v>10</v>
      </c>
      <c r="BQ5" s="12"/>
      <c r="BR5" s="22"/>
      <c r="BS5" s="22"/>
      <c r="BT5" s="22"/>
      <c r="BU5" s="22"/>
    </row>
    <row r="6" spans="1:73" x14ac:dyDescent="0.2">
      <c r="A6" s="63">
        <v>5</v>
      </c>
      <c r="B6" s="26" t="s">
        <v>94</v>
      </c>
      <c r="C6" s="79" t="s">
        <v>100</v>
      </c>
      <c r="D6" s="37" t="s">
        <v>161</v>
      </c>
      <c r="E6" s="29">
        <v>560</v>
      </c>
      <c r="F6" s="29"/>
      <c r="G6" s="29"/>
      <c r="H6" s="29"/>
      <c r="I6" s="29">
        <v>250</v>
      </c>
      <c r="J6" s="29"/>
      <c r="K6" s="29">
        <v>460</v>
      </c>
      <c r="L6" s="29"/>
      <c r="M6" s="29"/>
      <c r="N6" s="29">
        <v>190</v>
      </c>
      <c r="O6" s="29"/>
      <c r="P6" s="29"/>
      <c r="Q6" s="29"/>
      <c r="R6" s="29">
        <v>250</v>
      </c>
      <c r="S6" s="29">
        <v>250</v>
      </c>
      <c r="T6" s="29">
        <v>130</v>
      </c>
      <c r="U6" s="29">
        <v>660</v>
      </c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>
        <v>660</v>
      </c>
      <c r="AH6" s="29">
        <v>550</v>
      </c>
      <c r="AI6" s="29"/>
      <c r="AJ6" s="29">
        <v>840</v>
      </c>
      <c r="AK6" s="29"/>
      <c r="AL6" s="54"/>
      <c r="AM6" s="21">
        <f>IF(AN6&lt;6,SUM(E6:AL6),SUM(LARGE(E6:AL6,{1;2;3;4;5;6})))</f>
        <v>3730</v>
      </c>
      <c r="AN6" s="55">
        <f>COUNT(E6:AL6)</f>
        <v>11</v>
      </c>
      <c r="BQ6" s="12"/>
      <c r="BR6" s="22"/>
      <c r="BS6" s="22"/>
      <c r="BT6" s="22"/>
      <c r="BU6" s="22"/>
    </row>
    <row r="7" spans="1:73" x14ac:dyDescent="0.2">
      <c r="A7" s="63">
        <v>6</v>
      </c>
      <c r="B7" s="26" t="s">
        <v>94</v>
      </c>
      <c r="C7" s="79" t="s">
        <v>96</v>
      </c>
      <c r="D7" s="6" t="s">
        <v>174</v>
      </c>
      <c r="E7" s="29"/>
      <c r="F7" s="29"/>
      <c r="G7" s="29"/>
      <c r="H7" s="29"/>
      <c r="I7" s="29"/>
      <c r="J7" s="29"/>
      <c r="K7" s="29">
        <v>360</v>
      </c>
      <c r="L7" s="29"/>
      <c r="M7" s="29"/>
      <c r="N7" s="29">
        <v>250</v>
      </c>
      <c r="O7" s="29"/>
      <c r="P7" s="29"/>
      <c r="Q7" s="29">
        <v>350</v>
      </c>
      <c r="R7" s="29"/>
      <c r="S7" s="29">
        <v>160</v>
      </c>
      <c r="T7" s="29"/>
      <c r="U7" s="29">
        <v>360</v>
      </c>
      <c r="V7" s="29"/>
      <c r="W7" s="29"/>
      <c r="X7" s="29"/>
      <c r="Y7" s="29"/>
      <c r="Z7" s="29"/>
      <c r="AA7" s="29">
        <v>190</v>
      </c>
      <c r="AB7" s="29"/>
      <c r="AC7" s="29"/>
      <c r="AD7" s="29">
        <v>920</v>
      </c>
      <c r="AE7" s="29"/>
      <c r="AF7" s="29"/>
      <c r="AG7" s="29">
        <v>360</v>
      </c>
      <c r="AH7" s="29">
        <v>550</v>
      </c>
      <c r="AI7" s="29">
        <v>600</v>
      </c>
      <c r="AJ7" s="29">
        <v>480</v>
      </c>
      <c r="AK7" s="29"/>
      <c r="AL7" s="54"/>
      <c r="AM7" s="21">
        <f>IF(AN7&lt;6,SUM(E7:AL7),SUM(LARGE(E7:AL7,{1;2;3;4;5;6})))</f>
        <v>3270</v>
      </c>
      <c r="AN7" s="55">
        <f>COUNT(E7:AL7)</f>
        <v>11</v>
      </c>
      <c r="BQ7" s="12"/>
      <c r="BR7" s="22"/>
      <c r="BS7" s="22"/>
      <c r="BT7" s="22"/>
      <c r="BU7" s="22"/>
    </row>
    <row r="8" spans="1:73" x14ac:dyDescent="0.2">
      <c r="A8" s="63">
        <v>7</v>
      </c>
      <c r="B8" s="26" t="s">
        <v>94</v>
      </c>
      <c r="C8" s="79" t="s">
        <v>100</v>
      </c>
      <c r="D8" s="37" t="s">
        <v>109</v>
      </c>
      <c r="E8" s="29">
        <v>560</v>
      </c>
      <c r="F8" s="29"/>
      <c r="G8" s="29"/>
      <c r="H8" s="29"/>
      <c r="I8" s="29">
        <v>250</v>
      </c>
      <c r="J8" s="29"/>
      <c r="K8" s="29">
        <v>460</v>
      </c>
      <c r="L8" s="29"/>
      <c r="M8" s="29"/>
      <c r="N8" s="29">
        <v>190</v>
      </c>
      <c r="O8" s="29"/>
      <c r="P8" s="29"/>
      <c r="Q8" s="29"/>
      <c r="R8" s="29">
        <v>250</v>
      </c>
      <c r="S8" s="29">
        <v>250</v>
      </c>
      <c r="T8" s="29"/>
      <c r="U8" s="29">
        <v>660</v>
      </c>
      <c r="V8" s="29"/>
      <c r="W8" s="29"/>
      <c r="X8" s="29">
        <v>460</v>
      </c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>
        <v>840</v>
      </c>
      <c r="AK8" s="29"/>
      <c r="AL8" s="54"/>
      <c r="AM8" s="21">
        <f>IF(AN8&lt;6,SUM(E8:AL8),SUM(LARGE(E8:AL8,{1;2;3;4;5;6})))</f>
        <v>3230</v>
      </c>
      <c r="AN8" s="55">
        <f>COUNT(E8:AL8)</f>
        <v>9</v>
      </c>
      <c r="BQ8" s="12"/>
      <c r="BR8" s="22"/>
      <c r="BS8" s="22"/>
      <c r="BT8" s="22"/>
      <c r="BU8" s="22"/>
    </row>
    <row r="9" spans="1:73" x14ac:dyDescent="0.2">
      <c r="A9" s="63">
        <v>8</v>
      </c>
      <c r="B9" s="26" t="s">
        <v>94</v>
      </c>
      <c r="C9" s="79" t="s">
        <v>96</v>
      </c>
      <c r="D9" s="6" t="s">
        <v>10</v>
      </c>
      <c r="E9" s="54">
        <v>460</v>
      </c>
      <c r="F9" s="54"/>
      <c r="G9" s="54"/>
      <c r="H9" s="54"/>
      <c r="I9" s="54">
        <v>190</v>
      </c>
      <c r="J9" s="54"/>
      <c r="K9" s="54">
        <v>260</v>
      </c>
      <c r="L9" s="54"/>
      <c r="M9" s="54"/>
      <c r="N9" s="54"/>
      <c r="O9" s="54"/>
      <c r="P9" s="54">
        <v>600</v>
      </c>
      <c r="Q9" s="54"/>
      <c r="R9" s="54"/>
      <c r="S9" s="54"/>
      <c r="T9" s="54"/>
      <c r="U9" s="54">
        <v>460</v>
      </c>
      <c r="V9" s="54"/>
      <c r="W9" s="54"/>
      <c r="X9" s="54"/>
      <c r="Y9" s="54"/>
      <c r="Z9" s="54"/>
      <c r="AA9" s="54">
        <v>190</v>
      </c>
      <c r="AB9" s="54"/>
      <c r="AC9" s="54"/>
      <c r="AD9" s="54"/>
      <c r="AE9" s="54"/>
      <c r="AF9" s="54"/>
      <c r="AG9" s="54"/>
      <c r="AH9" s="54">
        <v>550</v>
      </c>
      <c r="AI9" s="54"/>
      <c r="AJ9" s="54">
        <v>660</v>
      </c>
      <c r="AK9" s="54"/>
      <c r="AL9" s="54"/>
      <c r="AM9" s="21">
        <f>IF(AN9&lt;6,SUM(E9:AL9),SUM(LARGE(E9:AL9,{1;2;3;4;5;6})))</f>
        <v>2990</v>
      </c>
      <c r="AN9" s="55">
        <f>COUNT(E9:AL9)</f>
        <v>8</v>
      </c>
      <c r="BQ9" s="12"/>
      <c r="BR9" s="22"/>
      <c r="BS9" s="22"/>
      <c r="BT9" s="22"/>
      <c r="BU9" s="22"/>
    </row>
    <row r="10" spans="1:73" x14ac:dyDescent="0.2">
      <c r="A10" s="63">
        <v>9</v>
      </c>
      <c r="B10" s="26" t="s">
        <v>94</v>
      </c>
      <c r="C10" s="79" t="s">
        <v>99</v>
      </c>
      <c r="D10" s="6" t="s">
        <v>9</v>
      </c>
      <c r="E10" s="29"/>
      <c r="F10" s="29"/>
      <c r="G10" s="29"/>
      <c r="H10" s="29"/>
      <c r="I10" s="29">
        <v>190</v>
      </c>
      <c r="J10" s="29"/>
      <c r="K10" s="29">
        <v>460</v>
      </c>
      <c r="L10" s="29"/>
      <c r="M10" s="29"/>
      <c r="N10" s="29">
        <v>250</v>
      </c>
      <c r="O10" s="29"/>
      <c r="P10" s="29"/>
      <c r="Q10" s="29"/>
      <c r="R10" s="29"/>
      <c r="S10" s="29">
        <v>190</v>
      </c>
      <c r="T10" s="29"/>
      <c r="U10" s="29">
        <v>360</v>
      </c>
      <c r="V10" s="29"/>
      <c r="W10" s="29"/>
      <c r="X10" s="29">
        <v>560</v>
      </c>
      <c r="Y10" s="29"/>
      <c r="Z10" s="29"/>
      <c r="AA10" s="29">
        <v>300</v>
      </c>
      <c r="AB10" s="29"/>
      <c r="AC10" s="29"/>
      <c r="AD10" s="29"/>
      <c r="AE10" s="29"/>
      <c r="AF10" s="29"/>
      <c r="AG10" s="29"/>
      <c r="AH10" s="29"/>
      <c r="AI10" s="29"/>
      <c r="AJ10" s="29">
        <v>1020</v>
      </c>
      <c r="AK10" s="29"/>
      <c r="AL10" s="54"/>
      <c r="AM10" s="21">
        <f>IF(AN10&lt;6,SUM(E10:AL10),SUM(LARGE(E10:AL10,{1;2;3;4;5;6})))</f>
        <v>2950</v>
      </c>
      <c r="AN10" s="55">
        <f>COUNT(E10:AL10)</f>
        <v>8</v>
      </c>
      <c r="BQ10" s="12"/>
      <c r="BR10" s="22"/>
      <c r="BS10" s="22"/>
      <c r="BT10" s="22"/>
      <c r="BU10" s="22"/>
    </row>
    <row r="11" spans="1:73" x14ac:dyDescent="0.2">
      <c r="A11" s="63">
        <v>10</v>
      </c>
      <c r="B11" s="26" t="s">
        <v>94</v>
      </c>
      <c r="C11" s="80" t="s">
        <v>1131</v>
      </c>
      <c r="D11" s="6" t="s">
        <v>46</v>
      </c>
      <c r="E11" s="29">
        <v>360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>
        <v>560</v>
      </c>
      <c r="V11" s="29"/>
      <c r="W11" s="29"/>
      <c r="X11" s="29">
        <v>393.3</v>
      </c>
      <c r="Y11" s="29"/>
      <c r="Z11" s="29"/>
      <c r="AA11" s="29"/>
      <c r="AB11" s="29"/>
      <c r="AC11" s="29"/>
      <c r="AD11" s="29"/>
      <c r="AE11" s="29"/>
      <c r="AF11" s="29"/>
      <c r="AG11" s="29">
        <v>360</v>
      </c>
      <c r="AH11" s="29">
        <v>210</v>
      </c>
      <c r="AI11" s="29"/>
      <c r="AJ11" s="29">
        <v>660</v>
      </c>
      <c r="AK11" s="29"/>
      <c r="AL11" s="54"/>
      <c r="AM11" s="21">
        <f>IF(AN11&lt;6,SUM(E11:AL11),SUM(LARGE(E11:AL11,{1;2;3;4;5;6})))</f>
        <v>2543.3000000000002</v>
      </c>
      <c r="AN11" s="55">
        <f>COUNT(E11:AL11)</f>
        <v>6</v>
      </c>
      <c r="BQ11" s="12"/>
      <c r="BR11" s="22"/>
      <c r="BS11" s="22"/>
      <c r="BT11" s="22"/>
      <c r="BU11" s="22"/>
    </row>
    <row r="12" spans="1:73" x14ac:dyDescent="0.2">
      <c r="A12" s="63">
        <v>11</v>
      </c>
      <c r="B12" s="26" t="s">
        <v>94</v>
      </c>
      <c r="C12" s="79" t="s">
        <v>101</v>
      </c>
      <c r="D12" s="6" t="s">
        <v>34</v>
      </c>
      <c r="E12" s="29">
        <v>360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>
        <v>560</v>
      </c>
      <c r="V12" s="29"/>
      <c r="W12" s="29"/>
      <c r="X12" s="29">
        <v>393</v>
      </c>
      <c r="Y12" s="29"/>
      <c r="Z12" s="29"/>
      <c r="AA12" s="29"/>
      <c r="AB12" s="29"/>
      <c r="AC12" s="29"/>
      <c r="AD12" s="29"/>
      <c r="AE12" s="29"/>
      <c r="AF12" s="29"/>
      <c r="AG12" s="29">
        <v>360</v>
      </c>
      <c r="AH12" s="29">
        <v>210</v>
      </c>
      <c r="AI12" s="29"/>
      <c r="AJ12" s="29">
        <v>660</v>
      </c>
      <c r="AK12" s="29"/>
      <c r="AL12" s="54"/>
      <c r="AM12" s="21">
        <f>IF(AN12&lt;6,SUM(E12:AL12),SUM(LARGE(E12:AL12,{1;2;3;4;5;6})))</f>
        <v>2543</v>
      </c>
      <c r="AN12" s="55">
        <f>COUNT(E12:AL12)</f>
        <v>6</v>
      </c>
      <c r="BQ12" s="12"/>
      <c r="BR12" s="22"/>
      <c r="BS12" s="22"/>
      <c r="BT12" s="22"/>
      <c r="BU12" s="22"/>
    </row>
    <row r="13" spans="1:73" x14ac:dyDescent="0.2">
      <c r="A13" s="63">
        <v>12</v>
      </c>
      <c r="B13" s="26" t="s">
        <v>94</v>
      </c>
      <c r="C13" s="79" t="s">
        <v>95</v>
      </c>
      <c r="D13" s="6" t="s">
        <v>8</v>
      </c>
      <c r="E13" s="54"/>
      <c r="F13" s="54"/>
      <c r="G13" s="54"/>
      <c r="H13" s="54"/>
      <c r="I13" s="54"/>
      <c r="J13" s="54"/>
      <c r="K13" s="54">
        <v>560</v>
      </c>
      <c r="L13" s="54"/>
      <c r="M13" s="54"/>
      <c r="N13" s="54"/>
      <c r="O13" s="54"/>
      <c r="P13" s="54"/>
      <c r="Q13" s="54"/>
      <c r="R13" s="87">
        <v>0</v>
      </c>
      <c r="S13" s="54">
        <v>190</v>
      </c>
      <c r="T13" s="54"/>
      <c r="U13" s="54"/>
      <c r="V13" s="54"/>
      <c r="W13" s="54"/>
      <c r="X13" s="54">
        <v>393.3</v>
      </c>
      <c r="Y13" s="54"/>
      <c r="Z13" s="54"/>
      <c r="AA13" s="54"/>
      <c r="AB13" s="54"/>
      <c r="AC13" s="54"/>
      <c r="AD13" s="54"/>
      <c r="AE13" s="54"/>
      <c r="AF13" s="54"/>
      <c r="AG13" s="54">
        <v>260</v>
      </c>
      <c r="AH13" s="54">
        <v>550</v>
      </c>
      <c r="AI13" s="54"/>
      <c r="AJ13" s="54">
        <v>480</v>
      </c>
      <c r="AK13" s="54"/>
      <c r="AL13" s="30"/>
      <c r="AM13" s="21">
        <f>IF(AN13&lt;6,SUM(E13:AL13),SUM(LARGE(E13:AL13,{1;2;3;4;5;6})))</f>
        <v>2433.3000000000002</v>
      </c>
      <c r="AN13" s="55">
        <f>COUNT(E13:AL13)</f>
        <v>7</v>
      </c>
      <c r="BQ13" s="12"/>
      <c r="BR13" s="22"/>
      <c r="BS13" s="22"/>
      <c r="BT13" s="22"/>
      <c r="BU13" s="22"/>
    </row>
    <row r="14" spans="1:73" x14ac:dyDescent="0.2">
      <c r="A14" s="63">
        <v>13</v>
      </c>
      <c r="B14" s="26" t="s">
        <v>94</v>
      </c>
      <c r="C14" s="78" t="s">
        <v>96</v>
      </c>
      <c r="D14" s="37" t="s">
        <v>191</v>
      </c>
      <c r="E14" s="29">
        <v>360</v>
      </c>
      <c r="F14" s="29"/>
      <c r="G14" s="29"/>
      <c r="H14" s="29"/>
      <c r="I14" s="29">
        <v>160</v>
      </c>
      <c r="J14" s="29"/>
      <c r="K14" s="29">
        <v>260</v>
      </c>
      <c r="L14" s="29"/>
      <c r="M14" s="29"/>
      <c r="N14" s="29">
        <v>160</v>
      </c>
      <c r="O14" s="29"/>
      <c r="P14" s="29"/>
      <c r="Q14" s="29"/>
      <c r="R14" s="29"/>
      <c r="S14" s="29">
        <v>190</v>
      </c>
      <c r="T14" s="29"/>
      <c r="U14" s="29">
        <v>460</v>
      </c>
      <c r="V14" s="29"/>
      <c r="W14" s="29"/>
      <c r="X14" s="29"/>
      <c r="Y14" s="29"/>
      <c r="Z14" s="29"/>
      <c r="AA14" s="29">
        <v>160</v>
      </c>
      <c r="AB14" s="29"/>
      <c r="AC14" s="29"/>
      <c r="AD14" s="29"/>
      <c r="AE14" s="29"/>
      <c r="AF14" s="29"/>
      <c r="AG14" s="29">
        <v>460</v>
      </c>
      <c r="AH14" s="29">
        <v>210</v>
      </c>
      <c r="AI14" s="29"/>
      <c r="AJ14" s="29">
        <v>660</v>
      </c>
      <c r="AK14" s="29"/>
      <c r="AL14" s="30"/>
      <c r="AM14" s="21">
        <f>IF(AN14&lt;6,SUM(E14:AL14),SUM(LARGE(E14:AL14,{1;2;3;4;5;6})))</f>
        <v>2410</v>
      </c>
      <c r="AN14" s="55">
        <f>COUNT(E14:AL14)</f>
        <v>10</v>
      </c>
      <c r="BQ14" s="12"/>
      <c r="BR14" s="22"/>
      <c r="BS14" s="22"/>
      <c r="BT14" s="22"/>
      <c r="BU14" s="22"/>
    </row>
    <row r="15" spans="1:73" x14ac:dyDescent="0.2">
      <c r="A15" s="63">
        <v>14</v>
      </c>
      <c r="B15" s="26" t="s">
        <v>94</v>
      </c>
      <c r="C15" s="79" t="s">
        <v>96</v>
      </c>
      <c r="D15" s="6" t="s">
        <v>190</v>
      </c>
      <c r="E15" s="29">
        <v>360</v>
      </c>
      <c r="F15" s="29"/>
      <c r="G15" s="29"/>
      <c r="H15" s="29"/>
      <c r="I15" s="29">
        <v>160</v>
      </c>
      <c r="J15" s="29"/>
      <c r="K15" s="29">
        <v>260</v>
      </c>
      <c r="L15" s="29"/>
      <c r="M15" s="29"/>
      <c r="N15" s="29">
        <v>160</v>
      </c>
      <c r="O15" s="29"/>
      <c r="P15" s="29"/>
      <c r="Q15" s="29"/>
      <c r="R15" s="29"/>
      <c r="S15" s="29">
        <v>190</v>
      </c>
      <c r="T15" s="29"/>
      <c r="U15" s="29"/>
      <c r="V15" s="29"/>
      <c r="W15" s="29"/>
      <c r="X15" s="29"/>
      <c r="Y15" s="29"/>
      <c r="Z15" s="29"/>
      <c r="AA15" s="29">
        <v>160</v>
      </c>
      <c r="AB15" s="29"/>
      <c r="AC15" s="29"/>
      <c r="AD15" s="29"/>
      <c r="AE15" s="29"/>
      <c r="AF15" s="29"/>
      <c r="AG15" s="29">
        <v>460</v>
      </c>
      <c r="AH15" s="29">
        <v>210</v>
      </c>
      <c r="AI15" s="29"/>
      <c r="AJ15" s="29">
        <v>660</v>
      </c>
      <c r="AK15" s="29"/>
      <c r="AL15" s="54"/>
      <c r="AM15" s="21">
        <f>IF(AN15&lt;6,SUM(E15:AL15),SUM(LARGE(E15:AL15,{1;2;3;4;5;6})))</f>
        <v>2140</v>
      </c>
      <c r="AN15" s="55">
        <f>COUNT(E15:AL15)</f>
        <v>9</v>
      </c>
      <c r="BQ15" s="12"/>
      <c r="BR15" s="22"/>
      <c r="BS15" s="22"/>
      <c r="BT15" s="22"/>
      <c r="BU15" s="22"/>
    </row>
    <row r="16" spans="1:73" x14ac:dyDescent="0.2">
      <c r="A16" s="63">
        <v>15</v>
      </c>
      <c r="B16" s="26" t="s">
        <v>94</v>
      </c>
      <c r="C16" s="79" t="s">
        <v>96</v>
      </c>
      <c r="D16" s="8" t="s">
        <v>61</v>
      </c>
      <c r="E16" s="29"/>
      <c r="F16" s="29"/>
      <c r="G16" s="29"/>
      <c r="H16" s="29"/>
      <c r="I16" s="29">
        <v>190</v>
      </c>
      <c r="J16" s="29"/>
      <c r="K16" s="29">
        <v>260</v>
      </c>
      <c r="L16" s="29"/>
      <c r="M16" s="29"/>
      <c r="N16" s="29"/>
      <c r="O16" s="29"/>
      <c r="P16" s="29"/>
      <c r="Q16" s="29"/>
      <c r="R16" s="29"/>
      <c r="S16" s="29">
        <v>300</v>
      </c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>
        <v>660</v>
      </c>
      <c r="AH16" s="29">
        <v>550</v>
      </c>
      <c r="AI16" s="29"/>
      <c r="AJ16" s="29"/>
      <c r="AK16" s="29"/>
      <c r="AL16" s="54"/>
      <c r="AM16" s="21">
        <f>IF(AN16&lt;6,SUM(E16:AL16),SUM(LARGE(E16:AL16,{1;2;3;4;5;6})))</f>
        <v>1960</v>
      </c>
      <c r="AN16" s="55">
        <f>COUNT(E16:AL16)</f>
        <v>5</v>
      </c>
      <c r="BQ16" s="12"/>
      <c r="BR16" s="22"/>
      <c r="BS16" s="22"/>
      <c r="BT16" s="22"/>
      <c r="BU16" s="22"/>
    </row>
    <row r="17" spans="1:73" x14ac:dyDescent="0.2">
      <c r="A17" s="63">
        <v>16</v>
      </c>
      <c r="B17" s="26" t="s">
        <v>94</v>
      </c>
      <c r="C17" s="79" t="s">
        <v>1</v>
      </c>
      <c r="D17" s="6" t="s">
        <v>142</v>
      </c>
      <c r="E17" s="54">
        <v>360</v>
      </c>
      <c r="F17" s="54"/>
      <c r="G17" s="54"/>
      <c r="H17" s="54"/>
      <c r="I17" s="54">
        <v>160</v>
      </c>
      <c r="J17" s="54"/>
      <c r="K17" s="54"/>
      <c r="L17" s="54"/>
      <c r="M17" s="54"/>
      <c r="N17" s="54">
        <v>125</v>
      </c>
      <c r="O17" s="54"/>
      <c r="P17" s="54"/>
      <c r="Q17" s="54"/>
      <c r="R17" s="54"/>
      <c r="S17" s="54">
        <v>160</v>
      </c>
      <c r="T17" s="54"/>
      <c r="U17" s="54">
        <v>360</v>
      </c>
      <c r="V17" s="54"/>
      <c r="W17" s="54"/>
      <c r="X17" s="54">
        <v>326.7</v>
      </c>
      <c r="Y17" s="54"/>
      <c r="Z17" s="54"/>
      <c r="AA17" s="54">
        <v>160</v>
      </c>
      <c r="AB17" s="54"/>
      <c r="AC17" s="54"/>
      <c r="AD17" s="54"/>
      <c r="AE17" s="54"/>
      <c r="AF17" s="54"/>
      <c r="AG17" s="54">
        <v>260</v>
      </c>
      <c r="AH17" s="54">
        <v>100</v>
      </c>
      <c r="AI17" s="54"/>
      <c r="AJ17" s="54">
        <v>480</v>
      </c>
      <c r="AK17" s="54"/>
      <c r="AL17" s="54"/>
      <c r="AM17" s="21">
        <f>IF(AN17&lt;6,SUM(E17:AL17),SUM(LARGE(E17:AL17,{1;2;3;4;5;6})))</f>
        <v>1946.7</v>
      </c>
      <c r="AN17" s="55">
        <f>COUNT(E17:AL17)</f>
        <v>10</v>
      </c>
      <c r="BQ17" s="12"/>
      <c r="BR17" s="22"/>
      <c r="BS17" s="22"/>
      <c r="BT17" s="22"/>
      <c r="BU17" s="22"/>
    </row>
    <row r="18" spans="1:73" x14ac:dyDescent="0.2">
      <c r="A18" s="63">
        <v>17</v>
      </c>
      <c r="B18" s="26" t="s">
        <v>94</v>
      </c>
      <c r="C18" s="79" t="s">
        <v>99</v>
      </c>
      <c r="D18" s="8" t="s">
        <v>62</v>
      </c>
      <c r="E18" s="54"/>
      <c r="F18" s="54"/>
      <c r="G18" s="54"/>
      <c r="H18" s="54"/>
      <c r="I18" s="54">
        <v>160</v>
      </c>
      <c r="J18" s="54"/>
      <c r="K18" s="54">
        <v>260</v>
      </c>
      <c r="L18" s="54"/>
      <c r="M18" s="54"/>
      <c r="N18" s="54">
        <v>160</v>
      </c>
      <c r="O18" s="54"/>
      <c r="P18" s="54"/>
      <c r="Q18" s="54">
        <v>350</v>
      </c>
      <c r="R18" s="54"/>
      <c r="S18" s="54">
        <v>160</v>
      </c>
      <c r="T18" s="54"/>
      <c r="U18" s="54">
        <v>360</v>
      </c>
      <c r="V18" s="54"/>
      <c r="W18" s="54"/>
      <c r="X18" s="54"/>
      <c r="Y18" s="54"/>
      <c r="Z18" s="54"/>
      <c r="AA18" s="54">
        <v>160</v>
      </c>
      <c r="AB18" s="54"/>
      <c r="AC18" s="54"/>
      <c r="AD18" s="54"/>
      <c r="AE18" s="54"/>
      <c r="AF18" s="54"/>
      <c r="AG18" s="54">
        <v>260</v>
      </c>
      <c r="AH18" s="54"/>
      <c r="AI18" s="54"/>
      <c r="AJ18" s="54">
        <v>480</v>
      </c>
      <c r="AK18" s="54"/>
      <c r="AL18" s="54"/>
      <c r="AM18" s="21">
        <f>IF(AN18&lt;6,SUM(E18:AL18),SUM(LARGE(E18:AL18,{1;2;3;4;5;6})))</f>
        <v>1870</v>
      </c>
      <c r="AN18" s="55">
        <f>COUNT(E18:AL18)</f>
        <v>9</v>
      </c>
      <c r="BQ18" s="12"/>
      <c r="BR18" s="22"/>
      <c r="BS18" s="22"/>
      <c r="BT18" s="22"/>
      <c r="BU18" s="22"/>
    </row>
    <row r="19" spans="1:73" x14ac:dyDescent="0.2">
      <c r="A19" s="63">
        <v>18</v>
      </c>
      <c r="B19" s="6" t="s">
        <v>94</v>
      </c>
      <c r="C19" s="79" t="s">
        <v>1</v>
      </c>
      <c r="D19" s="6" t="s">
        <v>216</v>
      </c>
      <c r="E19" s="29">
        <v>160</v>
      </c>
      <c r="F19" s="29"/>
      <c r="G19" s="29"/>
      <c r="H19" s="29"/>
      <c r="I19" s="29">
        <v>55</v>
      </c>
      <c r="J19" s="29"/>
      <c r="K19" s="29">
        <v>125</v>
      </c>
      <c r="L19" s="29"/>
      <c r="M19" s="29"/>
      <c r="N19" s="29">
        <v>160</v>
      </c>
      <c r="O19" s="29"/>
      <c r="P19" s="29"/>
      <c r="Q19" s="29"/>
      <c r="R19" s="29"/>
      <c r="S19" s="29">
        <v>160</v>
      </c>
      <c r="T19" s="29"/>
      <c r="U19" s="29">
        <v>360</v>
      </c>
      <c r="V19" s="29"/>
      <c r="W19" s="29"/>
      <c r="X19" s="29">
        <v>326.7</v>
      </c>
      <c r="Y19" s="29"/>
      <c r="Z19" s="29"/>
      <c r="AA19" s="29">
        <v>160</v>
      </c>
      <c r="AB19" s="29"/>
      <c r="AC19" s="29"/>
      <c r="AD19" s="29"/>
      <c r="AE19" s="29"/>
      <c r="AF19" s="29"/>
      <c r="AG19" s="29">
        <v>260</v>
      </c>
      <c r="AH19" s="29">
        <v>100</v>
      </c>
      <c r="AI19" s="29"/>
      <c r="AJ19" s="29">
        <v>480</v>
      </c>
      <c r="AK19" s="29"/>
      <c r="AL19" s="48"/>
      <c r="AM19" s="21">
        <f>IF(AN19&lt;6,SUM(E19:AL19),SUM(LARGE(E19:AL19,{1;2;3;4;5;6})))</f>
        <v>1746.7</v>
      </c>
      <c r="AN19" s="55">
        <f>COUNT(E19:AL19)</f>
        <v>11</v>
      </c>
      <c r="BQ19" s="12"/>
      <c r="BR19" s="22"/>
      <c r="BS19" s="22"/>
      <c r="BT19" s="22"/>
      <c r="BU19" s="22"/>
    </row>
    <row r="20" spans="1:73" x14ac:dyDescent="0.2">
      <c r="A20" s="63">
        <v>19</v>
      </c>
      <c r="B20" s="6" t="s">
        <v>94</v>
      </c>
      <c r="C20" s="79" t="s">
        <v>98</v>
      </c>
      <c r="D20" s="6" t="s">
        <v>189</v>
      </c>
      <c r="E20" s="29"/>
      <c r="F20" s="29"/>
      <c r="G20" s="29"/>
      <c r="H20" s="29"/>
      <c r="I20" s="29">
        <v>160</v>
      </c>
      <c r="J20" s="29"/>
      <c r="K20" s="29">
        <v>260</v>
      </c>
      <c r="L20" s="29"/>
      <c r="M20" s="29"/>
      <c r="N20" s="29">
        <v>160</v>
      </c>
      <c r="O20" s="29"/>
      <c r="P20" s="29"/>
      <c r="Q20" s="29"/>
      <c r="R20" s="29"/>
      <c r="S20" s="29"/>
      <c r="T20" s="29"/>
      <c r="U20" s="29">
        <v>360</v>
      </c>
      <c r="V20" s="29"/>
      <c r="W20" s="29"/>
      <c r="X20" s="29"/>
      <c r="Y20" s="29"/>
      <c r="Z20" s="29"/>
      <c r="AA20" s="29">
        <v>160</v>
      </c>
      <c r="AB20" s="29"/>
      <c r="AC20" s="29"/>
      <c r="AD20" s="29"/>
      <c r="AE20" s="29"/>
      <c r="AF20" s="29"/>
      <c r="AG20" s="29">
        <v>260</v>
      </c>
      <c r="AH20" s="29"/>
      <c r="AI20" s="29"/>
      <c r="AJ20" s="29">
        <v>480</v>
      </c>
      <c r="AK20" s="29"/>
      <c r="AL20" s="48"/>
      <c r="AM20" s="21">
        <f>IF(AN20&lt;6,SUM(E20:AL20),SUM(LARGE(E20:AL20,{1;2;3;4;5;6})))</f>
        <v>1680</v>
      </c>
      <c r="AN20" s="55">
        <f>COUNT(E20:AL20)</f>
        <v>7</v>
      </c>
      <c r="BQ20" s="12"/>
      <c r="BR20" s="22"/>
      <c r="BS20" s="22"/>
      <c r="BT20" s="22"/>
      <c r="BU20" s="22"/>
    </row>
    <row r="21" spans="1:73" x14ac:dyDescent="0.2">
      <c r="A21" s="63">
        <v>20</v>
      </c>
      <c r="B21" s="6" t="s">
        <v>94</v>
      </c>
      <c r="C21" s="79" t="s">
        <v>95</v>
      </c>
      <c r="D21" s="6" t="s">
        <v>245</v>
      </c>
      <c r="E21" s="29">
        <v>360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>
        <v>260</v>
      </c>
      <c r="V21" s="29"/>
      <c r="W21" s="29"/>
      <c r="X21" s="29">
        <v>260</v>
      </c>
      <c r="Y21" s="29"/>
      <c r="Z21" s="29"/>
      <c r="AA21" s="29"/>
      <c r="AB21" s="29"/>
      <c r="AC21" s="29"/>
      <c r="AD21" s="29"/>
      <c r="AE21" s="29"/>
      <c r="AF21" s="29"/>
      <c r="AG21" s="29">
        <v>260</v>
      </c>
      <c r="AH21" s="29"/>
      <c r="AI21" s="29"/>
      <c r="AJ21" s="29">
        <v>480</v>
      </c>
      <c r="AK21" s="29"/>
      <c r="AL21" s="48"/>
      <c r="AM21" s="21">
        <f>IF(AN21&lt;6,SUM(E21:AL21),SUM(LARGE(E21:AL21,{1;2;3;4;5;6})))</f>
        <v>1620</v>
      </c>
      <c r="AN21" s="55">
        <f>COUNT(E21:AL21)</f>
        <v>5</v>
      </c>
      <c r="BQ21" s="12"/>
      <c r="BR21" s="22"/>
      <c r="BS21" s="22"/>
      <c r="BT21" s="22"/>
      <c r="BU21" s="22"/>
    </row>
    <row r="22" spans="1:73" x14ac:dyDescent="0.2">
      <c r="A22" s="63">
        <v>21</v>
      </c>
      <c r="B22" s="26" t="s">
        <v>94</v>
      </c>
      <c r="C22" s="79" t="s">
        <v>103</v>
      </c>
      <c r="D22" s="6" t="s">
        <v>160</v>
      </c>
      <c r="E22" s="29">
        <v>160</v>
      </c>
      <c r="F22" s="29"/>
      <c r="G22" s="29"/>
      <c r="H22" s="29"/>
      <c r="I22" s="29"/>
      <c r="J22" s="29"/>
      <c r="K22" s="29">
        <v>360</v>
      </c>
      <c r="L22" s="29"/>
      <c r="M22" s="29"/>
      <c r="N22" s="29"/>
      <c r="O22" s="29"/>
      <c r="P22" s="29"/>
      <c r="Q22" s="29"/>
      <c r="R22" s="29"/>
      <c r="S22" s="86">
        <v>0</v>
      </c>
      <c r="T22" s="86"/>
      <c r="U22" s="29">
        <v>260</v>
      </c>
      <c r="V22" s="29"/>
      <c r="W22" s="29"/>
      <c r="X22" s="29">
        <v>326.7</v>
      </c>
      <c r="Y22" s="29"/>
      <c r="Z22" s="29"/>
      <c r="AA22" s="29"/>
      <c r="AB22" s="29"/>
      <c r="AC22" s="29"/>
      <c r="AD22" s="29"/>
      <c r="AE22" s="29"/>
      <c r="AF22" s="29"/>
      <c r="AG22" s="86">
        <v>0</v>
      </c>
      <c r="AH22" s="29"/>
      <c r="AI22" s="29"/>
      <c r="AJ22" s="29">
        <v>480</v>
      </c>
      <c r="AK22" s="29"/>
      <c r="AL22" s="54"/>
      <c r="AM22" s="21">
        <f>IF(AN22&lt;6,SUM(E22:AL22),SUM(LARGE(E22:AL22,{1;2;3;4;5;6})))</f>
        <v>1586.7</v>
      </c>
      <c r="AN22" s="55">
        <f>COUNT(E22:AL22)</f>
        <v>7</v>
      </c>
      <c r="BQ22" s="12"/>
      <c r="BR22" s="22"/>
      <c r="BS22" s="22"/>
      <c r="BT22" s="22"/>
      <c r="BU22" s="22"/>
    </row>
    <row r="23" spans="1:73" x14ac:dyDescent="0.2">
      <c r="A23" s="63">
        <v>22</v>
      </c>
      <c r="B23" s="26" t="s">
        <v>94</v>
      </c>
      <c r="C23" s="79" t="s">
        <v>103</v>
      </c>
      <c r="D23" s="8" t="s">
        <v>156</v>
      </c>
      <c r="E23" s="29"/>
      <c r="F23" s="29"/>
      <c r="G23" s="29"/>
      <c r="H23" s="29"/>
      <c r="I23" s="29"/>
      <c r="J23" s="29"/>
      <c r="K23" s="29">
        <v>360</v>
      </c>
      <c r="L23" s="29"/>
      <c r="M23" s="29"/>
      <c r="N23" s="29">
        <v>160</v>
      </c>
      <c r="O23" s="29"/>
      <c r="P23" s="29"/>
      <c r="Q23" s="29"/>
      <c r="R23" s="29"/>
      <c r="S23" s="29"/>
      <c r="T23" s="29"/>
      <c r="U23" s="29">
        <v>260</v>
      </c>
      <c r="V23" s="29"/>
      <c r="W23" s="29"/>
      <c r="X23" s="29">
        <v>326.7</v>
      </c>
      <c r="Y23" s="29"/>
      <c r="Z23" s="29"/>
      <c r="AA23" s="29"/>
      <c r="AB23" s="29"/>
      <c r="AC23" s="29"/>
      <c r="AD23" s="29"/>
      <c r="AE23" s="29"/>
      <c r="AF23" s="29"/>
      <c r="AG23" s="86">
        <v>0</v>
      </c>
      <c r="AH23" s="29"/>
      <c r="AI23" s="29"/>
      <c r="AJ23" s="29">
        <v>480</v>
      </c>
      <c r="AK23" s="29"/>
      <c r="AL23" s="54"/>
      <c r="AM23" s="21">
        <f>IF(AN23&lt;6,SUM(E23:AL23),SUM(LARGE(E23:AL23,{1;2;3;4;5;6})))</f>
        <v>1586.7</v>
      </c>
      <c r="AN23" s="55">
        <f>COUNT(E23:AL23)</f>
        <v>6</v>
      </c>
      <c r="BQ23" s="12"/>
      <c r="BR23" s="22"/>
      <c r="BS23" s="22"/>
      <c r="BT23" s="22"/>
      <c r="BU23" s="22"/>
    </row>
    <row r="24" spans="1:73" x14ac:dyDescent="0.2">
      <c r="A24" s="59">
        <v>23</v>
      </c>
      <c r="B24" s="26" t="s">
        <v>94</v>
      </c>
      <c r="C24" s="79" t="s">
        <v>214</v>
      </c>
      <c r="D24" s="26" t="s">
        <v>2</v>
      </c>
      <c r="E24" s="29"/>
      <c r="F24" s="29"/>
      <c r="G24" s="29"/>
      <c r="H24" s="29"/>
      <c r="I24" s="29"/>
      <c r="J24" s="29"/>
      <c r="K24" s="86">
        <v>0</v>
      </c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>
        <v>190</v>
      </c>
      <c r="AB24" s="29"/>
      <c r="AC24" s="29"/>
      <c r="AD24" s="29"/>
      <c r="AE24" s="29"/>
      <c r="AF24" s="29"/>
      <c r="AG24" s="29">
        <v>360</v>
      </c>
      <c r="AH24" s="29">
        <v>550</v>
      </c>
      <c r="AI24" s="29"/>
      <c r="AJ24" s="29">
        <v>480</v>
      </c>
      <c r="AK24" s="29"/>
      <c r="AL24" s="48"/>
      <c r="AM24" s="21">
        <f>IF(AN24&lt;6,SUM(E24:AL24),SUM(LARGE(E24:AL24,{1;2;3;4;5;6})))</f>
        <v>1580</v>
      </c>
      <c r="AN24" s="55">
        <f>COUNT(E24:AL24)</f>
        <v>5</v>
      </c>
      <c r="BQ24" s="12"/>
      <c r="BR24" s="22"/>
      <c r="BS24" s="22"/>
      <c r="BT24" s="22"/>
      <c r="BU24" s="22"/>
    </row>
    <row r="25" spans="1:73" x14ac:dyDescent="0.2">
      <c r="A25" s="59">
        <v>24</v>
      </c>
      <c r="B25" s="26" t="s">
        <v>94</v>
      </c>
      <c r="C25" s="79" t="s">
        <v>101</v>
      </c>
      <c r="D25" s="6" t="s">
        <v>57</v>
      </c>
      <c r="E25" s="54">
        <v>360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>
        <v>393.3</v>
      </c>
      <c r="Y25" s="54"/>
      <c r="Z25" s="54"/>
      <c r="AA25" s="54"/>
      <c r="AB25" s="54"/>
      <c r="AC25" s="54"/>
      <c r="AD25" s="54"/>
      <c r="AE25" s="54"/>
      <c r="AF25" s="54"/>
      <c r="AG25" s="54">
        <v>260</v>
      </c>
      <c r="AH25" s="54"/>
      <c r="AI25" s="54"/>
      <c r="AJ25" s="54">
        <v>480</v>
      </c>
      <c r="AK25" s="54"/>
      <c r="AL25" s="54"/>
      <c r="AM25" s="21">
        <f>IF(AN25&lt;6,SUM(E25:AL25),SUM(LARGE(E25:AL25,{1;2;3;4;5;6})))</f>
        <v>1493.3</v>
      </c>
      <c r="AN25" s="55">
        <f>COUNT(E25:AL25)</f>
        <v>4</v>
      </c>
      <c r="BQ25" s="12"/>
      <c r="BR25" s="22"/>
      <c r="BS25" s="22"/>
      <c r="BT25" s="22"/>
      <c r="BU25" s="22"/>
    </row>
    <row r="26" spans="1:73" x14ac:dyDescent="0.2">
      <c r="A26" s="59">
        <v>25</v>
      </c>
      <c r="B26" s="26" t="s">
        <v>94</v>
      </c>
      <c r="C26" s="79" t="s">
        <v>99</v>
      </c>
      <c r="D26" s="8" t="s">
        <v>71</v>
      </c>
      <c r="E26" s="29">
        <v>460</v>
      </c>
      <c r="F26" s="29"/>
      <c r="G26" s="29"/>
      <c r="H26" s="29"/>
      <c r="I26" s="29">
        <v>190</v>
      </c>
      <c r="J26" s="29"/>
      <c r="K26" s="29">
        <v>460</v>
      </c>
      <c r="L26" s="29"/>
      <c r="M26" s="29"/>
      <c r="N26" s="29"/>
      <c r="O26" s="29"/>
      <c r="P26" s="29"/>
      <c r="Q26" s="29">
        <v>350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54"/>
      <c r="AM26" s="21">
        <f>IF(AN26&lt;6,SUM(E26:AL26),SUM(LARGE(E26:AL26,{1;2;3;4;5;6})))</f>
        <v>1460</v>
      </c>
      <c r="AN26" s="55">
        <f>COUNT(E26:AL26)</f>
        <v>4</v>
      </c>
      <c r="BQ26" s="12"/>
      <c r="BR26" s="22"/>
      <c r="BS26" s="22"/>
      <c r="BT26" s="22"/>
      <c r="BU26" s="22"/>
    </row>
    <row r="27" spans="1:73" x14ac:dyDescent="0.2">
      <c r="A27" s="59">
        <v>26</v>
      </c>
      <c r="B27" s="26" t="s">
        <v>94</v>
      </c>
      <c r="C27" s="79" t="s">
        <v>214</v>
      </c>
      <c r="D27" s="6" t="s">
        <v>25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>
        <v>160</v>
      </c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>
        <v>360</v>
      </c>
      <c r="AH27" s="29"/>
      <c r="AI27" s="29"/>
      <c r="AJ27" s="29">
        <v>920</v>
      </c>
      <c r="AK27" s="29"/>
      <c r="AL27" s="54"/>
      <c r="AM27" s="21">
        <f>IF(AN27&lt;6,SUM(E27:AL27),SUM(LARGE(E27:AL27,{1;2;3;4;5;6})))</f>
        <v>1440</v>
      </c>
      <c r="AN27" s="55">
        <f>COUNT(E27:AL27)</f>
        <v>3</v>
      </c>
      <c r="BQ27" s="12"/>
      <c r="BR27" s="22"/>
      <c r="BS27" s="22"/>
      <c r="BT27" s="22"/>
      <c r="BU27" s="22"/>
    </row>
    <row r="28" spans="1:73" x14ac:dyDescent="0.2">
      <c r="A28" s="59">
        <v>27</v>
      </c>
      <c r="B28" s="26" t="s">
        <v>94</v>
      </c>
      <c r="C28" s="78" t="s">
        <v>96</v>
      </c>
      <c r="D28" s="37" t="s">
        <v>331</v>
      </c>
      <c r="E28" s="54"/>
      <c r="F28" s="54"/>
      <c r="G28" s="54"/>
      <c r="H28" s="54"/>
      <c r="I28" s="54"/>
      <c r="J28" s="54"/>
      <c r="K28" s="87">
        <v>0</v>
      </c>
      <c r="L28" s="54"/>
      <c r="M28" s="54"/>
      <c r="N28" s="54"/>
      <c r="O28" s="54"/>
      <c r="P28" s="54"/>
      <c r="Q28" s="54"/>
      <c r="R28" s="54"/>
      <c r="S28" s="54">
        <v>160</v>
      </c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>
        <v>560</v>
      </c>
      <c r="AH28" s="54"/>
      <c r="AI28" s="54"/>
      <c r="AJ28" s="54">
        <v>660</v>
      </c>
      <c r="AK28" s="54"/>
      <c r="AL28" s="54"/>
      <c r="AM28" s="21">
        <f>IF(AN28&lt;6,SUM(E28:AL28),SUM(LARGE(E28:AL28,{1;2;3;4;5;6})))</f>
        <v>1380</v>
      </c>
      <c r="AN28" s="55">
        <f>COUNT(E28:AL28)</f>
        <v>4</v>
      </c>
      <c r="BQ28" s="12"/>
      <c r="BR28" s="22"/>
      <c r="BS28" s="22"/>
      <c r="BT28" s="22"/>
      <c r="BU28" s="22"/>
    </row>
    <row r="29" spans="1:73" x14ac:dyDescent="0.2">
      <c r="A29" s="59">
        <v>28</v>
      </c>
      <c r="B29" s="26" t="s">
        <v>94</v>
      </c>
      <c r="C29" s="78" t="s">
        <v>96</v>
      </c>
      <c r="D29" s="37" t="s">
        <v>338</v>
      </c>
      <c r="E29" s="29">
        <v>300</v>
      </c>
      <c r="F29" s="29"/>
      <c r="G29" s="29"/>
      <c r="H29" s="29"/>
      <c r="I29" s="29">
        <v>55</v>
      </c>
      <c r="J29" s="29"/>
      <c r="K29" s="29"/>
      <c r="L29" s="29"/>
      <c r="M29" s="29"/>
      <c r="N29" s="29">
        <v>70</v>
      </c>
      <c r="O29" s="29"/>
      <c r="P29" s="29"/>
      <c r="Q29" s="29"/>
      <c r="R29" s="29"/>
      <c r="S29" s="29"/>
      <c r="T29" s="29"/>
      <c r="U29" s="29">
        <v>250</v>
      </c>
      <c r="V29" s="29"/>
      <c r="W29" s="29"/>
      <c r="X29" s="29"/>
      <c r="Y29" s="29"/>
      <c r="Z29" s="29"/>
      <c r="AA29" s="114">
        <v>0</v>
      </c>
      <c r="AB29" s="29"/>
      <c r="AC29" s="29"/>
      <c r="AD29" s="29"/>
      <c r="AE29" s="29"/>
      <c r="AF29" s="29"/>
      <c r="AG29" s="29"/>
      <c r="AH29" s="29"/>
      <c r="AI29" s="29"/>
      <c r="AJ29" s="29">
        <v>660</v>
      </c>
      <c r="AK29" s="29"/>
      <c r="AL29" s="54"/>
      <c r="AM29" s="21">
        <f>IF(AN29&lt;6,SUM(E29:AL29),SUM(LARGE(E29:AL29,{1;2;3;4;5;6})))</f>
        <v>1335</v>
      </c>
      <c r="AN29" s="55">
        <f>COUNT(E29:AL29)</f>
        <v>6</v>
      </c>
      <c r="BQ29" s="12"/>
      <c r="BR29" s="22"/>
      <c r="BS29" s="22"/>
      <c r="BT29" s="22"/>
      <c r="BU29" s="22"/>
    </row>
    <row r="30" spans="1:73" x14ac:dyDescent="0.2">
      <c r="A30" s="59">
        <v>29</v>
      </c>
      <c r="B30" s="26" t="s">
        <v>94</v>
      </c>
      <c r="C30" s="79" t="s">
        <v>1</v>
      </c>
      <c r="D30" s="6" t="s">
        <v>215</v>
      </c>
      <c r="E30" s="29">
        <v>360</v>
      </c>
      <c r="F30" s="29"/>
      <c r="G30" s="29"/>
      <c r="H30" s="29"/>
      <c r="I30" s="29"/>
      <c r="J30" s="29"/>
      <c r="K30" s="29">
        <v>260</v>
      </c>
      <c r="L30" s="29"/>
      <c r="M30" s="29"/>
      <c r="N30" s="29"/>
      <c r="O30" s="29"/>
      <c r="P30" s="29"/>
      <c r="Q30" s="29">
        <v>350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>
        <v>260</v>
      </c>
      <c r="AH30" s="29">
        <v>100</v>
      </c>
      <c r="AI30" s="29"/>
      <c r="AJ30" s="29"/>
      <c r="AK30" s="29"/>
      <c r="AL30" s="29"/>
      <c r="AM30" s="21">
        <f>IF(AN30&lt;6,SUM(E30:AL30),SUM(LARGE(E30:AL30,{1;2;3;4;5;6})))</f>
        <v>1330</v>
      </c>
      <c r="AN30" s="55">
        <f>COUNT(E30:AL30)</f>
        <v>5</v>
      </c>
      <c r="BQ30" s="12"/>
      <c r="BR30" s="22"/>
      <c r="BS30" s="22"/>
      <c r="BT30" s="22"/>
      <c r="BU30" s="22"/>
    </row>
    <row r="31" spans="1:73" x14ac:dyDescent="0.2">
      <c r="A31" s="59">
        <v>30</v>
      </c>
      <c r="B31" s="6" t="s">
        <v>94</v>
      </c>
      <c r="C31" s="78" t="s">
        <v>95</v>
      </c>
      <c r="D31" s="26" t="s">
        <v>811</v>
      </c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86">
        <v>0</v>
      </c>
      <c r="S31" s="86"/>
      <c r="T31" s="86"/>
      <c r="U31" s="29">
        <v>260</v>
      </c>
      <c r="V31" s="29"/>
      <c r="W31" s="29"/>
      <c r="X31" s="29">
        <v>260</v>
      </c>
      <c r="Y31" s="29"/>
      <c r="Z31" s="29"/>
      <c r="AA31" s="29"/>
      <c r="AB31" s="29"/>
      <c r="AC31" s="29"/>
      <c r="AD31" s="29"/>
      <c r="AE31" s="29"/>
      <c r="AF31" s="29"/>
      <c r="AG31" s="29">
        <v>260</v>
      </c>
      <c r="AH31" s="29"/>
      <c r="AI31" s="29"/>
      <c r="AJ31" s="29">
        <v>480</v>
      </c>
      <c r="AK31" s="29"/>
      <c r="AL31" s="48"/>
      <c r="AM31" s="21">
        <f>IF(AN31&lt;6,SUM(E31:AL31),SUM(LARGE(E31:AL31,{1;2;3;4;5;6})))</f>
        <v>1260</v>
      </c>
      <c r="AN31" s="55">
        <f>COUNT(E31:AL31)</f>
        <v>5</v>
      </c>
      <c r="BQ31" s="12"/>
      <c r="BR31" s="22"/>
      <c r="BS31" s="22"/>
      <c r="BT31" s="22"/>
      <c r="BU31" s="22"/>
    </row>
    <row r="32" spans="1:73" x14ac:dyDescent="0.2">
      <c r="A32" s="59">
        <v>31</v>
      </c>
      <c r="B32" s="26" t="s">
        <v>94</v>
      </c>
      <c r="C32" s="78" t="s">
        <v>96</v>
      </c>
      <c r="D32" s="37" t="s">
        <v>239</v>
      </c>
      <c r="E32" s="29"/>
      <c r="F32" s="29"/>
      <c r="G32" s="29"/>
      <c r="H32" s="29"/>
      <c r="I32" s="29">
        <v>55</v>
      </c>
      <c r="J32" s="29"/>
      <c r="K32" s="29">
        <v>170</v>
      </c>
      <c r="L32" s="29"/>
      <c r="M32" s="29"/>
      <c r="N32" s="29">
        <v>125</v>
      </c>
      <c r="O32" s="29"/>
      <c r="P32" s="29"/>
      <c r="Q32" s="29"/>
      <c r="R32" s="29">
        <v>45</v>
      </c>
      <c r="S32" s="29">
        <v>100</v>
      </c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>
        <v>250</v>
      </c>
      <c r="AH32" s="29"/>
      <c r="AI32" s="29"/>
      <c r="AJ32" s="29">
        <v>480</v>
      </c>
      <c r="AK32" s="29"/>
      <c r="AL32" s="54"/>
      <c r="AM32" s="21">
        <f>IF(AN32&lt;6,SUM(E32:AL32),SUM(LARGE(E32:AL32,{1;2;3;4;5;6})))</f>
        <v>1180</v>
      </c>
      <c r="AN32" s="55">
        <f>COUNT(E32:AL32)</f>
        <v>7</v>
      </c>
      <c r="BQ32" s="12"/>
      <c r="BR32" s="22"/>
      <c r="BS32" s="22"/>
      <c r="BT32" s="22"/>
      <c r="BU32" s="22"/>
    </row>
    <row r="33" spans="1:73" x14ac:dyDescent="0.2">
      <c r="A33" s="59">
        <v>32</v>
      </c>
      <c r="B33" s="26" t="s">
        <v>94</v>
      </c>
      <c r="C33" s="79" t="s">
        <v>102</v>
      </c>
      <c r="D33" s="6" t="s">
        <v>496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>
        <v>25</v>
      </c>
      <c r="P33" s="29"/>
      <c r="Q33" s="29"/>
      <c r="R33" s="29">
        <v>20</v>
      </c>
      <c r="S33" s="29"/>
      <c r="T33" s="29">
        <v>130</v>
      </c>
      <c r="U33" s="29">
        <v>100</v>
      </c>
      <c r="V33" s="29"/>
      <c r="W33" s="29"/>
      <c r="X33" s="29">
        <v>160</v>
      </c>
      <c r="Y33" s="29">
        <v>55</v>
      </c>
      <c r="Z33" s="29"/>
      <c r="AA33" s="29"/>
      <c r="AB33" s="29">
        <v>55</v>
      </c>
      <c r="AC33" s="29"/>
      <c r="AD33" s="29"/>
      <c r="AE33" s="29"/>
      <c r="AF33" s="29"/>
      <c r="AG33" s="29">
        <v>170</v>
      </c>
      <c r="AH33" s="29"/>
      <c r="AI33" s="29"/>
      <c r="AJ33" s="29">
        <v>480</v>
      </c>
      <c r="AK33" s="29"/>
      <c r="AL33" s="54"/>
      <c r="AM33" s="21">
        <f>IF(AN33&lt;6,SUM(E33:AL33),SUM(LARGE(E33:AL33,{1;2;3;4;5;6})))</f>
        <v>1095</v>
      </c>
      <c r="AN33" s="55">
        <f>COUNT(E33:AL33)</f>
        <v>9</v>
      </c>
      <c r="BQ33" s="12"/>
      <c r="BR33" s="22"/>
      <c r="BS33" s="22"/>
      <c r="BT33" s="22"/>
      <c r="BU33" s="22"/>
    </row>
    <row r="34" spans="1:73" x14ac:dyDescent="0.2">
      <c r="A34" s="59">
        <v>33</v>
      </c>
      <c r="B34" s="6" t="s">
        <v>94</v>
      </c>
      <c r="C34" s="79" t="s">
        <v>98</v>
      </c>
      <c r="D34" s="6" t="s">
        <v>309</v>
      </c>
      <c r="E34" s="29"/>
      <c r="F34" s="29"/>
      <c r="G34" s="29"/>
      <c r="H34" s="29"/>
      <c r="I34" s="29">
        <v>55</v>
      </c>
      <c r="J34" s="29"/>
      <c r="K34" s="29"/>
      <c r="L34" s="29"/>
      <c r="M34" s="29"/>
      <c r="N34" s="29">
        <v>70</v>
      </c>
      <c r="O34" s="29"/>
      <c r="P34" s="29"/>
      <c r="Q34" s="29"/>
      <c r="R34" s="29"/>
      <c r="S34" s="29"/>
      <c r="T34" s="29"/>
      <c r="U34" s="29">
        <v>250</v>
      </c>
      <c r="V34" s="29"/>
      <c r="W34" s="29"/>
      <c r="X34" s="29"/>
      <c r="Y34" s="29"/>
      <c r="Z34" s="29"/>
      <c r="AA34" s="114">
        <v>0</v>
      </c>
      <c r="AB34" s="29"/>
      <c r="AC34" s="29"/>
      <c r="AD34" s="29"/>
      <c r="AE34" s="29"/>
      <c r="AF34" s="29"/>
      <c r="AG34" s="29"/>
      <c r="AH34" s="29"/>
      <c r="AI34" s="29"/>
      <c r="AJ34" s="29">
        <v>660</v>
      </c>
      <c r="AK34" s="29"/>
      <c r="AL34" s="48"/>
      <c r="AM34" s="21">
        <f>IF(AN34&lt;6,SUM(E34:AL34),SUM(LARGE(E34:AL34,{1;2;3;4;5;6})))</f>
        <v>1035</v>
      </c>
      <c r="AN34" s="55">
        <f>COUNT(E34:AL34)</f>
        <v>5</v>
      </c>
      <c r="BQ34" s="12"/>
      <c r="BR34" s="22"/>
      <c r="BS34" s="22"/>
      <c r="BT34" s="22"/>
      <c r="BU34" s="22"/>
    </row>
    <row r="35" spans="1:73" x14ac:dyDescent="0.2">
      <c r="A35" s="59">
        <v>34</v>
      </c>
      <c r="B35" s="6" t="s">
        <v>94</v>
      </c>
      <c r="C35" s="79" t="s">
        <v>99</v>
      </c>
      <c r="D35" s="6" t="s">
        <v>124</v>
      </c>
      <c r="E35" s="29">
        <v>250</v>
      </c>
      <c r="F35" s="29"/>
      <c r="G35" s="29"/>
      <c r="H35" s="29"/>
      <c r="I35" s="29"/>
      <c r="J35" s="29"/>
      <c r="K35" s="29">
        <v>260</v>
      </c>
      <c r="L35" s="29"/>
      <c r="M35" s="29"/>
      <c r="N35" s="29">
        <v>160</v>
      </c>
      <c r="O35" s="29"/>
      <c r="P35" s="29"/>
      <c r="Q35" s="29"/>
      <c r="R35" s="29"/>
      <c r="S35" s="86">
        <v>0</v>
      </c>
      <c r="T35" s="86"/>
      <c r="U35" s="86"/>
      <c r="V35" s="86"/>
      <c r="W35" s="86"/>
      <c r="X35" s="86"/>
      <c r="Y35" s="86"/>
      <c r="Z35" s="86"/>
      <c r="AA35" s="86"/>
      <c r="AB35" s="29"/>
      <c r="AC35" s="29"/>
      <c r="AD35" s="29"/>
      <c r="AE35" s="29"/>
      <c r="AF35" s="29"/>
      <c r="AG35" s="29">
        <v>260</v>
      </c>
      <c r="AH35" s="29">
        <v>100</v>
      </c>
      <c r="AI35" s="29"/>
      <c r="AJ35" s="29"/>
      <c r="AK35" s="29"/>
      <c r="AL35" s="48"/>
      <c r="AM35" s="21">
        <f>IF(AN35&lt;6,SUM(E35:AL35),SUM(LARGE(E35:AL35,{1;2;3;4;5;6})))</f>
        <v>1030</v>
      </c>
      <c r="AN35" s="55">
        <f>COUNT(E35:AL35)</f>
        <v>6</v>
      </c>
      <c r="BQ35" s="12"/>
      <c r="BR35" s="22"/>
      <c r="BS35" s="22"/>
      <c r="BT35" s="22"/>
      <c r="BU35" s="22"/>
    </row>
    <row r="36" spans="1:73" x14ac:dyDescent="0.2">
      <c r="A36" s="59">
        <v>35</v>
      </c>
      <c r="B36" s="26" t="s">
        <v>94</v>
      </c>
      <c r="C36" s="79" t="s">
        <v>96</v>
      </c>
      <c r="D36" s="8" t="s">
        <v>70</v>
      </c>
      <c r="E36" s="29"/>
      <c r="F36" s="29"/>
      <c r="G36" s="29"/>
      <c r="H36" s="29"/>
      <c r="I36" s="29">
        <v>130</v>
      </c>
      <c r="J36" s="29"/>
      <c r="K36" s="29">
        <v>170</v>
      </c>
      <c r="L36" s="29"/>
      <c r="M36" s="29"/>
      <c r="N36" s="29">
        <v>130</v>
      </c>
      <c r="O36" s="29"/>
      <c r="P36" s="29"/>
      <c r="Q36" s="29"/>
      <c r="R36" s="29"/>
      <c r="S36" s="29">
        <v>130</v>
      </c>
      <c r="T36" s="29"/>
      <c r="U36" s="29"/>
      <c r="V36" s="29"/>
      <c r="W36" s="29"/>
      <c r="X36" s="29"/>
      <c r="Y36" s="29"/>
      <c r="Z36" s="29"/>
      <c r="AA36" s="29">
        <v>130</v>
      </c>
      <c r="AB36" s="29"/>
      <c r="AC36" s="29"/>
      <c r="AD36" s="29"/>
      <c r="AE36" s="29"/>
      <c r="AF36" s="29"/>
      <c r="AG36" s="29">
        <v>300</v>
      </c>
      <c r="AH36" s="29"/>
      <c r="AI36" s="29"/>
      <c r="AJ36" s="29"/>
      <c r="AK36" s="29"/>
      <c r="AL36" s="30"/>
      <c r="AM36" s="21">
        <f>IF(AN36&lt;6,SUM(E36:AL36),SUM(LARGE(E36:AL36,{1;2;3;4;5;6})))</f>
        <v>990</v>
      </c>
      <c r="AN36" s="55">
        <f>COUNT(E36:AL36)</f>
        <v>6</v>
      </c>
      <c r="BQ36" s="12"/>
      <c r="BR36" s="22"/>
      <c r="BS36" s="22"/>
      <c r="BT36" s="22"/>
      <c r="BU36" s="22"/>
    </row>
    <row r="37" spans="1:73" x14ac:dyDescent="0.2">
      <c r="A37" s="59">
        <v>36</v>
      </c>
      <c r="B37" s="26" t="s">
        <v>94</v>
      </c>
      <c r="C37" s="78" t="s">
        <v>801</v>
      </c>
      <c r="D37" s="26" t="s">
        <v>237</v>
      </c>
      <c r="E37" s="29"/>
      <c r="F37" s="29"/>
      <c r="G37" s="29"/>
      <c r="H37" s="29"/>
      <c r="I37" s="29">
        <v>130</v>
      </c>
      <c r="J37" s="29"/>
      <c r="K37" s="29">
        <v>170</v>
      </c>
      <c r="L37" s="29"/>
      <c r="M37" s="29"/>
      <c r="N37" s="29">
        <v>130</v>
      </c>
      <c r="O37" s="29"/>
      <c r="P37" s="29"/>
      <c r="Q37" s="29"/>
      <c r="R37" s="29"/>
      <c r="S37" s="29">
        <v>130</v>
      </c>
      <c r="T37" s="29"/>
      <c r="U37" s="29"/>
      <c r="V37" s="29"/>
      <c r="W37" s="29"/>
      <c r="X37" s="29"/>
      <c r="Y37" s="29"/>
      <c r="Z37" s="29"/>
      <c r="AA37" s="29">
        <v>130</v>
      </c>
      <c r="AB37" s="29"/>
      <c r="AC37" s="29"/>
      <c r="AD37" s="29"/>
      <c r="AE37" s="29"/>
      <c r="AF37" s="29"/>
      <c r="AG37" s="29">
        <v>300</v>
      </c>
      <c r="AH37" s="29"/>
      <c r="AI37" s="29"/>
      <c r="AJ37" s="29"/>
      <c r="AK37" s="29"/>
      <c r="AL37" s="54"/>
      <c r="AM37" s="21">
        <f>IF(AN37&lt;6,SUM(E37:AL37),SUM(LARGE(E37:AL37,{1;2;3;4;5;6})))</f>
        <v>990</v>
      </c>
      <c r="AN37" s="55">
        <f>COUNT(E37:AL37)</f>
        <v>6</v>
      </c>
      <c r="BQ37" s="12"/>
      <c r="BR37" s="22"/>
      <c r="BS37" s="22"/>
      <c r="BT37" s="22"/>
      <c r="BU37" s="22"/>
    </row>
    <row r="38" spans="1:73" x14ac:dyDescent="0.2">
      <c r="A38" s="59">
        <v>37</v>
      </c>
      <c r="B38" s="6" t="s">
        <v>94</v>
      </c>
      <c r="C38" s="79" t="s">
        <v>214</v>
      </c>
      <c r="D38" s="6" t="s">
        <v>281</v>
      </c>
      <c r="E38" s="86"/>
      <c r="F38" s="86"/>
      <c r="G38" s="86"/>
      <c r="H38" s="86"/>
      <c r="I38" s="29">
        <v>35</v>
      </c>
      <c r="J38" s="29"/>
      <c r="K38" s="29">
        <v>250</v>
      </c>
      <c r="L38" s="86"/>
      <c r="M38" s="86"/>
      <c r="N38" s="29">
        <v>70</v>
      </c>
      <c r="O38" s="29"/>
      <c r="P38" s="29"/>
      <c r="Q38" s="29"/>
      <c r="R38" s="29">
        <v>51.7</v>
      </c>
      <c r="S38" s="29">
        <v>80</v>
      </c>
      <c r="T38" s="29"/>
      <c r="U38" s="29">
        <v>215</v>
      </c>
      <c r="V38" s="29"/>
      <c r="W38" s="29"/>
      <c r="X38" s="29">
        <v>190</v>
      </c>
      <c r="Y38" s="29"/>
      <c r="Z38" s="29"/>
      <c r="AA38" s="29">
        <v>70</v>
      </c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48"/>
      <c r="AM38" s="21">
        <f>IF(AN38&lt;6,SUM(E38:AL38),SUM(LARGE(E38:AL38,{1;2;3;4;5;6})))</f>
        <v>875</v>
      </c>
      <c r="AN38" s="55">
        <f>COUNT(E38:AL38)</f>
        <v>8</v>
      </c>
      <c r="BQ38" s="12"/>
      <c r="BR38" s="22"/>
      <c r="BS38" s="22"/>
      <c r="BT38" s="22"/>
      <c r="BU38" s="22"/>
    </row>
    <row r="39" spans="1:73" x14ac:dyDescent="0.2">
      <c r="A39" s="59">
        <v>38</v>
      </c>
      <c r="B39" s="26" t="s">
        <v>94</v>
      </c>
      <c r="C39" s="79" t="s">
        <v>95</v>
      </c>
      <c r="D39" s="6" t="s">
        <v>572</v>
      </c>
      <c r="E39" s="54">
        <v>160</v>
      </c>
      <c r="F39" s="54"/>
      <c r="G39" s="54"/>
      <c r="H39" s="54"/>
      <c r="I39" s="54"/>
      <c r="J39" s="54"/>
      <c r="K39" s="54"/>
      <c r="L39" s="54"/>
      <c r="M39" s="54"/>
      <c r="N39" s="54">
        <v>55</v>
      </c>
      <c r="O39" s="54"/>
      <c r="P39" s="54"/>
      <c r="Q39" s="54"/>
      <c r="R39" s="54">
        <v>130</v>
      </c>
      <c r="S39" s="54"/>
      <c r="T39" s="54"/>
      <c r="U39" s="54"/>
      <c r="V39" s="54">
        <v>100</v>
      </c>
      <c r="W39" s="54">
        <v>100</v>
      </c>
      <c r="X39" s="54"/>
      <c r="Y39" s="54"/>
      <c r="Z39" s="54"/>
      <c r="AA39" s="54"/>
      <c r="AB39" s="54">
        <v>130</v>
      </c>
      <c r="AC39" s="54">
        <v>130</v>
      </c>
      <c r="AD39" s="54"/>
      <c r="AE39" s="54">
        <v>55</v>
      </c>
      <c r="AF39" s="54"/>
      <c r="AG39" s="54">
        <v>170</v>
      </c>
      <c r="AH39" s="54"/>
      <c r="AI39" s="54"/>
      <c r="AJ39" s="54"/>
      <c r="AK39" s="54"/>
      <c r="AL39" s="48"/>
      <c r="AM39" s="21">
        <f>IF(AN39&lt;6,SUM(E39:AL39),SUM(LARGE(E39:AL39,{1;2;3;4;5;6})))</f>
        <v>820</v>
      </c>
      <c r="AN39" s="55">
        <f>COUNT(E39:AL39)</f>
        <v>9</v>
      </c>
      <c r="BQ39" s="12"/>
      <c r="BR39" s="22"/>
      <c r="BS39" s="22"/>
      <c r="BT39" s="22"/>
      <c r="BU39" s="22"/>
    </row>
    <row r="40" spans="1:73" x14ac:dyDescent="0.2">
      <c r="A40" s="59">
        <v>39</v>
      </c>
      <c r="B40" s="26" t="s">
        <v>94</v>
      </c>
      <c r="C40" s="78" t="s">
        <v>169</v>
      </c>
      <c r="D40" s="37" t="s">
        <v>151</v>
      </c>
      <c r="E40" s="54">
        <v>125</v>
      </c>
      <c r="F40" s="54"/>
      <c r="G40" s="54">
        <v>100</v>
      </c>
      <c r="H40" s="54"/>
      <c r="I40" s="54">
        <v>30</v>
      </c>
      <c r="J40" s="54"/>
      <c r="K40" s="54"/>
      <c r="L40" s="54"/>
      <c r="M40" s="54"/>
      <c r="N40" s="54"/>
      <c r="O40" s="54"/>
      <c r="P40" s="54"/>
      <c r="Q40" s="54"/>
      <c r="R40" s="54">
        <v>51.7</v>
      </c>
      <c r="S40" s="54"/>
      <c r="T40" s="54"/>
      <c r="U40" s="54">
        <v>190</v>
      </c>
      <c r="V40" s="54">
        <v>130</v>
      </c>
      <c r="W40" s="54"/>
      <c r="X40" s="54">
        <v>125</v>
      </c>
      <c r="Y40" s="54"/>
      <c r="Z40" s="54"/>
      <c r="AA40" s="54"/>
      <c r="AB40" s="54">
        <v>100</v>
      </c>
      <c r="AC40" s="54"/>
      <c r="AD40" s="54"/>
      <c r="AE40" s="54"/>
      <c r="AF40" s="54"/>
      <c r="AG40" s="54">
        <v>148.30000000000001</v>
      </c>
      <c r="AH40" s="54"/>
      <c r="AI40" s="54"/>
      <c r="AJ40" s="54"/>
      <c r="AK40" s="54"/>
      <c r="AL40" s="30"/>
      <c r="AM40" s="21">
        <f>IF(AN40&lt;6,SUM(E40:AL40),SUM(LARGE(E40:AL40,{1;2;3;4;5;6})))</f>
        <v>818.3</v>
      </c>
      <c r="AN40" s="55">
        <f>COUNT(E40:AL40)</f>
        <v>9</v>
      </c>
      <c r="BQ40" s="12"/>
      <c r="BR40" s="22"/>
      <c r="BS40" s="22"/>
      <c r="BT40" s="22"/>
      <c r="BU40" s="22"/>
    </row>
    <row r="41" spans="1:73" x14ac:dyDescent="0.2">
      <c r="A41" s="59">
        <v>40</v>
      </c>
      <c r="B41" s="6" t="s">
        <v>94</v>
      </c>
      <c r="C41" s="79" t="s">
        <v>169</v>
      </c>
      <c r="D41" s="6" t="s">
        <v>185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>
        <v>20</v>
      </c>
      <c r="S41" s="29"/>
      <c r="T41" s="29"/>
      <c r="U41" s="29">
        <v>100</v>
      </c>
      <c r="V41" s="29"/>
      <c r="W41" s="29"/>
      <c r="X41" s="29">
        <v>160</v>
      </c>
      <c r="Y41" s="29">
        <v>55</v>
      </c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>
        <v>480</v>
      </c>
      <c r="AK41" s="29"/>
      <c r="AL41" s="48"/>
      <c r="AM41" s="21">
        <f>IF(AN41&lt;6,SUM(E41:AL41),SUM(LARGE(E41:AL41,{1;2;3;4;5;6})))</f>
        <v>815</v>
      </c>
      <c r="AN41" s="55">
        <f>COUNT(E41:AL41)</f>
        <v>5</v>
      </c>
      <c r="BQ41" s="12"/>
      <c r="BR41" s="22"/>
      <c r="BS41" s="22"/>
      <c r="BT41" s="22"/>
      <c r="BU41" s="22"/>
    </row>
    <row r="42" spans="1:73" x14ac:dyDescent="0.2">
      <c r="A42" s="59">
        <v>41</v>
      </c>
      <c r="B42" s="26" t="s">
        <v>94</v>
      </c>
      <c r="C42" s="79" t="s">
        <v>96</v>
      </c>
      <c r="D42" s="6" t="s">
        <v>1023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>
        <v>25</v>
      </c>
      <c r="AB42" s="29"/>
      <c r="AC42" s="29"/>
      <c r="AD42" s="29"/>
      <c r="AE42" s="29"/>
      <c r="AF42" s="29"/>
      <c r="AG42" s="29">
        <v>250</v>
      </c>
      <c r="AH42" s="29"/>
      <c r="AI42" s="29"/>
      <c r="AJ42" s="29">
        <v>480</v>
      </c>
      <c r="AK42" s="29"/>
      <c r="AL42" s="48"/>
      <c r="AM42" s="21">
        <f>IF(AN42&lt;6,SUM(E42:AL42),SUM(LARGE(E42:AL42,{1;2;3;4;5;6})))</f>
        <v>755</v>
      </c>
      <c r="AN42" s="55">
        <f>COUNT(E42:AL42)</f>
        <v>3</v>
      </c>
      <c r="BQ42" s="12"/>
      <c r="BR42" s="22"/>
      <c r="BS42" s="22"/>
      <c r="BT42" s="22"/>
      <c r="BU42" s="22"/>
    </row>
    <row r="43" spans="1:73" x14ac:dyDescent="0.2">
      <c r="A43" s="59">
        <v>42</v>
      </c>
      <c r="B43" s="26" t="s">
        <v>94</v>
      </c>
      <c r="C43" s="79" t="s">
        <v>214</v>
      </c>
      <c r="D43" s="8" t="s">
        <v>561</v>
      </c>
      <c r="E43" s="30">
        <v>300</v>
      </c>
      <c r="F43" s="30"/>
      <c r="G43" s="30"/>
      <c r="H43" s="30"/>
      <c r="I43" s="30"/>
      <c r="J43" s="30"/>
      <c r="K43" s="30">
        <v>215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9">
        <v>170</v>
      </c>
      <c r="AH43" s="29"/>
      <c r="AI43" s="29"/>
      <c r="AJ43" s="29"/>
      <c r="AK43" s="29"/>
      <c r="AL43" s="54"/>
      <c r="AM43" s="21">
        <f>IF(AN43&lt;6,SUM(E43:AL43),SUM(LARGE(E43:AL43,{1;2;3;4;5;6})))</f>
        <v>685</v>
      </c>
      <c r="AN43" s="55">
        <f>COUNT(E43:AL43)</f>
        <v>3</v>
      </c>
      <c r="BQ43" s="12"/>
      <c r="BR43" s="22"/>
      <c r="BS43" s="22"/>
      <c r="BT43" s="22"/>
      <c r="BU43" s="22"/>
    </row>
    <row r="44" spans="1:73" x14ac:dyDescent="0.2">
      <c r="A44" s="59">
        <v>43</v>
      </c>
      <c r="B44" s="6" t="s">
        <v>94</v>
      </c>
      <c r="C44" s="79" t="s">
        <v>99</v>
      </c>
      <c r="D44" s="6" t="s">
        <v>363</v>
      </c>
      <c r="E44" s="29"/>
      <c r="F44" s="29"/>
      <c r="G44" s="29"/>
      <c r="H44" s="29"/>
      <c r="I44" s="29">
        <v>35</v>
      </c>
      <c r="J44" s="29"/>
      <c r="K44" s="29"/>
      <c r="L44" s="29"/>
      <c r="M44" s="29"/>
      <c r="N44" s="29">
        <v>70</v>
      </c>
      <c r="O44" s="29"/>
      <c r="P44" s="29"/>
      <c r="Q44" s="29"/>
      <c r="R44" s="29"/>
      <c r="S44" s="29">
        <v>80</v>
      </c>
      <c r="T44" s="29"/>
      <c r="U44" s="29">
        <v>215</v>
      </c>
      <c r="V44" s="29"/>
      <c r="W44" s="29"/>
      <c r="X44" s="29">
        <v>190</v>
      </c>
      <c r="Y44" s="29"/>
      <c r="Z44" s="29"/>
      <c r="AA44" s="29">
        <v>70</v>
      </c>
      <c r="AB44" s="29"/>
      <c r="AC44" s="29"/>
      <c r="AD44" s="29"/>
      <c r="AE44" s="114">
        <v>0</v>
      </c>
      <c r="AF44" s="114"/>
      <c r="AG44" s="29">
        <v>51</v>
      </c>
      <c r="AH44" s="29"/>
      <c r="AI44" s="29"/>
      <c r="AJ44" s="29"/>
      <c r="AK44" s="29"/>
      <c r="AL44" s="48"/>
      <c r="AM44" s="21">
        <f>IF(AN44&lt;6,SUM(E44:AL44),SUM(LARGE(E44:AL44,{1;2;3;4;5;6})))</f>
        <v>676</v>
      </c>
      <c r="AN44" s="55">
        <f>COUNT(E44:AL44)</f>
        <v>8</v>
      </c>
      <c r="BQ44" s="12"/>
      <c r="BR44" s="22"/>
      <c r="BS44" s="22"/>
      <c r="BT44" s="22"/>
      <c r="BU44" s="22"/>
    </row>
    <row r="45" spans="1:73" x14ac:dyDescent="0.2">
      <c r="A45" s="59">
        <v>44</v>
      </c>
      <c r="B45" s="6" t="s">
        <v>94</v>
      </c>
      <c r="C45" s="79" t="s">
        <v>469</v>
      </c>
      <c r="D45" s="6" t="s">
        <v>134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60</v>
      </c>
      <c r="S45" s="30"/>
      <c r="T45" s="30"/>
      <c r="U45" s="30"/>
      <c r="V45" s="30"/>
      <c r="W45" s="30">
        <v>55</v>
      </c>
      <c r="X45" s="30">
        <v>125</v>
      </c>
      <c r="Y45" s="30">
        <v>55</v>
      </c>
      <c r="Z45" s="30">
        <v>100</v>
      </c>
      <c r="AA45" s="30"/>
      <c r="AB45" s="30">
        <v>55</v>
      </c>
      <c r="AC45" s="30">
        <v>80</v>
      </c>
      <c r="AD45" s="30"/>
      <c r="AE45" s="30">
        <v>130</v>
      </c>
      <c r="AF45" s="30"/>
      <c r="AG45" s="30">
        <v>170</v>
      </c>
      <c r="AH45" s="30"/>
      <c r="AI45" s="30"/>
      <c r="AJ45" s="30"/>
      <c r="AK45" s="30"/>
      <c r="AL45" s="48"/>
      <c r="AM45" s="21">
        <f>IF(AN45&lt;6,SUM(E45:AL45),SUM(LARGE(E45:AL45,{1;2;3;4;5;6})))</f>
        <v>665</v>
      </c>
      <c r="AN45" s="55">
        <f>COUNT(E45:AL45)</f>
        <v>9</v>
      </c>
      <c r="BQ45" s="12"/>
      <c r="BR45" s="22"/>
      <c r="BS45" s="22"/>
      <c r="BT45" s="22"/>
      <c r="BU45" s="22"/>
    </row>
    <row r="46" spans="1:73" x14ac:dyDescent="0.2">
      <c r="A46" s="59">
        <v>45</v>
      </c>
      <c r="B46" s="26" t="s">
        <v>97</v>
      </c>
      <c r="C46" s="79" t="s">
        <v>801</v>
      </c>
      <c r="D46" s="6" t="s">
        <v>698</v>
      </c>
      <c r="E46" s="29"/>
      <c r="F46" s="29"/>
      <c r="G46" s="29"/>
      <c r="H46" s="29"/>
      <c r="I46" s="29"/>
      <c r="J46" s="86">
        <v>0</v>
      </c>
      <c r="K46" s="29"/>
      <c r="L46" s="29"/>
      <c r="M46" s="29"/>
      <c r="N46" s="29"/>
      <c r="O46" s="29"/>
      <c r="P46" s="29"/>
      <c r="Q46" s="29"/>
      <c r="R46" s="29">
        <v>60</v>
      </c>
      <c r="S46" s="29"/>
      <c r="T46" s="29"/>
      <c r="U46" s="29">
        <v>300</v>
      </c>
      <c r="V46" s="29"/>
      <c r="W46" s="29"/>
      <c r="X46" s="29">
        <v>300</v>
      </c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54"/>
      <c r="AM46" s="21">
        <f>IF(AN46&lt;6,SUM(E46:AL46),SUM(LARGE(E46:AL46,{1;2;3;4;5;6})))</f>
        <v>660</v>
      </c>
      <c r="AN46" s="55">
        <f>COUNT(E46:AL46)</f>
        <v>4</v>
      </c>
      <c r="BQ46" s="12"/>
      <c r="BR46" s="22"/>
      <c r="BS46" s="22"/>
      <c r="BT46" s="22"/>
      <c r="BU46" s="22"/>
    </row>
    <row r="47" spans="1:73" x14ac:dyDescent="0.2">
      <c r="A47" s="59">
        <v>46</v>
      </c>
      <c r="B47" s="6" t="s">
        <v>813</v>
      </c>
      <c r="C47" s="79" t="s">
        <v>801</v>
      </c>
      <c r="D47" s="6" t="s">
        <v>812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>
        <v>60</v>
      </c>
      <c r="S47" s="54"/>
      <c r="T47" s="54"/>
      <c r="U47" s="54">
        <v>300</v>
      </c>
      <c r="V47" s="54"/>
      <c r="W47" s="54"/>
      <c r="X47" s="54">
        <v>300</v>
      </c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48"/>
      <c r="AM47" s="21">
        <f>IF(AN47&lt;6,SUM(E47:AL47),SUM(LARGE(E47:AL47,{1;2;3;4;5;6})))</f>
        <v>660</v>
      </c>
      <c r="AN47" s="55">
        <f>COUNT(E47:AL47)</f>
        <v>3</v>
      </c>
      <c r="BQ47" s="12"/>
      <c r="BR47" s="22"/>
      <c r="BS47" s="22"/>
      <c r="BT47" s="22"/>
      <c r="BU47" s="22"/>
    </row>
    <row r="48" spans="1:73" x14ac:dyDescent="0.2">
      <c r="A48" s="59">
        <v>47</v>
      </c>
      <c r="B48" s="6" t="s">
        <v>94</v>
      </c>
      <c r="C48" s="79" t="s">
        <v>306</v>
      </c>
      <c r="D48" s="6" t="s">
        <v>228</v>
      </c>
      <c r="E48" s="29">
        <v>160</v>
      </c>
      <c r="F48" s="29"/>
      <c r="G48" s="29">
        <v>80</v>
      </c>
      <c r="H48" s="29"/>
      <c r="I48" s="29"/>
      <c r="J48" s="29">
        <v>30</v>
      </c>
      <c r="K48" s="29"/>
      <c r="L48" s="29"/>
      <c r="M48" s="29"/>
      <c r="N48" s="29"/>
      <c r="O48" s="29"/>
      <c r="P48" s="29"/>
      <c r="Q48" s="29"/>
      <c r="R48" s="29">
        <v>100</v>
      </c>
      <c r="S48" s="29"/>
      <c r="T48" s="29"/>
      <c r="U48" s="29"/>
      <c r="V48" s="29"/>
      <c r="W48" s="29">
        <v>80</v>
      </c>
      <c r="X48" s="29">
        <v>190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48"/>
      <c r="AM48" s="21">
        <f>IF(AN48&lt;6,SUM(E48:AL48),SUM(LARGE(E48:AL48,{1;2;3;4;5;6})))</f>
        <v>640</v>
      </c>
      <c r="AN48" s="55">
        <f>COUNT(E48:AL48)</f>
        <v>6</v>
      </c>
      <c r="BQ48" s="12"/>
      <c r="BR48" s="22"/>
      <c r="BS48" s="22"/>
      <c r="BT48" s="22"/>
      <c r="BU48" s="22"/>
    </row>
    <row r="49" spans="1:73" x14ac:dyDescent="0.2">
      <c r="A49" s="59">
        <v>48</v>
      </c>
      <c r="B49" s="6" t="s">
        <v>97</v>
      </c>
      <c r="C49" s="79" t="s">
        <v>801</v>
      </c>
      <c r="D49" s="6" t="s">
        <v>200</v>
      </c>
      <c r="E49" s="29"/>
      <c r="F49" s="29"/>
      <c r="G49" s="29"/>
      <c r="H49" s="29">
        <v>130</v>
      </c>
      <c r="I49" s="29"/>
      <c r="J49" s="29"/>
      <c r="K49" s="29"/>
      <c r="L49" s="29"/>
      <c r="M49" s="29"/>
      <c r="N49" s="29"/>
      <c r="O49" s="29"/>
      <c r="P49" s="29"/>
      <c r="Q49" s="29"/>
      <c r="R49" s="29">
        <v>130</v>
      </c>
      <c r="S49" s="29"/>
      <c r="T49" s="29"/>
      <c r="U49" s="29"/>
      <c r="V49" s="29"/>
      <c r="W49" s="29">
        <v>100</v>
      </c>
      <c r="X49" s="29"/>
      <c r="Y49" s="29"/>
      <c r="Z49" s="29"/>
      <c r="AA49" s="29"/>
      <c r="AB49" s="29">
        <v>130</v>
      </c>
      <c r="AC49" s="29">
        <v>130</v>
      </c>
      <c r="AD49" s="29"/>
      <c r="AE49" s="29"/>
      <c r="AF49" s="29"/>
      <c r="AG49" s="29"/>
      <c r="AH49" s="29"/>
      <c r="AI49" s="29"/>
      <c r="AJ49" s="29"/>
      <c r="AK49" s="29"/>
      <c r="AL49" s="48"/>
      <c r="AM49" s="21">
        <f>IF(AN49&lt;6,SUM(E49:AL49),SUM(LARGE(E49:AL49,{1;2;3;4;5;6})))</f>
        <v>620</v>
      </c>
      <c r="AN49" s="55">
        <f>COUNT(E49:AL49)</f>
        <v>5</v>
      </c>
      <c r="BQ49" s="12"/>
      <c r="BR49" s="22"/>
      <c r="BS49" s="22"/>
      <c r="BT49" s="22"/>
      <c r="BU49" s="22"/>
    </row>
    <row r="50" spans="1:73" x14ac:dyDescent="0.2">
      <c r="A50" s="59">
        <v>49</v>
      </c>
      <c r="B50" s="26" t="s">
        <v>94</v>
      </c>
      <c r="C50" s="79" t="s">
        <v>469</v>
      </c>
      <c r="D50" s="6" t="s">
        <v>181</v>
      </c>
      <c r="E50" s="54"/>
      <c r="F50" s="54"/>
      <c r="G50" s="54">
        <v>100</v>
      </c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>
        <v>190</v>
      </c>
      <c r="V50" s="54"/>
      <c r="W50" s="54"/>
      <c r="X50" s="54">
        <v>125</v>
      </c>
      <c r="Y50" s="54"/>
      <c r="Z50" s="54"/>
      <c r="AA50" s="54"/>
      <c r="AB50" s="54"/>
      <c r="AC50" s="54"/>
      <c r="AD50" s="54"/>
      <c r="AE50" s="54">
        <v>30</v>
      </c>
      <c r="AF50" s="54"/>
      <c r="AG50" s="54">
        <v>148.30000000000001</v>
      </c>
      <c r="AH50" s="54"/>
      <c r="AI50" s="54"/>
      <c r="AJ50" s="54"/>
      <c r="AK50" s="54"/>
      <c r="AL50" s="54"/>
      <c r="AM50" s="21">
        <f>IF(AN50&lt;6,SUM(E50:AL50),SUM(LARGE(E50:AL50,{1;2;3;4;5;6})))</f>
        <v>593.29999999999995</v>
      </c>
      <c r="AN50" s="55">
        <f>COUNT(E50:AL50)</f>
        <v>5</v>
      </c>
      <c r="BQ50" s="12"/>
      <c r="BR50" s="22"/>
      <c r="BS50" s="22"/>
      <c r="BT50" s="22"/>
      <c r="BU50" s="22"/>
    </row>
    <row r="51" spans="1:73" x14ac:dyDescent="0.2">
      <c r="A51" s="59">
        <v>50</v>
      </c>
      <c r="B51" s="26" t="s">
        <v>94</v>
      </c>
      <c r="C51" s="79" t="s">
        <v>95</v>
      </c>
      <c r="D51" s="6" t="s">
        <v>7</v>
      </c>
      <c r="E51" s="54">
        <v>160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>
        <v>100</v>
      </c>
      <c r="S51" s="54"/>
      <c r="T51" s="54"/>
      <c r="U51" s="54"/>
      <c r="V51" s="54"/>
      <c r="W51" s="54">
        <v>80</v>
      </c>
      <c r="X51" s="54">
        <v>190</v>
      </c>
      <c r="Y51" s="54"/>
      <c r="Z51" s="54"/>
      <c r="AA51" s="54">
        <v>55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21">
        <f>IF(AN51&lt;6,SUM(E51:AL51),SUM(LARGE(E51:AL51,{1;2;3;4;5;6})))</f>
        <v>585</v>
      </c>
      <c r="AN51" s="55">
        <f>COUNT(E51:AL51)</f>
        <v>5</v>
      </c>
      <c r="BQ51" s="12"/>
      <c r="BR51" s="22"/>
      <c r="BS51" s="22"/>
      <c r="BT51" s="22"/>
      <c r="BU51" s="22"/>
    </row>
    <row r="52" spans="1:73" x14ac:dyDescent="0.2">
      <c r="A52" s="59">
        <v>51</v>
      </c>
      <c r="B52" s="26" t="s">
        <v>94</v>
      </c>
      <c r="C52" s="79" t="s">
        <v>99</v>
      </c>
      <c r="D52" s="6" t="s">
        <v>419</v>
      </c>
      <c r="E52" s="29">
        <v>215</v>
      </c>
      <c r="F52" s="29"/>
      <c r="G52" s="29"/>
      <c r="H52" s="29"/>
      <c r="I52" s="29"/>
      <c r="J52" s="29"/>
      <c r="K52" s="29">
        <v>148.30000000000001</v>
      </c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>
        <v>215</v>
      </c>
      <c r="AH52" s="29"/>
      <c r="AI52" s="29"/>
      <c r="AJ52" s="29"/>
      <c r="AK52" s="29"/>
      <c r="AL52" s="54"/>
      <c r="AM52" s="21">
        <f>IF(AN52&lt;6,SUM(E52:AL52),SUM(LARGE(E52:AL52,{1;2;3;4;5;6})))</f>
        <v>578.29999999999995</v>
      </c>
      <c r="AN52" s="55">
        <f>COUNT(E52:AL52)</f>
        <v>3</v>
      </c>
      <c r="BQ52" s="12"/>
      <c r="BR52" s="22"/>
      <c r="BS52" s="22"/>
      <c r="BT52" s="22"/>
      <c r="BU52" s="22"/>
    </row>
    <row r="53" spans="1:73" x14ac:dyDescent="0.2">
      <c r="A53" s="59">
        <v>52</v>
      </c>
      <c r="B53" s="26" t="s">
        <v>94</v>
      </c>
      <c r="C53" s="79" t="s">
        <v>103</v>
      </c>
      <c r="D53" s="8" t="s">
        <v>765</v>
      </c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>
        <v>130</v>
      </c>
      <c r="P53" s="54"/>
      <c r="Q53" s="54"/>
      <c r="R53" s="54">
        <v>51.7</v>
      </c>
      <c r="S53" s="54"/>
      <c r="T53" s="54"/>
      <c r="U53" s="54"/>
      <c r="V53" s="54"/>
      <c r="W53" s="54">
        <v>55</v>
      </c>
      <c r="X53" s="54">
        <v>125</v>
      </c>
      <c r="Y53" s="54"/>
      <c r="Z53" s="54">
        <v>130</v>
      </c>
      <c r="AA53" s="54"/>
      <c r="AB53" s="54"/>
      <c r="AC53" s="54">
        <v>55</v>
      </c>
      <c r="AD53" s="54"/>
      <c r="AE53" s="54"/>
      <c r="AF53" s="54"/>
      <c r="AG53" s="54"/>
      <c r="AH53" s="54"/>
      <c r="AI53" s="54"/>
      <c r="AJ53" s="54"/>
      <c r="AK53" s="54"/>
      <c r="AL53" s="54"/>
      <c r="AM53" s="21">
        <f>IF(AN53&lt;6,SUM(E53:AL53),SUM(LARGE(E53:AL53,{1;2;3;4;5;6})))</f>
        <v>546.70000000000005</v>
      </c>
      <c r="AN53" s="55">
        <f>COUNT(E53:AL53)</f>
        <v>6</v>
      </c>
      <c r="BQ53" s="12"/>
      <c r="BR53" s="22"/>
      <c r="BS53" s="22"/>
      <c r="BT53" s="22"/>
      <c r="BU53" s="22"/>
    </row>
    <row r="54" spans="1:73" x14ac:dyDescent="0.2">
      <c r="A54" s="59">
        <v>53</v>
      </c>
      <c r="B54" s="26" t="s">
        <v>94</v>
      </c>
      <c r="C54" s="79" t="s">
        <v>103</v>
      </c>
      <c r="D54" s="6" t="s">
        <v>67</v>
      </c>
      <c r="E54" s="29">
        <v>215</v>
      </c>
      <c r="F54" s="29"/>
      <c r="G54" s="29"/>
      <c r="H54" s="29"/>
      <c r="I54" s="29"/>
      <c r="J54" s="29"/>
      <c r="K54" s="29">
        <v>148.30000000000001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>
        <v>148.30000000000001</v>
      </c>
      <c r="AH54" s="29"/>
      <c r="AI54" s="29"/>
      <c r="AJ54" s="29"/>
      <c r="AK54" s="29"/>
      <c r="AL54" s="29"/>
      <c r="AM54" s="21">
        <f>IF(AN54&lt;6,SUM(E54:AL54),SUM(LARGE(E54:AL54,{1;2;3;4;5;6})))</f>
        <v>511.6</v>
      </c>
      <c r="AN54" s="55">
        <f>COUNT(E54:AL54)</f>
        <v>3</v>
      </c>
      <c r="BQ54" s="12"/>
      <c r="BR54" s="22"/>
      <c r="BS54" s="22"/>
      <c r="BT54" s="22"/>
      <c r="BU54" s="22"/>
    </row>
    <row r="55" spans="1:73" x14ac:dyDescent="0.2">
      <c r="A55" s="59">
        <v>54</v>
      </c>
      <c r="B55" s="26" t="s">
        <v>94</v>
      </c>
      <c r="C55" s="79" t="s">
        <v>99</v>
      </c>
      <c r="D55" s="8" t="s">
        <v>146</v>
      </c>
      <c r="E55" s="29">
        <v>250</v>
      </c>
      <c r="F55" s="29"/>
      <c r="G55" s="29"/>
      <c r="H55" s="29"/>
      <c r="I55" s="29"/>
      <c r="J55" s="29"/>
      <c r="K55" s="29">
        <v>100</v>
      </c>
      <c r="L55" s="29"/>
      <c r="M55" s="29"/>
      <c r="N55" s="29">
        <v>160</v>
      </c>
      <c r="O55" s="29"/>
      <c r="P55" s="29"/>
      <c r="Q55" s="29"/>
      <c r="R55" s="29"/>
      <c r="S55" s="29"/>
      <c r="T55" s="29"/>
      <c r="U55" s="86">
        <v>0</v>
      </c>
      <c r="V55" s="86"/>
      <c r="W55" s="86"/>
      <c r="X55" s="86">
        <v>0</v>
      </c>
      <c r="Y55" s="86"/>
      <c r="Z55" s="86"/>
      <c r="AA55" s="86"/>
      <c r="AB55" s="86"/>
      <c r="AC55" s="86"/>
      <c r="AD55" s="86"/>
      <c r="AE55" s="86"/>
      <c r="AF55" s="86"/>
      <c r="AG55" s="86">
        <v>0</v>
      </c>
      <c r="AH55" s="86"/>
      <c r="AI55" s="86"/>
      <c r="AJ55" s="86"/>
      <c r="AK55" s="86"/>
      <c r="AL55" s="54"/>
      <c r="AM55" s="21">
        <f>IF(AN55&lt;6,SUM(E55:AL55),SUM(LARGE(E55:AL55,{1;2;3;4;5;6})))</f>
        <v>510</v>
      </c>
      <c r="AN55" s="55">
        <f>COUNT(E55:AL55)</f>
        <v>6</v>
      </c>
      <c r="BQ55" s="12"/>
      <c r="BR55" s="22"/>
      <c r="BS55" s="22"/>
      <c r="BT55" s="22"/>
      <c r="BU55" s="22"/>
    </row>
    <row r="56" spans="1:73" x14ac:dyDescent="0.2">
      <c r="A56" s="59">
        <v>55</v>
      </c>
      <c r="B56" s="26" t="s">
        <v>94</v>
      </c>
      <c r="C56" s="79" t="s">
        <v>575</v>
      </c>
      <c r="D56" s="6" t="s">
        <v>5</v>
      </c>
      <c r="E56" s="29"/>
      <c r="F56" s="29"/>
      <c r="G56" s="29">
        <v>70</v>
      </c>
      <c r="H56" s="29"/>
      <c r="I56" s="29"/>
      <c r="J56" s="29">
        <v>130</v>
      </c>
      <c r="K56" s="29"/>
      <c r="L56" s="29"/>
      <c r="M56" s="29"/>
      <c r="N56" s="29"/>
      <c r="O56" s="29">
        <v>80</v>
      </c>
      <c r="P56" s="29"/>
      <c r="Q56" s="29"/>
      <c r="R56" s="29">
        <v>45</v>
      </c>
      <c r="S56" s="29"/>
      <c r="T56" s="29"/>
      <c r="U56" s="29"/>
      <c r="V56" s="29"/>
      <c r="W56" s="29"/>
      <c r="X56" s="29">
        <v>125</v>
      </c>
      <c r="Y56" s="29"/>
      <c r="Z56" s="29"/>
      <c r="AA56" s="29"/>
      <c r="AB56" s="29">
        <v>55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54"/>
      <c r="AM56" s="21">
        <f>IF(AN56&lt;6,SUM(E56:AL56),SUM(LARGE(E56:AL56,{1;2;3;4;5;6})))</f>
        <v>505</v>
      </c>
      <c r="AN56" s="55">
        <f>COUNT(E56:AL56)</f>
        <v>6</v>
      </c>
      <c r="BQ56" s="12"/>
      <c r="BR56" s="22"/>
      <c r="BS56" s="22"/>
      <c r="BT56" s="22"/>
      <c r="BU56" s="22"/>
    </row>
    <row r="57" spans="1:73" x14ac:dyDescent="0.2">
      <c r="A57" s="59">
        <v>56</v>
      </c>
      <c r="B57" s="26" t="s">
        <v>94</v>
      </c>
      <c r="C57" s="78" t="s">
        <v>169</v>
      </c>
      <c r="D57" s="6" t="s">
        <v>235</v>
      </c>
      <c r="E57" s="29">
        <v>100</v>
      </c>
      <c r="F57" s="29">
        <v>35</v>
      </c>
      <c r="G57" s="29">
        <v>55</v>
      </c>
      <c r="H57" s="86">
        <v>0</v>
      </c>
      <c r="I57" s="29"/>
      <c r="J57" s="29">
        <v>100</v>
      </c>
      <c r="K57" s="29"/>
      <c r="L57" s="86">
        <v>0</v>
      </c>
      <c r="M57" s="86"/>
      <c r="N57" s="29"/>
      <c r="O57" s="29">
        <v>20</v>
      </c>
      <c r="P57" s="29"/>
      <c r="Q57" s="29"/>
      <c r="R57" s="29">
        <v>80</v>
      </c>
      <c r="S57" s="29"/>
      <c r="T57" s="29"/>
      <c r="U57" s="29"/>
      <c r="V57" s="29"/>
      <c r="W57" s="29">
        <v>70</v>
      </c>
      <c r="X57" s="29"/>
      <c r="Y57" s="29">
        <v>70</v>
      </c>
      <c r="Z57" s="29"/>
      <c r="AA57" s="29"/>
      <c r="AB57" s="29"/>
      <c r="AC57" s="29">
        <v>55</v>
      </c>
      <c r="AD57" s="29"/>
      <c r="AE57" s="29">
        <v>80</v>
      </c>
      <c r="AF57" s="29"/>
      <c r="AG57" s="29"/>
      <c r="AH57" s="29"/>
      <c r="AI57" s="29"/>
      <c r="AJ57" s="29"/>
      <c r="AK57" s="29"/>
      <c r="AL57" s="48"/>
      <c r="AM57" s="21">
        <f>IF(AN57&lt;6,SUM(E57:AL57),SUM(LARGE(E57:AL57,{1;2;3;4;5;6})))</f>
        <v>500</v>
      </c>
      <c r="AN57" s="55">
        <f>COUNT(E57:AL57)</f>
        <v>12</v>
      </c>
      <c r="BQ57" s="12"/>
      <c r="BR57" s="22"/>
      <c r="BS57" s="22"/>
      <c r="BT57" s="22"/>
      <c r="BU57" s="22"/>
    </row>
    <row r="58" spans="1:73" x14ac:dyDescent="0.2">
      <c r="A58" s="59">
        <v>57</v>
      </c>
      <c r="B58" s="26" t="s">
        <v>94</v>
      </c>
      <c r="C58" s="78" t="s">
        <v>169</v>
      </c>
      <c r="D58" s="6" t="s">
        <v>254</v>
      </c>
      <c r="E58" s="29">
        <v>100</v>
      </c>
      <c r="F58" s="29">
        <v>35</v>
      </c>
      <c r="G58" s="29"/>
      <c r="H58" s="86">
        <v>0</v>
      </c>
      <c r="I58" s="29"/>
      <c r="J58" s="29">
        <v>100</v>
      </c>
      <c r="K58" s="29"/>
      <c r="L58" s="86">
        <v>0</v>
      </c>
      <c r="M58" s="86"/>
      <c r="N58" s="29"/>
      <c r="O58" s="29"/>
      <c r="P58" s="29"/>
      <c r="Q58" s="29"/>
      <c r="R58" s="29">
        <v>80</v>
      </c>
      <c r="S58" s="29"/>
      <c r="T58" s="29"/>
      <c r="U58" s="29"/>
      <c r="V58" s="29"/>
      <c r="W58" s="29">
        <v>70</v>
      </c>
      <c r="X58" s="29"/>
      <c r="Y58" s="29"/>
      <c r="Z58" s="29"/>
      <c r="AA58" s="29"/>
      <c r="AB58" s="29"/>
      <c r="AC58" s="29">
        <v>55</v>
      </c>
      <c r="AD58" s="29"/>
      <c r="AE58" s="29">
        <v>80</v>
      </c>
      <c r="AF58" s="29"/>
      <c r="AG58" s="29"/>
      <c r="AH58" s="29"/>
      <c r="AI58" s="29"/>
      <c r="AJ58" s="29"/>
      <c r="AK58" s="29"/>
      <c r="AL58" s="48"/>
      <c r="AM58" s="21">
        <f>IF(AN58&lt;6,SUM(E58:AL58),SUM(LARGE(E58:AL58,{1;2;3;4;5;6})))</f>
        <v>485</v>
      </c>
      <c r="AN58" s="55">
        <f>COUNT(E58:AL58)</f>
        <v>9</v>
      </c>
      <c r="BQ58" s="12"/>
      <c r="BR58" s="22"/>
      <c r="BS58" s="22"/>
      <c r="BT58" s="22"/>
      <c r="BU58" s="22"/>
    </row>
    <row r="59" spans="1:73" x14ac:dyDescent="0.2">
      <c r="A59" s="59">
        <v>58</v>
      </c>
      <c r="B59" s="6" t="s">
        <v>94</v>
      </c>
      <c r="C59" s="79" t="s">
        <v>469</v>
      </c>
      <c r="D59" s="6" t="s">
        <v>69</v>
      </c>
      <c r="E59" s="29"/>
      <c r="F59" s="29"/>
      <c r="G59" s="29"/>
      <c r="H59" s="29"/>
      <c r="I59" s="29"/>
      <c r="J59" s="29"/>
      <c r="K59" s="29"/>
      <c r="L59" s="29"/>
      <c r="M59" s="29"/>
      <c r="N59" s="29">
        <v>100</v>
      </c>
      <c r="O59" s="29"/>
      <c r="P59" s="29"/>
      <c r="Q59" s="29"/>
      <c r="R59" s="29"/>
      <c r="S59" s="29"/>
      <c r="T59" s="29"/>
      <c r="U59" s="29">
        <v>160</v>
      </c>
      <c r="V59" s="29"/>
      <c r="W59" s="29"/>
      <c r="X59" s="29"/>
      <c r="Y59" s="29"/>
      <c r="Z59" s="29"/>
      <c r="AA59" s="29"/>
      <c r="AB59" s="29"/>
      <c r="AC59" s="29">
        <v>70</v>
      </c>
      <c r="AD59" s="29"/>
      <c r="AE59" s="29"/>
      <c r="AF59" s="29"/>
      <c r="AG59" s="29">
        <v>148.30000000000001</v>
      </c>
      <c r="AH59" s="29"/>
      <c r="AI59" s="29"/>
      <c r="AJ59" s="29"/>
      <c r="AK59" s="29"/>
      <c r="AL59" s="48"/>
      <c r="AM59" s="21">
        <f>IF(AN59&lt;6,SUM(E59:AL59),SUM(LARGE(E59:AL59,{1;2;3;4;5;6})))</f>
        <v>478.3</v>
      </c>
      <c r="AN59" s="55">
        <f>COUNT(E59:AL59)</f>
        <v>4</v>
      </c>
      <c r="BQ59" s="12"/>
      <c r="BR59" s="22"/>
      <c r="BS59" s="22"/>
      <c r="BT59" s="22"/>
      <c r="BU59" s="22"/>
    </row>
    <row r="60" spans="1:73" x14ac:dyDescent="0.2">
      <c r="A60" s="59">
        <v>59</v>
      </c>
      <c r="B60" s="6" t="s">
        <v>94</v>
      </c>
      <c r="C60" s="79" t="s">
        <v>102</v>
      </c>
      <c r="D60" s="6" t="s">
        <v>611</v>
      </c>
      <c r="E60" s="54">
        <v>80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>
        <v>100</v>
      </c>
      <c r="U60" s="54"/>
      <c r="V60" s="54"/>
      <c r="W60" s="54"/>
      <c r="X60" s="54">
        <v>160</v>
      </c>
      <c r="Y60" s="54"/>
      <c r="Z60" s="54"/>
      <c r="AA60" s="54"/>
      <c r="AB60" s="54"/>
      <c r="AC60" s="54"/>
      <c r="AD60" s="54"/>
      <c r="AE60" s="54"/>
      <c r="AF60" s="54"/>
      <c r="AG60" s="54">
        <v>130</v>
      </c>
      <c r="AH60" s="54"/>
      <c r="AI60" s="54"/>
      <c r="AJ60" s="54"/>
      <c r="AK60" s="54"/>
      <c r="AL60" s="48"/>
      <c r="AM60" s="21">
        <f>IF(AN60&lt;6,SUM(E60:AL60),SUM(LARGE(E60:AL60,{1;2;3;4;5;6})))</f>
        <v>470</v>
      </c>
      <c r="AN60" s="55">
        <f>COUNT(E60:AL60)</f>
        <v>4</v>
      </c>
      <c r="BQ60" s="12"/>
      <c r="BR60" s="22"/>
      <c r="BS60" s="22"/>
      <c r="BT60" s="22"/>
      <c r="BU60" s="22"/>
    </row>
    <row r="61" spans="1:73" x14ac:dyDescent="0.2">
      <c r="A61" s="59">
        <v>60</v>
      </c>
      <c r="B61" s="26" t="s">
        <v>97</v>
      </c>
      <c r="C61" s="79" t="s">
        <v>801</v>
      </c>
      <c r="D61" s="6" t="s">
        <v>600</v>
      </c>
      <c r="E61" s="29">
        <v>460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54"/>
      <c r="AM61" s="21">
        <f>IF(AN61&lt;6,SUM(E61:AL61),SUM(LARGE(E61:AL61,{1;2;3;4;5;6})))</f>
        <v>460</v>
      </c>
      <c r="AN61" s="55">
        <f>COUNT(E61:AL61)</f>
        <v>1</v>
      </c>
      <c r="BQ61" s="12"/>
      <c r="BR61" s="22"/>
      <c r="BS61" s="22"/>
      <c r="BT61" s="22"/>
      <c r="BU61" s="22"/>
    </row>
    <row r="62" spans="1:73" x14ac:dyDescent="0.2">
      <c r="A62" s="59">
        <v>61</v>
      </c>
      <c r="B62" s="26" t="s">
        <v>97</v>
      </c>
      <c r="C62" s="79" t="s">
        <v>801</v>
      </c>
      <c r="D62" s="8" t="s">
        <v>598</v>
      </c>
      <c r="E62" s="54">
        <v>460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21">
        <f>IF(AN62&lt;6,SUM(E62:AL62),SUM(LARGE(E62:AL62,{1;2;3;4;5;6})))</f>
        <v>460</v>
      </c>
      <c r="AN62" s="55">
        <f>COUNT(E62:AL62)</f>
        <v>1</v>
      </c>
      <c r="BQ62" s="12"/>
      <c r="BR62" s="22"/>
      <c r="BS62" s="22"/>
      <c r="BT62" s="22"/>
      <c r="BU62" s="22"/>
    </row>
    <row r="63" spans="1:73" x14ac:dyDescent="0.2">
      <c r="A63" s="59">
        <v>62</v>
      </c>
      <c r="B63" s="26" t="s">
        <v>94</v>
      </c>
      <c r="C63" s="79" t="s">
        <v>100</v>
      </c>
      <c r="D63" s="6" t="s">
        <v>293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>
        <v>393.3</v>
      </c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48"/>
      <c r="AM63" s="21">
        <f>IF(AN63&lt;6,SUM(E63:AL63),SUM(LARGE(E63:AL63,{1;2;3;4;5;6})))</f>
        <v>393.3</v>
      </c>
      <c r="AN63" s="55">
        <f>COUNT(E63:AL63)</f>
        <v>1</v>
      </c>
      <c r="BQ63" s="12"/>
      <c r="BR63" s="22"/>
      <c r="BS63" s="22"/>
      <c r="BT63" s="22"/>
      <c r="BU63" s="22"/>
    </row>
    <row r="64" spans="1:73" x14ac:dyDescent="0.2">
      <c r="A64" s="59">
        <v>63</v>
      </c>
      <c r="B64" s="26" t="s">
        <v>972</v>
      </c>
      <c r="C64" s="79" t="s">
        <v>337</v>
      </c>
      <c r="D64" s="8" t="s">
        <v>971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>
        <v>393.3</v>
      </c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21">
        <f>IF(AN64&lt;6,SUM(E64:AL64),SUM(LARGE(E64:AL64,{1;2;3;4;5;6})))</f>
        <v>393.3</v>
      </c>
      <c r="AN64" s="55">
        <f>COUNT(E64:AL64)</f>
        <v>1</v>
      </c>
      <c r="BQ64" s="12"/>
      <c r="BR64" s="22"/>
      <c r="BS64" s="22"/>
      <c r="BT64" s="22"/>
      <c r="BU64" s="22"/>
    </row>
    <row r="65" spans="1:73" x14ac:dyDescent="0.2">
      <c r="A65" s="59">
        <v>64</v>
      </c>
      <c r="B65" s="26" t="s">
        <v>94</v>
      </c>
      <c r="C65" s="79" t="s">
        <v>337</v>
      </c>
      <c r="D65" s="8" t="s">
        <v>348</v>
      </c>
      <c r="E65" s="29"/>
      <c r="F65" s="29">
        <v>30</v>
      </c>
      <c r="G65" s="29"/>
      <c r="H65" s="29">
        <v>25</v>
      </c>
      <c r="I65" s="29"/>
      <c r="J65" s="29">
        <v>30</v>
      </c>
      <c r="K65" s="29"/>
      <c r="L65" s="29"/>
      <c r="M65" s="29"/>
      <c r="N65" s="29"/>
      <c r="O65" s="29"/>
      <c r="P65" s="29"/>
      <c r="Q65" s="29"/>
      <c r="R65" s="29">
        <v>60</v>
      </c>
      <c r="S65" s="29"/>
      <c r="T65" s="29"/>
      <c r="U65" s="29">
        <v>70</v>
      </c>
      <c r="V65" s="29"/>
      <c r="W65" s="29">
        <v>30</v>
      </c>
      <c r="X65" s="29">
        <v>130</v>
      </c>
      <c r="Y65" s="29"/>
      <c r="Z65" s="29"/>
      <c r="AA65" s="29"/>
      <c r="AB65" s="29"/>
      <c r="AC65" s="29"/>
      <c r="AD65" s="29"/>
      <c r="AE65" s="29"/>
      <c r="AF65" s="29"/>
      <c r="AG65" s="29">
        <v>70</v>
      </c>
      <c r="AH65" s="29"/>
      <c r="AI65" s="29"/>
      <c r="AJ65" s="29"/>
      <c r="AK65" s="29"/>
      <c r="AL65" s="54"/>
      <c r="AM65" s="21">
        <f>IF(AN65&lt;6,SUM(E65:AL65),SUM(LARGE(E65:AL65,{1;2;3;4;5;6})))</f>
        <v>390</v>
      </c>
      <c r="AN65" s="55">
        <f>COUNT(E65:AL65)</f>
        <v>8</v>
      </c>
      <c r="BQ65" s="12"/>
      <c r="BR65" s="22"/>
      <c r="BS65" s="22"/>
      <c r="BT65" s="22"/>
      <c r="BU65" s="22"/>
    </row>
    <row r="66" spans="1:73" x14ac:dyDescent="0.2">
      <c r="A66" s="60">
        <v>65</v>
      </c>
      <c r="B66" s="26" t="s">
        <v>94</v>
      </c>
      <c r="C66" s="79" t="s">
        <v>102</v>
      </c>
      <c r="D66" s="6" t="s">
        <v>287</v>
      </c>
      <c r="E66" s="29">
        <v>80</v>
      </c>
      <c r="F66" s="29"/>
      <c r="G66" s="29"/>
      <c r="H66" s="29"/>
      <c r="I66" s="29"/>
      <c r="J66" s="29"/>
      <c r="K66" s="29"/>
      <c r="L66" s="29"/>
      <c r="M66" s="29"/>
      <c r="N66" s="29"/>
      <c r="O66" s="29">
        <v>25</v>
      </c>
      <c r="P66" s="29"/>
      <c r="Q66" s="29"/>
      <c r="R66" s="29"/>
      <c r="S66" s="29"/>
      <c r="T66" s="29"/>
      <c r="U66" s="29">
        <v>55</v>
      </c>
      <c r="V66" s="29"/>
      <c r="W66" s="29"/>
      <c r="X66" s="29">
        <v>55</v>
      </c>
      <c r="Y66" s="29"/>
      <c r="Z66" s="29"/>
      <c r="AA66" s="29"/>
      <c r="AB66" s="29"/>
      <c r="AC66" s="29"/>
      <c r="AD66" s="29"/>
      <c r="AE66" s="29"/>
      <c r="AF66" s="29"/>
      <c r="AG66" s="29">
        <v>170</v>
      </c>
      <c r="AH66" s="29"/>
      <c r="AI66" s="29"/>
      <c r="AJ66" s="29"/>
      <c r="AK66" s="29"/>
      <c r="AL66" s="54"/>
      <c r="AM66" s="21">
        <f>IF(AN66&lt;6,SUM(E66:AL66),SUM(LARGE(E66:AL66,{1;2;3;4;5;6})))</f>
        <v>385</v>
      </c>
      <c r="AN66" s="55">
        <f>COUNT(E66:AL66)</f>
        <v>5</v>
      </c>
      <c r="BQ66" s="12"/>
      <c r="BR66" s="22"/>
      <c r="BS66" s="22"/>
      <c r="BT66" s="22"/>
      <c r="BU66" s="22"/>
    </row>
    <row r="67" spans="1:73" x14ac:dyDescent="0.2">
      <c r="A67" s="60">
        <v>66</v>
      </c>
      <c r="B67" s="26" t="s">
        <v>94</v>
      </c>
      <c r="C67" s="80" t="s">
        <v>99</v>
      </c>
      <c r="D67" s="10" t="s">
        <v>24</v>
      </c>
      <c r="E67" s="29"/>
      <c r="F67" s="29"/>
      <c r="G67" s="29"/>
      <c r="H67" s="29"/>
      <c r="I67" s="29"/>
      <c r="J67" s="29"/>
      <c r="K67" s="29">
        <v>215</v>
      </c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>
        <v>170</v>
      </c>
      <c r="AH67" s="29"/>
      <c r="AI67" s="29"/>
      <c r="AJ67" s="29"/>
      <c r="AK67" s="29"/>
      <c r="AL67" s="54"/>
      <c r="AM67" s="21">
        <f>IF(AN67&lt;6,SUM(E67:AL67),SUM(LARGE(E67:AL67,{1;2;3;4;5;6})))</f>
        <v>385</v>
      </c>
      <c r="AN67" s="55">
        <f>COUNT(E67:AL67)</f>
        <v>2</v>
      </c>
      <c r="BQ67" s="12"/>
      <c r="BR67" s="22"/>
      <c r="BS67" s="22"/>
      <c r="BT67" s="22"/>
      <c r="BU67" s="22"/>
    </row>
    <row r="68" spans="1:73" x14ac:dyDescent="0.2">
      <c r="A68" s="60">
        <v>67</v>
      </c>
      <c r="B68" s="26" t="s">
        <v>94</v>
      </c>
      <c r="C68" s="79" t="s">
        <v>95</v>
      </c>
      <c r="D68" s="6" t="s">
        <v>47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>
        <v>100</v>
      </c>
      <c r="W68" s="54"/>
      <c r="X68" s="54"/>
      <c r="Y68" s="54"/>
      <c r="Z68" s="54">
        <v>100</v>
      </c>
      <c r="AA68" s="54"/>
      <c r="AB68" s="54"/>
      <c r="AC68" s="54">
        <v>80</v>
      </c>
      <c r="AD68" s="54"/>
      <c r="AE68" s="54">
        <v>100</v>
      </c>
      <c r="AF68" s="54"/>
      <c r="AG68" s="54"/>
      <c r="AH68" s="54"/>
      <c r="AI68" s="54"/>
      <c r="AJ68" s="54"/>
      <c r="AK68" s="54"/>
      <c r="AL68" s="54"/>
      <c r="AM68" s="21">
        <f>IF(AN68&lt;6,SUM(E68:AL68),SUM(LARGE(E68:AL68,{1;2;3;4;5;6})))</f>
        <v>380</v>
      </c>
      <c r="AN68" s="55">
        <f>COUNT(E68:AL68)</f>
        <v>4</v>
      </c>
      <c r="BQ68" s="12"/>
      <c r="BR68" s="22"/>
      <c r="BS68" s="22"/>
      <c r="BT68" s="22"/>
      <c r="BU68" s="22"/>
    </row>
    <row r="69" spans="1:73" x14ac:dyDescent="0.2">
      <c r="A69" s="60">
        <v>68</v>
      </c>
      <c r="B69" s="6" t="s">
        <v>913</v>
      </c>
      <c r="C69" s="79" t="s">
        <v>801</v>
      </c>
      <c r="D69" s="6" t="s">
        <v>912</v>
      </c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29"/>
      <c r="U69" s="29">
        <v>130</v>
      </c>
      <c r="V69" s="29"/>
      <c r="W69" s="29"/>
      <c r="X69" s="29">
        <v>250</v>
      </c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48"/>
      <c r="AM69" s="21">
        <f>IF(AN69&lt;6,SUM(E69:AL69),SUM(LARGE(E69:AL69,{1;2;3;4;5;6})))</f>
        <v>380</v>
      </c>
      <c r="AN69" s="55">
        <f>COUNT(E69:AL69)</f>
        <v>2</v>
      </c>
      <c r="BQ69" s="12"/>
      <c r="BR69" s="22"/>
      <c r="BS69" s="22"/>
      <c r="BT69" s="22"/>
      <c r="BU69" s="22"/>
    </row>
    <row r="70" spans="1:73" x14ac:dyDescent="0.2">
      <c r="A70" s="60">
        <v>69</v>
      </c>
      <c r="B70" s="26" t="s">
        <v>94</v>
      </c>
      <c r="C70" s="78" t="s">
        <v>96</v>
      </c>
      <c r="D70" s="84" t="s">
        <v>163</v>
      </c>
      <c r="E70" s="54">
        <v>130</v>
      </c>
      <c r="F70" s="54"/>
      <c r="G70" s="54"/>
      <c r="H70" s="54"/>
      <c r="I70" s="54"/>
      <c r="J70" s="54">
        <v>35</v>
      </c>
      <c r="K70" s="54"/>
      <c r="L70" s="54">
        <v>100</v>
      </c>
      <c r="M70" s="54"/>
      <c r="N70" s="54"/>
      <c r="O70" s="54">
        <v>35</v>
      </c>
      <c r="P70" s="54"/>
      <c r="Q70" s="54"/>
      <c r="R70" s="54"/>
      <c r="S70" s="54"/>
      <c r="T70" s="54">
        <v>25</v>
      </c>
      <c r="U70" s="54"/>
      <c r="V70" s="54"/>
      <c r="W70" s="54">
        <v>35</v>
      </c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21">
        <f>IF(AN70&lt;6,SUM(E70:AL70),SUM(LARGE(E70:AL70,{1;2;3;4;5;6})))</f>
        <v>360</v>
      </c>
      <c r="AN70" s="55">
        <f>COUNT(E70:AL70)</f>
        <v>6</v>
      </c>
      <c r="BQ70" s="12"/>
      <c r="BR70" s="22"/>
      <c r="BS70" s="22"/>
      <c r="BT70" s="22"/>
      <c r="BU70" s="22"/>
    </row>
    <row r="71" spans="1:73" x14ac:dyDescent="0.2">
      <c r="A71" s="60">
        <v>70</v>
      </c>
      <c r="B71" s="26" t="s">
        <v>94</v>
      </c>
      <c r="C71" s="79" t="s">
        <v>96</v>
      </c>
      <c r="D71" s="8" t="s">
        <v>164</v>
      </c>
      <c r="E71" s="30">
        <v>130</v>
      </c>
      <c r="F71" s="30"/>
      <c r="G71" s="30"/>
      <c r="H71" s="30"/>
      <c r="I71" s="30"/>
      <c r="J71" s="30">
        <v>35</v>
      </c>
      <c r="K71" s="30"/>
      <c r="L71" s="30">
        <v>100</v>
      </c>
      <c r="M71" s="30"/>
      <c r="N71" s="30"/>
      <c r="O71" s="30">
        <v>35</v>
      </c>
      <c r="P71" s="30"/>
      <c r="Q71" s="30"/>
      <c r="R71" s="30"/>
      <c r="S71" s="30"/>
      <c r="T71" s="30">
        <v>25</v>
      </c>
      <c r="U71" s="30"/>
      <c r="V71" s="30"/>
      <c r="W71" s="30">
        <v>35</v>
      </c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21">
        <f>IF(AN71&lt;6,SUM(E71:AL71),SUM(LARGE(E71:AL71,{1;2;3;4;5;6})))</f>
        <v>360</v>
      </c>
      <c r="AN71" s="55">
        <f>COUNT(E71:AL71)</f>
        <v>6</v>
      </c>
      <c r="BQ71" s="12"/>
      <c r="BR71" s="22"/>
      <c r="BS71" s="22"/>
      <c r="BT71" s="22"/>
      <c r="BU71" s="22"/>
    </row>
    <row r="72" spans="1:73" x14ac:dyDescent="0.2">
      <c r="A72" s="60">
        <v>71</v>
      </c>
      <c r="B72" s="6" t="s">
        <v>94</v>
      </c>
      <c r="C72" s="79" t="s">
        <v>103</v>
      </c>
      <c r="D72" s="6" t="s">
        <v>153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>
        <v>100</v>
      </c>
      <c r="P72" s="54"/>
      <c r="Q72" s="54"/>
      <c r="R72" s="54">
        <v>51.7</v>
      </c>
      <c r="S72" s="54"/>
      <c r="T72" s="54"/>
      <c r="U72" s="54"/>
      <c r="V72" s="54"/>
      <c r="W72" s="54"/>
      <c r="X72" s="54"/>
      <c r="Y72" s="54"/>
      <c r="Z72" s="54"/>
      <c r="AA72" s="54"/>
      <c r="AB72" s="54">
        <v>80</v>
      </c>
      <c r="AC72" s="54">
        <v>100</v>
      </c>
      <c r="AD72" s="54"/>
      <c r="AE72" s="54"/>
      <c r="AF72" s="54"/>
      <c r="AG72" s="54"/>
      <c r="AH72" s="54"/>
      <c r="AI72" s="54"/>
      <c r="AJ72" s="54"/>
      <c r="AK72" s="54"/>
      <c r="AL72" s="48"/>
      <c r="AM72" s="21">
        <f>IF(AN72&lt;6,SUM(E72:AL72),SUM(LARGE(E72:AL72,{1;2;3;4;5;6})))</f>
        <v>331.7</v>
      </c>
      <c r="AN72" s="55">
        <f>COUNT(E72:AL72)</f>
        <v>4</v>
      </c>
      <c r="BQ72" s="12"/>
      <c r="BR72" s="22"/>
      <c r="BS72" s="22"/>
      <c r="BT72" s="22"/>
      <c r="BU72" s="22"/>
    </row>
    <row r="73" spans="1:73" x14ac:dyDescent="0.2">
      <c r="A73" s="60">
        <v>72</v>
      </c>
      <c r="B73" s="6" t="s">
        <v>94</v>
      </c>
      <c r="C73" s="79" t="s">
        <v>469</v>
      </c>
      <c r="D73" s="6" t="s">
        <v>121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>
        <v>130</v>
      </c>
      <c r="W73" s="29"/>
      <c r="X73" s="29"/>
      <c r="Y73" s="29"/>
      <c r="Z73" s="29"/>
      <c r="AA73" s="29"/>
      <c r="AB73" s="29">
        <v>100</v>
      </c>
      <c r="AC73" s="29"/>
      <c r="AD73" s="29"/>
      <c r="AE73" s="29">
        <v>30</v>
      </c>
      <c r="AF73" s="29"/>
      <c r="AG73" s="29">
        <v>70</v>
      </c>
      <c r="AH73" s="29"/>
      <c r="AI73" s="29"/>
      <c r="AJ73" s="29"/>
      <c r="AK73" s="29"/>
      <c r="AL73" s="48"/>
      <c r="AM73" s="21">
        <f>IF(AN73&lt;6,SUM(E73:AL73),SUM(LARGE(E73:AL73,{1;2;3;4;5;6})))</f>
        <v>330</v>
      </c>
      <c r="AN73" s="55">
        <f>COUNT(E73:AL73)</f>
        <v>4</v>
      </c>
      <c r="BQ73" s="12"/>
      <c r="BR73" s="22"/>
      <c r="BS73" s="22"/>
      <c r="BT73" s="22"/>
      <c r="BU73" s="22"/>
    </row>
    <row r="74" spans="1:73" x14ac:dyDescent="0.2">
      <c r="A74" s="60">
        <v>73</v>
      </c>
      <c r="B74" s="26" t="s">
        <v>106</v>
      </c>
      <c r="C74" s="79" t="s">
        <v>801</v>
      </c>
      <c r="D74" s="8" t="s">
        <v>902</v>
      </c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>
        <v>326.7</v>
      </c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21">
        <f>IF(AN74&lt;6,SUM(E74:AL74),SUM(LARGE(E74:AL74,{1;2;3;4;5;6})))</f>
        <v>326.7</v>
      </c>
      <c r="AN74" s="55">
        <f>COUNT(E74:AL74)</f>
        <v>1</v>
      </c>
      <c r="BQ74" s="12"/>
      <c r="BR74" s="22"/>
      <c r="BS74" s="22"/>
      <c r="BT74" s="22"/>
      <c r="BU74" s="22"/>
    </row>
    <row r="75" spans="1:73" x14ac:dyDescent="0.2">
      <c r="A75" s="60">
        <v>74</v>
      </c>
      <c r="B75" s="26" t="s">
        <v>106</v>
      </c>
      <c r="C75" s="79" t="s">
        <v>801</v>
      </c>
      <c r="D75" s="6" t="s">
        <v>963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>
        <v>326.7</v>
      </c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48"/>
      <c r="AM75" s="21">
        <f>IF(AN75&lt;6,SUM(E75:AL75),SUM(LARGE(E75:AL75,{1;2;3;4;5;6})))</f>
        <v>326.7</v>
      </c>
      <c r="AN75" s="55">
        <f>COUNT(E75:AL75)</f>
        <v>1</v>
      </c>
      <c r="BQ75" s="12"/>
      <c r="BR75" s="22"/>
      <c r="BS75" s="22"/>
      <c r="BT75" s="22"/>
      <c r="BU75" s="22"/>
    </row>
    <row r="76" spans="1:73" x14ac:dyDescent="0.2">
      <c r="A76" s="60">
        <v>75</v>
      </c>
      <c r="B76" s="26" t="s">
        <v>94</v>
      </c>
      <c r="C76" s="79" t="s">
        <v>95</v>
      </c>
      <c r="D76" s="6" t="s">
        <v>242</v>
      </c>
      <c r="E76" s="54">
        <v>190</v>
      </c>
      <c r="F76" s="87"/>
      <c r="G76" s="87"/>
      <c r="H76" s="54">
        <v>130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54"/>
      <c r="AM76" s="21">
        <f>IF(AN76&lt;6,SUM(E76:AL76),SUM(LARGE(E76:AL76,{1;2;3;4;5;6})))</f>
        <v>320</v>
      </c>
      <c r="AN76" s="55">
        <f>COUNT(E76:AL76)</f>
        <v>2</v>
      </c>
      <c r="BQ76" s="12"/>
      <c r="BR76" s="22"/>
      <c r="BS76" s="22"/>
      <c r="BT76" s="22"/>
      <c r="BU76" s="22"/>
    </row>
    <row r="77" spans="1:73" x14ac:dyDescent="0.2">
      <c r="A77" s="60">
        <v>76</v>
      </c>
      <c r="B77" s="6" t="s">
        <v>94</v>
      </c>
      <c r="C77" s="79" t="s">
        <v>169</v>
      </c>
      <c r="D77" s="6" t="s">
        <v>13</v>
      </c>
      <c r="E77" s="29"/>
      <c r="F77" s="29"/>
      <c r="G77" s="29"/>
      <c r="H77" s="29"/>
      <c r="I77" s="29"/>
      <c r="J77" s="29"/>
      <c r="K77" s="29">
        <v>170</v>
      </c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>
        <v>130</v>
      </c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54"/>
      <c r="AM77" s="21">
        <f>IF(AN77&lt;6,SUM(E77:AL77),SUM(LARGE(E77:AL77,{1;2;3;4;5;6})))</f>
        <v>300</v>
      </c>
      <c r="AN77" s="55">
        <f>COUNT(E77:AL77)</f>
        <v>2</v>
      </c>
      <c r="BQ77" s="12"/>
      <c r="BR77" s="22"/>
      <c r="BS77" s="22"/>
      <c r="BT77" s="22"/>
      <c r="BU77" s="22"/>
    </row>
    <row r="78" spans="1:73" x14ac:dyDescent="0.2">
      <c r="A78" s="60">
        <v>77</v>
      </c>
      <c r="B78" s="26" t="s">
        <v>97</v>
      </c>
      <c r="C78" s="79" t="s">
        <v>801</v>
      </c>
      <c r="D78" s="26" t="s">
        <v>714</v>
      </c>
      <c r="E78" s="29"/>
      <c r="F78" s="29"/>
      <c r="G78" s="29"/>
      <c r="H78" s="29"/>
      <c r="I78" s="29"/>
      <c r="J78" s="29"/>
      <c r="K78" s="29">
        <v>300</v>
      </c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48"/>
      <c r="AM78" s="21">
        <f>IF(AN78&lt;6,SUM(E78:AL78),SUM(LARGE(E78:AL78,{1;2;3;4;5;6})))</f>
        <v>300</v>
      </c>
      <c r="AN78" s="55">
        <f>COUNT(E78:AL78)</f>
        <v>1</v>
      </c>
      <c r="BQ78" s="12"/>
      <c r="BR78" s="22"/>
      <c r="BS78" s="22"/>
      <c r="BT78" s="22"/>
      <c r="BU78" s="22"/>
    </row>
    <row r="79" spans="1:73" x14ac:dyDescent="0.2">
      <c r="A79" s="60">
        <v>78</v>
      </c>
      <c r="B79" s="6" t="s">
        <v>97</v>
      </c>
      <c r="C79" s="79" t="s">
        <v>801</v>
      </c>
      <c r="D79" s="6" t="s">
        <v>717</v>
      </c>
      <c r="E79" s="29"/>
      <c r="F79" s="29"/>
      <c r="G79" s="29"/>
      <c r="H79" s="29"/>
      <c r="I79" s="29"/>
      <c r="J79" s="29"/>
      <c r="K79" s="29">
        <v>300</v>
      </c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48"/>
      <c r="AM79" s="21">
        <f>IF(AN79&lt;6,SUM(E79:AL79),SUM(LARGE(E79:AL79,{1;2;3;4;5;6})))</f>
        <v>300</v>
      </c>
      <c r="AN79" s="55">
        <f>COUNT(E79:AL79)</f>
        <v>1</v>
      </c>
      <c r="BQ79" s="12"/>
      <c r="BR79" s="22"/>
      <c r="BS79" s="22"/>
      <c r="BT79" s="22"/>
      <c r="BU79" s="22"/>
    </row>
    <row r="80" spans="1:73" x14ac:dyDescent="0.2">
      <c r="A80" s="60">
        <v>79</v>
      </c>
      <c r="B80" s="26" t="s">
        <v>94</v>
      </c>
      <c r="C80" s="79" t="s">
        <v>575</v>
      </c>
      <c r="D80" s="37" t="s">
        <v>157</v>
      </c>
      <c r="E80" s="29"/>
      <c r="F80" s="29"/>
      <c r="G80" s="29">
        <v>55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>
        <v>160</v>
      </c>
      <c r="Y80" s="29"/>
      <c r="Z80" s="29"/>
      <c r="AA80" s="29"/>
      <c r="AB80" s="29">
        <v>80</v>
      </c>
      <c r="AC80" s="29"/>
      <c r="AD80" s="29"/>
      <c r="AE80" s="29"/>
      <c r="AF80" s="29"/>
      <c r="AG80" s="29"/>
      <c r="AH80" s="29"/>
      <c r="AI80" s="29"/>
      <c r="AJ80" s="29"/>
      <c r="AK80" s="29"/>
      <c r="AL80" s="54"/>
      <c r="AM80" s="21">
        <f>IF(AN80&lt;6,SUM(E80:AL80),SUM(LARGE(E80:AL80,{1;2;3;4;5;6})))</f>
        <v>295</v>
      </c>
      <c r="AN80" s="55">
        <f>COUNT(E80:AL80)</f>
        <v>3</v>
      </c>
      <c r="BQ80" s="12"/>
      <c r="BR80" s="22"/>
      <c r="BS80" s="22"/>
      <c r="BT80" s="22"/>
      <c r="BU80" s="22"/>
    </row>
    <row r="81" spans="1:73" x14ac:dyDescent="0.2">
      <c r="A81" s="60">
        <v>80</v>
      </c>
      <c r="B81" s="26" t="s">
        <v>94</v>
      </c>
      <c r="C81" s="80" t="s">
        <v>101</v>
      </c>
      <c r="D81" s="8" t="s">
        <v>18</v>
      </c>
      <c r="E81" s="29"/>
      <c r="F81" s="29"/>
      <c r="G81" s="29"/>
      <c r="H81" s="29">
        <v>80</v>
      </c>
      <c r="I81" s="29"/>
      <c r="J81" s="29"/>
      <c r="K81" s="29"/>
      <c r="L81" s="29"/>
      <c r="M81" s="29"/>
      <c r="N81" s="29"/>
      <c r="O81" s="29"/>
      <c r="P81" s="29"/>
      <c r="Q81" s="29"/>
      <c r="R81" s="29">
        <v>45</v>
      </c>
      <c r="S81" s="29"/>
      <c r="T81" s="29"/>
      <c r="U81" s="29"/>
      <c r="V81" s="29"/>
      <c r="W81" s="29"/>
      <c r="X81" s="29">
        <v>160</v>
      </c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54"/>
      <c r="AM81" s="21">
        <f>IF(AN81&lt;6,SUM(E81:AL81),SUM(LARGE(E81:AL81,{1;2;3;4;5;6})))</f>
        <v>285</v>
      </c>
      <c r="AN81" s="55">
        <f>COUNT(E81:AL81)</f>
        <v>3</v>
      </c>
      <c r="BQ81" s="12"/>
      <c r="BR81" s="22"/>
      <c r="BS81" s="22"/>
      <c r="BT81" s="22"/>
      <c r="BU81" s="22"/>
    </row>
    <row r="82" spans="1:73" x14ac:dyDescent="0.2">
      <c r="A82" s="60">
        <v>81</v>
      </c>
      <c r="B82" s="26" t="s">
        <v>94</v>
      </c>
      <c r="C82" s="79" t="s">
        <v>469</v>
      </c>
      <c r="D82" s="8" t="s">
        <v>910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>
        <v>160</v>
      </c>
      <c r="V82" s="29"/>
      <c r="W82" s="29"/>
      <c r="X82" s="29">
        <v>125</v>
      </c>
      <c r="Y82" s="29"/>
      <c r="Z82" s="29"/>
      <c r="AA82" s="29"/>
      <c r="AB82" s="29"/>
      <c r="AC82" s="29"/>
      <c r="AD82" s="29"/>
      <c r="AE82" s="29"/>
      <c r="AF82" s="29"/>
      <c r="AG82" s="86">
        <v>0</v>
      </c>
      <c r="AH82" s="29"/>
      <c r="AI82" s="29"/>
      <c r="AJ82" s="29"/>
      <c r="AK82" s="29"/>
      <c r="AL82" s="54"/>
      <c r="AM82" s="21">
        <f>IF(AN82&lt;6,SUM(E82:AL82),SUM(LARGE(E82:AL82,{1;2;3;4;5;6})))</f>
        <v>285</v>
      </c>
      <c r="AN82" s="55">
        <f>COUNT(E82:AL82)</f>
        <v>3</v>
      </c>
      <c r="BQ82" s="12"/>
      <c r="BR82" s="22"/>
      <c r="BS82" s="22"/>
      <c r="BT82" s="22"/>
      <c r="BU82" s="22"/>
    </row>
    <row r="83" spans="1:73" x14ac:dyDescent="0.2">
      <c r="A83" s="60">
        <v>82</v>
      </c>
      <c r="B83" s="26" t="s">
        <v>97</v>
      </c>
      <c r="C83" s="79" t="s">
        <v>801</v>
      </c>
      <c r="D83" s="8" t="s">
        <v>914</v>
      </c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29">
        <v>35</v>
      </c>
      <c r="V83" s="29"/>
      <c r="W83" s="29"/>
      <c r="X83" s="29">
        <v>250</v>
      </c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54"/>
      <c r="AM83" s="21">
        <f>IF(AN83&lt;6,SUM(E83:AL83),SUM(LARGE(E83:AL83,{1;2;3;4;5;6})))</f>
        <v>285</v>
      </c>
      <c r="AN83" s="55">
        <f>COUNT(E83:AL83)</f>
        <v>2</v>
      </c>
      <c r="BQ83" s="12"/>
      <c r="BR83" s="22"/>
      <c r="BS83" s="22"/>
      <c r="BT83" s="22"/>
      <c r="BU83" s="22"/>
    </row>
    <row r="84" spans="1:73" x14ac:dyDescent="0.2">
      <c r="A84" s="60">
        <v>83</v>
      </c>
      <c r="B84" s="6" t="s">
        <v>94</v>
      </c>
      <c r="C84" s="79" t="s">
        <v>95</v>
      </c>
      <c r="D84" s="6" t="s">
        <v>269</v>
      </c>
      <c r="E84" s="54"/>
      <c r="F84" s="54"/>
      <c r="G84" s="54"/>
      <c r="H84" s="54">
        <v>21.7</v>
      </c>
      <c r="I84" s="54"/>
      <c r="J84" s="54"/>
      <c r="K84" s="54"/>
      <c r="L84" s="54"/>
      <c r="M84" s="54"/>
      <c r="N84" s="54"/>
      <c r="O84" s="87">
        <v>0</v>
      </c>
      <c r="P84" s="54"/>
      <c r="Q84" s="54"/>
      <c r="R84" s="54">
        <v>17</v>
      </c>
      <c r="S84" s="54"/>
      <c r="T84" s="54"/>
      <c r="U84" s="54">
        <v>55</v>
      </c>
      <c r="V84" s="87">
        <v>0</v>
      </c>
      <c r="W84" s="87"/>
      <c r="X84" s="54">
        <v>80</v>
      </c>
      <c r="Y84" s="54">
        <v>55</v>
      </c>
      <c r="Z84" s="54">
        <v>30</v>
      </c>
      <c r="AA84" s="54"/>
      <c r="AB84" s="54">
        <v>35</v>
      </c>
      <c r="AC84" s="54">
        <v>25</v>
      </c>
      <c r="AD84" s="54"/>
      <c r="AE84" s="54"/>
      <c r="AF84" s="54"/>
      <c r="AG84" s="54"/>
      <c r="AH84" s="54"/>
      <c r="AI84" s="54"/>
      <c r="AJ84" s="54"/>
      <c r="AK84" s="54"/>
      <c r="AL84" s="48"/>
      <c r="AM84" s="21">
        <f>IF(AN84&lt;6,SUM(E84:AL84),SUM(LARGE(E84:AL84,{1;2;3;4;5;6})))</f>
        <v>280</v>
      </c>
      <c r="AN84" s="55">
        <f>COUNT(E84:AL84)</f>
        <v>10</v>
      </c>
      <c r="BQ84" s="12"/>
      <c r="BR84" s="22"/>
      <c r="BS84" s="22"/>
      <c r="BT84" s="22"/>
      <c r="BU84" s="22"/>
    </row>
    <row r="85" spans="1:73" x14ac:dyDescent="0.2">
      <c r="A85" s="60">
        <v>84</v>
      </c>
      <c r="B85" s="26" t="s">
        <v>94</v>
      </c>
      <c r="C85" s="79" t="s">
        <v>96</v>
      </c>
      <c r="D85" s="8" t="s">
        <v>318</v>
      </c>
      <c r="E85" s="54"/>
      <c r="F85" s="54"/>
      <c r="G85" s="54"/>
      <c r="H85" s="54"/>
      <c r="I85" s="54">
        <v>20</v>
      </c>
      <c r="J85" s="54"/>
      <c r="K85" s="54">
        <v>130</v>
      </c>
      <c r="L85" s="54"/>
      <c r="M85" s="54"/>
      <c r="N85" s="54">
        <v>25</v>
      </c>
      <c r="O85" s="54"/>
      <c r="P85" s="54"/>
      <c r="Q85" s="54"/>
      <c r="R85" s="54"/>
      <c r="S85" s="54">
        <v>20</v>
      </c>
      <c r="T85" s="54"/>
      <c r="U85" s="54">
        <v>80</v>
      </c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21">
        <f>IF(AN85&lt;6,SUM(E85:AL85),SUM(LARGE(E85:AL85,{1;2;3;4;5;6})))</f>
        <v>275</v>
      </c>
      <c r="AN85" s="55">
        <f>COUNT(E85:AL85)</f>
        <v>5</v>
      </c>
      <c r="BQ85" s="12"/>
      <c r="BR85" s="22"/>
      <c r="BS85" s="22"/>
      <c r="BT85" s="22"/>
      <c r="BU85" s="22"/>
    </row>
    <row r="86" spans="1:73" x14ac:dyDescent="0.2">
      <c r="A86" s="60">
        <v>85</v>
      </c>
      <c r="B86" s="26" t="s">
        <v>94</v>
      </c>
      <c r="C86" s="79" t="s">
        <v>337</v>
      </c>
      <c r="D86" s="6" t="s">
        <v>230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86">
        <v>0</v>
      </c>
      <c r="P86" s="29"/>
      <c r="Q86" s="29"/>
      <c r="R86" s="29"/>
      <c r="S86" s="29"/>
      <c r="T86" s="29"/>
      <c r="U86" s="29">
        <v>70</v>
      </c>
      <c r="V86" s="29"/>
      <c r="W86" s="29"/>
      <c r="X86" s="29">
        <v>130</v>
      </c>
      <c r="Y86" s="29"/>
      <c r="Z86" s="29"/>
      <c r="AA86" s="29"/>
      <c r="AB86" s="29"/>
      <c r="AC86" s="29"/>
      <c r="AD86" s="29"/>
      <c r="AE86" s="29"/>
      <c r="AF86" s="29"/>
      <c r="AG86" s="29">
        <v>70</v>
      </c>
      <c r="AH86" s="29"/>
      <c r="AI86" s="29"/>
      <c r="AJ86" s="29"/>
      <c r="AK86" s="29"/>
      <c r="AL86" s="30"/>
      <c r="AM86" s="21">
        <f>IF(AN86&lt;6,SUM(E86:AL86),SUM(LARGE(E86:AL86,{1;2;3;4;5;6})))</f>
        <v>270</v>
      </c>
      <c r="AN86" s="55">
        <f>COUNT(E86:AL86)</f>
        <v>4</v>
      </c>
      <c r="BQ86" s="12"/>
      <c r="BR86" s="22"/>
      <c r="BS86" s="22"/>
      <c r="BT86" s="22"/>
      <c r="BU86" s="22"/>
    </row>
    <row r="87" spans="1:73" x14ac:dyDescent="0.2">
      <c r="A87" s="60">
        <v>86</v>
      </c>
      <c r="B87" s="26" t="s">
        <v>94</v>
      </c>
      <c r="C87" s="78" t="s">
        <v>96</v>
      </c>
      <c r="D87" s="26" t="s">
        <v>176</v>
      </c>
      <c r="E87" s="29"/>
      <c r="F87" s="29"/>
      <c r="G87" s="29"/>
      <c r="H87" s="29"/>
      <c r="I87" s="29"/>
      <c r="J87" s="29"/>
      <c r="K87" s="29">
        <v>170</v>
      </c>
      <c r="L87" s="29"/>
      <c r="M87" s="29"/>
      <c r="N87" s="29"/>
      <c r="O87" s="29"/>
      <c r="P87" s="29"/>
      <c r="Q87" s="29"/>
      <c r="R87" s="29"/>
      <c r="S87" s="29">
        <v>100</v>
      </c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54"/>
      <c r="AM87" s="21">
        <f>IF(AN87&lt;6,SUM(E87:AL87),SUM(LARGE(E87:AL87,{1;2;3;4;5;6})))</f>
        <v>270</v>
      </c>
      <c r="AN87" s="55">
        <f>COUNT(E87:AL87)</f>
        <v>2</v>
      </c>
      <c r="BQ87" s="12"/>
      <c r="BR87" s="22"/>
      <c r="BS87" s="22"/>
      <c r="BT87" s="22"/>
      <c r="BU87" s="22"/>
    </row>
    <row r="88" spans="1:73" x14ac:dyDescent="0.2">
      <c r="A88" s="60">
        <v>87</v>
      </c>
      <c r="B88" s="26" t="s">
        <v>94</v>
      </c>
      <c r="C88" s="79" t="s">
        <v>100</v>
      </c>
      <c r="D88" s="6" t="s">
        <v>387</v>
      </c>
      <c r="E88" s="87">
        <v>0</v>
      </c>
      <c r="F88" s="54">
        <v>25</v>
      </c>
      <c r="G88" s="54"/>
      <c r="H88" s="87">
        <v>0</v>
      </c>
      <c r="I88" s="54"/>
      <c r="J88" s="87">
        <v>0</v>
      </c>
      <c r="K88" s="54">
        <v>51.7</v>
      </c>
      <c r="L88" s="54">
        <v>20</v>
      </c>
      <c r="M88" s="54"/>
      <c r="N88" s="54"/>
      <c r="O88" s="54"/>
      <c r="P88" s="54"/>
      <c r="Q88" s="54"/>
      <c r="R88" s="54">
        <v>10</v>
      </c>
      <c r="S88" s="54">
        <v>20</v>
      </c>
      <c r="T88" s="54"/>
      <c r="U88" s="54">
        <v>55</v>
      </c>
      <c r="V88" s="54"/>
      <c r="W88" s="54"/>
      <c r="X88" s="54">
        <v>55</v>
      </c>
      <c r="Y88" s="54"/>
      <c r="Z88" s="54"/>
      <c r="AA88" s="54"/>
      <c r="AB88" s="54"/>
      <c r="AC88" s="54">
        <v>20</v>
      </c>
      <c r="AD88" s="54"/>
      <c r="AE88" s="54">
        <v>25</v>
      </c>
      <c r="AF88" s="54"/>
      <c r="AG88" s="54">
        <v>51</v>
      </c>
      <c r="AH88" s="54"/>
      <c r="AI88" s="54"/>
      <c r="AJ88" s="54"/>
      <c r="AK88" s="54"/>
      <c r="AL88" s="54"/>
      <c r="AM88" s="21">
        <f>IF(AN88&lt;6,SUM(E88:AL88),SUM(LARGE(E88:AL88,{1;2;3;4;5;6})))</f>
        <v>262.7</v>
      </c>
      <c r="AN88" s="55">
        <f>COUNT(E88:AL88)</f>
        <v>13</v>
      </c>
      <c r="BQ88" s="12"/>
      <c r="BR88" s="22"/>
      <c r="BS88" s="22"/>
      <c r="BT88" s="22"/>
      <c r="BU88" s="22"/>
    </row>
    <row r="89" spans="1:73" x14ac:dyDescent="0.2">
      <c r="A89" s="60">
        <v>88</v>
      </c>
      <c r="B89" s="26" t="s">
        <v>94</v>
      </c>
      <c r="C89" s="79" t="s">
        <v>100</v>
      </c>
      <c r="D89" s="6" t="s">
        <v>388</v>
      </c>
      <c r="E89" s="86">
        <v>0</v>
      </c>
      <c r="F89" s="29">
        <v>25</v>
      </c>
      <c r="G89" s="29"/>
      <c r="H89" s="86">
        <v>0</v>
      </c>
      <c r="I89" s="29"/>
      <c r="J89" s="86">
        <v>0</v>
      </c>
      <c r="K89" s="29">
        <v>51.7</v>
      </c>
      <c r="L89" s="29">
        <v>20</v>
      </c>
      <c r="M89" s="29"/>
      <c r="N89" s="29"/>
      <c r="O89" s="29"/>
      <c r="P89" s="29"/>
      <c r="Q89" s="29"/>
      <c r="R89" s="29"/>
      <c r="S89" s="29">
        <v>20</v>
      </c>
      <c r="T89" s="29"/>
      <c r="U89" s="29">
        <v>55</v>
      </c>
      <c r="V89" s="29"/>
      <c r="W89" s="29"/>
      <c r="X89" s="29">
        <v>55</v>
      </c>
      <c r="Y89" s="29"/>
      <c r="Z89" s="29"/>
      <c r="AA89" s="29"/>
      <c r="AB89" s="29"/>
      <c r="AC89" s="29"/>
      <c r="AD89" s="29"/>
      <c r="AE89" s="29">
        <v>25</v>
      </c>
      <c r="AF89" s="29"/>
      <c r="AG89" s="29">
        <v>51</v>
      </c>
      <c r="AH89" s="29"/>
      <c r="AI89" s="29"/>
      <c r="AJ89" s="29"/>
      <c r="AK89" s="29"/>
      <c r="AL89" s="54"/>
      <c r="AM89" s="21">
        <f>IF(AN89&lt;6,SUM(E89:AL89),SUM(LARGE(E89:AL89,{1;2;3;4;5;6})))</f>
        <v>262.7</v>
      </c>
      <c r="AN89" s="55">
        <f>COUNT(E89:AL89)</f>
        <v>11</v>
      </c>
      <c r="BQ89" s="12"/>
      <c r="BR89" s="22"/>
      <c r="BS89" s="22"/>
      <c r="BT89" s="22"/>
      <c r="BU89" s="22"/>
    </row>
    <row r="90" spans="1:73" x14ac:dyDescent="0.2">
      <c r="A90" s="60">
        <v>89</v>
      </c>
      <c r="B90" s="6" t="s">
        <v>128</v>
      </c>
      <c r="C90" s="79" t="s">
        <v>169</v>
      </c>
      <c r="D90" s="6" t="s">
        <v>152</v>
      </c>
      <c r="E90" s="29"/>
      <c r="F90" s="29"/>
      <c r="G90" s="29"/>
      <c r="H90" s="29"/>
      <c r="I90" s="29"/>
      <c r="J90" s="29"/>
      <c r="K90" s="29"/>
      <c r="L90" s="29">
        <v>130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>
        <v>130</v>
      </c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48"/>
      <c r="AM90" s="21">
        <f>IF(AN90&lt;6,SUM(E90:AL90),SUM(LARGE(E90:AL90,{1;2;3;4;5;6})))</f>
        <v>260</v>
      </c>
      <c r="AN90" s="55">
        <f>COUNT(E90:AL90)</f>
        <v>2</v>
      </c>
      <c r="BQ90" s="12"/>
      <c r="BR90" s="22"/>
      <c r="BS90" s="22"/>
      <c r="BT90" s="22"/>
      <c r="BU90" s="22"/>
    </row>
    <row r="91" spans="1:73" x14ac:dyDescent="0.2">
      <c r="A91" s="60">
        <v>90</v>
      </c>
      <c r="B91" s="26" t="s">
        <v>94</v>
      </c>
      <c r="C91" s="79" t="s">
        <v>100</v>
      </c>
      <c r="D91" s="6" t="s">
        <v>385</v>
      </c>
      <c r="E91" s="29">
        <v>160</v>
      </c>
      <c r="F91" s="29"/>
      <c r="G91" s="29"/>
      <c r="H91" s="29">
        <v>100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48"/>
      <c r="AM91" s="21">
        <f>IF(AN91&lt;6,SUM(E91:AL91),SUM(LARGE(E91:AL91,{1;2;3;4;5;6})))</f>
        <v>260</v>
      </c>
      <c r="AN91" s="55">
        <f>COUNT(E91:AL91)</f>
        <v>2</v>
      </c>
      <c r="BQ91" s="12"/>
      <c r="BR91" s="22"/>
      <c r="BS91" s="22"/>
      <c r="BT91" s="22"/>
      <c r="BU91" s="22"/>
    </row>
    <row r="92" spans="1:73" x14ac:dyDescent="0.2">
      <c r="A92" s="60">
        <v>91</v>
      </c>
      <c r="B92" s="26" t="s">
        <v>94</v>
      </c>
      <c r="C92" s="79" t="s">
        <v>103</v>
      </c>
      <c r="D92" s="8" t="s">
        <v>630</v>
      </c>
      <c r="E92" s="29"/>
      <c r="F92" s="29"/>
      <c r="G92" s="29">
        <v>130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>
        <v>130</v>
      </c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54"/>
      <c r="AM92" s="21">
        <f>IF(AN92&lt;6,SUM(E92:AL92),SUM(LARGE(E92:AL92,{1;2;3;4;5;6})))</f>
        <v>260</v>
      </c>
      <c r="AN92" s="55">
        <f>COUNT(E92:AL92)</f>
        <v>2</v>
      </c>
      <c r="BQ92" s="12"/>
      <c r="BR92" s="22"/>
      <c r="BS92" s="22"/>
      <c r="BT92" s="22"/>
      <c r="BU92" s="22"/>
    </row>
    <row r="93" spans="1:73" x14ac:dyDescent="0.2">
      <c r="A93" s="60">
        <v>92</v>
      </c>
      <c r="B93" s="26" t="s">
        <v>94</v>
      </c>
      <c r="C93" s="79" t="s">
        <v>801</v>
      </c>
      <c r="D93" s="8" t="s">
        <v>631</v>
      </c>
      <c r="E93" s="54"/>
      <c r="F93" s="54"/>
      <c r="G93" s="54">
        <v>130</v>
      </c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v>130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21">
        <f>IF(AN93&lt;6,SUM(E93:AL93),SUM(LARGE(E93:AL93,{1;2;3;4;5;6})))</f>
        <v>260</v>
      </c>
      <c r="AN93" s="55">
        <f>COUNT(E93:AL93)</f>
        <v>2</v>
      </c>
      <c r="BQ93" s="12"/>
      <c r="BR93" s="22"/>
      <c r="BS93" s="22"/>
      <c r="BT93" s="22"/>
      <c r="BU93" s="22"/>
    </row>
    <row r="94" spans="1:73" x14ac:dyDescent="0.2">
      <c r="A94" s="60">
        <v>93</v>
      </c>
      <c r="B94" s="26" t="s">
        <v>94</v>
      </c>
      <c r="C94" s="79" t="s">
        <v>337</v>
      </c>
      <c r="D94" s="6" t="s">
        <v>266</v>
      </c>
      <c r="E94" s="29">
        <v>25</v>
      </c>
      <c r="F94" s="29">
        <v>20</v>
      </c>
      <c r="G94" s="29"/>
      <c r="H94" s="29">
        <v>21.7</v>
      </c>
      <c r="I94" s="29"/>
      <c r="J94" s="29"/>
      <c r="K94" s="29"/>
      <c r="L94" s="29"/>
      <c r="M94" s="29"/>
      <c r="N94" s="29"/>
      <c r="O94" s="86">
        <v>0</v>
      </c>
      <c r="P94" s="29"/>
      <c r="Q94" s="29"/>
      <c r="R94" s="29">
        <v>17</v>
      </c>
      <c r="S94" s="29"/>
      <c r="T94" s="29"/>
      <c r="U94" s="29">
        <v>55</v>
      </c>
      <c r="V94" s="29">
        <v>20</v>
      </c>
      <c r="W94" s="29">
        <v>14</v>
      </c>
      <c r="X94" s="29">
        <v>80</v>
      </c>
      <c r="Y94" s="29">
        <v>55</v>
      </c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48"/>
      <c r="AM94" s="21">
        <f>IF(AN94&lt;6,SUM(E94:AL94),SUM(LARGE(E94:AL94,{1;2;3;4;5;6})))</f>
        <v>256.7</v>
      </c>
      <c r="AN94" s="55">
        <f>COUNT(E94:AL94)</f>
        <v>10</v>
      </c>
      <c r="BQ94" s="12"/>
      <c r="BR94" s="22"/>
      <c r="BS94" s="22"/>
      <c r="BT94" s="22"/>
      <c r="BU94" s="22"/>
    </row>
    <row r="95" spans="1:73" x14ac:dyDescent="0.2">
      <c r="A95" s="60">
        <v>94</v>
      </c>
      <c r="B95" s="26" t="s">
        <v>94</v>
      </c>
      <c r="C95" s="79" t="s">
        <v>575</v>
      </c>
      <c r="D95" s="37" t="s">
        <v>159</v>
      </c>
      <c r="E95" s="86">
        <v>0</v>
      </c>
      <c r="F95" s="86"/>
      <c r="G95" s="29">
        <v>70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>
        <v>125</v>
      </c>
      <c r="Y95" s="29"/>
      <c r="Z95" s="29"/>
      <c r="AA95" s="29"/>
      <c r="AB95" s="29">
        <v>55</v>
      </c>
      <c r="AC95" s="29"/>
      <c r="AD95" s="29"/>
      <c r="AE95" s="29"/>
      <c r="AF95" s="29"/>
      <c r="AG95" s="29"/>
      <c r="AH95" s="29"/>
      <c r="AI95" s="29"/>
      <c r="AJ95" s="29"/>
      <c r="AK95" s="29"/>
      <c r="AL95" s="54"/>
      <c r="AM95" s="21">
        <f>IF(AN95&lt;6,SUM(E95:AL95),SUM(LARGE(E95:AL95,{1;2;3;4;5;6})))</f>
        <v>250</v>
      </c>
      <c r="AN95" s="55">
        <f>COUNT(E95:AL95)</f>
        <v>4</v>
      </c>
      <c r="BQ95" s="12"/>
      <c r="BR95" s="22"/>
      <c r="BS95" s="22"/>
      <c r="BT95" s="22"/>
      <c r="BU95" s="22"/>
    </row>
    <row r="96" spans="1:73" x14ac:dyDescent="0.2">
      <c r="A96" s="60">
        <v>95</v>
      </c>
      <c r="B96" s="6" t="s">
        <v>94</v>
      </c>
      <c r="C96" s="79" t="s">
        <v>306</v>
      </c>
      <c r="D96" s="6" t="s">
        <v>184</v>
      </c>
      <c r="E96" s="86"/>
      <c r="F96" s="86"/>
      <c r="G96" s="29">
        <v>80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>
        <v>60</v>
      </c>
      <c r="S96" s="29"/>
      <c r="T96" s="29"/>
      <c r="U96" s="29"/>
      <c r="V96" s="29"/>
      <c r="W96" s="29">
        <v>30</v>
      </c>
      <c r="X96" s="29"/>
      <c r="Y96" s="29">
        <v>80</v>
      </c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48"/>
      <c r="AM96" s="21">
        <f>IF(AN96&lt;6,SUM(E96:AL96),SUM(LARGE(E96:AL96,{1;2;3;4;5;6})))</f>
        <v>250</v>
      </c>
      <c r="AN96" s="55">
        <f>COUNT(E96:AL96)</f>
        <v>4</v>
      </c>
      <c r="BQ96" s="12"/>
      <c r="BR96" s="22"/>
      <c r="BS96" s="22"/>
      <c r="BT96" s="22"/>
      <c r="BU96" s="22"/>
    </row>
    <row r="97" spans="1:73" x14ac:dyDescent="0.2">
      <c r="A97" s="60">
        <v>96</v>
      </c>
      <c r="B97" s="26" t="s">
        <v>94</v>
      </c>
      <c r="C97" s="79" t="s">
        <v>96</v>
      </c>
      <c r="D97" s="8" t="s">
        <v>294</v>
      </c>
      <c r="E97" s="29"/>
      <c r="F97" s="29"/>
      <c r="G97" s="29"/>
      <c r="H97" s="29"/>
      <c r="I97" s="29"/>
      <c r="J97" s="29"/>
      <c r="K97" s="29">
        <v>250</v>
      </c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54"/>
      <c r="AM97" s="21">
        <f>IF(AN97&lt;6,SUM(E97:AL97),SUM(LARGE(E97:AL97,{1;2;3;4;5;6})))</f>
        <v>250</v>
      </c>
      <c r="AN97" s="55">
        <f>COUNT(E97:AL97)</f>
        <v>1</v>
      </c>
      <c r="BQ97" s="12"/>
      <c r="BR97" s="22"/>
      <c r="BS97" s="22"/>
      <c r="BT97" s="22"/>
      <c r="BU97" s="22"/>
    </row>
    <row r="98" spans="1:73" x14ac:dyDescent="0.2">
      <c r="A98" s="60">
        <v>97</v>
      </c>
      <c r="B98" s="26" t="s">
        <v>94</v>
      </c>
      <c r="C98" s="79" t="s">
        <v>801</v>
      </c>
      <c r="D98" s="6" t="s">
        <v>815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>
        <v>60</v>
      </c>
      <c r="S98" s="29"/>
      <c r="T98" s="29"/>
      <c r="U98" s="29"/>
      <c r="V98" s="29"/>
      <c r="W98" s="29"/>
      <c r="X98" s="29"/>
      <c r="Y98" s="29"/>
      <c r="Z98" s="29">
        <v>55</v>
      </c>
      <c r="AA98" s="29"/>
      <c r="AB98" s="29"/>
      <c r="AC98" s="29"/>
      <c r="AD98" s="29"/>
      <c r="AE98" s="29">
        <v>130</v>
      </c>
      <c r="AF98" s="29"/>
      <c r="AG98" s="29"/>
      <c r="AH98" s="29"/>
      <c r="AI98" s="29"/>
      <c r="AJ98" s="29"/>
      <c r="AK98" s="29"/>
      <c r="AL98" s="30"/>
      <c r="AM98" s="21">
        <f>IF(AN98&lt;6,SUM(E98:AL98),SUM(LARGE(E98:AL98,{1;2;3;4;5;6})))</f>
        <v>245</v>
      </c>
      <c r="AN98" s="55">
        <f>COUNT(E98:AL98)</f>
        <v>3</v>
      </c>
      <c r="BQ98" s="12"/>
      <c r="BR98" s="22"/>
      <c r="BS98" s="22"/>
      <c r="BT98" s="22"/>
      <c r="BU98" s="22"/>
    </row>
    <row r="99" spans="1:73" x14ac:dyDescent="0.2">
      <c r="A99" s="60">
        <v>98</v>
      </c>
      <c r="B99" s="26" t="s">
        <v>140</v>
      </c>
      <c r="C99" s="79" t="s">
        <v>801</v>
      </c>
      <c r="D99" s="8" t="s">
        <v>141</v>
      </c>
      <c r="E99" s="29"/>
      <c r="F99" s="29"/>
      <c r="G99" s="29"/>
      <c r="H99" s="29"/>
      <c r="I99" s="29">
        <v>30</v>
      </c>
      <c r="J99" s="29"/>
      <c r="K99" s="29">
        <v>80</v>
      </c>
      <c r="L99" s="29"/>
      <c r="M99" s="29"/>
      <c r="N99" s="29"/>
      <c r="O99" s="29"/>
      <c r="P99" s="29"/>
      <c r="Q99" s="29"/>
      <c r="R99" s="29"/>
      <c r="S99" s="29">
        <v>25</v>
      </c>
      <c r="T99" s="29">
        <v>30</v>
      </c>
      <c r="U99" s="29"/>
      <c r="V99" s="29"/>
      <c r="W99" s="29"/>
      <c r="X99" s="29"/>
      <c r="Y99" s="29"/>
      <c r="Z99" s="29">
        <v>20</v>
      </c>
      <c r="AA99" s="29"/>
      <c r="AB99" s="29"/>
      <c r="AC99" s="29"/>
      <c r="AD99" s="29"/>
      <c r="AE99" s="29">
        <v>25</v>
      </c>
      <c r="AF99" s="29"/>
      <c r="AG99" s="29">
        <v>51</v>
      </c>
      <c r="AH99" s="29"/>
      <c r="AI99" s="29"/>
      <c r="AJ99" s="29"/>
      <c r="AK99" s="29"/>
      <c r="AL99" s="54"/>
      <c r="AM99" s="21">
        <f>IF(AN99&lt;6,SUM(E99:AL99),SUM(LARGE(E99:AL99,{1;2;3;4;5;6})))</f>
        <v>241</v>
      </c>
      <c r="AN99" s="55">
        <f>COUNT(E99:AL99)</f>
        <v>7</v>
      </c>
      <c r="BQ99" s="12"/>
      <c r="BR99" s="22"/>
      <c r="BS99" s="22"/>
      <c r="BT99" s="22"/>
      <c r="BU99" s="22"/>
    </row>
    <row r="100" spans="1:73" x14ac:dyDescent="0.2">
      <c r="A100" s="60">
        <v>99</v>
      </c>
      <c r="B100" s="6" t="s">
        <v>94</v>
      </c>
      <c r="C100" s="79" t="s">
        <v>96</v>
      </c>
      <c r="D100" s="6" t="s">
        <v>379</v>
      </c>
      <c r="E100" s="86">
        <v>0</v>
      </c>
      <c r="F100" s="29"/>
      <c r="G100" s="29"/>
      <c r="H100" s="29"/>
      <c r="I100" s="29"/>
      <c r="J100" s="29"/>
      <c r="K100" s="29"/>
      <c r="L100" s="29"/>
      <c r="M100" s="29"/>
      <c r="N100" s="29">
        <v>30</v>
      </c>
      <c r="O100" s="29"/>
      <c r="P100" s="29"/>
      <c r="Q100" s="29"/>
      <c r="R100" s="29"/>
      <c r="S100" s="29"/>
      <c r="T100" s="29"/>
      <c r="U100" s="29"/>
      <c r="V100" s="29"/>
      <c r="W100" s="29"/>
      <c r="X100" s="29">
        <v>100</v>
      </c>
      <c r="Y100" s="29"/>
      <c r="Z100" s="29"/>
      <c r="AA100" s="29">
        <v>55</v>
      </c>
      <c r="AB100" s="29"/>
      <c r="AC100" s="29"/>
      <c r="AD100" s="29"/>
      <c r="AE100" s="29"/>
      <c r="AF100" s="29"/>
      <c r="AG100" s="29">
        <v>55</v>
      </c>
      <c r="AH100" s="29"/>
      <c r="AI100" s="29"/>
      <c r="AJ100" s="29"/>
      <c r="AK100" s="29"/>
      <c r="AL100" s="48"/>
      <c r="AM100" s="21">
        <f>IF(AN100&lt;6,SUM(E100:AL100),SUM(LARGE(E100:AL100,{1;2;3;4;5;6})))</f>
        <v>240</v>
      </c>
      <c r="AN100" s="55">
        <f>COUNT(E100:AL100)</f>
        <v>5</v>
      </c>
      <c r="BQ100" s="12"/>
      <c r="BR100" s="22"/>
      <c r="BS100" s="22"/>
      <c r="BT100" s="22"/>
      <c r="BU100" s="22"/>
    </row>
    <row r="101" spans="1:73" x14ac:dyDescent="0.2">
      <c r="A101" s="60">
        <v>100</v>
      </c>
      <c r="B101" s="26" t="s">
        <v>94</v>
      </c>
      <c r="C101" s="79" t="s">
        <v>95</v>
      </c>
      <c r="D101" s="6" t="s">
        <v>58</v>
      </c>
      <c r="E101" s="29"/>
      <c r="F101" s="29"/>
      <c r="G101" s="29"/>
      <c r="H101" s="29">
        <v>80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>
        <v>160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54"/>
      <c r="AM101" s="21">
        <f>IF(AN101&lt;6,SUM(E101:AL101),SUM(LARGE(E101:AL101,{1;2;3;4;5;6})))</f>
        <v>240</v>
      </c>
      <c r="AN101" s="55">
        <f>COUNT(E101:AL101)</f>
        <v>2</v>
      </c>
      <c r="BQ101" s="12"/>
      <c r="BR101" s="22"/>
      <c r="BS101" s="22"/>
      <c r="BT101" s="22"/>
      <c r="BU101" s="22"/>
    </row>
    <row r="102" spans="1:73" x14ac:dyDescent="0.2">
      <c r="A102" s="60">
        <v>101</v>
      </c>
      <c r="B102" s="26" t="s">
        <v>94</v>
      </c>
      <c r="C102" s="79" t="s">
        <v>102</v>
      </c>
      <c r="D102" s="8" t="s">
        <v>257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>
        <v>80</v>
      </c>
      <c r="U102" s="29"/>
      <c r="V102" s="29"/>
      <c r="W102" s="29"/>
      <c r="X102" s="29">
        <v>160</v>
      </c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54"/>
      <c r="AM102" s="21">
        <f>IF(AN102&lt;6,SUM(E102:AL102),SUM(LARGE(E102:AL102,{1;2;3;4;5;6})))</f>
        <v>240</v>
      </c>
      <c r="AN102" s="55">
        <f>COUNT(E102:AL102)</f>
        <v>2</v>
      </c>
      <c r="BQ102" s="12"/>
      <c r="BR102" s="22"/>
      <c r="BS102" s="22"/>
      <c r="BT102" s="22"/>
      <c r="BU102" s="22"/>
    </row>
    <row r="103" spans="1:73" x14ac:dyDescent="0.2">
      <c r="A103" s="60">
        <v>102</v>
      </c>
      <c r="B103" s="6" t="s">
        <v>94</v>
      </c>
      <c r="C103" s="79"/>
      <c r="D103" s="6" t="s">
        <v>110</v>
      </c>
      <c r="E103" s="29">
        <v>125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>
        <v>51.7</v>
      </c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>
        <v>51</v>
      </c>
      <c r="AH103" s="29"/>
      <c r="AI103" s="29"/>
      <c r="AJ103" s="29"/>
      <c r="AK103" s="29"/>
      <c r="AL103" s="48"/>
      <c r="AM103" s="21">
        <f>IF(AN103&lt;6,SUM(E103:AL103),SUM(LARGE(E103:AL103,{1;2;3;4;5;6})))</f>
        <v>227.7</v>
      </c>
      <c r="AN103" s="55">
        <f>COUNT(E103:AL103)</f>
        <v>3</v>
      </c>
      <c r="BQ103" s="12"/>
      <c r="BR103" s="22"/>
      <c r="BS103" s="22"/>
      <c r="BT103" s="22"/>
      <c r="BU103" s="22"/>
    </row>
    <row r="104" spans="1:73" x14ac:dyDescent="0.2">
      <c r="A104" s="60">
        <v>103</v>
      </c>
      <c r="B104" s="26" t="s">
        <v>94</v>
      </c>
      <c r="C104" s="79" t="s">
        <v>102</v>
      </c>
      <c r="D104" s="37" t="s">
        <v>165</v>
      </c>
      <c r="E104" s="29"/>
      <c r="F104" s="29"/>
      <c r="G104" s="29"/>
      <c r="H104" s="29"/>
      <c r="I104" s="29"/>
      <c r="J104" s="29"/>
      <c r="K104" s="29">
        <v>125</v>
      </c>
      <c r="L104" s="29"/>
      <c r="M104" s="29"/>
      <c r="N104" s="29"/>
      <c r="O104" s="29"/>
      <c r="P104" s="29"/>
      <c r="Q104" s="29"/>
      <c r="R104" s="29"/>
      <c r="S104" s="29"/>
      <c r="T104" s="29">
        <v>100</v>
      </c>
      <c r="U104" s="86">
        <v>0</v>
      </c>
      <c r="V104" s="86"/>
      <c r="W104" s="86"/>
      <c r="X104" s="86">
        <v>0</v>
      </c>
      <c r="Y104" s="86"/>
      <c r="Z104" s="86"/>
      <c r="AA104" s="86"/>
      <c r="AB104" s="86"/>
      <c r="AC104" s="86"/>
      <c r="AD104" s="86"/>
      <c r="AE104" s="86"/>
      <c r="AF104" s="86"/>
      <c r="AG104" s="86">
        <v>0</v>
      </c>
      <c r="AH104" s="86"/>
      <c r="AI104" s="86"/>
      <c r="AJ104" s="86"/>
      <c r="AK104" s="86"/>
      <c r="AL104" s="54"/>
      <c r="AM104" s="21">
        <f>IF(AN104&lt;6,SUM(E104:AL104),SUM(LARGE(E104:AL104,{1;2;3;4;5;6})))</f>
        <v>225</v>
      </c>
      <c r="AN104" s="55">
        <f>COUNT(E104:AL104)</f>
        <v>5</v>
      </c>
      <c r="BQ104" s="12"/>
      <c r="BR104" s="22"/>
      <c r="BS104" s="22"/>
      <c r="BT104" s="22"/>
      <c r="BU104" s="22"/>
    </row>
    <row r="105" spans="1:73" x14ac:dyDescent="0.2">
      <c r="A105" s="60">
        <v>104</v>
      </c>
      <c r="B105" s="6" t="s">
        <v>94</v>
      </c>
      <c r="C105" s="79" t="s">
        <v>469</v>
      </c>
      <c r="D105" s="6" t="s">
        <v>113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>
        <v>125</v>
      </c>
      <c r="Y105" s="54"/>
      <c r="Z105" s="54"/>
      <c r="AA105" s="54"/>
      <c r="AB105" s="54"/>
      <c r="AC105" s="54">
        <v>100</v>
      </c>
      <c r="AD105" s="54"/>
      <c r="AE105" s="54"/>
      <c r="AF105" s="54"/>
      <c r="AG105" s="87">
        <v>0</v>
      </c>
      <c r="AH105" s="54"/>
      <c r="AI105" s="54"/>
      <c r="AJ105" s="54"/>
      <c r="AK105" s="54"/>
      <c r="AL105" s="48"/>
      <c r="AM105" s="21">
        <f>IF(AN105&lt;6,SUM(E105:AL105),SUM(LARGE(E105:AL105,{1;2;3;4;5;6})))</f>
        <v>225</v>
      </c>
      <c r="AN105" s="55">
        <f>COUNT(E105:AL105)</f>
        <v>3</v>
      </c>
      <c r="BQ105" s="12"/>
      <c r="BR105" s="22"/>
      <c r="BS105" s="22"/>
      <c r="BT105" s="22"/>
      <c r="BU105" s="22"/>
    </row>
    <row r="106" spans="1:73" x14ac:dyDescent="0.2">
      <c r="A106" s="60">
        <v>105</v>
      </c>
      <c r="B106" s="26" t="s">
        <v>94</v>
      </c>
      <c r="C106" s="79" t="s">
        <v>96</v>
      </c>
      <c r="D106" s="6" t="s">
        <v>267</v>
      </c>
      <c r="E106" s="87"/>
      <c r="F106" s="87"/>
      <c r="G106" s="87"/>
      <c r="H106" s="87"/>
      <c r="I106" s="54">
        <v>21.7</v>
      </c>
      <c r="J106" s="54"/>
      <c r="K106" s="54">
        <v>80</v>
      </c>
      <c r="L106" s="87"/>
      <c r="M106" s="87"/>
      <c r="N106" s="54">
        <v>20</v>
      </c>
      <c r="O106" s="54"/>
      <c r="P106" s="54"/>
      <c r="Q106" s="54"/>
      <c r="R106" s="54"/>
      <c r="S106" s="54">
        <v>25</v>
      </c>
      <c r="T106" s="54">
        <v>25</v>
      </c>
      <c r="U106" s="54"/>
      <c r="V106" s="54">
        <v>20</v>
      </c>
      <c r="W106" s="54"/>
      <c r="X106" s="54"/>
      <c r="Y106" s="54"/>
      <c r="Z106" s="54"/>
      <c r="AA106" s="54">
        <v>20</v>
      </c>
      <c r="AB106" s="54"/>
      <c r="AC106" s="54"/>
      <c r="AD106" s="54"/>
      <c r="AE106" s="118">
        <v>0</v>
      </c>
      <c r="AF106" s="118"/>
      <c r="AG106" s="54">
        <v>51</v>
      </c>
      <c r="AH106" s="54"/>
      <c r="AI106" s="54"/>
      <c r="AJ106" s="54"/>
      <c r="AK106" s="54"/>
      <c r="AL106" s="54"/>
      <c r="AM106" s="21">
        <f>IF(AN106&lt;6,SUM(E106:AL106),SUM(LARGE(E106:AL106,{1;2;3;4;5;6})))</f>
        <v>222.7</v>
      </c>
      <c r="AN106" s="55">
        <f>COUNT(E106:AL106)</f>
        <v>9</v>
      </c>
      <c r="BQ106" s="12"/>
      <c r="BR106" s="22"/>
      <c r="BS106" s="22"/>
      <c r="BT106" s="22"/>
      <c r="BU106" s="22"/>
    </row>
    <row r="107" spans="1:73" x14ac:dyDescent="0.2">
      <c r="A107" s="60">
        <v>106</v>
      </c>
      <c r="B107" s="26" t="s">
        <v>94</v>
      </c>
      <c r="C107" s="79" t="s">
        <v>99</v>
      </c>
      <c r="D107" s="6" t="s">
        <v>6</v>
      </c>
      <c r="E107" s="29"/>
      <c r="F107" s="29"/>
      <c r="G107" s="29"/>
      <c r="H107" s="29"/>
      <c r="I107" s="29">
        <v>70</v>
      </c>
      <c r="J107" s="29"/>
      <c r="K107" s="29">
        <v>148.30000000000001</v>
      </c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54"/>
      <c r="AM107" s="21">
        <f>IF(AN107&lt;6,SUM(E107:AL107),SUM(LARGE(E107:AL107,{1;2;3;4;5;6})))</f>
        <v>218.3</v>
      </c>
      <c r="AN107" s="55">
        <f>COUNT(E107:AL107)</f>
        <v>2</v>
      </c>
      <c r="BQ107" s="12"/>
      <c r="BR107" s="22"/>
      <c r="BS107" s="22"/>
      <c r="BT107" s="22"/>
      <c r="BU107" s="22"/>
    </row>
    <row r="108" spans="1:73" x14ac:dyDescent="0.2">
      <c r="A108" s="60">
        <v>107</v>
      </c>
      <c r="B108" s="26" t="s">
        <v>94</v>
      </c>
      <c r="C108" s="79" t="s">
        <v>214</v>
      </c>
      <c r="D108" s="6" t="s">
        <v>29</v>
      </c>
      <c r="E108" s="29"/>
      <c r="F108" s="29"/>
      <c r="G108" s="29"/>
      <c r="H108" s="29"/>
      <c r="I108" s="29">
        <v>70</v>
      </c>
      <c r="J108" s="29"/>
      <c r="K108" s="29">
        <v>148.30000000000001</v>
      </c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54"/>
      <c r="AM108" s="21">
        <f>IF(AN108&lt;6,SUM(E108:AL108),SUM(LARGE(E108:AL108,{1;2;3;4;5;6})))</f>
        <v>218.3</v>
      </c>
      <c r="AN108" s="55">
        <f>COUNT(E108:AL108)</f>
        <v>2</v>
      </c>
      <c r="BQ108" s="12"/>
      <c r="BR108" s="22"/>
      <c r="BS108" s="22"/>
      <c r="BT108" s="22"/>
      <c r="BU108" s="22"/>
    </row>
    <row r="109" spans="1:73" x14ac:dyDescent="0.2">
      <c r="A109" s="60">
        <v>108</v>
      </c>
      <c r="B109" s="26" t="s">
        <v>94</v>
      </c>
      <c r="C109" s="79" t="s">
        <v>469</v>
      </c>
      <c r="D109" s="6" t="s">
        <v>312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>
        <v>70</v>
      </c>
      <c r="AD109" s="29"/>
      <c r="AE109" s="29"/>
      <c r="AF109" s="29"/>
      <c r="AG109" s="29">
        <v>148.30000000000001</v>
      </c>
      <c r="AH109" s="29"/>
      <c r="AI109" s="29"/>
      <c r="AJ109" s="29"/>
      <c r="AK109" s="29"/>
      <c r="AL109" s="54"/>
      <c r="AM109" s="21">
        <f>IF(AN109&lt;6,SUM(E109:AL109),SUM(LARGE(E109:AL109,{1;2;3;4;5;6})))</f>
        <v>218.3</v>
      </c>
      <c r="AN109" s="55">
        <f>COUNT(E109:AL109)</f>
        <v>2</v>
      </c>
      <c r="BQ109" s="12"/>
      <c r="BR109" s="22"/>
      <c r="BS109" s="22"/>
      <c r="BT109" s="22"/>
      <c r="BU109" s="22"/>
    </row>
    <row r="110" spans="1:73" x14ac:dyDescent="0.2">
      <c r="A110" s="60">
        <v>109</v>
      </c>
      <c r="B110" s="6" t="s">
        <v>94</v>
      </c>
      <c r="C110" s="79" t="s">
        <v>96</v>
      </c>
      <c r="D110" s="6" t="s">
        <v>364</v>
      </c>
      <c r="E110" s="86">
        <v>0</v>
      </c>
      <c r="F110" s="29"/>
      <c r="G110" s="29"/>
      <c r="H110" s="29"/>
      <c r="I110" s="29"/>
      <c r="J110" s="29"/>
      <c r="K110" s="29">
        <v>130</v>
      </c>
      <c r="L110" s="29"/>
      <c r="M110" s="29"/>
      <c r="N110" s="29">
        <v>30</v>
      </c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>
        <v>55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48"/>
      <c r="AM110" s="21">
        <f>IF(AN110&lt;6,SUM(E110:AL110),SUM(LARGE(E110:AL110,{1;2;3;4;5;6})))</f>
        <v>215</v>
      </c>
      <c r="AN110" s="55">
        <f>COUNT(E110:AL110)</f>
        <v>4</v>
      </c>
      <c r="BQ110" s="12"/>
      <c r="BR110" s="22"/>
      <c r="BS110" s="22"/>
      <c r="BT110" s="22"/>
      <c r="BU110" s="22"/>
    </row>
    <row r="111" spans="1:73" x14ac:dyDescent="0.2">
      <c r="A111" s="60">
        <v>110</v>
      </c>
      <c r="B111" s="26" t="s">
        <v>94</v>
      </c>
      <c r="C111" s="78" t="s">
        <v>575</v>
      </c>
      <c r="D111" s="37" t="s">
        <v>158</v>
      </c>
      <c r="E111" s="86">
        <v>0</v>
      </c>
      <c r="F111" s="29"/>
      <c r="G111" s="29">
        <v>55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>
        <v>160</v>
      </c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54"/>
      <c r="AM111" s="21">
        <f>IF(AN111&lt;6,SUM(E111:AL111),SUM(LARGE(E111:AL111,{1;2;3;4;5;6})))</f>
        <v>215</v>
      </c>
      <c r="AN111" s="55">
        <f>COUNT(E111:AL111)</f>
        <v>3</v>
      </c>
      <c r="BQ111" s="12"/>
      <c r="BR111" s="22"/>
      <c r="BS111" s="22"/>
      <c r="BT111" s="22"/>
      <c r="BU111" s="22"/>
    </row>
    <row r="112" spans="1:73" x14ac:dyDescent="0.2">
      <c r="A112" s="60">
        <v>111</v>
      </c>
      <c r="B112" s="6" t="s">
        <v>94</v>
      </c>
      <c r="C112" s="79" t="s">
        <v>571</v>
      </c>
      <c r="D112" s="6" t="s">
        <v>578</v>
      </c>
      <c r="E112" s="29">
        <v>160</v>
      </c>
      <c r="F112" s="86"/>
      <c r="G112" s="86"/>
      <c r="H112" s="86"/>
      <c r="I112" s="86"/>
      <c r="J112" s="86"/>
      <c r="K112" s="86"/>
      <c r="L112" s="86"/>
      <c r="M112" s="86"/>
      <c r="N112" s="29">
        <v>55</v>
      </c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48"/>
      <c r="AM112" s="21">
        <f>IF(AN112&lt;6,SUM(E112:AL112),SUM(LARGE(E112:AL112,{1;2;3;4;5;6})))</f>
        <v>215</v>
      </c>
      <c r="AN112" s="55">
        <f>COUNT(E112:AL112)</f>
        <v>2</v>
      </c>
      <c r="BQ112" s="12"/>
      <c r="BR112" s="22"/>
      <c r="BS112" s="22"/>
      <c r="BT112" s="22"/>
      <c r="BU112" s="22"/>
    </row>
    <row r="113" spans="1:73" x14ac:dyDescent="0.2">
      <c r="A113" s="60">
        <v>112</v>
      </c>
      <c r="B113" s="26" t="s">
        <v>94</v>
      </c>
      <c r="C113" s="79" t="s">
        <v>96</v>
      </c>
      <c r="D113" s="6" t="s">
        <v>40</v>
      </c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>
        <v>215</v>
      </c>
      <c r="AH113" s="29"/>
      <c r="AI113" s="29"/>
      <c r="AJ113" s="29"/>
      <c r="AK113" s="29"/>
      <c r="AL113" s="48"/>
      <c r="AM113" s="21">
        <f>IF(AN113&lt;6,SUM(E113:AL113),SUM(LARGE(E113:AL113,{1;2;3;4;5;6})))</f>
        <v>215</v>
      </c>
      <c r="AN113" s="55">
        <f>COUNT(E113:AL113)</f>
        <v>1</v>
      </c>
      <c r="BQ113" s="12"/>
      <c r="BR113" s="22"/>
      <c r="BS113" s="22"/>
      <c r="BT113" s="22"/>
      <c r="BU113" s="22"/>
    </row>
    <row r="114" spans="1:73" x14ac:dyDescent="0.2">
      <c r="A114" s="61">
        <v>113</v>
      </c>
      <c r="B114" s="26" t="s">
        <v>94</v>
      </c>
      <c r="C114" s="79" t="s">
        <v>801</v>
      </c>
      <c r="D114" s="6" t="s">
        <v>702</v>
      </c>
      <c r="E114" s="29"/>
      <c r="F114" s="29"/>
      <c r="G114" s="29"/>
      <c r="H114" s="29"/>
      <c r="I114" s="29"/>
      <c r="J114" s="29">
        <v>20</v>
      </c>
      <c r="K114" s="29"/>
      <c r="L114" s="29"/>
      <c r="M114" s="29"/>
      <c r="N114" s="29"/>
      <c r="O114" s="29">
        <v>20</v>
      </c>
      <c r="P114" s="29"/>
      <c r="Q114" s="29"/>
      <c r="R114" s="29"/>
      <c r="S114" s="29"/>
      <c r="T114" s="29"/>
      <c r="U114" s="29"/>
      <c r="V114" s="29"/>
      <c r="W114" s="29">
        <v>14</v>
      </c>
      <c r="X114" s="29"/>
      <c r="Y114" s="29">
        <v>80</v>
      </c>
      <c r="Z114" s="29">
        <v>70</v>
      </c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54"/>
      <c r="AM114" s="21">
        <f>IF(AN114&lt;6,SUM(E114:AL114),SUM(LARGE(E114:AL114,{1;2;3;4;5;6})))</f>
        <v>204</v>
      </c>
      <c r="AN114" s="55">
        <f>COUNT(E114:AL114)</f>
        <v>5</v>
      </c>
      <c r="BQ114" s="12"/>
      <c r="BR114" s="22"/>
      <c r="BS114" s="22"/>
      <c r="BT114" s="22"/>
      <c r="BU114" s="22"/>
    </row>
    <row r="115" spans="1:73" x14ac:dyDescent="0.2">
      <c r="A115" s="61">
        <v>114</v>
      </c>
      <c r="B115" s="6" t="s">
        <v>94</v>
      </c>
      <c r="C115" s="79" t="s">
        <v>214</v>
      </c>
      <c r="D115" s="6" t="s">
        <v>421</v>
      </c>
      <c r="E115" s="29"/>
      <c r="F115" s="29"/>
      <c r="G115" s="29"/>
      <c r="H115" s="29"/>
      <c r="I115" s="29">
        <v>21.7</v>
      </c>
      <c r="J115" s="29"/>
      <c r="K115" s="29">
        <v>51.7</v>
      </c>
      <c r="L115" s="29"/>
      <c r="M115" s="29"/>
      <c r="N115" s="29">
        <v>20</v>
      </c>
      <c r="O115" s="29"/>
      <c r="P115" s="29"/>
      <c r="Q115" s="29"/>
      <c r="R115" s="29">
        <v>51.7</v>
      </c>
      <c r="S115" s="29"/>
      <c r="T115" s="29"/>
      <c r="U115" s="29">
        <v>55</v>
      </c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48"/>
      <c r="AM115" s="21">
        <f>IF(AN115&lt;6,SUM(E115:AL115),SUM(LARGE(E115:AL115,{1;2;3;4;5;6})))</f>
        <v>200.10000000000002</v>
      </c>
      <c r="AN115" s="55">
        <f>COUNT(E115:AL115)</f>
        <v>5</v>
      </c>
      <c r="BQ115" s="12"/>
      <c r="BR115" s="22"/>
      <c r="BS115" s="22"/>
      <c r="BT115" s="22"/>
      <c r="BU115" s="22"/>
    </row>
    <row r="116" spans="1:73" x14ac:dyDescent="0.2">
      <c r="A116" s="61">
        <v>115</v>
      </c>
      <c r="B116" s="6" t="s">
        <v>94</v>
      </c>
      <c r="C116" s="79" t="s">
        <v>99</v>
      </c>
      <c r="D116" s="6" t="s">
        <v>319</v>
      </c>
      <c r="E116" s="29"/>
      <c r="F116" s="29"/>
      <c r="G116" s="29"/>
      <c r="H116" s="29"/>
      <c r="I116" s="29">
        <v>20</v>
      </c>
      <c r="J116" s="29"/>
      <c r="K116" s="29"/>
      <c r="L116" s="29"/>
      <c r="M116" s="29"/>
      <c r="N116" s="29">
        <v>25</v>
      </c>
      <c r="O116" s="29"/>
      <c r="P116" s="29"/>
      <c r="Q116" s="29"/>
      <c r="R116" s="29"/>
      <c r="S116" s="29">
        <v>20</v>
      </c>
      <c r="T116" s="29"/>
      <c r="U116" s="29">
        <v>80</v>
      </c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>
        <v>55</v>
      </c>
      <c r="AH116" s="29"/>
      <c r="AI116" s="29"/>
      <c r="AJ116" s="29"/>
      <c r="AK116" s="29"/>
      <c r="AL116" s="48"/>
      <c r="AM116" s="21">
        <f>IF(AN116&lt;6,SUM(E116:AL116),SUM(LARGE(E116:AL116,{1;2;3;4;5;6})))</f>
        <v>200</v>
      </c>
      <c r="AN116" s="55">
        <f>COUNT(E116:AL116)</f>
        <v>5</v>
      </c>
      <c r="BQ116" s="12"/>
      <c r="BR116" s="22"/>
      <c r="BS116" s="22"/>
      <c r="BT116" s="22"/>
      <c r="BU116" s="22"/>
    </row>
    <row r="117" spans="1:73" x14ac:dyDescent="0.2">
      <c r="A117" s="61">
        <v>116</v>
      </c>
      <c r="B117" s="6" t="s">
        <v>94</v>
      </c>
      <c r="C117" s="79" t="s">
        <v>307</v>
      </c>
      <c r="D117" s="37" t="s">
        <v>415</v>
      </c>
      <c r="E117" s="29"/>
      <c r="F117" s="29">
        <v>20</v>
      </c>
      <c r="G117" s="86">
        <v>0</v>
      </c>
      <c r="H117" s="29">
        <v>21.7</v>
      </c>
      <c r="I117" s="86"/>
      <c r="J117" s="86"/>
      <c r="K117" s="86"/>
      <c r="L117" s="86"/>
      <c r="M117" s="86"/>
      <c r="N117" s="86"/>
      <c r="O117" s="29">
        <v>30</v>
      </c>
      <c r="P117" s="86"/>
      <c r="Q117" s="86"/>
      <c r="R117" s="86">
        <v>0</v>
      </c>
      <c r="S117" s="86"/>
      <c r="T117" s="86"/>
      <c r="U117" s="86"/>
      <c r="V117" s="86"/>
      <c r="W117" s="29">
        <v>25</v>
      </c>
      <c r="X117" s="86"/>
      <c r="Y117" s="29">
        <v>70</v>
      </c>
      <c r="Z117" s="86">
        <v>0</v>
      </c>
      <c r="AA117" s="86"/>
      <c r="AB117" s="29">
        <v>30</v>
      </c>
      <c r="AC117" s="29"/>
      <c r="AD117" s="29"/>
      <c r="AE117" s="29"/>
      <c r="AF117" s="29"/>
      <c r="AG117" s="29"/>
      <c r="AH117" s="29"/>
      <c r="AI117" s="29"/>
      <c r="AJ117" s="29"/>
      <c r="AK117" s="29"/>
      <c r="AL117" s="54"/>
      <c r="AM117" s="21">
        <f>IF(AN117&lt;6,SUM(E117:AL117),SUM(LARGE(E117:AL117,{1;2;3;4;5;6})))</f>
        <v>196.7</v>
      </c>
      <c r="AN117" s="55">
        <f>COUNT(E117:AL117)</f>
        <v>9</v>
      </c>
      <c r="BQ117" s="12"/>
      <c r="BR117" s="22"/>
      <c r="BS117" s="22"/>
      <c r="BT117" s="22"/>
      <c r="BU117" s="22"/>
    </row>
    <row r="118" spans="1:73" x14ac:dyDescent="0.2">
      <c r="A118" s="61">
        <v>117</v>
      </c>
      <c r="B118" s="6" t="s">
        <v>94</v>
      </c>
      <c r="C118" s="79" t="s">
        <v>96</v>
      </c>
      <c r="D118" s="6" t="s">
        <v>137</v>
      </c>
      <c r="E118" s="29"/>
      <c r="F118" s="29"/>
      <c r="G118" s="29"/>
      <c r="H118" s="29"/>
      <c r="I118" s="29"/>
      <c r="J118" s="29"/>
      <c r="K118" s="29">
        <v>60</v>
      </c>
      <c r="L118" s="29"/>
      <c r="M118" s="29"/>
      <c r="N118" s="29"/>
      <c r="O118" s="29"/>
      <c r="P118" s="29"/>
      <c r="Q118" s="29"/>
      <c r="R118" s="29"/>
      <c r="S118" s="29">
        <v>30</v>
      </c>
      <c r="T118" s="29"/>
      <c r="U118" s="29"/>
      <c r="V118" s="29"/>
      <c r="W118" s="29"/>
      <c r="X118" s="29"/>
      <c r="Y118" s="29"/>
      <c r="Z118" s="29"/>
      <c r="AA118" s="29">
        <v>55</v>
      </c>
      <c r="AB118" s="29"/>
      <c r="AC118" s="29"/>
      <c r="AD118" s="29"/>
      <c r="AE118" s="29"/>
      <c r="AF118" s="29"/>
      <c r="AG118" s="29">
        <v>51</v>
      </c>
      <c r="AH118" s="29"/>
      <c r="AI118" s="29"/>
      <c r="AJ118" s="29"/>
      <c r="AK118" s="29"/>
      <c r="AL118" s="48"/>
      <c r="AM118" s="21">
        <f>IF(AN118&lt;6,SUM(E118:AL118),SUM(LARGE(E118:AL118,{1;2;3;4;5;6})))</f>
        <v>196</v>
      </c>
      <c r="AN118" s="55">
        <f>COUNT(E118:AL118)</f>
        <v>4</v>
      </c>
      <c r="BQ118" s="12"/>
      <c r="BR118" s="22"/>
      <c r="BS118" s="22"/>
      <c r="BT118" s="22"/>
      <c r="BU118" s="22"/>
    </row>
    <row r="119" spans="1:73" x14ac:dyDescent="0.2">
      <c r="A119" s="61">
        <v>118</v>
      </c>
      <c r="B119" s="26" t="s">
        <v>94</v>
      </c>
      <c r="C119" s="79" t="s">
        <v>95</v>
      </c>
      <c r="D119" s="6" t="s">
        <v>30</v>
      </c>
      <c r="E119" s="29">
        <v>190</v>
      </c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54"/>
      <c r="AM119" s="21">
        <f>IF(AN119&lt;6,SUM(E119:AL119),SUM(LARGE(E119:AL119,{1;2;3;4;5;6})))</f>
        <v>190</v>
      </c>
      <c r="AN119" s="55">
        <f>COUNT(E119:AL119)</f>
        <v>1</v>
      </c>
      <c r="BQ119" s="12"/>
      <c r="BR119" s="22"/>
      <c r="BS119" s="22"/>
      <c r="BT119" s="22"/>
      <c r="BU119" s="22"/>
    </row>
    <row r="120" spans="1:73" x14ac:dyDescent="0.2">
      <c r="A120" s="61">
        <v>119</v>
      </c>
      <c r="B120" s="26" t="s">
        <v>94</v>
      </c>
      <c r="C120" s="79" t="s">
        <v>306</v>
      </c>
      <c r="D120" s="8" t="s">
        <v>766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54">
        <v>130</v>
      </c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>
        <v>0</v>
      </c>
      <c r="AA120" s="87"/>
      <c r="AB120" s="87"/>
      <c r="AC120" s="54">
        <v>55</v>
      </c>
      <c r="AD120" s="54"/>
      <c r="AE120" s="54"/>
      <c r="AF120" s="54"/>
      <c r="AG120" s="54"/>
      <c r="AH120" s="54"/>
      <c r="AI120" s="54"/>
      <c r="AJ120" s="54"/>
      <c r="AK120" s="54"/>
      <c r="AL120" s="54"/>
      <c r="AM120" s="21">
        <f>IF(AN120&lt;6,SUM(E120:AL120),SUM(LARGE(E120:AL120,{1;2;3;4;5;6})))</f>
        <v>185</v>
      </c>
      <c r="AN120" s="55">
        <f>COUNT(E120:AL120)</f>
        <v>3</v>
      </c>
      <c r="BQ120" s="12"/>
      <c r="BR120" s="22"/>
      <c r="BS120" s="22"/>
      <c r="BT120" s="22"/>
      <c r="BU120" s="22"/>
    </row>
    <row r="121" spans="1:73" x14ac:dyDescent="0.2">
      <c r="A121" s="61">
        <v>120</v>
      </c>
      <c r="B121" s="6" t="s">
        <v>94</v>
      </c>
      <c r="C121" s="79" t="s">
        <v>102</v>
      </c>
      <c r="D121" s="6" t="s">
        <v>860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86">
        <v>0</v>
      </c>
      <c r="U121" s="29"/>
      <c r="V121" s="29"/>
      <c r="W121" s="29"/>
      <c r="X121" s="29">
        <v>55</v>
      </c>
      <c r="Y121" s="29"/>
      <c r="Z121" s="29"/>
      <c r="AA121" s="29"/>
      <c r="AB121" s="29"/>
      <c r="AC121" s="29"/>
      <c r="AD121" s="29"/>
      <c r="AE121" s="29"/>
      <c r="AF121" s="29"/>
      <c r="AG121" s="29">
        <v>130</v>
      </c>
      <c r="AH121" s="29"/>
      <c r="AI121" s="29"/>
      <c r="AJ121" s="29"/>
      <c r="AK121" s="29"/>
      <c r="AL121" s="48"/>
      <c r="AM121" s="21">
        <f>IF(AN121&lt;6,SUM(E121:AL121),SUM(LARGE(E121:AL121,{1;2;3;4;5;6})))</f>
        <v>185</v>
      </c>
      <c r="AN121" s="55">
        <f>COUNT(E121:AL121)</f>
        <v>3</v>
      </c>
      <c r="BQ121" s="12"/>
      <c r="BR121" s="22"/>
      <c r="BS121" s="22"/>
      <c r="BT121" s="22"/>
      <c r="BU121" s="22"/>
    </row>
    <row r="122" spans="1:73" x14ac:dyDescent="0.2">
      <c r="A122" s="61">
        <v>121</v>
      </c>
      <c r="B122" s="6" t="s">
        <v>94</v>
      </c>
      <c r="C122" s="79" t="s">
        <v>306</v>
      </c>
      <c r="D122" s="6" t="s">
        <v>44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>
        <v>100</v>
      </c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>
        <v>55</v>
      </c>
      <c r="AA122" s="29"/>
      <c r="AB122" s="29"/>
      <c r="AC122" s="29"/>
      <c r="AD122" s="29"/>
      <c r="AE122" s="29">
        <v>25</v>
      </c>
      <c r="AF122" s="29"/>
      <c r="AG122" s="29"/>
      <c r="AH122" s="29"/>
      <c r="AI122" s="29"/>
      <c r="AJ122" s="29"/>
      <c r="AK122" s="29"/>
      <c r="AL122" s="48"/>
      <c r="AM122" s="21">
        <f>IF(AN122&lt;6,SUM(E122:AL122),SUM(LARGE(E122:AL122,{1;2;3;4;5;6})))</f>
        <v>180</v>
      </c>
      <c r="AN122" s="55">
        <f>COUNT(E122:AL122)</f>
        <v>3</v>
      </c>
      <c r="BQ122" s="12"/>
      <c r="BR122" s="22"/>
      <c r="BS122" s="22"/>
      <c r="BT122" s="22"/>
      <c r="BU122" s="22"/>
    </row>
    <row r="123" spans="1:73" x14ac:dyDescent="0.2">
      <c r="A123" s="61">
        <v>122</v>
      </c>
      <c r="B123" s="6" t="s">
        <v>94</v>
      </c>
      <c r="C123" s="79" t="s">
        <v>116</v>
      </c>
      <c r="D123" s="6" t="s">
        <v>270</v>
      </c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>
        <v>35</v>
      </c>
      <c r="W123" s="29"/>
      <c r="X123" s="29"/>
      <c r="Y123" s="29"/>
      <c r="Z123" s="29"/>
      <c r="AA123" s="29"/>
      <c r="AB123" s="29"/>
      <c r="AC123" s="29">
        <v>35</v>
      </c>
      <c r="AD123" s="29"/>
      <c r="AE123" s="29">
        <v>100</v>
      </c>
      <c r="AF123" s="29"/>
      <c r="AG123" s="29"/>
      <c r="AH123" s="29"/>
      <c r="AI123" s="29"/>
      <c r="AJ123" s="29"/>
      <c r="AK123" s="29"/>
      <c r="AL123" s="48"/>
      <c r="AM123" s="21">
        <f>IF(AN123&lt;6,SUM(E123:AL123),SUM(LARGE(E123:AL123,{1;2;3;4;5;6})))</f>
        <v>170</v>
      </c>
      <c r="AN123" s="55">
        <f>COUNT(E123:AL123)</f>
        <v>3</v>
      </c>
      <c r="BQ123" s="12"/>
      <c r="BR123" s="22"/>
      <c r="BS123" s="22"/>
      <c r="BT123" s="22"/>
      <c r="BU123" s="22"/>
    </row>
    <row r="124" spans="1:73" x14ac:dyDescent="0.2">
      <c r="A124" s="61">
        <v>123</v>
      </c>
      <c r="B124" s="6" t="s">
        <v>94</v>
      </c>
      <c r="C124" s="79" t="s">
        <v>95</v>
      </c>
      <c r="D124" s="6" t="s">
        <v>501</v>
      </c>
      <c r="E124" s="29"/>
      <c r="F124" s="29"/>
      <c r="G124" s="29"/>
      <c r="H124" s="29">
        <v>100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>
        <v>70</v>
      </c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48"/>
      <c r="AM124" s="21">
        <f>IF(AN124&lt;6,SUM(E124:AL124),SUM(LARGE(E124:AL124,{1;2;3;4;5;6})))</f>
        <v>170</v>
      </c>
      <c r="AN124" s="55">
        <f>COUNT(E124:AL124)</f>
        <v>2</v>
      </c>
      <c r="BQ124" s="12"/>
      <c r="BR124" s="22"/>
      <c r="BS124" s="22"/>
      <c r="BT124" s="22"/>
      <c r="BU124" s="22"/>
    </row>
    <row r="125" spans="1:73" x14ac:dyDescent="0.2">
      <c r="A125" s="61">
        <v>124</v>
      </c>
      <c r="B125" s="6" t="s">
        <v>94</v>
      </c>
      <c r="C125" s="79" t="s">
        <v>96</v>
      </c>
      <c r="D125" s="6" t="s">
        <v>155</v>
      </c>
      <c r="E125" s="29"/>
      <c r="F125" s="29"/>
      <c r="G125" s="29"/>
      <c r="H125" s="29"/>
      <c r="I125" s="29"/>
      <c r="J125" s="29"/>
      <c r="K125" s="29">
        <v>170</v>
      </c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48"/>
      <c r="AM125" s="21">
        <f>IF(AN125&lt;6,SUM(E125:AL125),SUM(LARGE(E125:AL125,{1;2;3;4;5;6})))</f>
        <v>170</v>
      </c>
      <c r="AN125" s="55">
        <f>COUNT(E125:AL125)</f>
        <v>1</v>
      </c>
      <c r="BQ125" s="12"/>
      <c r="BR125" s="22"/>
      <c r="BS125" s="22"/>
      <c r="BT125" s="22"/>
      <c r="BU125" s="22"/>
    </row>
    <row r="126" spans="1:73" x14ac:dyDescent="0.2">
      <c r="A126" s="61">
        <v>125</v>
      </c>
      <c r="B126" s="26" t="s">
        <v>94</v>
      </c>
      <c r="C126" s="79" t="s">
        <v>801</v>
      </c>
      <c r="D126" s="6" t="s">
        <v>613</v>
      </c>
      <c r="E126" s="86">
        <v>0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>
        <v>14</v>
      </c>
      <c r="P126" s="29"/>
      <c r="Q126" s="29"/>
      <c r="R126" s="29"/>
      <c r="S126" s="29"/>
      <c r="T126" s="29"/>
      <c r="U126" s="29"/>
      <c r="V126" s="29"/>
      <c r="W126" s="29">
        <v>20</v>
      </c>
      <c r="X126" s="29">
        <v>30</v>
      </c>
      <c r="Y126" s="29"/>
      <c r="Z126" s="29">
        <v>25</v>
      </c>
      <c r="AA126" s="29"/>
      <c r="AB126" s="29"/>
      <c r="AC126" s="29">
        <v>30</v>
      </c>
      <c r="AD126" s="29"/>
      <c r="AE126" s="86">
        <v>0</v>
      </c>
      <c r="AF126" s="86"/>
      <c r="AG126" s="29">
        <v>45</v>
      </c>
      <c r="AH126" s="86"/>
      <c r="AI126" s="86"/>
      <c r="AJ126" s="86"/>
      <c r="AK126" s="86"/>
      <c r="AL126" s="48"/>
      <c r="AM126" s="21">
        <f>IF(AN126&lt;6,SUM(E126:AL126),SUM(LARGE(E126:AL126,{1;2;3;4;5;6})))</f>
        <v>164</v>
      </c>
      <c r="AN126" s="55">
        <f>COUNT(E126:AL126)</f>
        <v>8</v>
      </c>
      <c r="BQ126" s="12"/>
      <c r="BR126" s="22"/>
      <c r="BS126" s="22"/>
      <c r="BT126" s="22"/>
      <c r="BU126" s="22"/>
    </row>
    <row r="127" spans="1:73" x14ac:dyDescent="0.2">
      <c r="A127" s="61">
        <v>126</v>
      </c>
      <c r="B127" s="6" t="s">
        <v>94</v>
      </c>
      <c r="C127" s="79" t="s">
        <v>801</v>
      </c>
      <c r="D127" s="6" t="s">
        <v>770</v>
      </c>
      <c r="E127" s="87">
        <v>0</v>
      </c>
      <c r="F127" s="54"/>
      <c r="G127" s="54"/>
      <c r="H127" s="54"/>
      <c r="I127" s="54"/>
      <c r="J127" s="54"/>
      <c r="K127" s="54"/>
      <c r="L127" s="54"/>
      <c r="M127" s="54"/>
      <c r="N127" s="54"/>
      <c r="O127" s="54">
        <v>14</v>
      </c>
      <c r="P127" s="54"/>
      <c r="Q127" s="54"/>
      <c r="R127" s="54"/>
      <c r="S127" s="54"/>
      <c r="T127" s="54"/>
      <c r="U127" s="54"/>
      <c r="V127" s="54"/>
      <c r="W127" s="54">
        <v>20</v>
      </c>
      <c r="X127" s="54">
        <v>30</v>
      </c>
      <c r="Y127" s="54"/>
      <c r="Z127" s="54">
        <v>25</v>
      </c>
      <c r="AA127" s="54"/>
      <c r="AB127" s="54"/>
      <c r="AC127" s="54">
        <v>30</v>
      </c>
      <c r="AD127" s="54"/>
      <c r="AE127" s="87">
        <v>0</v>
      </c>
      <c r="AF127" s="87"/>
      <c r="AG127" s="54">
        <v>45</v>
      </c>
      <c r="AH127" s="87"/>
      <c r="AI127" s="87"/>
      <c r="AJ127" s="87"/>
      <c r="AK127" s="87"/>
      <c r="AL127" s="30"/>
      <c r="AM127" s="21">
        <f>IF(AN127&lt;6,SUM(E127:AL127),SUM(LARGE(E127:AL127,{1;2;3;4;5;6})))</f>
        <v>164</v>
      </c>
      <c r="AN127" s="55">
        <f>COUNT(E127:AL127)</f>
        <v>8</v>
      </c>
      <c r="BQ127" s="12"/>
      <c r="BR127" s="22"/>
      <c r="BS127" s="22"/>
      <c r="BT127" s="22"/>
      <c r="BU127" s="22"/>
    </row>
    <row r="128" spans="1:73" x14ac:dyDescent="0.2">
      <c r="A128" s="61">
        <v>127</v>
      </c>
      <c r="B128" s="6" t="s">
        <v>94</v>
      </c>
      <c r="C128" s="79" t="s">
        <v>1</v>
      </c>
      <c r="D128" s="6" t="s">
        <v>201</v>
      </c>
      <c r="E128" s="29"/>
      <c r="F128" s="29"/>
      <c r="G128" s="29"/>
      <c r="H128" s="29"/>
      <c r="I128" s="29">
        <v>160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48"/>
      <c r="AM128" s="21">
        <f>IF(AN128&lt;6,SUM(E128:AL128),SUM(LARGE(E128:AL128,{1;2;3;4;5;6})))</f>
        <v>160</v>
      </c>
      <c r="AN128" s="55">
        <f>COUNT(E128:AL128)</f>
        <v>1</v>
      </c>
      <c r="BQ128" s="12"/>
      <c r="BR128" s="22"/>
      <c r="BS128" s="22"/>
      <c r="BT128" s="22"/>
      <c r="BU128" s="22"/>
    </row>
    <row r="129" spans="1:73" x14ac:dyDescent="0.2">
      <c r="A129" s="61">
        <v>128</v>
      </c>
      <c r="B129" s="26" t="s">
        <v>94</v>
      </c>
      <c r="C129" s="79" t="s">
        <v>801</v>
      </c>
      <c r="D129" s="6" t="s">
        <v>515</v>
      </c>
      <c r="E129" s="87"/>
      <c r="F129" s="87"/>
      <c r="G129" s="87"/>
      <c r="H129" s="87"/>
      <c r="I129" s="54">
        <v>15</v>
      </c>
      <c r="J129" s="54"/>
      <c r="K129" s="54">
        <v>60</v>
      </c>
      <c r="L129" s="87"/>
      <c r="M129" s="87"/>
      <c r="N129" s="87"/>
      <c r="O129" s="87"/>
      <c r="P129" s="87"/>
      <c r="Q129" s="87"/>
      <c r="R129" s="87"/>
      <c r="S129" s="54">
        <v>30</v>
      </c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>
        <v>51</v>
      </c>
      <c r="AH129" s="54"/>
      <c r="AI129" s="54"/>
      <c r="AJ129" s="54"/>
      <c r="AK129" s="54"/>
      <c r="AL129" s="48"/>
      <c r="AM129" s="21">
        <f>IF(AN129&lt;6,SUM(E129:AL129),SUM(LARGE(E129:AL129,{1;2;3;4;5;6})))</f>
        <v>156</v>
      </c>
      <c r="AN129" s="55">
        <f>COUNT(E129:AL129)</f>
        <v>4</v>
      </c>
      <c r="BQ129" s="12"/>
      <c r="BR129" s="22"/>
      <c r="BS129" s="22"/>
      <c r="BT129" s="22"/>
      <c r="BU129" s="22"/>
    </row>
    <row r="130" spans="1:73" x14ac:dyDescent="0.2">
      <c r="A130" s="61">
        <v>129</v>
      </c>
      <c r="B130" s="6" t="s">
        <v>94</v>
      </c>
      <c r="C130" s="79" t="s">
        <v>95</v>
      </c>
      <c r="D130" s="6" t="s">
        <v>136</v>
      </c>
      <c r="E130" s="29">
        <v>55</v>
      </c>
      <c r="F130" s="86"/>
      <c r="G130" s="86"/>
      <c r="H130" s="29">
        <v>20</v>
      </c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29">
        <v>55</v>
      </c>
      <c r="Y130" s="29"/>
      <c r="Z130" s="29"/>
      <c r="AA130" s="29"/>
      <c r="AB130" s="29"/>
      <c r="AC130" s="29">
        <v>25</v>
      </c>
      <c r="AD130" s="29"/>
      <c r="AE130" s="29"/>
      <c r="AF130" s="29"/>
      <c r="AG130" s="29"/>
      <c r="AH130" s="29"/>
      <c r="AI130" s="29"/>
      <c r="AJ130" s="29"/>
      <c r="AK130" s="29"/>
      <c r="AL130" s="48"/>
      <c r="AM130" s="21">
        <f>IF(AN130&lt;6,SUM(E130:AL130),SUM(LARGE(E130:AL130,{1;2;3;4;5;6})))</f>
        <v>155</v>
      </c>
      <c r="AN130" s="55">
        <f>COUNT(E130:AL130)</f>
        <v>4</v>
      </c>
      <c r="BQ130" s="12"/>
      <c r="BR130" s="22"/>
      <c r="BS130" s="22"/>
      <c r="BT130" s="22"/>
      <c r="BU130" s="22"/>
    </row>
    <row r="131" spans="1:73" x14ac:dyDescent="0.2">
      <c r="A131" s="61">
        <v>130</v>
      </c>
      <c r="B131" s="26" t="s">
        <v>94</v>
      </c>
      <c r="C131" s="79" t="s">
        <v>306</v>
      </c>
      <c r="D131" s="6" t="s">
        <v>308</v>
      </c>
      <c r="E131" s="87">
        <v>0</v>
      </c>
      <c r="F131" s="54"/>
      <c r="G131" s="54"/>
      <c r="H131" s="54"/>
      <c r="I131" s="54"/>
      <c r="J131" s="54"/>
      <c r="K131" s="54"/>
      <c r="L131" s="54">
        <v>80</v>
      </c>
      <c r="M131" s="54"/>
      <c r="N131" s="54"/>
      <c r="O131" s="54">
        <v>70</v>
      </c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87">
        <v>0</v>
      </c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54"/>
      <c r="AM131" s="21">
        <f>IF(AN131&lt;6,SUM(E131:AL131),SUM(LARGE(E131:AL131,{1;2;3;4;5;6})))</f>
        <v>150</v>
      </c>
      <c r="AN131" s="55">
        <f>COUNT(E131:AL131)</f>
        <v>4</v>
      </c>
      <c r="BQ131" s="12"/>
      <c r="BR131" s="22"/>
      <c r="BS131" s="22"/>
      <c r="BT131" s="22"/>
      <c r="BU131" s="22"/>
    </row>
    <row r="132" spans="1:73" x14ac:dyDescent="0.2">
      <c r="A132" s="61">
        <v>131</v>
      </c>
      <c r="B132" s="26" t="s">
        <v>94</v>
      </c>
      <c r="C132" s="79" t="s">
        <v>306</v>
      </c>
      <c r="D132" s="6" t="s">
        <v>145</v>
      </c>
      <c r="E132" s="29"/>
      <c r="F132" s="29"/>
      <c r="G132" s="29"/>
      <c r="H132" s="29"/>
      <c r="I132" s="29"/>
      <c r="J132" s="29"/>
      <c r="K132" s="29"/>
      <c r="L132" s="29">
        <v>80</v>
      </c>
      <c r="M132" s="29"/>
      <c r="N132" s="29"/>
      <c r="O132" s="29">
        <v>70</v>
      </c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86">
        <v>0</v>
      </c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54"/>
      <c r="AM132" s="21">
        <f>IF(AN132&lt;6,SUM(E132:AL132),SUM(LARGE(E132:AL132,{1;2;3;4;5;6})))</f>
        <v>150</v>
      </c>
      <c r="AN132" s="55">
        <f>COUNT(E132:AL132)</f>
        <v>3</v>
      </c>
      <c r="BQ132" s="12"/>
      <c r="BR132" s="22"/>
      <c r="BS132" s="22"/>
      <c r="BT132" s="22"/>
      <c r="BU132" s="22"/>
    </row>
    <row r="133" spans="1:73" x14ac:dyDescent="0.2">
      <c r="A133" s="61">
        <v>132</v>
      </c>
      <c r="B133" s="6" t="s">
        <v>94</v>
      </c>
      <c r="C133" s="79" t="s">
        <v>801</v>
      </c>
      <c r="D133" s="6" t="s">
        <v>1122</v>
      </c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29">
        <v>148.30000000000001</v>
      </c>
      <c r="AH133" s="86"/>
      <c r="AI133" s="86"/>
      <c r="AJ133" s="86"/>
      <c r="AK133" s="86"/>
      <c r="AL133" s="48"/>
      <c r="AM133" s="21">
        <f>IF(AN133&lt;6,SUM(E133:AL133),SUM(LARGE(E133:AL133,{1;2;3;4;5;6})))</f>
        <v>148.30000000000001</v>
      </c>
      <c r="AN133" s="55">
        <f>COUNT(E133:AL133)</f>
        <v>1</v>
      </c>
      <c r="BQ133" s="12"/>
      <c r="BR133" s="22"/>
      <c r="BS133" s="22"/>
      <c r="BT133" s="22"/>
      <c r="BU133" s="22"/>
    </row>
    <row r="134" spans="1:73" x14ac:dyDescent="0.2">
      <c r="A134" s="61">
        <v>133</v>
      </c>
      <c r="B134" s="26" t="s">
        <v>94</v>
      </c>
      <c r="C134" s="79" t="s">
        <v>96</v>
      </c>
      <c r="D134" s="6" t="s">
        <v>423</v>
      </c>
      <c r="E134" s="54"/>
      <c r="F134" s="54"/>
      <c r="G134" s="54"/>
      <c r="H134" s="54"/>
      <c r="I134" s="54"/>
      <c r="J134" s="54"/>
      <c r="K134" s="87">
        <v>0</v>
      </c>
      <c r="L134" s="54"/>
      <c r="M134" s="54"/>
      <c r="N134" s="54">
        <v>20</v>
      </c>
      <c r="O134" s="54"/>
      <c r="P134" s="54"/>
      <c r="Q134" s="54"/>
      <c r="R134" s="54"/>
      <c r="S134" s="54"/>
      <c r="T134" s="54"/>
      <c r="U134" s="54">
        <v>45</v>
      </c>
      <c r="V134" s="54"/>
      <c r="W134" s="54"/>
      <c r="X134" s="89">
        <v>0</v>
      </c>
      <c r="Y134" s="89"/>
      <c r="Z134" s="89"/>
      <c r="AA134" s="30">
        <v>35</v>
      </c>
      <c r="AB134" s="30"/>
      <c r="AC134" s="30"/>
      <c r="AD134" s="30"/>
      <c r="AE134" s="30"/>
      <c r="AF134" s="30"/>
      <c r="AG134" s="30">
        <v>45</v>
      </c>
      <c r="AH134" s="30"/>
      <c r="AI134" s="30"/>
      <c r="AJ134" s="30"/>
      <c r="AK134" s="30"/>
      <c r="AL134" s="54"/>
      <c r="AM134" s="21">
        <f>IF(AN134&lt;6,SUM(E134:AL134),SUM(LARGE(E134:AL134,{1;2;3;4;5;6})))</f>
        <v>145</v>
      </c>
      <c r="AN134" s="55">
        <f>COUNT(E134:AL134)</f>
        <v>6</v>
      </c>
      <c r="BQ134" s="12"/>
      <c r="BR134" s="22"/>
      <c r="BS134" s="22"/>
      <c r="BT134" s="22"/>
      <c r="BU134" s="22"/>
    </row>
    <row r="135" spans="1:73" x14ac:dyDescent="0.2">
      <c r="A135" s="61">
        <v>134</v>
      </c>
      <c r="B135" s="6" t="s">
        <v>94</v>
      </c>
      <c r="C135" s="79" t="s">
        <v>103</v>
      </c>
      <c r="D135" s="8" t="s">
        <v>127</v>
      </c>
      <c r="E135" s="29"/>
      <c r="F135" s="29"/>
      <c r="G135" s="29"/>
      <c r="H135" s="29"/>
      <c r="I135" s="29"/>
      <c r="J135" s="29">
        <v>130</v>
      </c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86">
        <v>0</v>
      </c>
      <c r="AH135" s="29"/>
      <c r="AI135" s="29"/>
      <c r="AJ135" s="29"/>
      <c r="AK135" s="29"/>
      <c r="AL135" s="30"/>
      <c r="AM135" s="21">
        <f>IF(AN135&lt;6,SUM(E135:AL135),SUM(LARGE(E135:AL135,{1;2;3;4;5;6})))</f>
        <v>130</v>
      </c>
      <c r="AN135" s="55">
        <f>COUNT(E135:AL135)</f>
        <v>2</v>
      </c>
      <c r="BQ135" s="12"/>
      <c r="BR135" s="22"/>
      <c r="BS135" s="22"/>
      <c r="BT135" s="22"/>
      <c r="BU135" s="22"/>
    </row>
    <row r="136" spans="1:73" x14ac:dyDescent="0.2">
      <c r="A136" s="61">
        <v>135</v>
      </c>
      <c r="B136" s="26" t="s">
        <v>128</v>
      </c>
      <c r="C136" s="79" t="s">
        <v>801</v>
      </c>
      <c r="D136" s="8" t="s">
        <v>264</v>
      </c>
      <c r="E136" s="29"/>
      <c r="F136" s="29"/>
      <c r="G136" s="29"/>
      <c r="H136" s="29"/>
      <c r="I136" s="29"/>
      <c r="J136" s="29"/>
      <c r="K136" s="29"/>
      <c r="L136" s="29">
        <v>130</v>
      </c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54"/>
      <c r="AM136" s="21">
        <f>IF(AN136&lt;6,SUM(E136:AL136),SUM(LARGE(E136:AL136,{1;2;3;4;5;6})))</f>
        <v>130</v>
      </c>
      <c r="AN136" s="55">
        <f>COUNT(E136:AL136)</f>
        <v>1</v>
      </c>
      <c r="BQ136" s="12"/>
      <c r="BR136" s="22"/>
      <c r="BS136" s="22"/>
      <c r="BT136" s="22"/>
      <c r="BU136" s="22"/>
    </row>
    <row r="137" spans="1:73" x14ac:dyDescent="0.2">
      <c r="A137" s="61">
        <v>136</v>
      </c>
      <c r="B137" s="26" t="s">
        <v>97</v>
      </c>
      <c r="C137" s="79" t="s">
        <v>801</v>
      </c>
      <c r="D137" s="8" t="s">
        <v>911</v>
      </c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>
        <v>130</v>
      </c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54"/>
      <c r="AM137" s="21">
        <f>IF(AN137&lt;6,SUM(E137:AL137),SUM(LARGE(E137:AL137,{1;2;3;4;5;6})))</f>
        <v>130</v>
      </c>
      <c r="AN137" s="55">
        <f>COUNT(E137:AL137)</f>
        <v>1</v>
      </c>
      <c r="BQ137" s="12"/>
      <c r="BR137" s="22"/>
      <c r="BS137" s="22"/>
      <c r="BT137" s="22"/>
      <c r="BU137" s="22"/>
    </row>
    <row r="138" spans="1:73" x14ac:dyDescent="0.2">
      <c r="A138" s="61">
        <v>137</v>
      </c>
      <c r="B138" s="26" t="s">
        <v>94</v>
      </c>
      <c r="C138" s="79" t="s">
        <v>103</v>
      </c>
      <c r="D138" s="8" t="s">
        <v>1010</v>
      </c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>
        <v>130</v>
      </c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21">
        <f>IF(AN138&lt;6,SUM(E138:AL138),SUM(LARGE(E138:AL138,{1;2;3;4;5;6})))</f>
        <v>130</v>
      </c>
      <c r="AN138" s="55">
        <f>COUNT(E138:AL138)</f>
        <v>1</v>
      </c>
      <c r="BQ138" s="12"/>
      <c r="BR138" s="22"/>
      <c r="BS138" s="22"/>
      <c r="BT138" s="22"/>
      <c r="BU138" s="22"/>
    </row>
    <row r="139" spans="1:73" x14ac:dyDescent="0.2">
      <c r="A139" s="61">
        <v>138</v>
      </c>
      <c r="B139" s="26" t="s">
        <v>94</v>
      </c>
      <c r="C139" s="79" t="s">
        <v>95</v>
      </c>
      <c r="D139" s="6" t="s">
        <v>335</v>
      </c>
      <c r="E139" s="29">
        <v>25</v>
      </c>
      <c r="F139" s="29">
        <v>20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>
        <v>55</v>
      </c>
      <c r="V139" s="29"/>
      <c r="W139" s="29"/>
      <c r="X139" s="89">
        <v>0</v>
      </c>
      <c r="Y139" s="89"/>
      <c r="Z139" s="89"/>
      <c r="AA139" s="89"/>
      <c r="AB139" s="30">
        <v>25</v>
      </c>
      <c r="AC139" s="30"/>
      <c r="AD139" s="30"/>
      <c r="AE139" s="30"/>
      <c r="AF139" s="30"/>
      <c r="AG139" s="30"/>
      <c r="AH139" s="30"/>
      <c r="AI139" s="30"/>
      <c r="AJ139" s="30"/>
      <c r="AK139" s="30"/>
      <c r="AL139" s="48"/>
      <c r="AM139" s="21">
        <f>IF(AN139&lt;6,SUM(E139:AL139),SUM(LARGE(E139:AL139,{1;2;3;4;5;6})))</f>
        <v>125</v>
      </c>
      <c r="AN139" s="55">
        <f>COUNT(E139:AL139)</f>
        <v>5</v>
      </c>
      <c r="BQ139" s="12"/>
      <c r="BR139" s="22"/>
      <c r="BS139" s="22"/>
      <c r="BT139" s="22"/>
      <c r="BU139" s="22"/>
    </row>
    <row r="140" spans="1:73" x14ac:dyDescent="0.2">
      <c r="A140" s="61">
        <v>139</v>
      </c>
      <c r="B140" s="6" t="s">
        <v>94</v>
      </c>
      <c r="C140" s="79" t="s">
        <v>337</v>
      </c>
      <c r="D140" s="6" t="s">
        <v>416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>
        <v>20</v>
      </c>
      <c r="P140" s="54"/>
      <c r="Q140" s="54"/>
      <c r="R140" s="54"/>
      <c r="S140" s="54"/>
      <c r="T140" s="54"/>
      <c r="U140" s="54"/>
      <c r="V140" s="54"/>
      <c r="W140" s="87">
        <v>0</v>
      </c>
      <c r="X140" s="54"/>
      <c r="Y140" s="54"/>
      <c r="Z140" s="54">
        <v>30</v>
      </c>
      <c r="AA140" s="54"/>
      <c r="AB140" s="54">
        <v>35</v>
      </c>
      <c r="AC140" s="54">
        <v>25</v>
      </c>
      <c r="AD140" s="54"/>
      <c r="AE140" s="54">
        <v>14</v>
      </c>
      <c r="AF140" s="54"/>
      <c r="AG140" s="54"/>
      <c r="AH140" s="54"/>
      <c r="AI140" s="54"/>
      <c r="AJ140" s="54"/>
      <c r="AK140" s="54"/>
      <c r="AL140" s="48"/>
      <c r="AM140" s="21">
        <f>IF(AN140&lt;6,SUM(E140:AL140),SUM(LARGE(E140:AL140,{1;2;3;4;5;6})))</f>
        <v>124</v>
      </c>
      <c r="AN140" s="55">
        <f>COUNT(E140:AL140)</f>
        <v>6</v>
      </c>
      <c r="BQ140" s="12"/>
      <c r="BR140" s="22"/>
      <c r="BS140" s="22"/>
      <c r="BT140" s="22"/>
      <c r="BU140" s="22"/>
    </row>
    <row r="141" spans="1:73" x14ac:dyDescent="0.2">
      <c r="A141" s="61">
        <v>140</v>
      </c>
      <c r="B141" s="6" t="s">
        <v>94</v>
      </c>
      <c r="C141" s="79" t="s">
        <v>96</v>
      </c>
      <c r="D141" s="8" t="s">
        <v>1027</v>
      </c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>
        <v>20</v>
      </c>
      <c r="AB141" s="54"/>
      <c r="AC141" s="54"/>
      <c r="AD141" s="54"/>
      <c r="AE141" s="54"/>
      <c r="AF141" s="54"/>
      <c r="AG141" s="54">
        <v>100</v>
      </c>
      <c r="AH141" s="54"/>
      <c r="AI141" s="54"/>
      <c r="AJ141" s="54"/>
      <c r="AK141" s="54"/>
      <c r="AL141" s="30"/>
      <c r="AM141" s="21">
        <f>IF(AN141&lt;6,SUM(E141:AL141),SUM(LARGE(E141:AL141,{1;2;3;4;5;6})))</f>
        <v>120</v>
      </c>
      <c r="AN141" s="55">
        <f>COUNT(E141:AL141)</f>
        <v>2</v>
      </c>
      <c r="BQ141" s="12"/>
      <c r="BR141" s="22"/>
      <c r="BS141" s="22"/>
      <c r="BT141" s="22"/>
      <c r="BU141" s="22"/>
    </row>
    <row r="142" spans="1:73" x14ac:dyDescent="0.2">
      <c r="A142" s="61">
        <v>141</v>
      </c>
      <c r="B142" s="6" t="s">
        <v>94</v>
      </c>
      <c r="C142" s="79" t="s">
        <v>96</v>
      </c>
      <c r="D142" s="6" t="s">
        <v>1028</v>
      </c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29">
        <v>20</v>
      </c>
      <c r="AB142" s="29"/>
      <c r="AC142" s="29"/>
      <c r="AD142" s="29"/>
      <c r="AE142" s="29"/>
      <c r="AF142" s="29"/>
      <c r="AG142" s="29">
        <v>100</v>
      </c>
      <c r="AH142" s="29"/>
      <c r="AI142" s="29"/>
      <c r="AJ142" s="29"/>
      <c r="AK142" s="29"/>
      <c r="AL142" s="48"/>
      <c r="AM142" s="21">
        <f>IF(AN142&lt;6,SUM(E142:AL142),SUM(LARGE(E142:AL142,{1;2;3;4;5;6})))</f>
        <v>120</v>
      </c>
      <c r="AN142" s="55">
        <f>COUNT(E142:AL142)</f>
        <v>2</v>
      </c>
      <c r="BQ142" s="12"/>
      <c r="BR142" s="22"/>
      <c r="BS142" s="22"/>
      <c r="BT142" s="22"/>
      <c r="BU142" s="22"/>
    </row>
    <row r="143" spans="1:73" x14ac:dyDescent="0.2">
      <c r="A143" s="61">
        <v>142</v>
      </c>
      <c r="B143" s="26" t="s">
        <v>94</v>
      </c>
      <c r="C143" s="78" t="s">
        <v>96</v>
      </c>
      <c r="D143" s="26" t="s">
        <v>256</v>
      </c>
      <c r="E143" s="54"/>
      <c r="F143" s="54"/>
      <c r="G143" s="54"/>
      <c r="H143" s="54"/>
      <c r="I143" s="87">
        <v>0</v>
      </c>
      <c r="J143" s="87"/>
      <c r="K143" s="87">
        <v>0</v>
      </c>
      <c r="L143" s="54"/>
      <c r="M143" s="54"/>
      <c r="N143" s="87">
        <v>0</v>
      </c>
      <c r="O143" s="87"/>
      <c r="P143" s="87"/>
      <c r="Q143" s="87"/>
      <c r="R143" s="54">
        <v>45</v>
      </c>
      <c r="S143" s="54">
        <v>20</v>
      </c>
      <c r="T143" s="54">
        <v>30</v>
      </c>
      <c r="U143" s="54"/>
      <c r="V143" s="54"/>
      <c r="W143" s="54"/>
      <c r="X143" s="54"/>
      <c r="Y143" s="54"/>
      <c r="Z143" s="54">
        <v>20</v>
      </c>
      <c r="AA143" s="54">
        <v>0</v>
      </c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21">
        <f>IF(AN143&lt;6,SUM(E143:AL143),SUM(LARGE(E143:AL143,{1;2;3;4;5;6})))</f>
        <v>115</v>
      </c>
      <c r="AN143" s="55">
        <f>COUNT(E143:AL143)</f>
        <v>8</v>
      </c>
      <c r="BQ143" s="12"/>
      <c r="BR143" s="22"/>
      <c r="BS143" s="22"/>
      <c r="BT143" s="22"/>
      <c r="BU143" s="22"/>
    </row>
    <row r="144" spans="1:73" x14ac:dyDescent="0.2">
      <c r="A144" s="61">
        <v>143</v>
      </c>
      <c r="B144" s="26" t="s">
        <v>94</v>
      </c>
      <c r="C144" s="79" t="s">
        <v>801</v>
      </c>
      <c r="D144" s="6" t="s">
        <v>175</v>
      </c>
      <c r="E144" s="86"/>
      <c r="F144" s="86"/>
      <c r="G144" s="86"/>
      <c r="H144" s="86"/>
      <c r="I144" s="86"/>
      <c r="J144" s="86"/>
      <c r="K144" s="29">
        <v>100</v>
      </c>
      <c r="L144" s="86"/>
      <c r="M144" s="86"/>
      <c r="N144" s="86"/>
      <c r="O144" s="86"/>
      <c r="P144" s="86"/>
      <c r="Q144" s="86"/>
      <c r="R144" s="86"/>
      <c r="S144" s="29">
        <v>15</v>
      </c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48"/>
      <c r="AM144" s="21">
        <f>IF(AN144&lt;6,SUM(E144:AL144),SUM(LARGE(E144:AL144,{1;2;3;4;5;6})))</f>
        <v>115</v>
      </c>
      <c r="AN144" s="55">
        <f>COUNT(E144:AL144)</f>
        <v>2</v>
      </c>
      <c r="BQ144" s="12"/>
      <c r="BR144" s="22"/>
      <c r="BS144" s="22"/>
      <c r="BT144" s="22"/>
      <c r="BU144" s="22"/>
    </row>
    <row r="145" spans="1:73" x14ac:dyDescent="0.2">
      <c r="A145" s="61">
        <v>144</v>
      </c>
      <c r="B145" s="26" t="s">
        <v>94</v>
      </c>
      <c r="C145" s="79" t="s">
        <v>801</v>
      </c>
      <c r="D145" s="6" t="s">
        <v>633</v>
      </c>
      <c r="E145" s="29"/>
      <c r="F145" s="29"/>
      <c r="G145" s="29">
        <v>20</v>
      </c>
      <c r="H145" s="29"/>
      <c r="I145" s="29">
        <v>25</v>
      </c>
      <c r="J145" s="29"/>
      <c r="K145" s="29"/>
      <c r="L145" s="29"/>
      <c r="M145" s="29"/>
      <c r="N145" s="29">
        <v>20</v>
      </c>
      <c r="O145" s="29">
        <v>10</v>
      </c>
      <c r="P145" s="29"/>
      <c r="Q145" s="29"/>
      <c r="R145" s="29">
        <v>12</v>
      </c>
      <c r="S145" s="29">
        <v>25</v>
      </c>
      <c r="T145" s="29"/>
      <c r="U145" s="29"/>
      <c r="V145" s="86">
        <v>0</v>
      </c>
      <c r="W145" s="86"/>
      <c r="X145" s="86"/>
      <c r="Y145" s="86"/>
      <c r="Z145" s="86"/>
      <c r="AA145" s="86">
        <v>0</v>
      </c>
      <c r="AB145" s="86"/>
      <c r="AC145" s="29">
        <v>9.3000000000000007</v>
      </c>
      <c r="AD145" s="29"/>
      <c r="AE145" s="29"/>
      <c r="AF145" s="29"/>
      <c r="AG145" s="29"/>
      <c r="AH145" s="29"/>
      <c r="AI145" s="29"/>
      <c r="AJ145" s="29"/>
      <c r="AK145" s="29"/>
      <c r="AL145" s="48"/>
      <c r="AM145" s="21">
        <f>IF(AN145&lt;6,SUM(E145:AL145),SUM(LARGE(E145:AL145,{1;2;3;4;5;6})))</f>
        <v>112</v>
      </c>
      <c r="AN145" s="55">
        <f>COUNT(E145:AL145)</f>
        <v>9</v>
      </c>
      <c r="BQ145" s="12"/>
      <c r="BR145" s="22"/>
      <c r="BS145" s="22"/>
      <c r="BT145" s="22"/>
      <c r="BU145" s="22"/>
    </row>
    <row r="146" spans="1:73" x14ac:dyDescent="0.2">
      <c r="A146" s="61">
        <v>145</v>
      </c>
      <c r="B146" s="26" t="s">
        <v>94</v>
      </c>
      <c r="C146" s="79" t="s">
        <v>96</v>
      </c>
      <c r="D146" s="8" t="s">
        <v>394</v>
      </c>
      <c r="E146" s="29"/>
      <c r="F146" s="29"/>
      <c r="G146" s="29"/>
      <c r="H146" s="29"/>
      <c r="I146" s="29">
        <v>21.7</v>
      </c>
      <c r="J146" s="29"/>
      <c r="K146" s="29"/>
      <c r="L146" s="29"/>
      <c r="M146" s="29"/>
      <c r="N146" s="29">
        <v>25</v>
      </c>
      <c r="O146" s="29"/>
      <c r="P146" s="29"/>
      <c r="Q146" s="29"/>
      <c r="R146" s="29"/>
      <c r="S146" s="29">
        <v>35</v>
      </c>
      <c r="T146" s="29"/>
      <c r="U146" s="29"/>
      <c r="V146" s="29"/>
      <c r="W146" s="29"/>
      <c r="X146" s="29"/>
      <c r="Y146" s="29"/>
      <c r="Z146" s="29"/>
      <c r="AA146" s="29">
        <v>30</v>
      </c>
      <c r="AB146" s="29"/>
      <c r="AC146" s="29"/>
      <c r="AD146" s="29"/>
      <c r="AE146" s="29"/>
      <c r="AF146" s="29"/>
      <c r="AG146" s="86">
        <v>0</v>
      </c>
      <c r="AH146" s="29"/>
      <c r="AI146" s="29"/>
      <c r="AJ146" s="29"/>
      <c r="AK146" s="29"/>
      <c r="AL146" s="54"/>
      <c r="AM146" s="21">
        <f>IF(AN146&lt;6,SUM(E146:AL146),SUM(LARGE(E146:AL146,{1;2;3;4;5;6})))</f>
        <v>111.7</v>
      </c>
      <c r="AN146" s="55">
        <f>COUNT(E146:AL146)</f>
        <v>5</v>
      </c>
      <c r="BQ146" s="12"/>
      <c r="BR146" s="22"/>
      <c r="BS146" s="22"/>
      <c r="BT146" s="22"/>
      <c r="BU146" s="22"/>
    </row>
    <row r="147" spans="1:73" x14ac:dyDescent="0.2">
      <c r="A147" s="61">
        <v>146</v>
      </c>
      <c r="B147" s="6" t="s">
        <v>94</v>
      </c>
      <c r="C147" s="79" t="s">
        <v>96</v>
      </c>
      <c r="D147" s="6" t="s">
        <v>430</v>
      </c>
      <c r="E147" s="29"/>
      <c r="F147" s="29"/>
      <c r="G147" s="29"/>
      <c r="H147" s="29"/>
      <c r="I147" s="29"/>
      <c r="J147" s="29"/>
      <c r="K147" s="86">
        <v>0</v>
      </c>
      <c r="L147" s="29"/>
      <c r="M147" s="29"/>
      <c r="N147" s="29">
        <v>20</v>
      </c>
      <c r="O147" s="29"/>
      <c r="P147" s="29"/>
      <c r="Q147" s="29"/>
      <c r="R147" s="29"/>
      <c r="S147" s="29"/>
      <c r="T147" s="29"/>
      <c r="U147" s="29">
        <v>45</v>
      </c>
      <c r="V147" s="29"/>
      <c r="W147" s="29"/>
      <c r="X147" s="86">
        <v>0</v>
      </c>
      <c r="Y147" s="86"/>
      <c r="Z147" s="86"/>
      <c r="AA147" s="86"/>
      <c r="AB147" s="86"/>
      <c r="AC147" s="86"/>
      <c r="AD147" s="86"/>
      <c r="AE147" s="86"/>
      <c r="AF147" s="86"/>
      <c r="AG147" s="29">
        <v>45</v>
      </c>
      <c r="AH147" s="86"/>
      <c r="AI147" s="86"/>
      <c r="AJ147" s="86"/>
      <c r="AK147" s="86"/>
      <c r="AL147" s="48"/>
      <c r="AM147" s="21">
        <f>IF(AN147&lt;6,SUM(E147:AL147),SUM(LARGE(E147:AL147,{1;2;3;4;5;6})))</f>
        <v>110</v>
      </c>
      <c r="AN147" s="55">
        <f>COUNT(E147:AL147)</f>
        <v>5</v>
      </c>
      <c r="BQ147" s="12"/>
      <c r="BR147" s="22"/>
      <c r="BS147" s="22"/>
      <c r="BT147" s="22"/>
      <c r="BU147" s="22"/>
    </row>
    <row r="148" spans="1:73" x14ac:dyDescent="0.2">
      <c r="A148" s="61">
        <v>147</v>
      </c>
      <c r="B148" s="6" t="s">
        <v>94</v>
      </c>
      <c r="C148" s="79" t="s">
        <v>95</v>
      </c>
      <c r="D148" s="8" t="s">
        <v>59</v>
      </c>
      <c r="E148" s="86">
        <v>0</v>
      </c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>
        <v>55</v>
      </c>
      <c r="AA148" s="29"/>
      <c r="AB148" s="29">
        <v>55</v>
      </c>
      <c r="AC148" s="29"/>
      <c r="AD148" s="29"/>
      <c r="AE148" s="29"/>
      <c r="AF148" s="29"/>
      <c r="AG148" s="29"/>
      <c r="AH148" s="29"/>
      <c r="AI148" s="29"/>
      <c r="AJ148" s="29"/>
      <c r="AK148" s="29"/>
      <c r="AL148" s="54"/>
      <c r="AM148" s="21">
        <f>IF(AN148&lt;6,SUM(E148:AL148),SUM(LARGE(E148:AL148,{1;2;3;4;5;6})))</f>
        <v>110</v>
      </c>
      <c r="AN148" s="55">
        <f>COUNT(E148:AL148)</f>
        <v>3</v>
      </c>
      <c r="BQ148" s="12"/>
      <c r="BR148" s="22"/>
      <c r="BS148" s="22"/>
      <c r="BT148" s="22"/>
      <c r="BU148" s="22"/>
    </row>
    <row r="149" spans="1:73" x14ac:dyDescent="0.2">
      <c r="A149" s="61">
        <v>148</v>
      </c>
      <c r="B149" s="6" t="s">
        <v>94</v>
      </c>
      <c r="C149" s="78" t="s">
        <v>469</v>
      </c>
      <c r="D149" s="6" t="s">
        <v>223</v>
      </c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>
        <v>30</v>
      </c>
      <c r="P149" s="113"/>
      <c r="Q149" s="113"/>
      <c r="R149" s="113"/>
      <c r="S149" s="113"/>
      <c r="T149" s="113"/>
      <c r="U149" s="113"/>
      <c r="V149" s="113">
        <v>10</v>
      </c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>
        <v>70</v>
      </c>
      <c r="AH149" s="113"/>
      <c r="AI149" s="113"/>
      <c r="AJ149" s="113"/>
      <c r="AK149" s="113"/>
      <c r="AL149" s="48"/>
      <c r="AM149" s="21">
        <f>IF(AN149&lt;6,SUM(E149:AL149),SUM(LARGE(E149:AL149,{1;2;3;4;5;6})))</f>
        <v>110</v>
      </c>
      <c r="AN149" s="55">
        <f>COUNT(E149:AL149)</f>
        <v>3</v>
      </c>
      <c r="BQ149" s="12"/>
      <c r="BR149" s="22"/>
      <c r="BS149" s="22"/>
      <c r="BT149" s="22"/>
      <c r="BU149" s="22"/>
    </row>
    <row r="150" spans="1:73" x14ac:dyDescent="0.2">
      <c r="A150" s="61">
        <v>149</v>
      </c>
      <c r="B150" s="26" t="s">
        <v>94</v>
      </c>
      <c r="C150" s="79" t="s">
        <v>169</v>
      </c>
      <c r="D150" s="6" t="s">
        <v>391</v>
      </c>
      <c r="E150" s="86"/>
      <c r="F150" s="86"/>
      <c r="G150" s="86"/>
      <c r="H150" s="86"/>
      <c r="I150" s="86"/>
      <c r="J150" s="29">
        <v>17</v>
      </c>
      <c r="K150" s="86"/>
      <c r="L150" s="29">
        <v>10</v>
      </c>
      <c r="M150" s="29"/>
      <c r="N150" s="86"/>
      <c r="O150" s="29">
        <v>10</v>
      </c>
      <c r="P150" s="86"/>
      <c r="Q150" s="86"/>
      <c r="R150" s="86"/>
      <c r="S150" s="86"/>
      <c r="T150" s="86"/>
      <c r="U150" s="86"/>
      <c r="V150" s="86"/>
      <c r="W150" s="86"/>
      <c r="X150" s="86"/>
      <c r="Y150" s="29">
        <v>10</v>
      </c>
      <c r="Z150" s="29"/>
      <c r="AA150" s="29"/>
      <c r="AB150" s="29">
        <v>55</v>
      </c>
      <c r="AC150" s="86">
        <v>0</v>
      </c>
      <c r="AD150" s="86"/>
      <c r="AE150" s="86">
        <v>5</v>
      </c>
      <c r="AF150" s="86"/>
      <c r="AG150" s="86"/>
      <c r="AH150" s="86"/>
      <c r="AI150" s="86"/>
      <c r="AJ150" s="86"/>
      <c r="AK150" s="86"/>
      <c r="AL150" s="54"/>
      <c r="AM150" s="21">
        <f>IF(AN150&lt;6,SUM(E150:AL150),SUM(LARGE(E150:AL150,{1;2;3;4;5;6})))</f>
        <v>107</v>
      </c>
      <c r="AN150" s="55">
        <f>COUNT(E150:AL150)</f>
        <v>7</v>
      </c>
      <c r="BQ150" s="12"/>
      <c r="BR150" s="22"/>
      <c r="BS150" s="22"/>
      <c r="BT150" s="22"/>
      <c r="BU150" s="22"/>
    </row>
    <row r="151" spans="1:73" x14ac:dyDescent="0.2">
      <c r="A151" s="61">
        <v>150</v>
      </c>
      <c r="B151" s="6" t="s">
        <v>94</v>
      </c>
      <c r="C151" s="79" t="s">
        <v>100</v>
      </c>
      <c r="D151" s="6" t="s">
        <v>652</v>
      </c>
      <c r="E151" s="29"/>
      <c r="F151" s="29"/>
      <c r="G151" s="29"/>
      <c r="H151" s="29">
        <v>10</v>
      </c>
      <c r="I151" s="29"/>
      <c r="J151" s="29">
        <v>7</v>
      </c>
      <c r="K151" s="29"/>
      <c r="L151" s="86">
        <v>0</v>
      </c>
      <c r="M151" s="86"/>
      <c r="N151" s="29"/>
      <c r="O151" s="29"/>
      <c r="P151" s="29"/>
      <c r="Q151" s="29"/>
      <c r="R151" s="29">
        <v>10</v>
      </c>
      <c r="S151" s="29"/>
      <c r="T151" s="29"/>
      <c r="U151" s="29">
        <v>20</v>
      </c>
      <c r="V151" s="29"/>
      <c r="W151" s="29"/>
      <c r="X151" s="29">
        <v>20</v>
      </c>
      <c r="Y151" s="29"/>
      <c r="Z151" s="29"/>
      <c r="AA151" s="29"/>
      <c r="AB151" s="29"/>
      <c r="AC151" s="29">
        <v>20</v>
      </c>
      <c r="AD151" s="29"/>
      <c r="AE151" s="29">
        <v>10</v>
      </c>
      <c r="AF151" s="29"/>
      <c r="AG151" s="29">
        <v>25</v>
      </c>
      <c r="AH151" s="29"/>
      <c r="AI151" s="29"/>
      <c r="AJ151" s="29"/>
      <c r="AK151" s="29"/>
      <c r="AL151" s="48"/>
      <c r="AM151" s="21">
        <f>IF(AN151&lt;6,SUM(E151:AL151),SUM(LARGE(E151:AL151,{1;2;3;4;5;6})))</f>
        <v>105</v>
      </c>
      <c r="AN151" s="55">
        <f>COUNT(E151:AL151)</f>
        <v>9</v>
      </c>
      <c r="BQ151" s="12"/>
      <c r="BR151" s="22"/>
      <c r="BS151" s="22"/>
      <c r="BT151" s="22"/>
      <c r="BU151" s="22"/>
    </row>
    <row r="152" spans="1:73" x14ac:dyDescent="0.2">
      <c r="A152" s="61">
        <v>151</v>
      </c>
      <c r="B152" s="6" t="s">
        <v>97</v>
      </c>
      <c r="C152" s="79" t="s">
        <v>801</v>
      </c>
      <c r="D152" s="6" t="s">
        <v>915</v>
      </c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>
        <v>35</v>
      </c>
      <c r="V152" s="29"/>
      <c r="W152" s="29"/>
      <c r="X152" s="29">
        <v>70</v>
      </c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48"/>
      <c r="AM152" s="21">
        <f>IF(AN152&lt;6,SUM(E152:AL152),SUM(LARGE(E152:AL152,{1;2;3;4;5;6})))</f>
        <v>105</v>
      </c>
      <c r="AN152" s="55">
        <f>COUNT(E152:AL152)</f>
        <v>2</v>
      </c>
      <c r="BQ152" s="12"/>
      <c r="BR152" s="22"/>
      <c r="BS152" s="22"/>
      <c r="BT152" s="22"/>
      <c r="BU152" s="22"/>
    </row>
    <row r="153" spans="1:73" x14ac:dyDescent="0.2">
      <c r="A153" s="61">
        <v>152</v>
      </c>
      <c r="B153" s="6" t="s">
        <v>94</v>
      </c>
      <c r="C153" s="79" t="s">
        <v>804</v>
      </c>
      <c r="D153" s="6" t="s">
        <v>195</v>
      </c>
      <c r="E153" s="54"/>
      <c r="F153" s="54"/>
      <c r="G153" s="54">
        <v>20</v>
      </c>
      <c r="H153" s="54"/>
      <c r="I153" s="54">
        <v>25</v>
      </c>
      <c r="J153" s="54"/>
      <c r="K153" s="54"/>
      <c r="L153" s="54"/>
      <c r="M153" s="54"/>
      <c r="N153" s="54"/>
      <c r="O153" s="54"/>
      <c r="P153" s="54"/>
      <c r="Q153" s="54"/>
      <c r="R153" s="54">
        <v>12</v>
      </c>
      <c r="S153" s="54">
        <v>25</v>
      </c>
      <c r="T153" s="54"/>
      <c r="U153" s="54"/>
      <c r="V153" s="54"/>
      <c r="W153" s="54"/>
      <c r="X153" s="54"/>
      <c r="Y153" s="54"/>
      <c r="Z153" s="54"/>
      <c r="AA153" s="54"/>
      <c r="AB153" s="54">
        <v>20</v>
      </c>
      <c r="AC153" s="54"/>
      <c r="AD153" s="54"/>
      <c r="AE153" s="54"/>
      <c r="AF153" s="54"/>
      <c r="AG153" s="54"/>
      <c r="AH153" s="54"/>
      <c r="AI153" s="54"/>
      <c r="AJ153" s="54"/>
      <c r="AK153" s="54"/>
      <c r="AL153" s="48"/>
      <c r="AM153" s="21">
        <f>IF(AN153&lt;6,SUM(E153:AL153),SUM(LARGE(E153:AL153,{1;2;3;4;5;6})))</f>
        <v>102</v>
      </c>
      <c r="AN153" s="55">
        <f>COUNT(E153:AL153)</f>
        <v>5</v>
      </c>
      <c r="BQ153" s="12"/>
      <c r="BR153" s="22"/>
      <c r="BS153" s="22"/>
      <c r="BT153" s="22"/>
      <c r="BU153" s="22"/>
    </row>
    <row r="154" spans="1:73" x14ac:dyDescent="0.2">
      <c r="A154" s="61">
        <v>153</v>
      </c>
      <c r="B154" s="6" t="s">
        <v>94</v>
      </c>
      <c r="C154" s="79" t="s">
        <v>214</v>
      </c>
      <c r="D154" s="6" t="s">
        <v>750</v>
      </c>
      <c r="E154" s="29"/>
      <c r="F154" s="29"/>
      <c r="G154" s="29"/>
      <c r="H154" s="29"/>
      <c r="I154" s="29"/>
      <c r="J154" s="29"/>
      <c r="K154" s="29"/>
      <c r="L154" s="29"/>
      <c r="M154" s="29"/>
      <c r="N154" s="29">
        <v>35</v>
      </c>
      <c r="O154" s="29"/>
      <c r="P154" s="29"/>
      <c r="Q154" s="29"/>
      <c r="R154" s="29"/>
      <c r="S154" s="29">
        <v>35</v>
      </c>
      <c r="T154" s="29"/>
      <c r="U154" s="29"/>
      <c r="V154" s="29"/>
      <c r="W154" s="29"/>
      <c r="X154" s="29"/>
      <c r="Y154" s="29"/>
      <c r="Z154" s="29"/>
      <c r="AA154" s="29">
        <v>30</v>
      </c>
      <c r="AB154" s="29"/>
      <c r="AC154" s="29"/>
      <c r="AD154" s="29"/>
      <c r="AE154" s="29"/>
      <c r="AF154" s="29"/>
      <c r="AG154" s="86">
        <v>0</v>
      </c>
      <c r="AH154" s="29"/>
      <c r="AI154" s="29"/>
      <c r="AJ154" s="29"/>
      <c r="AK154" s="29"/>
      <c r="AL154" s="48"/>
      <c r="AM154" s="21">
        <f>IF(AN154&lt;6,SUM(E154:AL154),SUM(LARGE(E154:AL154,{1;2;3;4;5;6})))</f>
        <v>100</v>
      </c>
      <c r="AN154" s="55">
        <f>COUNT(E154:AL154)</f>
        <v>4</v>
      </c>
      <c r="BQ154" s="12"/>
      <c r="BR154" s="22"/>
      <c r="BS154" s="22"/>
      <c r="BT154" s="22"/>
      <c r="BU154" s="22"/>
    </row>
    <row r="155" spans="1:73" x14ac:dyDescent="0.2">
      <c r="A155" s="61">
        <v>154</v>
      </c>
      <c r="B155" s="6" t="s">
        <v>94</v>
      </c>
      <c r="C155" s="79" t="s">
        <v>96</v>
      </c>
      <c r="D155" s="6" t="s">
        <v>19</v>
      </c>
      <c r="E155" s="29"/>
      <c r="F155" s="29"/>
      <c r="G155" s="29"/>
      <c r="H155" s="29"/>
      <c r="I155" s="29">
        <v>100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48"/>
      <c r="AM155" s="21">
        <f>IF(AN155&lt;6,SUM(E155:AL155),SUM(LARGE(E155:AL155,{1;2;3;4;5;6})))</f>
        <v>100</v>
      </c>
      <c r="AN155" s="55">
        <f>COUNT(E155:AL155)</f>
        <v>1</v>
      </c>
      <c r="BQ155" s="12"/>
      <c r="BR155" s="22"/>
      <c r="BS155" s="22"/>
      <c r="BT155" s="22"/>
      <c r="BU155" s="22"/>
    </row>
    <row r="156" spans="1:73" x14ac:dyDescent="0.2">
      <c r="A156" s="61">
        <v>155</v>
      </c>
      <c r="B156" s="6" t="s">
        <v>94</v>
      </c>
      <c r="C156" s="79" t="s">
        <v>96</v>
      </c>
      <c r="D156" s="6" t="s">
        <v>513</v>
      </c>
      <c r="E156" s="29"/>
      <c r="F156" s="29"/>
      <c r="G156" s="29"/>
      <c r="H156" s="29"/>
      <c r="I156" s="29">
        <v>100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48"/>
      <c r="AM156" s="21">
        <f>IF(AN156&lt;6,SUM(E156:AL156),SUM(LARGE(E156:AL156,{1;2;3;4;5;6})))</f>
        <v>100</v>
      </c>
      <c r="AN156" s="55">
        <f>COUNT(E156:AL156)</f>
        <v>1</v>
      </c>
      <c r="BQ156" s="12"/>
      <c r="BR156" s="22"/>
      <c r="BS156" s="22"/>
      <c r="BT156" s="22"/>
      <c r="BU156" s="22"/>
    </row>
    <row r="157" spans="1:73" x14ac:dyDescent="0.2">
      <c r="A157" s="61">
        <v>156</v>
      </c>
      <c r="B157" s="26" t="s">
        <v>94</v>
      </c>
      <c r="C157" s="79" t="s">
        <v>469</v>
      </c>
      <c r="D157" s="6" t="s">
        <v>45</v>
      </c>
      <c r="E157" s="29"/>
      <c r="F157" s="29"/>
      <c r="G157" s="29"/>
      <c r="H157" s="29"/>
      <c r="I157" s="29"/>
      <c r="J157" s="29"/>
      <c r="K157" s="29"/>
      <c r="L157" s="29"/>
      <c r="M157" s="29"/>
      <c r="N157" s="29">
        <v>100</v>
      </c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54"/>
      <c r="AM157" s="21">
        <f>IF(AN157&lt;6,SUM(E157:AL157),SUM(LARGE(E157:AL157,{1;2;3;4;5;6})))</f>
        <v>100</v>
      </c>
      <c r="AN157" s="55">
        <f>COUNT(E157:AL157)</f>
        <v>1</v>
      </c>
      <c r="BQ157" s="12"/>
      <c r="BR157" s="22"/>
      <c r="BS157" s="22"/>
      <c r="BT157" s="22"/>
      <c r="BU157" s="22"/>
    </row>
    <row r="158" spans="1:73" x14ac:dyDescent="0.2">
      <c r="A158" s="61">
        <v>157</v>
      </c>
      <c r="B158" s="6" t="s">
        <v>94</v>
      </c>
      <c r="C158" s="79" t="s">
        <v>240</v>
      </c>
      <c r="D158" s="6" t="s">
        <v>602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>
        <v>100</v>
      </c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48"/>
      <c r="AM158" s="21">
        <f>IF(AN158&lt;6,SUM(E158:AL158),SUM(LARGE(E158:AL158,{1;2;3;4;5;6})))</f>
        <v>100</v>
      </c>
      <c r="AN158" s="55">
        <f>COUNT(E158:AL158)</f>
        <v>1</v>
      </c>
      <c r="BQ158" s="12"/>
      <c r="BR158" s="22"/>
      <c r="BS158" s="22"/>
      <c r="BT158" s="22"/>
      <c r="BU158" s="22"/>
    </row>
    <row r="159" spans="1:73" x14ac:dyDescent="0.2">
      <c r="A159" s="61">
        <v>158</v>
      </c>
      <c r="B159" s="26" t="s">
        <v>94</v>
      </c>
      <c r="C159" s="79" t="s">
        <v>96</v>
      </c>
      <c r="D159" s="6" t="s">
        <v>722</v>
      </c>
      <c r="E159" s="29"/>
      <c r="F159" s="29"/>
      <c r="G159" s="29"/>
      <c r="H159" s="29"/>
      <c r="I159" s="29">
        <v>18.3</v>
      </c>
      <c r="J159" s="29"/>
      <c r="K159" s="29">
        <v>45</v>
      </c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>
        <v>35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48"/>
      <c r="AM159" s="21">
        <f>IF(AN159&lt;6,SUM(E159:AL159),SUM(LARGE(E159:AL159,{1;2;3;4;5;6})))</f>
        <v>98.3</v>
      </c>
      <c r="AN159" s="55">
        <f>COUNT(E159:AL159)</f>
        <v>3</v>
      </c>
      <c r="BQ159" s="12"/>
      <c r="BR159" s="22"/>
      <c r="BS159" s="22"/>
      <c r="BT159" s="22"/>
      <c r="BU159" s="22"/>
    </row>
    <row r="160" spans="1:73" x14ac:dyDescent="0.2">
      <c r="A160" s="61">
        <v>159</v>
      </c>
      <c r="B160" s="26" t="s">
        <v>94</v>
      </c>
      <c r="C160" s="79" t="s">
        <v>100</v>
      </c>
      <c r="D160" s="6" t="s">
        <v>651</v>
      </c>
      <c r="E160" s="54"/>
      <c r="F160" s="54"/>
      <c r="G160" s="54"/>
      <c r="H160" s="54">
        <v>10</v>
      </c>
      <c r="I160" s="54"/>
      <c r="J160" s="54">
        <v>7</v>
      </c>
      <c r="K160" s="54"/>
      <c r="L160" s="87">
        <v>0</v>
      </c>
      <c r="M160" s="87"/>
      <c r="N160" s="54"/>
      <c r="O160" s="54"/>
      <c r="P160" s="54"/>
      <c r="Q160" s="54"/>
      <c r="R160" s="54">
        <v>10</v>
      </c>
      <c r="S160" s="54">
        <v>12</v>
      </c>
      <c r="T160" s="54"/>
      <c r="U160" s="54">
        <v>20</v>
      </c>
      <c r="V160" s="54"/>
      <c r="W160" s="54">
        <v>10</v>
      </c>
      <c r="X160" s="54">
        <v>20</v>
      </c>
      <c r="Y160" s="54"/>
      <c r="Z160" s="54"/>
      <c r="AA160" s="54"/>
      <c r="AB160" s="54"/>
      <c r="AC160" s="54"/>
      <c r="AD160" s="54"/>
      <c r="AE160" s="54">
        <v>10</v>
      </c>
      <c r="AF160" s="54"/>
      <c r="AG160" s="54">
        <v>25</v>
      </c>
      <c r="AH160" s="54"/>
      <c r="AI160" s="54"/>
      <c r="AJ160" s="54"/>
      <c r="AK160" s="54"/>
      <c r="AL160" s="54"/>
      <c r="AM160" s="21">
        <f>IF(AN160&lt;6,SUM(E160:AL160),SUM(LARGE(E160:AL160,{1;2;3;4;5;6})))</f>
        <v>97</v>
      </c>
      <c r="AN160" s="55">
        <f>COUNT(E160:AL160)</f>
        <v>10</v>
      </c>
      <c r="BQ160" s="12"/>
      <c r="BR160" s="22"/>
      <c r="BS160" s="22"/>
      <c r="BT160" s="22"/>
      <c r="BU160" s="22"/>
    </row>
    <row r="161" spans="1:73" x14ac:dyDescent="0.2">
      <c r="A161" s="61">
        <v>160</v>
      </c>
      <c r="B161" s="6" t="s">
        <v>94</v>
      </c>
      <c r="C161" s="79" t="s">
        <v>337</v>
      </c>
      <c r="D161" s="6" t="s">
        <v>324</v>
      </c>
      <c r="E161" s="29">
        <v>20</v>
      </c>
      <c r="F161" s="29"/>
      <c r="G161" s="29"/>
      <c r="H161" s="29"/>
      <c r="I161" s="29"/>
      <c r="J161" s="29"/>
      <c r="K161" s="29"/>
      <c r="L161" s="29">
        <v>17</v>
      </c>
      <c r="M161" s="29"/>
      <c r="N161" s="29"/>
      <c r="O161" s="29">
        <v>17</v>
      </c>
      <c r="P161" s="29"/>
      <c r="Q161" s="29"/>
      <c r="R161" s="29"/>
      <c r="S161" s="29"/>
      <c r="T161" s="29"/>
      <c r="U161" s="29"/>
      <c r="V161" s="29"/>
      <c r="W161" s="29"/>
      <c r="X161" s="29">
        <v>25</v>
      </c>
      <c r="Y161" s="29"/>
      <c r="Z161" s="86">
        <v>0</v>
      </c>
      <c r="AA161" s="86"/>
      <c r="AB161" s="86"/>
      <c r="AC161" s="29">
        <v>17</v>
      </c>
      <c r="AD161" s="29"/>
      <c r="AE161" s="29"/>
      <c r="AF161" s="29"/>
      <c r="AG161" s="29"/>
      <c r="AH161" s="29"/>
      <c r="AI161" s="29"/>
      <c r="AJ161" s="29"/>
      <c r="AK161" s="29"/>
      <c r="AL161" s="48"/>
      <c r="AM161" s="21">
        <f>IF(AN161&lt;6,SUM(E161:AL161),SUM(LARGE(E161:AL161,{1;2;3;4;5;6})))</f>
        <v>96</v>
      </c>
      <c r="AN161" s="55">
        <f>COUNT(E161:AL161)</f>
        <v>6</v>
      </c>
      <c r="BQ161" s="12"/>
      <c r="BR161" s="22"/>
      <c r="BS161" s="22"/>
      <c r="BT161" s="22"/>
      <c r="BU161" s="22"/>
    </row>
    <row r="162" spans="1:73" x14ac:dyDescent="0.2">
      <c r="A162" s="61">
        <v>161</v>
      </c>
      <c r="B162" s="6" t="s">
        <v>94</v>
      </c>
      <c r="C162" s="78" t="s">
        <v>169</v>
      </c>
      <c r="D162" s="6" t="s">
        <v>91</v>
      </c>
      <c r="E162" s="29"/>
      <c r="F162" s="29"/>
      <c r="G162" s="29"/>
      <c r="H162" s="29">
        <v>35</v>
      </c>
      <c r="I162" s="29"/>
      <c r="J162" s="29">
        <v>25</v>
      </c>
      <c r="K162" s="29"/>
      <c r="L162" s="29"/>
      <c r="M162" s="29"/>
      <c r="N162" s="29"/>
      <c r="O162" s="29">
        <v>25</v>
      </c>
      <c r="P162" s="29"/>
      <c r="Q162" s="29"/>
      <c r="R162" s="29"/>
      <c r="S162" s="29"/>
      <c r="T162" s="29"/>
      <c r="U162" s="29"/>
      <c r="V162" s="29"/>
      <c r="W162" s="29"/>
      <c r="X162" s="86">
        <v>0</v>
      </c>
      <c r="Y162" s="86"/>
      <c r="Z162" s="86"/>
      <c r="AA162" s="86"/>
      <c r="AB162" s="86">
        <v>0</v>
      </c>
      <c r="AC162" s="29">
        <v>10.7</v>
      </c>
      <c r="AD162" s="29"/>
      <c r="AE162" s="29"/>
      <c r="AF162" s="29"/>
      <c r="AG162" s="29"/>
      <c r="AH162" s="29"/>
      <c r="AI162" s="29"/>
      <c r="AJ162" s="29"/>
      <c r="AK162" s="29"/>
      <c r="AL162" s="48"/>
      <c r="AM162" s="21">
        <f>IF(AN162&lt;6,SUM(E162:AL162),SUM(LARGE(E162:AL162,{1;2;3;4;5;6})))</f>
        <v>95.7</v>
      </c>
      <c r="AN162" s="55">
        <f>COUNT(E162:AL162)</f>
        <v>6</v>
      </c>
      <c r="BQ162" s="12"/>
      <c r="BR162" s="22"/>
      <c r="BS162" s="22"/>
      <c r="BT162" s="22"/>
      <c r="BU162" s="22"/>
    </row>
    <row r="163" spans="1:73" x14ac:dyDescent="0.2">
      <c r="A163" s="61">
        <v>162</v>
      </c>
      <c r="B163" s="26" t="s">
        <v>94</v>
      </c>
      <c r="C163" s="79" t="s">
        <v>99</v>
      </c>
      <c r="D163" s="6" t="s">
        <v>371</v>
      </c>
      <c r="E163" s="29"/>
      <c r="F163" s="29"/>
      <c r="G163" s="29"/>
      <c r="H163" s="29"/>
      <c r="I163" s="29">
        <v>8</v>
      </c>
      <c r="J163" s="29"/>
      <c r="K163" s="29">
        <v>35</v>
      </c>
      <c r="L163" s="29"/>
      <c r="M163" s="29"/>
      <c r="N163" s="29">
        <v>20</v>
      </c>
      <c r="O163" s="29"/>
      <c r="P163" s="29"/>
      <c r="Q163" s="29"/>
      <c r="R163" s="29"/>
      <c r="S163" s="29">
        <v>10</v>
      </c>
      <c r="T163" s="29"/>
      <c r="U163" s="29"/>
      <c r="V163" s="29"/>
      <c r="W163" s="29"/>
      <c r="X163" s="29"/>
      <c r="Y163" s="29"/>
      <c r="Z163" s="29"/>
      <c r="AA163" s="29">
        <v>20</v>
      </c>
      <c r="AB163" s="29"/>
      <c r="AC163" s="29"/>
      <c r="AD163" s="29"/>
      <c r="AE163" s="29"/>
      <c r="AF163" s="29"/>
      <c r="AG163" s="86">
        <v>0</v>
      </c>
      <c r="AH163" s="29"/>
      <c r="AI163" s="29"/>
      <c r="AJ163" s="29"/>
      <c r="AK163" s="29"/>
      <c r="AL163" s="54"/>
      <c r="AM163" s="21">
        <f>IF(AN163&lt;6,SUM(E163:AL163),SUM(LARGE(E163:AL163,{1;2;3;4;5;6})))</f>
        <v>93</v>
      </c>
      <c r="AN163" s="55">
        <f>COUNT(E163:AL163)</f>
        <v>6</v>
      </c>
      <c r="BQ163" s="12"/>
      <c r="BR163" s="22"/>
      <c r="BS163" s="22"/>
      <c r="BT163" s="22"/>
      <c r="BU163" s="22"/>
    </row>
    <row r="164" spans="1:73" x14ac:dyDescent="0.2">
      <c r="A164" s="61">
        <v>163</v>
      </c>
      <c r="B164" s="6" t="s">
        <v>94</v>
      </c>
      <c r="C164" s="79" t="s">
        <v>169</v>
      </c>
      <c r="D164" s="6" t="s">
        <v>408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>
        <v>6</v>
      </c>
      <c r="P164" s="29"/>
      <c r="Q164" s="29"/>
      <c r="R164" s="29">
        <v>10</v>
      </c>
      <c r="S164" s="29"/>
      <c r="T164" s="29"/>
      <c r="U164" s="29">
        <v>25</v>
      </c>
      <c r="V164" s="29"/>
      <c r="W164" s="29">
        <v>10</v>
      </c>
      <c r="X164" s="29">
        <v>25</v>
      </c>
      <c r="Y164" s="29"/>
      <c r="Z164" s="29">
        <v>12</v>
      </c>
      <c r="AA164" s="29"/>
      <c r="AB164" s="29"/>
      <c r="AC164" s="29">
        <v>10.7</v>
      </c>
      <c r="AD164" s="29"/>
      <c r="AE164" s="29">
        <v>10</v>
      </c>
      <c r="AF164" s="29"/>
      <c r="AG164" s="29"/>
      <c r="AH164" s="29"/>
      <c r="AI164" s="29"/>
      <c r="AJ164" s="29"/>
      <c r="AK164" s="29"/>
      <c r="AL164" s="48"/>
      <c r="AM164" s="21">
        <f>IF(AN164&lt;6,SUM(E164:AL164),SUM(LARGE(E164:AL164,{1;2;3;4;5;6})))</f>
        <v>92.7</v>
      </c>
      <c r="AN164" s="55">
        <f>COUNT(E164:AL164)</f>
        <v>8</v>
      </c>
      <c r="BQ164" s="12"/>
      <c r="BR164" s="22"/>
      <c r="BS164" s="22"/>
      <c r="BT164" s="22"/>
      <c r="BU164" s="22"/>
    </row>
    <row r="165" spans="1:73" x14ac:dyDescent="0.2">
      <c r="A165" s="61">
        <v>164</v>
      </c>
      <c r="B165" s="6" t="s">
        <v>94</v>
      </c>
      <c r="C165" s="79" t="s">
        <v>169</v>
      </c>
      <c r="D165" s="6" t="s">
        <v>381</v>
      </c>
      <c r="E165" s="29"/>
      <c r="F165" s="29"/>
      <c r="G165" s="29">
        <v>14</v>
      </c>
      <c r="H165" s="29">
        <v>17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>
        <v>10</v>
      </c>
      <c r="S165" s="29"/>
      <c r="T165" s="29"/>
      <c r="U165" s="29"/>
      <c r="V165" s="29"/>
      <c r="W165" s="29">
        <v>12</v>
      </c>
      <c r="X165" s="29">
        <v>20</v>
      </c>
      <c r="Y165" s="29">
        <v>17</v>
      </c>
      <c r="Z165" s="29"/>
      <c r="AA165" s="29"/>
      <c r="AB165" s="29">
        <v>12</v>
      </c>
      <c r="AC165" s="29"/>
      <c r="AD165" s="29"/>
      <c r="AE165" s="29"/>
      <c r="AF165" s="29"/>
      <c r="AG165" s="29"/>
      <c r="AH165" s="29"/>
      <c r="AI165" s="29"/>
      <c r="AJ165" s="29"/>
      <c r="AK165" s="29"/>
      <c r="AL165" s="48"/>
      <c r="AM165" s="21">
        <f>IF(AN165&lt;6,SUM(E165:AL165),SUM(LARGE(E165:AL165,{1;2;3;4;5;6})))</f>
        <v>92</v>
      </c>
      <c r="AN165" s="55">
        <f>COUNT(E165:AL165)</f>
        <v>7</v>
      </c>
      <c r="BQ165" s="12"/>
      <c r="BR165" s="22"/>
      <c r="BS165" s="22"/>
      <c r="BT165" s="22"/>
      <c r="BU165" s="22"/>
    </row>
    <row r="166" spans="1:73" x14ac:dyDescent="0.2">
      <c r="A166" s="61">
        <v>165</v>
      </c>
      <c r="B166" s="26" t="s">
        <v>94</v>
      </c>
      <c r="C166" s="79" t="s">
        <v>95</v>
      </c>
      <c r="D166" s="8" t="s">
        <v>246</v>
      </c>
      <c r="E166" s="29"/>
      <c r="F166" s="29"/>
      <c r="G166" s="29">
        <v>14</v>
      </c>
      <c r="H166" s="29">
        <v>17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>
        <v>10</v>
      </c>
      <c r="S166" s="29"/>
      <c r="T166" s="29"/>
      <c r="U166" s="29"/>
      <c r="V166" s="29"/>
      <c r="W166" s="29">
        <v>12</v>
      </c>
      <c r="X166" s="29">
        <v>20</v>
      </c>
      <c r="Y166" s="29">
        <v>17</v>
      </c>
      <c r="Z166" s="29"/>
      <c r="AA166" s="29"/>
      <c r="AB166" s="29">
        <v>12</v>
      </c>
      <c r="AC166" s="29"/>
      <c r="AD166" s="29"/>
      <c r="AE166" s="29"/>
      <c r="AF166" s="29"/>
      <c r="AG166" s="29"/>
      <c r="AH166" s="29"/>
      <c r="AI166" s="29"/>
      <c r="AJ166" s="29"/>
      <c r="AK166" s="29"/>
      <c r="AL166" s="54"/>
      <c r="AM166" s="21">
        <f>IF(AN166&lt;6,SUM(E166:AL166),SUM(LARGE(E166:AL166,{1;2;3;4;5;6})))</f>
        <v>92</v>
      </c>
      <c r="AN166" s="55">
        <f>COUNT(E166:AL166)</f>
        <v>7</v>
      </c>
      <c r="BQ166" s="12"/>
      <c r="BR166" s="22"/>
      <c r="BS166" s="22"/>
      <c r="BT166" s="22"/>
      <c r="BU166" s="22"/>
    </row>
    <row r="167" spans="1:73" x14ac:dyDescent="0.2">
      <c r="A167" s="61">
        <v>166</v>
      </c>
      <c r="B167" s="6" t="s">
        <v>94</v>
      </c>
      <c r="C167" s="79" t="s">
        <v>96</v>
      </c>
      <c r="D167" s="6" t="s">
        <v>398</v>
      </c>
      <c r="E167" s="29"/>
      <c r="F167" s="29"/>
      <c r="G167" s="29"/>
      <c r="H167" s="29"/>
      <c r="I167" s="29">
        <v>5</v>
      </c>
      <c r="J167" s="29"/>
      <c r="K167" s="29">
        <v>25</v>
      </c>
      <c r="L167" s="29"/>
      <c r="M167" s="29"/>
      <c r="N167" s="29">
        <v>6</v>
      </c>
      <c r="O167" s="29"/>
      <c r="P167" s="29"/>
      <c r="Q167" s="29"/>
      <c r="R167" s="29"/>
      <c r="S167" s="86">
        <v>0</v>
      </c>
      <c r="T167" s="86"/>
      <c r="U167" s="86"/>
      <c r="V167" s="86"/>
      <c r="W167" s="86"/>
      <c r="X167" s="86"/>
      <c r="Y167" s="86"/>
      <c r="Z167" s="86"/>
      <c r="AA167" s="29">
        <v>20</v>
      </c>
      <c r="AB167" s="29"/>
      <c r="AC167" s="29"/>
      <c r="AD167" s="29"/>
      <c r="AE167" s="29"/>
      <c r="AF167" s="29"/>
      <c r="AG167" s="29">
        <v>35</v>
      </c>
      <c r="AH167" s="29"/>
      <c r="AI167" s="29"/>
      <c r="AJ167" s="29"/>
      <c r="AK167" s="29"/>
      <c r="AL167" s="48"/>
      <c r="AM167" s="21">
        <f>IF(AN167&lt;6,SUM(E167:AL167),SUM(LARGE(E167:AL167,{1;2;3;4;5;6})))</f>
        <v>91</v>
      </c>
      <c r="AN167" s="55">
        <f>COUNT(E167:AL167)</f>
        <v>6</v>
      </c>
      <c r="BQ167" s="12"/>
      <c r="BR167" s="22"/>
      <c r="BS167" s="22"/>
      <c r="BT167" s="22"/>
      <c r="BU167" s="22"/>
    </row>
    <row r="168" spans="1:73" x14ac:dyDescent="0.2">
      <c r="A168" s="61">
        <v>167</v>
      </c>
      <c r="B168" s="26" t="s">
        <v>94</v>
      </c>
      <c r="C168" s="79" t="s">
        <v>306</v>
      </c>
      <c r="D168" s="8" t="s">
        <v>769</v>
      </c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>
        <v>20</v>
      </c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>
        <v>70</v>
      </c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54"/>
      <c r="AM168" s="21">
        <f>IF(AN168&lt;6,SUM(E168:AL168),SUM(LARGE(E168:AL168,{1;2;3;4;5;6})))</f>
        <v>90</v>
      </c>
      <c r="AN168" s="55">
        <f>COUNT(E168:AL168)</f>
        <v>2</v>
      </c>
      <c r="BQ168" s="12"/>
      <c r="BR168" s="22"/>
      <c r="BS168" s="22"/>
      <c r="BT168" s="22"/>
      <c r="BU168" s="22"/>
    </row>
    <row r="169" spans="1:73" x14ac:dyDescent="0.2">
      <c r="A169" s="61">
        <v>168</v>
      </c>
      <c r="B169" s="6" t="s">
        <v>94</v>
      </c>
      <c r="C169" s="79" t="s">
        <v>95</v>
      </c>
      <c r="D169" s="6" t="s">
        <v>231</v>
      </c>
      <c r="E169" s="29">
        <v>70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>
        <v>20</v>
      </c>
      <c r="AF169" s="29"/>
      <c r="AG169" s="29"/>
      <c r="AH169" s="29"/>
      <c r="AI169" s="29"/>
      <c r="AJ169" s="29"/>
      <c r="AK169" s="29"/>
      <c r="AL169" s="48"/>
      <c r="AM169" s="21">
        <f>IF(AN169&lt;6,SUM(E169:AL169),SUM(LARGE(E169:AL169,{1;2;3;4;5;6})))</f>
        <v>90</v>
      </c>
      <c r="AN169" s="55">
        <f>COUNT(E169:AL169)</f>
        <v>2</v>
      </c>
      <c r="BQ169" s="12"/>
      <c r="BR169" s="22"/>
      <c r="BS169" s="22"/>
      <c r="BT169" s="22"/>
      <c r="BU169" s="22"/>
    </row>
    <row r="170" spans="1:73" x14ac:dyDescent="0.2">
      <c r="A170" s="61">
        <v>169</v>
      </c>
      <c r="B170" s="6" t="s">
        <v>119</v>
      </c>
      <c r="C170" s="79" t="s">
        <v>307</v>
      </c>
      <c r="D170" s="6" t="s">
        <v>115</v>
      </c>
      <c r="E170" s="30"/>
      <c r="F170" s="30"/>
      <c r="G170" s="30"/>
      <c r="H170" s="30">
        <v>35</v>
      </c>
      <c r="I170" s="30"/>
      <c r="J170" s="30">
        <v>25</v>
      </c>
      <c r="K170" s="30"/>
      <c r="L170" s="30"/>
      <c r="M170" s="30"/>
      <c r="N170" s="30"/>
      <c r="O170" s="30">
        <v>25</v>
      </c>
      <c r="P170" s="30"/>
      <c r="Q170" s="30"/>
      <c r="R170" s="30"/>
      <c r="S170" s="30"/>
      <c r="T170" s="30"/>
      <c r="U170" s="30"/>
      <c r="V170" s="30"/>
      <c r="W170" s="30"/>
      <c r="X170" s="89">
        <v>0</v>
      </c>
      <c r="Y170" s="89"/>
      <c r="Z170" s="89"/>
      <c r="AA170" s="89"/>
      <c r="AB170" s="89">
        <v>0</v>
      </c>
      <c r="AC170" s="89">
        <v>0</v>
      </c>
      <c r="AD170" s="89"/>
      <c r="AE170" s="89"/>
      <c r="AF170" s="89"/>
      <c r="AG170" s="89"/>
      <c r="AH170" s="89"/>
      <c r="AI170" s="89"/>
      <c r="AJ170" s="89"/>
      <c r="AK170" s="89"/>
      <c r="AL170" s="48"/>
      <c r="AM170" s="21">
        <f>IF(AN170&lt;6,SUM(E170:AL170),SUM(LARGE(E170:AL170,{1;2;3;4;5;6})))</f>
        <v>85</v>
      </c>
      <c r="AN170" s="55">
        <f>COUNT(E170:AL170)</f>
        <v>6</v>
      </c>
      <c r="BQ170" s="12"/>
      <c r="BR170" s="22"/>
      <c r="BS170" s="22"/>
      <c r="BT170" s="22"/>
      <c r="BU170" s="22"/>
    </row>
    <row r="171" spans="1:73" x14ac:dyDescent="0.2">
      <c r="A171" s="61">
        <v>170</v>
      </c>
      <c r="B171" s="26" t="s">
        <v>94</v>
      </c>
      <c r="C171" s="79" t="s">
        <v>337</v>
      </c>
      <c r="D171" s="6" t="s">
        <v>16</v>
      </c>
      <c r="E171" s="86"/>
      <c r="F171" s="86"/>
      <c r="G171" s="86">
        <v>0</v>
      </c>
      <c r="H171" s="86"/>
      <c r="I171" s="86"/>
      <c r="J171" s="29">
        <v>17</v>
      </c>
      <c r="K171" s="86"/>
      <c r="L171" s="29">
        <v>10</v>
      </c>
      <c r="M171" s="29"/>
      <c r="N171" s="86"/>
      <c r="O171" s="29">
        <v>10</v>
      </c>
      <c r="P171" s="86"/>
      <c r="Q171" s="86"/>
      <c r="R171" s="29">
        <v>10</v>
      </c>
      <c r="S171" s="29"/>
      <c r="T171" s="29"/>
      <c r="U171" s="29"/>
      <c r="V171" s="29"/>
      <c r="W171" s="29">
        <v>10</v>
      </c>
      <c r="X171" s="29">
        <v>25</v>
      </c>
      <c r="Y171" s="29">
        <v>10</v>
      </c>
      <c r="Z171" s="29">
        <v>12</v>
      </c>
      <c r="AA171" s="29"/>
      <c r="AB171" s="29">
        <v>10</v>
      </c>
      <c r="AC171" s="29"/>
      <c r="AD171" s="29"/>
      <c r="AE171" s="29">
        <v>10</v>
      </c>
      <c r="AF171" s="29"/>
      <c r="AG171" s="29"/>
      <c r="AH171" s="29"/>
      <c r="AI171" s="29"/>
      <c r="AJ171" s="29"/>
      <c r="AK171" s="29"/>
      <c r="AL171" s="54"/>
      <c r="AM171" s="21">
        <f>IF(AN171&lt;6,SUM(E171:AL171),SUM(LARGE(E171:AL171,{1;2;3;4;5;6})))</f>
        <v>84</v>
      </c>
      <c r="AN171" s="55">
        <f>COUNT(E171:AL171)</f>
        <v>11</v>
      </c>
      <c r="BQ171" s="12"/>
      <c r="BR171" s="22"/>
      <c r="BS171" s="22"/>
      <c r="BT171" s="22"/>
      <c r="BU171" s="22"/>
    </row>
    <row r="172" spans="1:73" x14ac:dyDescent="0.2">
      <c r="A172" s="61">
        <v>171</v>
      </c>
      <c r="B172" s="6" t="s">
        <v>94</v>
      </c>
      <c r="C172" s="79" t="s">
        <v>336</v>
      </c>
      <c r="D172" s="8" t="s">
        <v>334</v>
      </c>
      <c r="E172" s="86"/>
      <c r="F172" s="86"/>
      <c r="G172" s="86">
        <v>12</v>
      </c>
      <c r="H172" s="29">
        <v>10</v>
      </c>
      <c r="I172" s="86"/>
      <c r="J172" s="86"/>
      <c r="K172" s="86"/>
      <c r="L172" s="86"/>
      <c r="M172" s="86"/>
      <c r="N172" s="86"/>
      <c r="O172" s="86"/>
      <c r="P172" s="86"/>
      <c r="Q172" s="86"/>
      <c r="R172" s="29">
        <v>14</v>
      </c>
      <c r="S172" s="29"/>
      <c r="T172" s="29"/>
      <c r="U172" s="29"/>
      <c r="V172" s="29">
        <v>10</v>
      </c>
      <c r="W172" s="29"/>
      <c r="X172" s="29"/>
      <c r="Y172" s="29">
        <v>10</v>
      </c>
      <c r="Z172" s="29">
        <v>20</v>
      </c>
      <c r="AA172" s="29"/>
      <c r="AB172" s="29">
        <v>17</v>
      </c>
      <c r="AC172" s="29"/>
      <c r="AD172" s="29"/>
      <c r="AE172" s="29"/>
      <c r="AF172" s="29"/>
      <c r="AG172" s="29"/>
      <c r="AH172" s="29"/>
      <c r="AI172" s="29"/>
      <c r="AJ172" s="29"/>
      <c r="AK172" s="29"/>
      <c r="AL172" s="30"/>
      <c r="AM172" s="21">
        <f>IF(AN172&lt;6,SUM(E172:AL172),SUM(LARGE(E172:AL172,{1;2;3;4;5;6})))</f>
        <v>83</v>
      </c>
      <c r="AN172" s="55">
        <f>COUNT(E172:AL172)</f>
        <v>7</v>
      </c>
      <c r="BQ172" s="12"/>
      <c r="BR172" s="22"/>
      <c r="BS172" s="22"/>
      <c r="BT172" s="22"/>
      <c r="BU172" s="22"/>
    </row>
    <row r="173" spans="1:73" x14ac:dyDescent="0.2">
      <c r="A173" s="61">
        <v>172</v>
      </c>
      <c r="B173" s="6" t="s">
        <v>94</v>
      </c>
      <c r="C173" s="79" t="s">
        <v>214</v>
      </c>
      <c r="D173" s="8" t="s">
        <v>366</v>
      </c>
      <c r="E173" s="54"/>
      <c r="F173" s="54"/>
      <c r="G173" s="54"/>
      <c r="H173" s="54"/>
      <c r="I173" s="54">
        <v>21.7</v>
      </c>
      <c r="J173" s="54"/>
      <c r="K173" s="54">
        <v>60</v>
      </c>
      <c r="L173" s="54"/>
      <c r="M173" s="54"/>
      <c r="N173" s="87">
        <v>0</v>
      </c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30"/>
      <c r="AM173" s="21">
        <f>IF(AN173&lt;6,SUM(E173:AL173),SUM(LARGE(E173:AL173,{1;2;3;4;5;6})))</f>
        <v>81.7</v>
      </c>
      <c r="AN173" s="55">
        <f>COUNT(E173:AL173)</f>
        <v>3</v>
      </c>
      <c r="BQ173" s="12"/>
      <c r="BR173" s="22"/>
      <c r="BS173" s="22"/>
      <c r="BT173" s="22"/>
      <c r="BU173" s="22"/>
    </row>
    <row r="174" spans="1:73" x14ac:dyDescent="0.2">
      <c r="A174" s="61">
        <v>173</v>
      </c>
      <c r="B174" s="6" t="s">
        <v>94</v>
      </c>
      <c r="C174" s="79" t="s">
        <v>214</v>
      </c>
      <c r="D174" s="6" t="s">
        <v>365</v>
      </c>
      <c r="E174" s="29"/>
      <c r="F174" s="29"/>
      <c r="G174" s="29"/>
      <c r="H174" s="29"/>
      <c r="I174" s="29">
        <v>21.7</v>
      </c>
      <c r="J174" s="29"/>
      <c r="K174" s="29">
        <v>60</v>
      </c>
      <c r="L174" s="29"/>
      <c r="M174" s="29"/>
      <c r="N174" s="86">
        <v>0</v>
      </c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48"/>
      <c r="AM174" s="21">
        <f>IF(AN174&lt;6,SUM(E174:AL174),SUM(LARGE(E174:AL174,{1;2;3;4;5;6})))</f>
        <v>81.7</v>
      </c>
      <c r="AN174" s="55">
        <f>COUNT(E174:AL174)</f>
        <v>3</v>
      </c>
      <c r="BQ174" s="12"/>
      <c r="BR174" s="22"/>
      <c r="BS174" s="22"/>
      <c r="BT174" s="22"/>
      <c r="BU174" s="22"/>
    </row>
    <row r="175" spans="1:73" x14ac:dyDescent="0.2">
      <c r="A175" s="61">
        <v>174</v>
      </c>
      <c r="B175" s="6" t="s">
        <v>94</v>
      </c>
      <c r="C175" s="79" t="s">
        <v>1</v>
      </c>
      <c r="D175" s="6" t="s">
        <v>704</v>
      </c>
      <c r="E175" s="29"/>
      <c r="F175" s="29"/>
      <c r="G175" s="29"/>
      <c r="H175" s="29"/>
      <c r="I175" s="29"/>
      <c r="J175" s="86">
        <v>0</v>
      </c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>
        <v>10.7</v>
      </c>
      <c r="AD175" s="29"/>
      <c r="AE175" s="29">
        <v>70</v>
      </c>
      <c r="AF175" s="29"/>
      <c r="AG175" s="29"/>
      <c r="AH175" s="29"/>
      <c r="AI175" s="29"/>
      <c r="AJ175" s="29"/>
      <c r="AK175" s="29"/>
      <c r="AL175" s="48"/>
      <c r="AM175" s="21">
        <f>IF(AN175&lt;6,SUM(E175:AL175),SUM(LARGE(E175:AL175,{1;2;3;4;5;6})))</f>
        <v>80.7</v>
      </c>
      <c r="AN175" s="55">
        <f>COUNT(E175:AL175)</f>
        <v>3</v>
      </c>
      <c r="BQ175" s="12"/>
      <c r="BR175" s="22"/>
      <c r="BS175" s="22"/>
      <c r="BT175" s="22"/>
      <c r="BU175" s="22"/>
    </row>
    <row r="176" spans="1:73" x14ac:dyDescent="0.2">
      <c r="A176" s="61">
        <v>175</v>
      </c>
      <c r="B176" s="26" t="s">
        <v>94</v>
      </c>
      <c r="C176" s="79" t="s">
        <v>801</v>
      </c>
      <c r="D176" s="6" t="s">
        <v>420</v>
      </c>
      <c r="E176" s="29"/>
      <c r="F176" s="29"/>
      <c r="G176" s="29"/>
      <c r="H176" s="29"/>
      <c r="I176" s="29"/>
      <c r="J176" s="29"/>
      <c r="K176" s="29"/>
      <c r="L176" s="29"/>
      <c r="M176" s="29"/>
      <c r="N176" s="29">
        <v>20</v>
      </c>
      <c r="O176" s="29"/>
      <c r="P176" s="29"/>
      <c r="Q176" s="29"/>
      <c r="R176" s="29"/>
      <c r="S176" s="29">
        <v>15</v>
      </c>
      <c r="T176" s="29"/>
      <c r="U176" s="29"/>
      <c r="V176" s="29">
        <v>25</v>
      </c>
      <c r="W176" s="29"/>
      <c r="X176" s="29"/>
      <c r="Y176" s="29"/>
      <c r="Z176" s="29"/>
      <c r="AA176" s="29">
        <v>20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54"/>
      <c r="AM176" s="21">
        <f>IF(AN176&lt;6,SUM(E176:AL176),SUM(LARGE(E176:AL176,{1;2;3;4;5;6})))</f>
        <v>80</v>
      </c>
      <c r="AN176" s="55">
        <f>COUNT(E176:AL176)</f>
        <v>4</v>
      </c>
      <c r="BQ176" s="12"/>
      <c r="BR176" s="22"/>
      <c r="BS176" s="22"/>
      <c r="BT176" s="22"/>
      <c r="BU176" s="22"/>
    </row>
    <row r="177" spans="1:73" x14ac:dyDescent="0.2">
      <c r="A177" s="61">
        <v>176</v>
      </c>
      <c r="B177" s="6" t="s">
        <v>94</v>
      </c>
      <c r="C177" s="79" t="s">
        <v>102</v>
      </c>
      <c r="D177" s="6" t="s">
        <v>268</v>
      </c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>
        <v>80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48"/>
      <c r="AM177" s="21">
        <f>IF(AN177&lt;6,SUM(E177:AL177),SUM(LARGE(E177:AL177,{1;2;3;4;5;6})))</f>
        <v>80</v>
      </c>
      <c r="AN177" s="55">
        <f>COUNT(E177:AL177)</f>
        <v>1</v>
      </c>
      <c r="BQ177" s="12"/>
      <c r="BR177" s="22"/>
      <c r="BS177" s="22"/>
      <c r="BT177" s="22"/>
      <c r="BU177" s="22"/>
    </row>
    <row r="178" spans="1:73" x14ac:dyDescent="0.2">
      <c r="A178" s="61">
        <v>177</v>
      </c>
      <c r="B178" s="26" t="s">
        <v>94</v>
      </c>
      <c r="C178" s="78" t="s">
        <v>801</v>
      </c>
      <c r="D178" s="26" t="s">
        <v>767</v>
      </c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>
        <v>80</v>
      </c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48"/>
      <c r="AM178" s="21">
        <f>IF(AN178&lt;6,SUM(E178:AL178),SUM(LARGE(E178:AL178,{1;2;3;4;5;6})))</f>
        <v>80</v>
      </c>
      <c r="AN178" s="55">
        <f>COUNT(E178:AL178)</f>
        <v>1</v>
      </c>
      <c r="BQ178" s="12"/>
      <c r="BR178" s="22"/>
      <c r="BS178" s="22"/>
      <c r="BT178" s="22"/>
      <c r="BU178" s="22"/>
    </row>
    <row r="179" spans="1:73" x14ac:dyDescent="0.2">
      <c r="A179" s="61">
        <v>178</v>
      </c>
      <c r="B179" s="6" t="s">
        <v>94</v>
      </c>
      <c r="C179" s="79" t="s">
        <v>96</v>
      </c>
      <c r="D179" s="6" t="s">
        <v>1020</v>
      </c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29">
        <v>80</v>
      </c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48"/>
      <c r="AM179" s="21">
        <f>IF(AN179&lt;6,SUM(E179:AL179),SUM(LARGE(E179:AL179,{1;2;3;4;5;6})))</f>
        <v>80</v>
      </c>
      <c r="AN179" s="55">
        <f>COUNT(E179:AL179)</f>
        <v>1</v>
      </c>
      <c r="BQ179" s="12"/>
      <c r="BR179" s="22"/>
      <c r="BS179" s="22"/>
      <c r="BT179" s="22"/>
      <c r="BU179" s="22"/>
    </row>
    <row r="180" spans="1:73" x14ac:dyDescent="0.2">
      <c r="A180" s="61">
        <v>179</v>
      </c>
      <c r="B180" s="26" t="s">
        <v>94</v>
      </c>
      <c r="C180" s="79" t="s">
        <v>96</v>
      </c>
      <c r="D180" s="8" t="s">
        <v>1021</v>
      </c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29">
        <v>80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54"/>
      <c r="AM180" s="21">
        <f>IF(AN180&lt;6,SUM(E180:AL180),SUM(LARGE(E180:AL180,{1;2;3;4;5;6})))</f>
        <v>80</v>
      </c>
      <c r="AN180" s="55">
        <f>COUNT(E180:AL180)</f>
        <v>1</v>
      </c>
      <c r="BQ180" s="12"/>
      <c r="BR180" s="22"/>
      <c r="BS180" s="22"/>
      <c r="BT180" s="22"/>
      <c r="BU180" s="22"/>
    </row>
    <row r="181" spans="1:73" x14ac:dyDescent="0.2">
      <c r="A181" s="61">
        <v>180</v>
      </c>
      <c r="B181" s="26" t="s">
        <v>94</v>
      </c>
      <c r="C181" s="78" t="s">
        <v>801</v>
      </c>
      <c r="D181" s="37" t="s">
        <v>734</v>
      </c>
      <c r="E181" s="29"/>
      <c r="F181" s="29"/>
      <c r="G181" s="29"/>
      <c r="H181" s="29"/>
      <c r="I181" s="29"/>
      <c r="J181" s="29"/>
      <c r="K181" s="29"/>
      <c r="L181" s="29">
        <v>17</v>
      </c>
      <c r="M181" s="29"/>
      <c r="N181" s="29"/>
      <c r="O181" s="29">
        <v>17</v>
      </c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>
        <v>14</v>
      </c>
      <c r="AA181" s="29"/>
      <c r="AB181" s="29"/>
      <c r="AC181" s="29">
        <v>14</v>
      </c>
      <c r="AD181" s="29"/>
      <c r="AE181" s="29">
        <v>17</v>
      </c>
      <c r="AF181" s="29"/>
      <c r="AG181" s="29"/>
      <c r="AH181" s="29"/>
      <c r="AI181" s="29"/>
      <c r="AJ181" s="29"/>
      <c r="AK181" s="29"/>
      <c r="AL181" s="54"/>
      <c r="AM181" s="21">
        <f>IF(AN181&lt;6,SUM(E181:AL181),SUM(LARGE(E181:AL181,{1;2;3;4;5;6})))</f>
        <v>79</v>
      </c>
      <c r="AN181" s="55">
        <f>COUNT(E181:AL181)</f>
        <v>5</v>
      </c>
      <c r="BQ181" s="12"/>
      <c r="BR181" s="22"/>
      <c r="BS181" s="22"/>
      <c r="BT181" s="22"/>
      <c r="BU181" s="22"/>
    </row>
    <row r="182" spans="1:73" x14ac:dyDescent="0.2">
      <c r="A182" s="61">
        <v>181</v>
      </c>
      <c r="B182" s="26" t="s">
        <v>128</v>
      </c>
      <c r="C182" s="79" t="s">
        <v>307</v>
      </c>
      <c r="D182" s="6" t="s">
        <v>925</v>
      </c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29">
        <v>14</v>
      </c>
      <c r="W182" s="29">
        <v>10</v>
      </c>
      <c r="X182" s="29">
        <v>35</v>
      </c>
      <c r="Y182" s="29"/>
      <c r="Z182" s="86">
        <v>0</v>
      </c>
      <c r="AA182" s="86"/>
      <c r="AB182" s="86"/>
      <c r="AC182" s="86"/>
      <c r="AD182" s="86"/>
      <c r="AE182" s="29">
        <v>20</v>
      </c>
      <c r="AF182" s="29"/>
      <c r="AG182" s="29"/>
      <c r="AH182" s="29"/>
      <c r="AI182" s="29"/>
      <c r="AJ182" s="29"/>
      <c r="AK182" s="29"/>
      <c r="AL182" s="54"/>
      <c r="AM182" s="21">
        <f>IF(AN182&lt;6,SUM(E182:AL182),SUM(LARGE(E182:AL182,{1;2;3;4;5;6})))</f>
        <v>79</v>
      </c>
      <c r="AN182" s="55">
        <f>COUNT(E182:AL182)</f>
        <v>5</v>
      </c>
      <c r="BQ182" s="12"/>
      <c r="BR182" s="22"/>
      <c r="BS182" s="22"/>
      <c r="BT182" s="22"/>
      <c r="BU182" s="22"/>
    </row>
    <row r="183" spans="1:73" x14ac:dyDescent="0.2">
      <c r="A183" s="61">
        <v>182</v>
      </c>
      <c r="B183" s="26" t="s">
        <v>94</v>
      </c>
      <c r="C183" s="79" t="s">
        <v>96</v>
      </c>
      <c r="D183" s="6" t="s">
        <v>478</v>
      </c>
      <c r="E183" s="54"/>
      <c r="F183" s="54"/>
      <c r="G183" s="54"/>
      <c r="H183" s="54"/>
      <c r="I183" s="54">
        <v>18.3</v>
      </c>
      <c r="J183" s="54"/>
      <c r="K183" s="54">
        <v>60</v>
      </c>
      <c r="L183" s="54"/>
      <c r="M183" s="54"/>
      <c r="N183" s="54"/>
      <c r="O183" s="54"/>
      <c r="P183" s="54"/>
      <c r="Q183" s="54"/>
      <c r="R183" s="54"/>
      <c r="S183" s="87">
        <v>0</v>
      </c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54"/>
      <c r="AM183" s="21">
        <f>IF(AN183&lt;6,SUM(E183:AL183),SUM(LARGE(E183:AL183,{1;2;3;4;5;6})))</f>
        <v>78.3</v>
      </c>
      <c r="AN183" s="55">
        <f>COUNT(E183:AL183)</f>
        <v>3</v>
      </c>
      <c r="BQ183" s="12"/>
      <c r="BR183" s="22"/>
      <c r="BS183" s="22"/>
      <c r="BT183" s="22"/>
      <c r="BU183" s="22"/>
    </row>
    <row r="184" spans="1:73" x14ac:dyDescent="0.2">
      <c r="A184" s="61">
        <v>183</v>
      </c>
      <c r="B184" s="26" t="s">
        <v>94</v>
      </c>
      <c r="C184" s="79" t="s">
        <v>100</v>
      </c>
      <c r="D184" s="6" t="s">
        <v>443</v>
      </c>
      <c r="E184" s="29">
        <v>20</v>
      </c>
      <c r="F184" s="86">
        <v>0</v>
      </c>
      <c r="G184" s="86"/>
      <c r="H184" s="29">
        <v>18.3</v>
      </c>
      <c r="I184" s="86"/>
      <c r="J184" s="86"/>
      <c r="K184" s="86"/>
      <c r="L184" s="29">
        <v>14</v>
      </c>
      <c r="M184" s="29"/>
      <c r="N184" s="86"/>
      <c r="O184" s="86"/>
      <c r="P184" s="86"/>
      <c r="Q184" s="86"/>
      <c r="R184" s="86"/>
      <c r="S184" s="86"/>
      <c r="T184" s="86"/>
      <c r="U184" s="86">
        <v>0</v>
      </c>
      <c r="V184" s="86"/>
      <c r="W184" s="86"/>
      <c r="X184" s="86"/>
      <c r="Y184" s="86"/>
      <c r="Z184" s="86"/>
      <c r="AA184" s="86"/>
      <c r="AB184" s="86"/>
      <c r="AC184" s="86">
        <v>25</v>
      </c>
      <c r="AD184" s="86"/>
      <c r="AE184" s="86"/>
      <c r="AF184" s="86"/>
      <c r="AG184" s="86"/>
      <c r="AH184" s="86"/>
      <c r="AI184" s="86"/>
      <c r="AJ184" s="86"/>
      <c r="AK184" s="86"/>
      <c r="AL184" s="54"/>
      <c r="AM184" s="21">
        <f>IF(AN184&lt;6,SUM(E184:AL184),SUM(LARGE(E184:AL184,{1;2;3;4;5;6})))</f>
        <v>77.3</v>
      </c>
      <c r="AN184" s="55">
        <f>COUNT(E184:AL184)</f>
        <v>6</v>
      </c>
      <c r="BQ184" s="12"/>
      <c r="BR184" s="22"/>
      <c r="BS184" s="22"/>
      <c r="BT184" s="22"/>
      <c r="BU184" s="22"/>
    </row>
    <row r="185" spans="1:73" x14ac:dyDescent="0.2">
      <c r="A185" s="61">
        <v>184</v>
      </c>
      <c r="B185" s="26" t="s">
        <v>207</v>
      </c>
      <c r="C185" s="79" t="s">
        <v>337</v>
      </c>
      <c r="D185" s="8" t="s">
        <v>206</v>
      </c>
      <c r="E185" s="29">
        <v>20</v>
      </c>
      <c r="F185" s="29">
        <v>30</v>
      </c>
      <c r="G185" s="29"/>
      <c r="H185" s="29">
        <v>25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54"/>
      <c r="AM185" s="21">
        <f>IF(AN185&lt;6,SUM(E185:AL185),SUM(LARGE(E185:AL185,{1;2;3;4;5;6})))</f>
        <v>75</v>
      </c>
      <c r="AN185" s="55">
        <f>COUNT(E185:AL185)</f>
        <v>3</v>
      </c>
      <c r="BQ185" s="12"/>
      <c r="BR185" s="22"/>
      <c r="BS185" s="22"/>
      <c r="BT185" s="22"/>
      <c r="BU185" s="22"/>
    </row>
    <row r="186" spans="1:73" x14ac:dyDescent="0.2">
      <c r="A186" s="61">
        <v>185</v>
      </c>
      <c r="B186" s="26" t="s">
        <v>94</v>
      </c>
      <c r="C186" s="79" t="s">
        <v>214</v>
      </c>
      <c r="D186" s="6" t="s">
        <v>386</v>
      </c>
      <c r="E186" s="29"/>
      <c r="F186" s="29"/>
      <c r="G186" s="29"/>
      <c r="H186" s="29"/>
      <c r="I186" s="29">
        <v>21.7</v>
      </c>
      <c r="J186" s="29"/>
      <c r="K186" s="29">
        <v>51.7</v>
      </c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54"/>
      <c r="AM186" s="21">
        <f>IF(AN186&lt;6,SUM(E186:AL186),SUM(LARGE(E186:AL186,{1;2;3;4;5;6})))</f>
        <v>73.400000000000006</v>
      </c>
      <c r="AN186" s="55">
        <f>COUNT(E186:AL186)</f>
        <v>2</v>
      </c>
      <c r="BQ186" s="12"/>
      <c r="BR186" s="22"/>
      <c r="BS186" s="22"/>
      <c r="BT186" s="22"/>
      <c r="BU186" s="22"/>
    </row>
    <row r="187" spans="1:73" x14ac:dyDescent="0.2">
      <c r="A187" s="61">
        <v>186</v>
      </c>
      <c r="B187" s="6" t="s">
        <v>119</v>
      </c>
      <c r="C187" s="79" t="s">
        <v>337</v>
      </c>
      <c r="D187" s="6" t="s">
        <v>510</v>
      </c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>
        <v>25</v>
      </c>
      <c r="V187" s="54"/>
      <c r="W187" s="54">
        <v>17</v>
      </c>
      <c r="X187" s="54"/>
      <c r="Y187" s="54">
        <v>20</v>
      </c>
      <c r="Z187" s="54"/>
      <c r="AA187" s="54"/>
      <c r="AB187" s="54"/>
      <c r="AC187" s="54">
        <v>10.7</v>
      </c>
      <c r="AD187" s="54"/>
      <c r="AE187" s="54"/>
      <c r="AF187" s="54"/>
      <c r="AG187" s="54"/>
      <c r="AH187" s="54"/>
      <c r="AI187" s="54"/>
      <c r="AJ187" s="54"/>
      <c r="AK187" s="54"/>
      <c r="AL187" s="48"/>
      <c r="AM187" s="21">
        <f>IF(AN187&lt;6,SUM(E187:AL187),SUM(LARGE(E187:AL187,{1;2;3;4;5;6})))</f>
        <v>72.7</v>
      </c>
      <c r="AN187" s="55">
        <f>COUNT(E187:AL187)</f>
        <v>4</v>
      </c>
      <c r="BQ187" s="12"/>
      <c r="BR187" s="22"/>
      <c r="BS187" s="22"/>
      <c r="BT187" s="22"/>
      <c r="BU187" s="22"/>
    </row>
    <row r="188" spans="1:73" x14ac:dyDescent="0.2">
      <c r="A188" s="61">
        <v>187</v>
      </c>
      <c r="B188" s="6" t="s">
        <v>119</v>
      </c>
      <c r="C188" s="79" t="s">
        <v>337</v>
      </c>
      <c r="D188" s="6" t="s">
        <v>897</v>
      </c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>
        <v>25</v>
      </c>
      <c r="V188" s="29"/>
      <c r="W188" s="29">
        <v>17</v>
      </c>
      <c r="X188" s="29"/>
      <c r="Y188" s="29">
        <v>20</v>
      </c>
      <c r="Z188" s="29"/>
      <c r="AA188" s="29"/>
      <c r="AB188" s="29"/>
      <c r="AC188" s="29">
        <v>10.7</v>
      </c>
      <c r="AD188" s="29"/>
      <c r="AE188" s="29"/>
      <c r="AF188" s="29"/>
      <c r="AG188" s="29"/>
      <c r="AH188" s="29"/>
      <c r="AI188" s="29"/>
      <c r="AJ188" s="29"/>
      <c r="AK188" s="29"/>
      <c r="AL188" s="48"/>
      <c r="AM188" s="21">
        <f>IF(AN188&lt;6,SUM(E188:AL188),SUM(LARGE(E188:AL188,{1;2;3;4;5;6})))</f>
        <v>72.7</v>
      </c>
      <c r="AN188" s="55">
        <f>COUNT(E188:AL188)</f>
        <v>4</v>
      </c>
      <c r="BQ188" s="12"/>
      <c r="BR188" s="22"/>
      <c r="BS188" s="22"/>
      <c r="BT188" s="22"/>
      <c r="BU188" s="22"/>
    </row>
    <row r="189" spans="1:73" x14ac:dyDescent="0.2">
      <c r="A189" s="61">
        <v>188</v>
      </c>
      <c r="B189" s="6" t="s">
        <v>94</v>
      </c>
      <c r="C189" s="79" t="s">
        <v>169</v>
      </c>
      <c r="D189" s="6" t="s">
        <v>627</v>
      </c>
      <c r="E189" s="54"/>
      <c r="F189" s="54">
        <v>25</v>
      </c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>
        <v>25</v>
      </c>
      <c r="X189" s="54"/>
      <c r="Y189" s="54"/>
      <c r="Z189" s="54"/>
      <c r="AA189" s="54"/>
      <c r="AB189" s="54"/>
      <c r="AC189" s="54"/>
      <c r="AD189" s="54"/>
      <c r="AE189" s="54">
        <v>20</v>
      </c>
      <c r="AF189" s="54"/>
      <c r="AG189" s="54"/>
      <c r="AH189" s="54"/>
      <c r="AI189" s="54"/>
      <c r="AJ189" s="54"/>
      <c r="AK189" s="54"/>
      <c r="AL189" s="54"/>
      <c r="AM189" s="21">
        <f>IF(AN189&lt;6,SUM(E189:AL189),SUM(LARGE(E189:AL189,{1;2;3;4;5;6})))</f>
        <v>70</v>
      </c>
      <c r="AN189" s="55">
        <f>COUNT(E189:AL189)</f>
        <v>3</v>
      </c>
      <c r="BQ189" s="12"/>
      <c r="BR189" s="22"/>
      <c r="BS189" s="22"/>
      <c r="BT189" s="22"/>
      <c r="BU189" s="22"/>
    </row>
    <row r="190" spans="1:73" x14ac:dyDescent="0.2">
      <c r="A190" s="61">
        <v>189</v>
      </c>
      <c r="B190" s="26" t="s">
        <v>94</v>
      </c>
      <c r="C190" s="79" t="s">
        <v>214</v>
      </c>
      <c r="D190" s="6" t="s">
        <v>422</v>
      </c>
      <c r="E190" s="113"/>
      <c r="F190" s="113"/>
      <c r="G190" s="113"/>
      <c r="H190" s="113"/>
      <c r="I190" s="113">
        <v>10</v>
      </c>
      <c r="J190" s="113"/>
      <c r="K190" s="113">
        <v>25</v>
      </c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>
        <v>35</v>
      </c>
      <c r="AH190" s="113"/>
      <c r="AI190" s="113"/>
      <c r="AJ190" s="113"/>
      <c r="AK190" s="113"/>
      <c r="AL190" s="54"/>
      <c r="AM190" s="21">
        <f>IF(AN190&lt;6,SUM(E190:AL190),SUM(LARGE(E190:AL190,{1;2;3;4;5;6})))</f>
        <v>70</v>
      </c>
      <c r="AN190" s="55">
        <f>COUNT(E190:AL190)</f>
        <v>3</v>
      </c>
      <c r="BQ190" s="12"/>
      <c r="BR190" s="22"/>
      <c r="BS190" s="22"/>
      <c r="BT190" s="22"/>
      <c r="BU190" s="22"/>
    </row>
    <row r="191" spans="1:73" x14ac:dyDescent="0.2">
      <c r="A191" s="61">
        <v>190</v>
      </c>
      <c r="B191" s="6" t="s">
        <v>94</v>
      </c>
      <c r="C191" s="79" t="s">
        <v>801</v>
      </c>
      <c r="D191" s="6" t="s">
        <v>480</v>
      </c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54">
        <v>35</v>
      </c>
      <c r="W191" s="54"/>
      <c r="X191" s="54"/>
      <c r="Y191" s="54"/>
      <c r="Z191" s="54"/>
      <c r="AA191" s="54"/>
      <c r="AB191" s="54"/>
      <c r="AC191" s="54">
        <v>35</v>
      </c>
      <c r="AD191" s="54"/>
      <c r="AE191" s="54"/>
      <c r="AF191" s="54"/>
      <c r="AG191" s="54"/>
      <c r="AH191" s="54"/>
      <c r="AI191" s="54"/>
      <c r="AJ191" s="54"/>
      <c r="AK191" s="54"/>
      <c r="AL191" s="48"/>
      <c r="AM191" s="21">
        <f>IF(AN191&lt;6,SUM(E191:AL191),SUM(LARGE(E191:AL191,{1;2;3;4;5;6})))</f>
        <v>70</v>
      </c>
      <c r="AN191" s="55">
        <f>COUNT(E191:AL191)</f>
        <v>2</v>
      </c>
      <c r="BQ191" s="12"/>
      <c r="BR191" s="22"/>
      <c r="BS191" s="22"/>
      <c r="BT191" s="22"/>
      <c r="BU191" s="22"/>
    </row>
    <row r="192" spans="1:73" x14ac:dyDescent="0.2">
      <c r="A192" s="61">
        <v>191</v>
      </c>
      <c r="B192" s="26" t="s">
        <v>94</v>
      </c>
      <c r="C192" s="80"/>
      <c r="D192" s="6" t="s">
        <v>612</v>
      </c>
      <c r="E192" s="29">
        <v>70</v>
      </c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54"/>
      <c r="AM192" s="21">
        <f>IF(AN192&lt;6,SUM(E192:AL192),SUM(LARGE(E192:AL192,{1;2;3;4;5;6})))</f>
        <v>70</v>
      </c>
      <c r="AN192" s="55">
        <f>COUNT(E192:AL192)</f>
        <v>1</v>
      </c>
      <c r="BQ192" s="12"/>
      <c r="BR192" s="22"/>
      <c r="BS192" s="22"/>
      <c r="BT192" s="22"/>
      <c r="BU192" s="22"/>
    </row>
    <row r="193" spans="1:73" x14ac:dyDescent="0.2">
      <c r="A193" s="61">
        <v>192</v>
      </c>
      <c r="B193" s="26" t="s">
        <v>913</v>
      </c>
      <c r="C193" s="78" t="s">
        <v>801</v>
      </c>
      <c r="D193" s="26" t="s">
        <v>975</v>
      </c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>
        <v>70</v>
      </c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48"/>
      <c r="AM193" s="21">
        <f>IF(AN193&lt;6,SUM(E193:AL193),SUM(LARGE(E193:AL193,{1;2;3;4;5;6})))</f>
        <v>70</v>
      </c>
      <c r="AN193" s="55">
        <f>COUNT(E193:AL193)</f>
        <v>1</v>
      </c>
      <c r="BQ193" s="12"/>
      <c r="BR193" s="22"/>
      <c r="BS193" s="22"/>
      <c r="BT193" s="22"/>
      <c r="BU193" s="22"/>
    </row>
    <row r="194" spans="1:73" x14ac:dyDescent="0.2">
      <c r="A194" s="61">
        <v>193</v>
      </c>
      <c r="B194" s="26" t="s">
        <v>94</v>
      </c>
      <c r="C194" s="79" t="s">
        <v>306</v>
      </c>
      <c r="D194" s="8" t="s">
        <v>1011</v>
      </c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>
        <v>70</v>
      </c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54"/>
      <c r="AM194" s="21">
        <f>IF(AN194&lt;6,SUM(E194:AL194),SUM(LARGE(E194:AL194,{1;2;3;4;5;6})))</f>
        <v>70</v>
      </c>
      <c r="AN194" s="55">
        <f>COUNT(E194:AL194)</f>
        <v>1</v>
      </c>
      <c r="BQ194" s="12"/>
      <c r="BR194" s="22"/>
      <c r="BS194" s="22"/>
      <c r="BT194" s="22"/>
      <c r="BU194" s="22"/>
    </row>
    <row r="195" spans="1:73" x14ac:dyDescent="0.2">
      <c r="A195" s="61">
        <v>194</v>
      </c>
      <c r="B195" s="26" t="s">
        <v>94</v>
      </c>
      <c r="C195" s="79" t="s">
        <v>103</v>
      </c>
      <c r="D195" s="8" t="s">
        <v>60</v>
      </c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>
        <v>70</v>
      </c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21">
        <f>IF(AN195&lt;6,SUM(E195:AL195),SUM(LARGE(E195:AL195,{1;2;3;4;5;6})))</f>
        <v>70</v>
      </c>
      <c r="AN195" s="55">
        <f>COUNT(E195:AL195)</f>
        <v>1</v>
      </c>
      <c r="BQ195" s="12"/>
      <c r="BR195" s="22"/>
      <c r="BS195" s="22"/>
      <c r="BT195" s="22"/>
      <c r="BU195" s="22"/>
    </row>
    <row r="196" spans="1:73" x14ac:dyDescent="0.2">
      <c r="A196" s="61">
        <v>195</v>
      </c>
      <c r="B196" s="26" t="s">
        <v>94</v>
      </c>
      <c r="C196" s="79" t="s">
        <v>103</v>
      </c>
      <c r="D196" s="6" t="s">
        <v>1041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>
        <v>70</v>
      </c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21">
        <f>IF(AN196&lt;6,SUM(E196:AL196),SUM(LARGE(E196:AL196,{1;2;3;4;5;6})))</f>
        <v>70</v>
      </c>
      <c r="AN196" s="55">
        <f>COUNT(E196:AL196)</f>
        <v>1</v>
      </c>
      <c r="BQ196" s="12"/>
      <c r="BR196" s="22"/>
      <c r="BS196" s="22"/>
      <c r="BT196" s="22"/>
      <c r="BU196" s="22"/>
    </row>
    <row r="197" spans="1:73" x14ac:dyDescent="0.2">
      <c r="A197" s="61">
        <v>196</v>
      </c>
      <c r="B197" s="26" t="s">
        <v>94</v>
      </c>
      <c r="C197" s="79" t="s">
        <v>95</v>
      </c>
      <c r="D197" s="6" t="s">
        <v>573</v>
      </c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>
        <v>70</v>
      </c>
      <c r="AF197" s="29"/>
      <c r="AG197" s="29"/>
      <c r="AH197" s="29"/>
      <c r="AI197" s="29"/>
      <c r="AJ197" s="29"/>
      <c r="AK197" s="29"/>
      <c r="AL197" s="54"/>
      <c r="AM197" s="21">
        <f>IF(AN197&lt;6,SUM(E197:AL197),SUM(LARGE(E197:AL197,{1;2;3;4;5;6})))</f>
        <v>70</v>
      </c>
      <c r="AN197" s="55">
        <f>COUNT(E197:AL197)</f>
        <v>1</v>
      </c>
      <c r="BQ197" s="12"/>
      <c r="BR197" s="22"/>
      <c r="BS197" s="22"/>
      <c r="BT197" s="22"/>
      <c r="BU197" s="22"/>
    </row>
    <row r="198" spans="1:73" x14ac:dyDescent="0.2">
      <c r="A198" s="61">
        <v>197</v>
      </c>
      <c r="B198" s="26" t="s">
        <v>94</v>
      </c>
      <c r="C198" s="78" t="s">
        <v>96</v>
      </c>
      <c r="D198" s="26" t="s">
        <v>238</v>
      </c>
      <c r="E198" s="29"/>
      <c r="F198" s="29"/>
      <c r="G198" s="29"/>
      <c r="H198" s="29"/>
      <c r="I198" s="86">
        <v>0</v>
      </c>
      <c r="J198" s="86"/>
      <c r="K198" s="86">
        <v>0</v>
      </c>
      <c r="L198" s="29"/>
      <c r="M198" s="29"/>
      <c r="N198" s="29"/>
      <c r="O198" s="29"/>
      <c r="P198" s="29"/>
      <c r="Q198" s="29"/>
      <c r="R198" s="29"/>
      <c r="S198" s="29">
        <v>20</v>
      </c>
      <c r="T198" s="29">
        <v>25</v>
      </c>
      <c r="U198" s="29"/>
      <c r="V198" s="29">
        <v>20</v>
      </c>
      <c r="W198" s="29"/>
      <c r="X198" s="29"/>
      <c r="Y198" s="29"/>
      <c r="Z198" s="29"/>
      <c r="AA198" s="86">
        <v>0</v>
      </c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48"/>
      <c r="AM198" s="21">
        <f>IF(AN198&lt;6,SUM(E198:AL198),SUM(LARGE(E198:AL198,{1;2;3;4;5;6})))</f>
        <v>65</v>
      </c>
      <c r="AN198" s="55">
        <f>COUNT(E198:AL198)</f>
        <v>6</v>
      </c>
      <c r="BQ198" s="12"/>
      <c r="BR198" s="22"/>
      <c r="BS198" s="22"/>
      <c r="BT198" s="22"/>
      <c r="BU198" s="22"/>
    </row>
    <row r="199" spans="1:73" x14ac:dyDescent="0.2">
      <c r="A199" s="61">
        <v>198</v>
      </c>
      <c r="B199" s="26" t="s">
        <v>94</v>
      </c>
      <c r="C199" s="79" t="s">
        <v>95</v>
      </c>
      <c r="D199" s="6" t="s">
        <v>362</v>
      </c>
      <c r="E199" s="54">
        <v>20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54">
        <v>14</v>
      </c>
      <c r="AA199" s="54"/>
      <c r="AB199" s="54"/>
      <c r="AC199" s="54">
        <v>14</v>
      </c>
      <c r="AD199" s="54"/>
      <c r="AE199" s="54">
        <v>17</v>
      </c>
      <c r="AF199" s="54"/>
      <c r="AG199" s="54"/>
      <c r="AH199" s="54"/>
      <c r="AI199" s="54"/>
      <c r="AJ199" s="54"/>
      <c r="AK199" s="54"/>
      <c r="AL199" s="54"/>
      <c r="AM199" s="21">
        <f>IF(AN199&lt;6,SUM(E199:AL199),SUM(LARGE(E199:AL199,{1;2;3;4;5;6})))</f>
        <v>65</v>
      </c>
      <c r="AN199" s="55">
        <f>COUNT(E199:AL199)</f>
        <v>4</v>
      </c>
      <c r="BQ199" s="12"/>
      <c r="BR199" s="22"/>
      <c r="BS199" s="22"/>
      <c r="BT199" s="22"/>
      <c r="BU199" s="22"/>
    </row>
    <row r="200" spans="1:73" x14ac:dyDescent="0.2">
      <c r="A200" s="61">
        <v>199</v>
      </c>
      <c r="B200" s="26" t="s">
        <v>94</v>
      </c>
      <c r="C200" s="79" t="s">
        <v>96</v>
      </c>
      <c r="D200" s="6" t="s">
        <v>670</v>
      </c>
      <c r="E200" s="54"/>
      <c r="F200" s="54"/>
      <c r="G200" s="54"/>
      <c r="H200" s="54"/>
      <c r="I200" s="54">
        <v>18.3</v>
      </c>
      <c r="J200" s="54"/>
      <c r="K200" s="54">
        <v>45</v>
      </c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21">
        <f>IF(AN200&lt;6,SUM(E200:AL200),SUM(LARGE(E200:AL200,{1;2;3;4;5;6})))</f>
        <v>63.3</v>
      </c>
      <c r="AN200" s="55">
        <f>COUNT(E200:AL200)</f>
        <v>2</v>
      </c>
      <c r="BQ200" s="12"/>
      <c r="BR200" s="22"/>
      <c r="BS200" s="22"/>
      <c r="BT200" s="22"/>
      <c r="BU200" s="22"/>
    </row>
    <row r="201" spans="1:73" x14ac:dyDescent="0.2">
      <c r="A201" s="61">
        <v>200</v>
      </c>
      <c r="B201" s="26" t="s">
        <v>94</v>
      </c>
      <c r="C201" s="79" t="s">
        <v>804</v>
      </c>
      <c r="D201" s="6" t="s">
        <v>383</v>
      </c>
      <c r="E201" s="29"/>
      <c r="F201" s="29"/>
      <c r="G201" s="29">
        <v>17</v>
      </c>
      <c r="H201" s="29"/>
      <c r="I201" s="29">
        <v>10</v>
      </c>
      <c r="J201" s="29"/>
      <c r="K201" s="29"/>
      <c r="L201" s="29"/>
      <c r="M201" s="29"/>
      <c r="N201" s="29"/>
      <c r="O201" s="29">
        <v>10</v>
      </c>
      <c r="P201" s="29"/>
      <c r="Q201" s="29"/>
      <c r="R201" s="29"/>
      <c r="S201" s="29"/>
      <c r="T201" s="29"/>
      <c r="U201" s="29"/>
      <c r="V201" s="86">
        <v>0</v>
      </c>
      <c r="W201" s="29">
        <v>25</v>
      </c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54"/>
      <c r="AM201" s="21">
        <f>IF(AN201&lt;6,SUM(E201:AL201),SUM(LARGE(E201:AL201,{1;2;3;4;5;6})))</f>
        <v>62</v>
      </c>
      <c r="AN201" s="55">
        <f>COUNT(E201:AL201)</f>
        <v>5</v>
      </c>
      <c r="BQ201" s="12"/>
      <c r="BR201" s="22"/>
      <c r="BS201" s="22"/>
      <c r="BT201" s="22"/>
      <c r="BU201" s="22"/>
    </row>
    <row r="202" spans="1:73" x14ac:dyDescent="0.2">
      <c r="A202" s="61">
        <v>201</v>
      </c>
      <c r="B202" s="6" t="s">
        <v>94</v>
      </c>
      <c r="C202" s="79" t="s">
        <v>100</v>
      </c>
      <c r="D202" s="6" t="s">
        <v>464</v>
      </c>
      <c r="E202" s="29">
        <v>30</v>
      </c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>
        <v>30</v>
      </c>
      <c r="V202" s="29"/>
      <c r="W202" s="29"/>
      <c r="X202" s="29"/>
      <c r="Y202" s="29"/>
      <c r="Z202" s="29"/>
      <c r="AA202" s="29"/>
      <c r="AB202" s="29"/>
      <c r="AC202" s="86">
        <v>0</v>
      </c>
      <c r="AD202" s="86"/>
      <c r="AE202" s="86"/>
      <c r="AF202" s="86"/>
      <c r="AG202" s="86"/>
      <c r="AH202" s="86"/>
      <c r="AI202" s="86"/>
      <c r="AJ202" s="86"/>
      <c r="AK202" s="86"/>
      <c r="AL202" s="48"/>
      <c r="AM202" s="21">
        <f>IF(AN202&lt;6,SUM(E202:AL202),SUM(LARGE(E202:AL202,{1;2;3;4;5;6})))</f>
        <v>60</v>
      </c>
      <c r="AN202" s="55">
        <f>COUNT(E202:AL202)</f>
        <v>3</v>
      </c>
      <c r="BQ202" s="12"/>
      <c r="BR202" s="22"/>
      <c r="BS202" s="22"/>
      <c r="BT202" s="22"/>
      <c r="BU202" s="22"/>
    </row>
    <row r="203" spans="1:73" x14ac:dyDescent="0.2">
      <c r="A203" s="61">
        <v>202</v>
      </c>
      <c r="B203" s="6" t="s">
        <v>94</v>
      </c>
      <c r="C203" s="79" t="s">
        <v>214</v>
      </c>
      <c r="D203" s="6" t="s">
        <v>368</v>
      </c>
      <c r="E203" s="29"/>
      <c r="F203" s="29"/>
      <c r="G203" s="29"/>
      <c r="H203" s="29"/>
      <c r="I203" s="29"/>
      <c r="J203" s="29"/>
      <c r="K203" s="29">
        <v>60</v>
      </c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48"/>
      <c r="AM203" s="21">
        <f>IF(AN203&lt;6,SUM(E203:AL203),SUM(LARGE(E203:AL203,{1;2;3;4;5;6})))</f>
        <v>60</v>
      </c>
      <c r="AN203" s="55">
        <f>COUNT(E203:AL203)</f>
        <v>1</v>
      </c>
      <c r="BQ203" s="12"/>
      <c r="BR203" s="22"/>
      <c r="BS203" s="22"/>
      <c r="BT203" s="22"/>
      <c r="BU203" s="22"/>
    </row>
    <row r="204" spans="1:73" x14ac:dyDescent="0.2">
      <c r="A204" s="61">
        <v>203</v>
      </c>
      <c r="B204" s="26" t="s">
        <v>94</v>
      </c>
      <c r="C204" s="79" t="s">
        <v>96</v>
      </c>
      <c r="D204" s="6" t="s">
        <v>399</v>
      </c>
      <c r="E204" s="29"/>
      <c r="F204" s="29"/>
      <c r="G204" s="29"/>
      <c r="H204" s="29"/>
      <c r="I204" s="29">
        <v>5</v>
      </c>
      <c r="J204" s="29"/>
      <c r="K204" s="29">
        <v>25</v>
      </c>
      <c r="L204" s="29"/>
      <c r="M204" s="29"/>
      <c r="N204" s="29">
        <v>6</v>
      </c>
      <c r="O204" s="29"/>
      <c r="P204" s="29"/>
      <c r="Q204" s="29"/>
      <c r="R204" s="29"/>
      <c r="S204" s="86">
        <v>0</v>
      </c>
      <c r="T204" s="86"/>
      <c r="U204" s="86"/>
      <c r="V204" s="86"/>
      <c r="W204" s="86"/>
      <c r="X204" s="86"/>
      <c r="Y204" s="86"/>
      <c r="Z204" s="86"/>
      <c r="AA204" s="29">
        <v>20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54"/>
      <c r="AM204" s="21">
        <f>IF(AN204&lt;6,SUM(E204:AL204),SUM(LARGE(E204:AL204,{1;2;3;4;5;6})))</f>
        <v>56</v>
      </c>
      <c r="AN204" s="55">
        <f>COUNT(E204:AL204)</f>
        <v>5</v>
      </c>
      <c r="BQ204" s="12"/>
      <c r="BR204" s="22"/>
      <c r="BS204" s="22"/>
      <c r="BT204" s="22"/>
      <c r="BU204" s="22"/>
    </row>
    <row r="205" spans="1:73" x14ac:dyDescent="0.2">
      <c r="A205" s="61">
        <v>204</v>
      </c>
      <c r="B205" s="26" t="s">
        <v>94</v>
      </c>
      <c r="C205" s="79" t="s">
        <v>169</v>
      </c>
      <c r="D205" s="6" t="s">
        <v>341</v>
      </c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>
        <v>7</v>
      </c>
      <c r="P205" s="29"/>
      <c r="Q205" s="29"/>
      <c r="R205" s="29"/>
      <c r="S205" s="29"/>
      <c r="T205" s="29">
        <v>8</v>
      </c>
      <c r="U205" s="29">
        <v>25</v>
      </c>
      <c r="V205" s="29">
        <v>6</v>
      </c>
      <c r="W205" s="29"/>
      <c r="X205" s="29"/>
      <c r="Y205" s="29"/>
      <c r="Z205" s="29"/>
      <c r="AA205" s="29"/>
      <c r="AB205" s="29"/>
      <c r="AC205" s="29"/>
      <c r="AD205" s="29"/>
      <c r="AE205" s="29">
        <v>10</v>
      </c>
      <c r="AF205" s="29"/>
      <c r="AG205" s="29"/>
      <c r="AH205" s="29"/>
      <c r="AI205" s="29"/>
      <c r="AJ205" s="29"/>
      <c r="AK205" s="29"/>
      <c r="AL205" s="48"/>
      <c r="AM205" s="21">
        <f>IF(AN205&lt;6,SUM(E205:AL205),SUM(LARGE(E205:AL205,{1;2;3;4;5;6})))</f>
        <v>56</v>
      </c>
      <c r="AN205" s="55">
        <f>COUNT(E205:AL205)</f>
        <v>5</v>
      </c>
      <c r="BQ205" s="12"/>
      <c r="BR205" s="22"/>
      <c r="BS205" s="22"/>
      <c r="BT205" s="22"/>
      <c r="BU205" s="22"/>
    </row>
    <row r="206" spans="1:73" x14ac:dyDescent="0.2">
      <c r="A206" s="61">
        <v>205</v>
      </c>
      <c r="B206" s="6" t="s">
        <v>94</v>
      </c>
      <c r="C206" s="79" t="s">
        <v>571</v>
      </c>
      <c r="D206" s="6" t="s">
        <v>182</v>
      </c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>
        <v>55</v>
      </c>
      <c r="V206" s="29"/>
      <c r="W206" s="86">
        <v>0</v>
      </c>
      <c r="X206" s="89">
        <v>0</v>
      </c>
      <c r="Y206" s="89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48"/>
      <c r="AM206" s="21">
        <f>IF(AN206&lt;6,SUM(E206:AL206),SUM(LARGE(E206:AL206,{1;2;3;4;5;6})))</f>
        <v>55</v>
      </c>
      <c r="AN206" s="55">
        <f>COUNT(E206:AL206)</f>
        <v>3</v>
      </c>
      <c r="BQ206" s="12"/>
      <c r="BR206" s="22"/>
      <c r="BS206" s="22"/>
      <c r="BT206" s="22"/>
      <c r="BU206" s="22"/>
    </row>
    <row r="207" spans="1:73" x14ac:dyDescent="0.2">
      <c r="A207" s="61">
        <v>206</v>
      </c>
      <c r="B207" s="6" t="s">
        <v>94</v>
      </c>
      <c r="C207" s="78" t="s">
        <v>306</v>
      </c>
      <c r="D207" s="6" t="s">
        <v>701</v>
      </c>
      <c r="E207" s="86"/>
      <c r="F207" s="86"/>
      <c r="G207" s="86"/>
      <c r="H207" s="86"/>
      <c r="I207" s="86"/>
      <c r="J207" s="29">
        <v>20</v>
      </c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29">
        <v>35</v>
      </c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48"/>
      <c r="AM207" s="21">
        <f>IF(AN207&lt;6,SUM(E207:AL207),SUM(LARGE(E207:AL207,{1;2;3;4;5;6})))</f>
        <v>55</v>
      </c>
      <c r="AN207" s="55">
        <f>COUNT(E207:AL207)</f>
        <v>2</v>
      </c>
      <c r="BQ207" s="12"/>
      <c r="BR207" s="22"/>
      <c r="BS207" s="22"/>
      <c r="BT207" s="22"/>
      <c r="BU207" s="22"/>
    </row>
    <row r="208" spans="1:73" x14ac:dyDescent="0.2">
      <c r="A208" s="61">
        <v>207</v>
      </c>
      <c r="B208" s="26" t="s">
        <v>94</v>
      </c>
      <c r="C208" s="79" t="s">
        <v>95</v>
      </c>
      <c r="D208" s="6" t="s">
        <v>135</v>
      </c>
      <c r="E208" s="29">
        <v>55</v>
      </c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48"/>
      <c r="AM208" s="21">
        <f>IF(AN208&lt;6,SUM(E208:AL208),SUM(LARGE(E208:AL208,{1;2;3;4;5;6})))</f>
        <v>55</v>
      </c>
      <c r="AN208" s="55">
        <f>COUNT(E208:AL208)</f>
        <v>1</v>
      </c>
      <c r="BQ208" s="12"/>
      <c r="BR208" s="22"/>
      <c r="BS208" s="22"/>
      <c r="BT208" s="22"/>
      <c r="BU208" s="22"/>
    </row>
    <row r="209" spans="1:73" x14ac:dyDescent="0.2">
      <c r="A209" s="61">
        <v>208</v>
      </c>
      <c r="B209" s="26" t="s">
        <v>94</v>
      </c>
      <c r="C209" s="79" t="s">
        <v>801</v>
      </c>
      <c r="D209" s="37" t="s">
        <v>632</v>
      </c>
      <c r="E209" s="54"/>
      <c r="F209" s="54"/>
      <c r="G209" s="54">
        <v>55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21">
        <f>IF(AN209&lt;6,SUM(E209:AL209),SUM(LARGE(E209:AL209,{1;2;3;4;5;6})))</f>
        <v>55</v>
      </c>
      <c r="AN209" s="55">
        <f>COUNT(E209:AL209)</f>
        <v>1</v>
      </c>
      <c r="BQ209" s="12"/>
      <c r="BR209" s="22"/>
      <c r="BS209" s="22"/>
      <c r="BT209" s="22"/>
      <c r="BU209" s="22"/>
    </row>
    <row r="210" spans="1:73" x14ac:dyDescent="0.2">
      <c r="A210" s="68">
        <v>209</v>
      </c>
      <c r="B210" s="26" t="s">
        <v>94</v>
      </c>
      <c r="C210" s="79" t="s">
        <v>801</v>
      </c>
      <c r="D210" s="6" t="s">
        <v>604</v>
      </c>
      <c r="E210" s="29"/>
      <c r="F210" s="29"/>
      <c r="G210" s="29">
        <v>55</v>
      </c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48"/>
      <c r="AM210" s="21">
        <f>IF(AN210&lt;6,SUM(E210:AL210),SUM(LARGE(E210:AL210,{1;2;3;4;5;6})))</f>
        <v>55</v>
      </c>
      <c r="AN210" s="55">
        <f>COUNT(E210:AL210)</f>
        <v>1</v>
      </c>
      <c r="BQ210" s="12"/>
      <c r="BR210" s="22"/>
      <c r="BS210" s="22"/>
      <c r="BT210" s="22"/>
      <c r="BU210" s="22"/>
    </row>
    <row r="211" spans="1:73" x14ac:dyDescent="0.2">
      <c r="A211" s="68">
        <v>210</v>
      </c>
      <c r="B211" s="26" t="s">
        <v>94</v>
      </c>
      <c r="C211" s="79" t="s">
        <v>306</v>
      </c>
      <c r="D211" s="6" t="s">
        <v>433</v>
      </c>
      <c r="E211" s="29"/>
      <c r="F211" s="29"/>
      <c r="G211" s="29">
        <v>55</v>
      </c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54"/>
      <c r="AM211" s="21">
        <f>IF(AN211&lt;6,SUM(E211:AL211),SUM(LARGE(E211:AL211,{1;2;3;4;5;6})))</f>
        <v>55</v>
      </c>
      <c r="AN211" s="55">
        <f>COUNT(E211:AL211)</f>
        <v>1</v>
      </c>
      <c r="BQ211" s="12"/>
      <c r="BR211" s="22"/>
      <c r="BS211" s="22"/>
      <c r="BT211" s="22"/>
      <c r="BU211" s="22"/>
    </row>
    <row r="212" spans="1:73" x14ac:dyDescent="0.2">
      <c r="A212" s="68">
        <v>211</v>
      </c>
      <c r="B212" s="26" t="s">
        <v>94</v>
      </c>
      <c r="C212" s="79" t="s">
        <v>469</v>
      </c>
      <c r="D212" s="8" t="s">
        <v>985</v>
      </c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>
        <v>55</v>
      </c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54"/>
      <c r="AM212" s="21">
        <f>IF(AN212&lt;6,SUM(E212:AL212),SUM(LARGE(E212:AL212,{1;2;3;4;5;6})))</f>
        <v>55</v>
      </c>
      <c r="AN212" s="55">
        <f>COUNT(E212:AL212)</f>
        <v>1</v>
      </c>
      <c r="BQ212" s="12"/>
      <c r="BR212" s="22"/>
      <c r="BS212" s="22"/>
      <c r="BT212" s="22"/>
      <c r="BU212" s="22"/>
    </row>
    <row r="213" spans="1:73" x14ac:dyDescent="0.2">
      <c r="A213" s="68">
        <v>212</v>
      </c>
      <c r="B213" s="6" t="s">
        <v>94</v>
      </c>
      <c r="C213" s="79" t="s">
        <v>306</v>
      </c>
      <c r="D213" s="6" t="s">
        <v>1012</v>
      </c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>
        <v>55</v>
      </c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48"/>
      <c r="AM213" s="21">
        <f>IF(AN213&lt;6,SUM(E213:AL213),SUM(LARGE(E213:AL213,{1;2;3;4;5;6})))</f>
        <v>55</v>
      </c>
      <c r="AN213" s="55">
        <f>COUNT(E213:AL213)</f>
        <v>1</v>
      </c>
      <c r="BQ213" s="12"/>
      <c r="BR213" s="22"/>
      <c r="BS213" s="22"/>
      <c r="BT213" s="22"/>
      <c r="BU213" s="22"/>
    </row>
    <row r="214" spans="1:73" x14ac:dyDescent="0.2">
      <c r="A214" s="68">
        <v>213</v>
      </c>
      <c r="B214" s="26" t="s">
        <v>94</v>
      </c>
      <c r="C214" s="79" t="s">
        <v>95</v>
      </c>
      <c r="D214" s="26" t="s">
        <v>1083</v>
      </c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117">
        <v>55</v>
      </c>
      <c r="AF214" s="117"/>
      <c r="AG214" s="117"/>
      <c r="AH214" s="117"/>
      <c r="AI214" s="117"/>
      <c r="AJ214" s="117"/>
      <c r="AK214" s="117"/>
      <c r="AL214" s="48"/>
      <c r="AM214" s="21">
        <f>IF(AN214&lt;6,SUM(E214:AL214),SUM(LARGE(E214:AL214,{1;2;3;4;5;6})))</f>
        <v>55</v>
      </c>
      <c r="AN214" s="55">
        <f>COUNT(E214:AL214)</f>
        <v>1</v>
      </c>
      <c r="BQ214" s="12"/>
      <c r="BR214" s="22"/>
      <c r="BS214" s="22"/>
      <c r="BT214" s="22"/>
      <c r="BU214" s="22"/>
    </row>
    <row r="215" spans="1:73" x14ac:dyDescent="0.2">
      <c r="A215" s="68">
        <v>214</v>
      </c>
      <c r="B215" s="6" t="s">
        <v>94</v>
      </c>
      <c r="C215" s="79" t="s">
        <v>98</v>
      </c>
      <c r="D215" s="6" t="s">
        <v>400</v>
      </c>
      <c r="E215" s="29"/>
      <c r="F215" s="29"/>
      <c r="G215" s="29"/>
      <c r="H215" s="29"/>
      <c r="I215" s="29">
        <v>7</v>
      </c>
      <c r="J215" s="29"/>
      <c r="K215" s="29"/>
      <c r="L215" s="29"/>
      <c r="M215" s="29"/>
      <c r="N215" s="29">
        <v>7</v>
      </c>
      <c r="O215" s="29"/>
      <c r="P215" s="29"/>
      <c r="Q215" s="29"/>
      <c r="R215" s="29"/>
      <c r="S215" s="29">
        <v>7</v>
      </c>
      <c r="T215" s="29"/>
      <c r="U215" s="29"/>
      <c r="V215" s="29"/>
      <c r="W215" s="29"/>
      <c r="X215" s="29"/>
      <c r="Y215" s="29"/>
      <c r="Z215" s="29"/>
      <c r="AA215" s="29">
        <v>8</v>
      </c>
      <c r="AB215" s="29"/>
      <c r="AC215" s="29"/>
      <c r="AD215" s="29"/>
      <c r="AE215" s="29"/>
      <c r="AF215" s="29"/>
      <c r="AG215" s="29">
        <v>25</v>
      </c>
      <c r="AH215" s="29"/>
      <c r="AI215" s="29"/>
      <c r="AJ215" s="29"/>
      <c r="AK215" s="29"/>
      <c r="AL215" s="48"/>
      <c r="AM215" s="21">
        <f>IF(AN215&lt;6,SUM(E215:AL215),SUM(LARGE(E215:AL215,{1;2;3;4;5;6})))</f>
        <v>54</v>
      </c>
      <c r="AN215" s="55">
        <f>COUNT(E215:AL215)</f>
        <v>5</v>
      </c>
      <c r="BQ215" s="12"/>
      <c r="BR215" s="22"/>
      <c r="BS215" s="22"/>
      <c r="BT215" s="22"/>
      <c r="BU215" s="22"/>
    </row>
    <row r="216" spans="1:73" x14ac:dyDescent="0.2">
      <c r="A216" s="68">
        <v>215</v>
      </c>
      <c r="B216" s="26" t="s">
        <v>94</v>
      </c>
      <c r="C216" s="78" t="s">
        <v>102</v>
      </c>
      <c r="D216" s="26" t="s">
        <v>274</v>
      </c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29">
        <v>20</v>
      </c>
      <c r="P216" s="86"/>
      <c r="Q216" s="86"/>
      <c r="R216" s="86"/>
      <c r="S216" s="86"/>
      <c r="T216" s="29">
        <v>17</v>
      </c>
      <c r="U216" s="86"/>
      <c r="V216" s="29">
        <v>17</v>
      </c>
      <c r="W216" s="29"/>
      <c r="X216" s="29"/>
      <c r="Y216" s="29"/>
      <c r="Z216" s="86">
        <v>0</v>
      </c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54"/>
      <c r="AM216" s="21">
        <f>IF(AN216&lt;6,SUM(E216:AL216),SUM(LARGE(E216:AL216,{1;2;3;4;5;6})))</f>
        <v>54</v>
      </c>
      <c r="AN216" s="55">
        <f>COUNT(E216:AL216)</f>
        <v>4</v>
      </c>
      <c r="BQ216" s="12"/>
      <c r="BR216" s="22"/>
      <c r="BS216" s="22"/>
      <c r="BT216" s="22"/>
      <c r="BU216" s="22"/>
    </row>
    <row r="217" spans="1:73" x14ac:dyDescent="0.2">
      <c r="A217" s="68">
        <v>216</v>
      </c>
      <c r="B217" s="6" t="s">
        <v>94</v>
      </c>
      <c r="C217" s="79" t="s">
        <v>96</v>
      </c>
      <c r="D217" s="6" t="s">
        <v>735</v>
      </c>
      <c r="E217" s="29"/>
      <c r="F217" s="29"/>
      <c r="G217" s="29"/>
      <c r="H217" s="29"/>
      <c r="I217" s="29"/>
      <c r="J217" s="29"/>
      <c r="K217" s="29"/>
      <c r="L217" s="29">
        <v>10</v>
      </c>
      <c r="M217" s="29"/>
      <c r="N217" s="29"/>
      <c r="O217" s="29"/>
      <c r="P217" s="29"/>
      <c r="Q217" s="29"/>
      <c r="R217" s="29"/>
      <c r="S217" s="29">
        <v>12</v>
      </c>
      <c r="T217" s="29"/>
      <c r="U217" s="29"/>
      <c r="V217" s="29"/>
      <c r="W217" s="29"/>
      <c r="X217" s="29"/>
      <c r="Y217" s="29"/>
      <c r="Z217" s="29"/>
      <c r="AA217" s="29">
        <v>12</v>
      </c>
      <c r="AB217" s="29"/>
      <c r="AC217" s="29"/>
      <c r="AD217" s="29"/>
      <c r="AE217" s="29"/>
      <c r="AF217" s="29"/>
      <c r="AG217" s="29">
        <v>20</v>
      </c>
      <c r="AH217" s="29"/>
      <c r="AI217" s="29"/>
      <c r="AJ217" s="29"/>
      <c r="AK217" s="29"/>
      <c r="AL217" s="48"/>
      <c r="AM217" s="21">
        <f>IF(AN217&lt;6,SUM(E217:AL217),SUM(LARGE(E217:AL217,{1;2;3;4;5;6})))</f>
        <v>54</v>
      </c>
      <c r="AN217" s="55">
        <f>COUNT(E217:AL217)</f>
        <v>4</v>
      </c>
      <c r="BQ217" s="12"/>
      <c r="BR217" s="22"/>
      <c r="BS217" s="22"/>
      <c r="BT217" s="22"/>
      <c r="BU217" s="22"/>
    </row>
    <row r="218" spans="1:73" x14ac:dyDescent="0.2">
      <c r="A218" s="68">
        <v>217</v>
      </c>
      <c r="B218" s="6" t="s">
        <v>94</v>
      </c>
      <c r="C218" s="79" t="s">
        <v>100</v>
      </c>
      <c r="D218" s="6" t="s">
        <v>466</v>
      </c>
      <c r="E218" s="29">
        <v>20</v>
      </c>
      <c r="F218" s="86">
        <v>0</v>
      </c>
      <c r="G218" s="86"/>
      <c r="H218" s="29">
        <v>18.3</v>
      </c>
      <c r="I218" s="86"/>
      <c r="J218" s="86"/>
      <c r="K218" s="86"/>
      <c r="L218" s="29">
        <v>14</v>
      </c>
      <c r="M218" s="29"/>
      <c r="N218" s="86"/>
      <c r="O218" s="86"/>
      <c r="P218" s="86"/>
      <c r="Q218" s="86"/>
      <c r="R218" s="86"/>
      <c r="S218" s="86"/>
      <c r="T218" s="86"/>
      <c r="U218" s="86">
        <v>0</v>
      </c>
      <c r="V218" s="86"/>
      <c r="W218" s="86"/>
      <c r="X218" s="86"/>
      <c r="Y218" s="86">
        <v>0</v>
      </c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48"/>
      <c r="AM218" s="21">
        <f>IF(AN218&lt;6,SUM(E218:AL218),SUM(LARGE(E218:AL218,{1;2;3;4;5;6})))</f>
        <v>52.3</v>
      </c>
      <c r="AN218" s="55">
        <f>COUNT(E218:AL218)</f>
        <v>6</v>
      </c>
      <c r="BQ218" s="12"/>
      <c r="BR218" s="22"/>
      <c r="BS218" s="22"/>
      <c r="BT218" s="22"/>
      <c r="BU218" s="22"/>
    </row>
    <row r="219" spans="1:73" x14ac:dyDescent="0.2">
      <c r="A219" s="68">
        <v>218</v>
      </c>
      <c r="B219" s="26" t="s">
        <v>94</v>
      </c>
      <c r="C219" s="78" t="s">
        <v>337</v>
      </c>
      <c r="D219" s="26" t="s">
        <v>987</v>
      </c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>
        <v>10</v>
      </c>
      <c r="Z219" s="29"/>
      <c r="AA219" s="29"/>
      <c r="AB219" s="29">
        <v>25</v>
      </c>
      <c r="AC219" s="29">
        <v>17</v>
      </c>
      <c r="AD219" s="29"/>
      <c r="AE219" s="29"/>
      <c r="AF219" s="29"/>
      <c r="AG219" s="29"/>
      <c r="AH219" s="29"/>
      <c r="AI219" s="29"/>
      <c r="AJ219" s="29"/>
      <c r="AK219" s="29"/>
      <c r="AL219" s="48"/>
      <c r="AM219" s="21">
        <f>IF(AN219&lt;6,SUM(E219:AL219),SUM(LARGE(E219:AL219,{1;2;3;4;5;6})))</f>
        <v>52</v>
      </c>
      <c r="AN219" s="55">
        <f>COUNT(E219:AL219)</f>
        <v>3</v>
      </c>
      <c r="BQ219" s="12"/>
      <c r="BR219" s="22"/>
      <c r="BS219" s="22"/>
      <c r="BT219" s="22"/>
      <c r="BU219" s="22"/>
    </row>
    <row r="220" spans="1:73" x14ac:dyDescent="0.2">
      <c r="A220" s="68">
        <v>219</v>
      </c>
      <c r="B220" s="6" t="s">
        <v>94</v>
      </c>
      <c r="C220" s="79" t="s">
        <v>116</v>
      </c>
      <c r="D220" s="6" t="s">
        <v>644</v>
      </c>
      <c r="E220" s="29"/>
      <c r="F220" s="29"/>
      <c r="G220" s="29"/>
      <c r="H220" s="86">
        <v>0</v>
      </c>
      <c r="I220" s="29"/>
      <c r="J220" s="29"/>
      <c r="K220" s="29">
        <v>51.7</v>
      </c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86">
        <v>0</v>
      </c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48"/>
      <c r="AM220" s="21">
        <f>IF(AN220&lt;6,SUM(E220:AL220),SUM(LARGE(E220:AL220,{1;2;3;4;5;6})))</f>
        <v>51.7</v>
      </c>
      <c r="AN220" s="55">
        <f>COUNT(E220:AL220)</f>
        <v>3</v>
      </c>
      <c r="BQ220" s="12"/>
      <c r="BR220" s="22"/>
      <c r="BS220" s="22"/>
      <c r="BT220" s="22"/>
      <c r="BU220" s="22"/>
    </row>
    <row r="221" spans="1:73" x14ac:dyDescent="0.2">
      <c r="A221" s="68">
        <v>220</v>
      </c>
      <c r="B221" s="6" t="s">
        <v>94</v>
      </c>
      <c r="C221" s="79" t="s">
        <v>801</v>
      </c>
      <c r="D221" s="6" t="s">
        <v>112</v>
      </c>
      <c r="E221" s="29"/>
      <c r="F221" s="29"/>
      <c r="G221" s="29"/>
      <c r="H221" s="86">
        <v>0</v>
      </c>
      <c r="I221" s="29"/>
      <c r="J221" s="29"/>
      <c r="K221" s="29">
        <v>51.7</v>
      </c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48"/>
      <c r="AM221" s="21">
        <f>IF(AN221&lt;6,SUM(E221:AL221),SUM(LARGE(E221:AL221,{1;2;3;4;5;6})))</f>
        <v>51.7</v>
      </c>
      <c r="AN221" s="55">
        <f>COUNT(E221:AL221)</f>
        <v>2</v>
      </c>
      <c r="BQ221" s="12"/>
      <c r="BR221" s="22"/>
      <c r="BS221" s="22"/>
      <c r="BT221" s="22"/>
      <c r="BU221" s="22"/>
    </row>
    <row r="222" spans="1:73" x14ac:dyDescent="0.2">
      <c r="A222" s="68">
        <v>221</v>
      </c>
      <c r="B222" s="26" t="s">
        <v>94</v>
      </c>
      <c r="C222" s="78" t="s">
        <v>96</v>
      </c>
      <c r="D222" s="37" t="s">
        <v>514</v>
      </c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>
        <v>51</v>
      </c>
      <c r="AH222" s="29"/>
      <c r="AI222" s="29"/>
      <c r="AJ222" s="29"/>
      <c r="AK222" s="29"/>
      <c r="AL222" s="54"/>
      <c r="AM222" s="21">
        <f>IF(AN222&lt;6,SUM(E222:AL222),SUM(LARGE(E222:AL222,{1;2;3;4;5;6})))</f>
        <v>51</v>
      </c>
      <c r="AN222" s="55">
        <f>COUNT(E222:AL222)</f>
        <v>1</v>
      </c>
      <c r="BQ222" s="12"/>
      <c r="BR222" s="22"/>
      <c r="BS222" s="22"/>
      <c r="BT222" s="22"/>
      <c r="BU222" s="22"/>
    </row>
    <row r="223" spans="1:73" x14ac:dyDescent="0.2">
      <c r="A223" s="68">
        <v>222</v>
      </c>
      <c r="B223" s="26" t="s">
        <v>94</v>
      </c>
      <c r="C223" s="79" t="s">
        <v>801</v>
      </c>
      <c r="D223" s="6" t="s">
        <v>203</v>
      </c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51</v>
      </c>
      <c r="AH223" s="29"/>
      <c r="AI223" s="29"/>
      <c r="AJ223" s="29"/>
      <c r="AK223" s="29"/>
      <c r="AL223" s="54"/>
      <c r="AM223" s="21">
        <f>IF(AN223&lt;6,SUM(E223:AL223),SUM(LARGE(E223:AL223,{1;2;3;4;5;6})))</f>
        <v>51</v>
      </c>
      <c r="AN223" s="55">
        <f>COUNT(E223:AL223)</f>
        <v>1</v>
      </c>
      <c r="BQ223" s="12"/>
      <c r="BR223" s="22"/>
      <c r="BS223" s="22"/>
      <c r="BT223" s="22"/>
      <c r="BU223" s="22"/>
    </row>
    <row r="224" spans="1:73" x14ac:dyDescent="0.2">
      <c r="A224" s="68">
        <v>223</v>
      </c>
      <c r="B224" s="26" t="s">
        <v>94</v>
      </c>
      <c r="C224" s="79" t="s">
        <v>100</v>
      </c>
      <c r="D224" s="6" t="s">
        <v>705</v>
      </c>
      <c r="E224" s="86"/>
      <c r="F224" s="86"/>
      <c r="G224" s="86"/>
      <c r="H224" s="86"/>
      <c r="I224" s="86"/>
      <c r="J224" s="29">
        <v>8</v>
      </c>
      <c r="K224" s="86"/>
      <c r="L224" s="29">
        <v>12</v>
      </c>
      <c r="M224" s="29"/>
      <c r="N224" s="86"/>
      <c r="O224" s="86"/>
      <c r="P224" s="86"/>
      <c r="Q224" s="86"/>
      <c r="R224" s="86"/>
      <c r="S224" s="86"/>
      <c r="T224" s="86"/>
      <c r="U224" s="29">
        <v>30</v>
      </c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54"/>
      <c r="AM224" s="21">
        <f>IF(AN224&lt;6,SUM(E224:AL224),SUM(LARGE(E224:AL224,{1;2;3;4;5;6})))</f>
        <v>50</v>
      </c>
      <c r="AN224" s="55">
        <f>COUNT(E224:AL224)</f>
        <v>3</v>
      </c>
      <c r="BQ224" s="12"/>
      <c r="BR224" s="22"/>
      <c r="BS224" s="22"/>
      <c r="BT224" s="22"/>
      <c r="BU224" s="22"/>
    </row>
    <row r="225" spans="1:73" x14ac:dyDescent="0.2">
      <c r="A225" s="68">
        <v>224</v>
      </c>
      <c r="B225" s="26" t="s">
        <v>94</v>
      </c>
      <c r="C225" s="79" t="s">
        <v>100</v>
      </c>
      <c r="D225" s="8" t="s">
        <v>543</v>
      </c>
      <c r="E225" s="29">
        <v>30</v>
      </c>
      <c r="F225" s="29"/>
      <c r="G225" s="29"/>
      <c r="H225" s="29"/>
      <c r="I225" s="29"/>
      <c r="J225" s="29"/>
      <c r="K225" s="29"/>
      <c r="L225" s="29"/>
      <c r="M225" s="29"/>
      <c r="N225" s="29"/>
      <c r="O225" s="29">
        <v>20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54"/>
      <c r="AM225" s="21">
        <f>IF(AN225&lt;6,SUM(E225:AL225),SUM(LARGE(E225:AL225,{1;2;3;4;5;6})))</f>
        <v>50</v>
      </c>
      <c r="AN225" s="55">
        <f>COUNT(E225:AL225)</f>
        <v>2</v>
      </c>
      <c r="BQ225" s="12"/>
      <c r="BR225" s="22"/>
      <c r="BS225" s="22"/>
      <c r="BT225" s="22"/>
      <c r="BU225" s="22"/>
    </row>
    <row r="226" spans="1:73" x14ac:dyDescent="0.2">
      <c r="A226" s="68">
        <v>225</v>
      </c>
      <c r="B226" s="26" t="s">
        <v>94</v>
      </c>
      <c r="C226" s="79" t="s">
        <v>102</v>
      </c>
      <c r="D226" s="6" t="s">
        <v>288</v>
      </c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>
        <v>12</v>
      </c>
      <c r="P226" s="29"/>
      <c r="Q226" s="29"/>
      <c r="R226" s="29"/>
      <c r="S226" s="29"/>
      <c r="T226" s="29">
        <v>10</v>
      </c>
      <c r="U226" s="29"/>
      <c r="V226" s="29">
        <v>10</v>
      </c>
      <c r="W226" s="29"/>
      <c r="X226" s="29"/>
      <c r="Y226" s="29"/>
      <c r="Z226" s="29">
        <v>17</v>
      </c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54"/>
      <c r="AM226" s="21">
        <f>IF(AN226&lt;6,SUM(E226:AL226),SUM(LARGE(E226:AL226,{1;2;3;4;5;6})))</f>
        <v>49</v>
      </c>
      <c r="AN226" s="55">
        <f>COUNT(E226:AL226)</f>
        <v>4</v>
      </c>
      <c r="BQ226" s="12"/>
      <c r="BR226" s="22"/>
      <c r="BS226" s="22"/>
      <c r="BT226" s="22"/>
      <c r="BU226" s="22"/>
    </row>
    <row r="227" spans="1:73" x14ac:dyDescent="0.2">
      <c r="A227" s="68">
        <v>226</v>
      </c>
      <c r="B227" s="26" t="s">
        <v>94</v>
      </c>
      <c r="C227" s="78" t="s">
        <v>102</v>
      </c>
      <c r="D227" s="6" t="s">
        <v>771</v>
      </c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>
        <v>12</v>
      </c>
      <c r="P227" s="29"/>
      <c r="Q227" s="29"/>
      <c r="R227" s="29"/>
      <c r="S227" s="29"/>
      <c r="T227" s="29">
        <v>10</v>
      </c>
      <c r="U227" s="29"/>
      <c r="V227" s="29">
        <v>10</v>
      </c>
      <c r="W227" s="29"/>
      <c r="X227" s="29"/>
      <c r="Y227" s="29"/>
      <c r="Z227" s="29">
        <v>17</v>
      </c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48"/>
      <c r="AM227" s="21">
        <f>IF(AN227&lt;6,SUM(E227:AL227),SUM(LARGE(E227:AL227,{1;2;3;4;5;6})))</f>
        <v>49</v>
      </c>
      <c r="AN227" s="55">
        <f>COUNT(E227:AL227)</f>
        <v>4</v>
      </c>
      <c r="BQ227" s="12"/>
      <c r="BR227" s="22"/>
      <c r="BS227" s="22"/>
      <c r="BT227" s="22"/>
      <c r="BU227" s="22"/>
    </row>
    <row r="228" spans="1:73" x14ac:dyDescent="0.2">
      <c r="A228" s="68">
        <v>227</v>
      </c>
      <c r="B228" s="26" t="s">
        <v>128</v>
      </c>
      <c r="C228" s="78" t="s">
        <v>307</v>
      </c>
      <c r="D228" s="26" t="s">
        <v>926</v>
      </c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>
        <v>14</v>
      </c>
      <c r="W228" s="29"/>
      <c r="X228" s="29">
        <v>35</v>
      </c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48"/>
      <c r="AM228" s="21">
        <f>IF(AN228&lt;6,SUM(E228:AL228),SUM(LARGE(E228:AL228,{1;2;3;4;5;6})))</f>
        <v>49</v>
      </c>
      <c r="AN228" s="55">
        <f>COUNT(E228:AL228)</f>
        <v>2</v>
      </c>
      <c r="BQ228" s="12"/>
      <c r="BR228" s="22"/>
      <c r="BS228" s="22"/>
      <c r="BT228" s="22"/>
      <c r="BU228" s="22"/>
    </row>
    <row r="229" spans="1:73" x14ac:dyDescent="0.2">
      <c r="A229" s="68">
        <v>228</v>
      </c>
      <c r="B229" s="6" t="s">
        <v>94</v>
      </c>
      <c r="C229" s="79" t="s">
        <v>98</v>
      </c>
      <c r="D229" s="6" t="s">
        <v>295</v>
      </c>
      <c r="E229" s="86"/>
      <c r="F229" s="86"/>
      <c r="G229" s="86"/>
      <c r="H229" s="86"/>
      <c r="I229" s="86">
        <v>4</v>
      </c>
      <c r="J229" s="86"/>
      <c r="K229" s="86"/>
      <c r="L229" s="86"/>
      <c r="M229" s="86"/>
      <c r="N229" s="29">
        <v>8</v>
      </c>
      <c r="O229" s="29"/>
      <c r="P229" s="29"/>
      <c r="Q229" s="29"/>
      <c r="R229" s="29"/>
      <c r="S229" s="114">
        <v>0</v>
      </c>
      <c r="T229" s="29"/>
      <c r="U229" s="29"/>
      <c r="V229" s="29"/>
      <c r="W229" s="29"/>
      <c r="X229" s="29"/>
      <c r="Y229" s="29"/>
      <c r="Z229" s="29"/>
      <c r="AA229" s="29">
        <v>8</v>
      </c>
      <c r="AB229" s="29"/>
      <c r="AC229" s="29"/>
      <c r="AD229" s="29"/>
      <c r="AE229" s="29"/>
      <c r="AF229" s="29"/>
      <c r="AG229" s="29">
        <v>25</v>
      </c>
      <c r="AH229" s="29"/>
      <c r="AI229" s="29"/>
      <c r="AJ229" s="29"/>
      <c r="AK229" s="29"/>
      <c r="AL229" s="48"/>
      <c r="AM229" s="21">
        <f>IF(AN229&lt;6,SUM(E229:AL229),SUM(LARGE(E229:AL229,{1;2;3;4;5;6})))</f>
        <v>45</v>
      </c>
      <c r="AN229" s="55">
        <f>COUNT(E229:AL229)</f>
        <v>5</v>
      </c>
      <c r="BQ229" s="12"/>
      <c r="BR229" s="22"/>
      <c r="BS229" s="22"/>
      <c r="BT229" s="22"/>
      <c r="BU229" s="22"/>
    </row>
    <row r="230" spans="1:73" x14ac:dyDescent="0.2">
      <c r="A230" s="68">
        <v>229</v>
      </c>
      <c r="B230" s="26" t="s">
        <v>94</v>
      </c>
      <c r="C230" s="79" t="s">
        <v>307</v>
      </c>
      <c r="D230" s="37" t="s">
        <v>504</v>
      </c>
      <c r="E230" s="29"/>
      <c r="F230" s="29">
        <v>25</v>
      </c>
      <c r="G230" s="29"/>
      <c r="H230" s="29"/>
      <c r="I230" s="29"/>
      <c r="J230" s="29">
        <v>20</v>
      </c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54"/>
      <c r="AM230" s="21">
        <f>IF(AN230&lt;6,SUM(E230:AL230),SUM(LARGE(E230:AL230,{1;2;3;4;5;6})))</f>
        <v>45</v>
      </c>
      <c r="AN230" s="55">
        <f>COUNT(E230:AL230)</f>
        <v>2</v>
      </c>
      <c r="BQ230" s="12"/>
      <c r="BR230" s="22"/>
      <c r="BS230" s="22"/>
      <c r="BT230" s="22"/>
      <c r="BU230" s="22"/>
    </row>
    <row r="231" spans="1:73" x14ac:dyDescent="0.2">
      <c r="A231" s="68">
        <v>230</v>
      </c>
      <c r="B231" s="26" t="s">
        <v>94</v>
      </c>
      <c r="C231" s="79" t="s">
        <v>100</v>
      </c>
      <c r="D231" s="8" t="s">
        <v>304</v>
      </c>
      <c r="E231" s="29">
        <v>25</v>
      </c>
      <c r="F231" s="29">
        <v>20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54"/>
      <c r="AM231" s="21">
        <f>IF(AN231&lt;6,SUM(E231:AL231),SUM(LARGE(E231:AL231,{1;2;3;4;5;6})))</f>
        <v>45</v>
      </c>
      <c r="AN231" s="55">
        <f>COUNT(E231:AL231)</f>
        <v>2</v>
      </c>
      <c r="BQ231" s="12"/>
      <c r="BR231" s="22"/>
      <c r="BS231" s="22"/>
      <c r="BT231" s="22"/>
      <c r="BU231" s="22"/>
    </row>
    <row r="232" spans="1:73" x14ac:dyDescent="0.2">
      <c r="A232" s="68">
        <v>231</v>
      </c>
      <c r="B232" s="6" t="s">
        <v>94</v>
      </c>
      <c r="C232" s="79" t="s">
        <v>95</v>
      </c>
      <c r="D232" s="6" t="s">
        <v>300</v>
      </c>
      <c r="E232" s="29">
        <v>25</v>
      </c>
      <c r="F232" s="29">
        <v>20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48"/>
      <c r="AM232" s="21">
        <f>IF(AN232&lt;6,SUM(E232:AL232),SUM(LARGE(E232:AL232,{1;2;3;4;5;6})))</f>
        <v>45</v>
      </c>
      <c r="AN232" s="55">
        <f>COUNT(E232:AL232)</f>
        <v>2</v>
      </c>
      <c r="BQ232" s="12"/>
      <c r="BR232" s="22"/>
      <c r="BS232" s="22"/>
      <c r="BT232" s="22"/>
      <c r="BU232" s="22"/>
    </row>
    <row r="233" spans="1:73" x14ac:dyDescent="0.2">
      <c r="A233" s="68">
        <v>232</v>
      </c>
      <c r="B233" s="6" t="s">
        <v>94</v>
      </c>
      <c r="C233" s="79" t="s">
        <v>426</v>
      </c>
      <c r="D233" s="6" t="s">
        <v>449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>
        <v>20</v>
      </c>
      <c r="U233" s="29"/>
      <c r="V233" s="29">
        <v>25</v>
      </c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48"/>
      <c r="AM233" s="21">
        <f>IF(AN233&lt;6,SUM(E233:AL233),SUM(LARGE(E233:AL233,{1;2;3;4;5;6})))</f>
        <v>45</v>
      </c>
      <c r="AN233" s="55">
        <f>COUNT(E233:AL233)</f>
        <v>2</v>
      </c>
      <c r="BQ233" s="12"/>
      <c r="BR233" s="22"/>
      <c r="BS233" s="22"/>
      <c r="BT233" s="22"/>
      <c r="BU233" s="22"/>
    </row>
    <row r="234" spans="1:73" x14ac:dyDescent="0.2">
      <c r="A234" s="68">
        <v>233</v>
      </c>
      <c r="B234" s="26" t="s">
        <v>94</v>
      </c>
      <c r="C234" s="78" t="s">
        <v>801</v>
      </c>
      <c r="D234" s="37" t="s">
        <v>486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>
        <v>20</v>
      </c>
      <c r="U234" s="30"/>
      <c r="V234" s="30">
        <v>25</v>
      </c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54"/>
      <c r="AM234" s="21">
        <f>IF(AN234&lt;6,SUM(E234:AL234),SUM(LARGE(E234:AL234,{1;2;3;4;5;6})))</f>
        <v>45</v>
      </c>
      <c r="AN234" s="55">
        <f>COUNT(E234:AL234)</f>
        <v>2</v>
      </c>
      <c r="BQ234" s="12"/>
      <c r="BR234" s="22"/>
      <c r="BS234" s="22"/>
      <c r="BT234" s="22"/>
      <c r="BU234" s="22"/>
    </row>
    <row r="235" spans="1:73" x14ac:dyDescent="0.2">
      <c r="A235" s="68">
        <v>234</v>
      </c>
      <c r="B235" s="26" t="s">
        <v>94</v>
      </c>
      <c r="C235" s="79" t="s">
        <v>99</v>
      </c>
      <c r="D235" s="8" t="s">
        <v>162</v>
      </c>
      <c r="E235" s="29"/>
      <c r="F235" s="29"/>
      <c r="G235" s="29"/>
      <c r="H235" s="29">
        <v>21.7</v>
      </c>
      <c r="I235" s="29"/>
      <c r="J235" s="29"/>
      <c r="K235" s="29"/>
      <c r="L235" s="29"/>
      <c r="M235" s="29"/>
      <c r="N235" s="29">
        <v>20</v>
      </c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54"/>
      <c r="AM235" s="21">
        <f>IF(AN235&lt;6,SUM(E235:AL235),SUM(LARGE(E235:AL235,{1;2;3;4;5;6})))</f>
        <v>41.7</v>
      </c>
      <c r="AN235" s="55">
        <f>COUNT(E235:AL235)</f>
        <v>2</v>
      </c>
      <c r="BQ235" s="12"/>
      <c r="BR235" s="22"/>
      <c r="BS235" s="22"/>
      <c r="BT235" s="22"/>
      <c r="BU235" s="22"/>
    </row>
    <row r="236" spans="1:73" x14ac:dyDescent="0.2">
      <c r="A236" s="68">
        <v>235</v>
      </c>
      <c r="B236" s="26" t="s">
        <v>94</v>
      </c>
      <c r="C236" s="79" t="s">
        <v>96</v>
      </c>
      <c r="D236" s="6" t="s">
        <v>442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29">
        <v>25</v>
      </c>
      <c r="O236" s="29"/>
      <c r="P236" s="29"/>
      <c r="Q236" s="29"/>
      <c r="R236" s="29"/>
      <c r="S236" s="29">
        <v>15</v>
      </c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54"/>
      <c r="AM236" s="21">
        <f>IF(AN236&lt;6,SUM(E236:AL236),SUM(LARGE(E236:AL236,{1;2;3;4;5;6})))</f>
        <v>40</v>
      </c>
      <c r="AN236" s="55">
        <f>COUNT(E236:AL236)</f>
        <v>2</v>
      </c>
      <c r="BQ236" s="12"/>
      <c r="BR236" s="22"/>
      <c r="BS236" s="22"/>
      <c r="BT236" s="22"/>
      <c r="BU236" s="22"/>
    </row>
    <row r="237" spans="1:73" x14ac:dyDescent="0.2">
      <c r="A237" s="68">
        <v>236</v>
      </c>
      <c r="B237" s="26" t="s">
        <v>94</v>
      </c>
      <c r="C237" s="78" t="s">
        <v>801</v>
      </c>
      <c r="D237" s="26" t="s">
        <v>832</v>
      </c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>
        <v>17</v>
      </c>
      <c r="T237" s="29"/>
      <c r="U237" s="29"/>
      <c r="V237" s="29"/>
      <c r="W237" s="29"/>
      <c r="X237" s="29"/>
      <c r="Y237" s="29"/>
      <c r="Z237" s="29"/>
      <c r="AA237" s="29">
        <v>20</v>
      </c>
      <c r="AB237" s="29"/>
      <c r="AC237" s="29"/>
      <c r="AD237" s="29"/>
      <c r="AE237" s="29"/>
      <c r="AF237" s="29"/>
      <c r="AG237" s="86">
        <v>0</v>
      </c>
      <c r="AH237" s="29"/>
      <c r="AI237" s="29"/>
      <c r="AJ237" s="29"/>
      <c r="AK237" s="29"/>
      <c r="AL237" s="48"/>
      <c r="AM237" s="21">
        <f>IF(AN237&lt;6,SUM(E237:AL237),SUM(LARGE(E237:AL237,{1;2;3;4;5;6})))</f>
        <v>37</v>
      </c>
      <c r="AN237" s="55">
        <f>COUNT(E237:AL237)</f>
        <v>3</v>
      </c>
      <c r="BQ237" s="12"/>
      <c r="BR237" s="22"/>
      <c r="BS237" s="22"/>
      <c r="BT237" s="22"/>
      <c r="BU237" s="22"/>
    </row>
    <row r="238" spans="1:73" x14ac:dyDescent="0.2">
      <c r="A238" s="68">
        <v>237</v>
      </c>
      <c r="B238" s="6" t="s">
        <v>94</v>
      </c>
      <c r="C238" s="79" t="s">
        <v>96</v>
      </c>
      <c r="D238" s="6" t="s">
        <v>117</v>
      </c>
      <c r="E238" s="86"/>
      <c r="F238" s="86"/>
      <c r="G238" s="86"/>
      <c r="H238" s="86"/>
      <c r="I238" s="29">
        <v>15</v>
      </c>
      <c r="J238" s="29"/>
      <c r="K238" s="29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29">
        <v>20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54"/>
      <c r="AM238" s="21">
        <f>IF(AN238&lt;6,SUM(E238:AL238),SUM(LARGE(E238:AL238,{1;2;3;4;5;6})))</f>
        <v>35</v>
      </c>
      <c r="AN238" s="55">
        <f>COUNT(E238:AL238)</f>
        <v>2</v>
      </c>
      <c r="BQ238" s="12"/>
      <c r="BR238" s="22"/>
      <c r="BS238" s="22"/>
      <c r="BT238" s="22"/>
      <c r="BU238" s="22"/>
    </row>
    <row r="239" spans="1:73" x14ac:dyDescent="0.2">
      <c r="A239" s="68">
        <v>238</v>
      </c>
      <c r="B239" s="26" t="s">
        <v>94</v>
      </c>
      <c r="C239" s="79" t="s">
        <v>96</v>
      </c>
      <c r="D239" s="8" t="s">
        <v>1034</v>
      </c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>
        <v>5</v>
      </c>
      <c r="AB239" s="54"/>
      <c r="AC239" s="54"/>
      <c r="AD239" s="54"/>
      <c r="AE239" s="54"/>
      <c r="AF239" s="54"/>
      <c r="AG239" s="54">
        <v>30</v>
      </c>
      <c r="AH239" s="54"/>
      <c r="AI239" s="54"/>
      <c r="AJ239" s="54"/>
      <c r="AK239" s="54"/>
      <c r="AL239" s="54"/>
      <c r="AM239" s="21">
        <f>IF(AN239&lt;6,SUM(E239:AL239),SUM(LARGE(E239:AL239,{1;2;3;4;5;6})))</f>
        <v>35</v>
      </c>
      <c r="AN239" s="55">
        <f>COUNT(E239:AL239)</f>
        <v>2</v>
      </c>
      <c r="BQ239" s="12"/>
      <c r="BR239" s="22"/>
      <c r="BS239" s="22"/>
      <c r="BT239" s="22"/>
      <c r="BU239" s="22"/>
    </row>
    <row r="240" spans="1:73" x14ac:dyDescent="0.2">
      <c r="A240" s="68">
        <v>239</v>
      </c>
      <c r="B240" s="6" t="s">
        <v>94</v>
      </c>
      <c r="C240" s="79" t="s">
        <v>96</v>
      </c>
      <c r="D240" s="6" t="s">
        <v>1035</v>
      </c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>
        <v>5</v>
      </c>
      <c r="AB240" s="29"/>
      <c r="AC240" s="29"/>
      <c r="AD240" s="29"/>
      <c r="AE240" s="29"/>
      <c r="AF240" s="29"/>
      <c r="AG240" s="29">
        <v>30</v>
      </c>
      <c r="AH240" s="29"/>
      <c r="AI240" s="29"/>
      <c r="AJ240" s="29"/>
      <c r="AK240" s="29"/>
      <c r="AL240" s="48"/>
      <c r="AM240" s="21">
        <f>IF(AN240&lt;6,SUM(E240:AL240),SUM(LARGE(E240:AL240,{1;2;3;4;5;6})))</f>
        <v>35</v>
      </c>
      <c r="AN240" s="55">
        <f>COUNT(E240:AL240)</f>
        <v>2</v>
      </c>
      <c r="BQ240" s="12"/>
      <c r="BR240" s="22"/>
      <c r="BS240" s="22"/>
      <c r="BT240" s="22"/>
      <c r="BU240" s="22"/>
    </row>
    <row r="241" spans="1:73" x14ac:dyDescent="0.2">
      <c r="A241" s="68">
        <v>240</v>
      </c>
      <c r="B241" s="6" t="s">
        <v>94</v>
      </c>
      <c r="C241" s="79" t="s">
        <v>803</v>
      </c>
      <c r="D241" s="6" t="s">
        <v>537</v>
      </c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>
        <v>35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48"/>
      <c r="AM241" s="21">
        <f>IF(AN241&lt;6,SUM(E241:AL241),SUM(LARGE(E241:AL241,{1;2;3;4;5;6})))</f>
        <v>35</v>
      </c>
      <c r="AN241" s="55">
        <f>COUNT(E241:AL241)</f>
        <v>1</v>
      </c>
      <c r="BQ241" s="12"/>
      <c r="BR241" s="22"/>
      <c r="BS241" s="22"/>
      <c r="BT241" s="22"/>
      <c r="BU241" s="22"/>
    </row>
    <row r="242" spans="1:73" x14ac:dyDescent="0.2">
      <c r="A242" s="68">
        <v>241</v>
      </c>
      <c r="B242" s="26" t="s">
        <v>94</v>
      </c>
      <c r="C242" s="78" t="s">
        <v>801</v>
      </c>
      <c r="D242" s="37" t="s">
        <v>518</v>
      </c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>
        <v>35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54"/>
      <c r="AM242" s="21">
        <f>IF(AN242&lt;6,SUM(E242:AL242),SUM(LARGE(E242:AL242,{1;2;3;4;5;6})))</f>
        <v>35</v>
      </c>
      <c r="AN242" s="55">
        <f>COUNT(E242:AL242)</f>
        <v>1</v>
      </c>
      <c r="BQ242" s="12"/>
      <c r="BR242" s="22"/>
      <c r="BS242" s="22"/>
      <c r="BT242" s="22"/>
      <c r="BU242" s="22"/>
    </row>
    <row r="243" spans="1:73" x14ac:dyDescent="0.2">
      <c r="A243" s="68">
        <v>242</v>
      </c>
      <c r="B243" s="26" t="s">
        <v>97</v>
      </c>
      <c r="C243" s="79" t="s">
        <v>801</v>
      </c>
      <c r="D243" s="8" t="s">
        <v>606</v>
      </c>
      <c r="E243" s="29">
        <v>35</v>
      </c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54"/>
      <c r="AM243" s="21">
        <f>IF(AN243&lt;6,SUM(E243:AL243),SUM(LARGE(E243:AL243,{1;2;3;4;5;6})))</f>
        <v>35</v>
      </c>
      <c r="AN243" s="55">
        <f>COUNT(E243:AL243)</f>
        <v>1</v>
      </c>
      <c r="BQ243" s="12"/>
      <c r="BR243" s="22"/>
      <c r="BS243" s="22"/>
      <c r="BT243" s="22"/>
      <c r="BU243" s="22"/>
    </row>
    <row r="244" spans="1:73" x14ac:dyDescent="0.2">
      <c r="A244" s="68">
        <v>243</v>
      </c>
      <c r="B244" s="26" t="s">
        <v>97</v>
      </c>
      <c r="C244" s="79" t="s">
        <v>801</v>
      </c>
      <c r="D244" s="6" t="s">
        <v>605</v>
      </c>
      <c r="E244" s="29">
        <v>35</v>
      </c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54"/>
      <c r="AM244" s="21">
        <f>IF(AN244&lt;6,SUM(E244:AL244),SUM(LARGE(E244:AL244,{1;2;3;4;5;6})))</f>
        <v>35</v>
      </c>
      <c r="AN244" s="55">
        <f>COUNT(E244:AL244)</f>
        <v>1</v>
      </c>
      <c r="BQ244" s="12"/>
      <c r="BR244" s="22"/>
      <c r="BS244" s="22"/>
      <c r="BT244" s="22"/>
      <c r="BU244" s="22"/>
    </row>
    <row r="245" spans="1:73" x14ac:dyDescent="0.2">
      <c r="A245" s="68">
        <v>244</v>
      </c>
      <c r="B245" s="26" t="s">
        <v>94</v>
      </c>
      <c r="C245" s="79" t="s">
        <v>99</v>
      </c>
      <c r="D245" s="6" t="s">
        <v>828</v>
      </c>
      <c r="E245" s="54"/>
      <c r="F245" s="54"/>
      <c r="G245" s="54"/>
      <c r="H245" s="54"/>
      <c r="I245" s="54"/>
      <c r="J245" s="54"/>
      <c r="K245" s="54">
        <v>35</v>
      </c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48"/>
      <c r="AM245" s="21">
        <f>IF(AN245&lt;6,SUM(E245:AL245),SUM(LARGE(E245:AL245,{1;2;3;4;5;6})))</f>
        <v>35</v>
      </c>
      <c r="AN245" s="55">
        <f>COUNT(E245:AL245)</f>
        <v>1</v>
      </c>
      <c r="BQ245" s="12"/>
      <c r="BR245" s="22"/>
      <c r="BS245" s="22"/>
      <c r="BT245" s="22"/>
      <c r="BU245" s="22"/>
    </row>
    <row r="246" spans="1:73" x14ac:dyDescent="0.2">
      <c r="A246" s="68">
        <v>245</v>
      </c>
      <c r="B246" s="26" t="s">
        <v>94</v>
      </c>
      <c r="C246" s="79" t="s">
        <v>801</v>
      </c>
      <c r="D246" s="6" t="s">
        <v>751</v>
      </c>
      <c r="E246" s="54"/>
      <c r="F246" s="54"/>
      <c r="G246" s="54"/>
      <c r="H246" s="54"/>
      <c r="I246" s="54"/>
      <c r="J246" s="54"/>
      <c r="K246" s="54"/>
      <c r="L246" s="54"/>
      <c r="M246" s="54"/>
      <c r="N246" s="54">
        <v>35</v>
      </c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48"/>
      <c r="AM246" s="21">
        <f>IF(AN246&lt;6,SUM(E246:AL246),SUM(LARGE(E246:AL246,{1;2;3;4;5;6})))</f>
        <v>35</v>
      </c>
      <c r="AN246" s="55">
        <f>COUNT(E246:AL246)</f>
        <v>1</v>
      </c>
      <c r="BQ246" s="12"/>
      <c r="BR246" s="22"/>
      <c r="BS246" s="22"/>
      <c r="BT246" s="22"/>
      <c r="BU246" s="22"/>
    </row>
    <row r="247" spans="1:73" x14ac:dyDescent="0.2">
      <c r="A247" s="68">
        <v>246</v>
      </c>
      <c r="B247" s="26" t="s">
        <v>94</v>
      </c>
      <c r="C247" s="79" t="s">
        <v>306</v>
      </c>
      <c r="D247" s="8" t="s">
        <v>1014</v>
      </c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>
        <v>35</v>
      </c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54"/>
      <c r="AM247" s="21">
        <f>IF(AN247&lt;6,SUM(E247:AL247),SUM(LARGE(E247:AL247,{1;2;3;4;5;6})))</f>
        <v>35</v>
      </c>
      <c r="AN247" s="55">
        <f>COUNT(E247:AL247)</f>
        <v>1</v>
      </c>
      <c r="BQ247" s="12"/>
      <c r="BR247" s="22"/>
      <c r="BS247" s="22"/>
      <c r="BT247" s="22"/>
      <c r="BU247" s="22"/>
    </row>
    <row r="248" spans="1:73" x14ac:dyDescent="0.2">
      <c r="A248" s="68">
        <v>247</v>
      </c>
      <c r="B248" s="6" t="s">
        <v>94</v>
      </c>
      <c r="C248" s="79" t="s">
        <v>801</v>
      </c>
      <c r="D248" s="6" t="s">
        <v>172</v>
      </c>
      <c r="E248" s="113">
        <v>20</v>
      </c>
      <c r="F248" s="86">
        <v>0</v>
      </c>
      <c r="G248" s="86"/>
      <c r="H248" s="29">
        <v>14</v>
      </c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48"/>
      <c r="AM248" s="21">
        <f>IF(AN248&lt;6,SUM(E248:AL248),SUM(LARGE(E248:AL248,{1;2;3;4;5;6})))</f>
        <v>34</v>
      </c>
      <c r="AN248" s="55">
        <f>COUNT(E248:AL248)</f>
        <v>3</v>
      </c>
      <c r="BQ248" s="12"/>
      <c r="BR248" s="22"/>
      <c r="BS248" s="22"/>
      <c r="BT248" s="22"/>
      <c r="BU248" s="22"/>
    </row>
    <row r="249" spans="1:73" x14ac:dyDescent="0.2">
      <c r="A249" s="68">
        <v>248</v>
      </c>
      <c r="B249" s="6" t="s">
        <v>94</v>
      </c>
      <c r="C249" s="79" t="s">
        <v>95</v>
      </c>
      <c r="D249" s="6" t="s">
        <v>232</v>
      </c>
      <c r="E249" s="113">
        <v>20</v>
      </c>
      <c r="F249" s="86">
        <v>0</v>
      </c>
      <c r="G249" s="86"/>
      <c r="H249" s="29">
        <v>14</v>
      </c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48"/>
      <c r="AM249" s="21">
        <f>IF(AN249&lt;6,SUM(E249:AL249),SUM(LARGE(E249:AL249,{1;2;3;4;5;6})))</f>
        <v>34</v>
      </c>
      <c r="AN249" s="55">
        <f>COUNT(E249:AL249)</f>
        <v>3</v>
      </c>
      <c r="BQ249" s="12"/>
      <c r="BR249" s="22"/>
      <c r="BS249" s="22"/>
      <c r="BT249" s="22"/>
      <c r="BU249" s="22"/>
    </row>
    <row r="250" spans="1:73" x14ac:dyDescent="0.2">
      <c r="A250" s="68">
        <v>249</v>
      </c>
      <c r="B250" s="26" t="s">
        <v>94</v>
      </c>
      <c r="C250" s="79" t="s">
        <v>801</v>
      </c>
      <c r="D250" s="8" t="s">
        <v>397</v>
      </c>
      <c r="E250" s="29"/>
      <c r="F250" s="29"/>
      <c r="G250" s="29"/>
      <c r="H250" s="29"/>
      <c r="I250" s="29"/>
      <c r="J250" s="29"/>
      <c r="K250" s="29"/>
      <c r="L250" s="29">
        <v>10</v>
      </c>
      <c r="M250" s="29"/>
      <c r="N250" s="29"/>
      <c r="O250" s="29"/>
      <c r="P250" s="29"/>
      <c r="Q250" s="29"/>
      <c r="R250" s="29"/>
      <c r="S250" s="29">
        <v>12</v>
      </c>
      <c r="T250" s="29"/>
      <c r="U250" s="29"/>
      <c r="V250" s="29"/>
      <c r="W250" s="29"/>
      <c r="X250" s="29"/>
      <c r="Y250" s="29"/>
      <c r="Z250" s="29"/>
      <c r="AA250" s="29">
        <v>12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54"/>
      <c r="AM250" s="21">
        <f>IF(AN250&lt;6,SUM(E250:AL250),SUM(LARGE(E250:AL250,{1;2;3;4;5;6})))</f>
        <v>34</v>
      </c>
      <c r="AN250" s="55">
        <f>COUNT(E250:AL250)</f>
        <v>3</v>
      </c>
      <c r="BQ250" s="12"/>
      <c r="BR250" s="22"/>
      <c r="BS250" s="22"/>
      <c r="BT250" s="22"/>
      <c r="BU250" s="22"/>
    </row>
    <row r="251" spans="1:73" x14ac:dyDescent="0.2">
      <c r="A251" s="68">
        <v>250</v>
      </c>
      <c r="B251" s="26" t="s">
        <v>94</v>
      </c>
      <c r="C251" s="78" t="s">
        <v>102</v>
      </c>
      <c r="D251" s="37" t="s">
        <v>497</v>
      </c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>
        <v>17</v>
      </c>
      <c r="U251" s="29"/>
      <c r="V251" s="29">
        <v>17</v>
      </c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54"/>
      <c r="AM251" s="21">
        <f>IF(AN251&lt;6,SUM(E251:AL251),SUM(LARGE(E251:AL251,{1;2;3;4;5;6})))</f>
        <v>34</v>
      </c>
      <c r="AN251" s="55">
        <f>COUNT(E251:AL251)</f>
        <v>2</v>
      </c>
      <c r="BQ251" s="12"/>
      <c r="BR251" s="22"/>
      <c r="BS251" s="22"/>
      <c r="BT251" s="22"/>
      <c r="BU251" s="22"/>
    </row>
    <row r="252" spans="1:73" x14ac:dyDescent="0.2">
      <c r="A252" s="68">
        <v>251</v>
      </c>
      <c r="B252" s="26" t="s">
        <v>94</v>
      </c>
      <c r="C252" s="79" t="s">
        <v>801</v>
      </c>
      <c r="D252" s="6" t="s">
        <v>521</v>
      </c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54">
        <v>17</v>
      </c>
      <c r="T252" s="54"/>
      <c r="U252" s="54"/>
      <c r="V252" s="54"/>
      <c r="W252" s="54"/>
      <c r="X252" s="54"/>
      <c r="Y252" s="54"/>
      <c r="Z252" s="54"/>
      <c r="AA252" s="54">
        <v>17</v>
      </c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21">
        <f>IF(AN252&lt;6,SUM(E252:AL252),SUM(LARGE(E252:AL252,{1;2;3;4;5;6})))</f>
        <v>34</v>
      </c>
      <c r="AN252" s="55">
        <f>COUNT(E252:AL252)</f>
        <v>2</v>
      </c>
      <c r="BQ252" s="12"/>
      <c r="BR252" s="22"/>
      <c r="BS252" s="22"/>
      <c r="BT252" s="22"/>
      <c r="BU252" s="22"/>
    </row>
    <row r="253" spans="1:73" x14ac:dyDescent="0.2">
      <c r="A253" s="68">
        <v>252</v>
      </c>
      <c r="B253" s="6" t="s">
        <v>94</v>
      </c>
      <c r="C253" s="79" t="s">
        <v>801</v>
      </c>
      <c r="D253" s="6" t="s">
        <v>638</v>
      </c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29">
        <v>8</v>
      </c>
      <c r="U253" s="86"/>
      <c r="V253" s="29">
        <v>6</v>
      </c>
      <c r="W253" s="29"/>
      <c r="X253" s="29"/>
      <c r="Y253" s="29"/>
      <c r="Z253" s="29"/>
      <c r="AA253" s="29"/>
      <c r="AB253" s="29">
        <v>8</v>
      </c>
      <c r="AC253" s="29"/>
      <c r="AD253" s="29"/>
      <c r="AE253" s="29">
        <v>10</v>
      </c>
      <c r="AF253" s="29"/>
      <c r="AG253" s="29"/>
      <c r="AH253" s="29"/>
      <c r="AI253" s="29"/>
      <c r="AJ253" s="29"/>
      <c r="AK253" s="29"/>
      <c r="AL253" s="48"/>
      <c r="AM253" s="21">
        <f>IF(AN253&lt;6,SUM(E253:AL253),SUM(LARGE(E253:AL253,{1;2;3;4;5;6})))</f>
        <v>32</v>
      </c>
      <c r="AN253" s="55">
        <f>COUNT(E253:AL253)</f>
        <v>4</v>
      </c>
      <c r="BQ253" s="12"/>
      <c r="BR253" s="22"/>
      <c r="BS253" s="22"/>
      <c r="BT253" s="22"/>
      <c r="BU253" s="22"/>
    </row>
    <row r="254" spans="1:73" x14ac:dyDescent="0.2">
      <c r="A254" s="68">
        <v>253</v>
      </c>
      <c r="B254" s="6" t="s">
        <v>94</v>
      </c>
      <c r="C254" s="79" t="s">
        <v>214</v>
      </c>
      <c r="D254" s="6" t="s">
        <v>424</v>
      </c>
      <c r="E254" s="29"/>
      <c r="F254" s="29"/>
      <c r="G254" s="29"/>
      <c r="H254" s="29"/>
      <c r="I254" s="29">
        <v>12</v>
      </c>
      <c r="J254" s="29"/>
      <c r="K254" s="29">
        <v>20</v>
      </c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86">
        <v>0</v>
      </c>
      <c r="AH254" s="29"/>
      <c r="AI254" s="29"/>
      <c r="AJ254" s="29"/>
      <c r="AK254" s="29"/>
      <c r="AL254" s="48"/>
      <c r="AM254" s="21">
        <f>IF(AN254&lt;6,SUM(E254:AL254),SUM(LARGE(E254:AL254,{1;2;3;4;5;6})))</f>
        <v>32</v>
      </c>
      <c r="AN254" s="55">
        <f>COUNT(E254:AL254)</f>
        <v>3</v>
      </c>
      <c r="BQ254" s="12"/>
      <c r="BR254" s="22"/>
      <c r="BS254" s="22"/>
      <c r="BT254" s="22"/>
      <c r="BU254" s="22"/>
    </row>
    <row r="255" spans="1:73" x14ac:dyDescent="0.2">
      <c r="A255" s="68">
        <v>254</v>
      </c>
      <c r="B255" s="6" t="s">
        <v>94</v>
      </c>
      <c r="C255" s="79" t="s">
        <v>336</v>
      </c>
      <c r="D255" s="6" t="s">
        <v>265</v>
      </c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>
        <v>10</v>
      </c>
      <c r="W255" s="29"/>
      <c r="X255" s="29"/>
      <c r="Y255" s="29"/>
      <c r="Z255" s="29"/>
      <c r="AA255" s="29"/>
      <c r="AB255" s="29">
        <v>20</v>
      </c>
      <c r="AC255" s="86">
        <v>0</v>
      </c>
      <c r="AD255" s="86"/>
      <c r="AE255" s="86"/>
      <c r="AF255" s="86"/>
      <c r="AG255" s="86"/>
      <c r="AH255" s="86"/>
      <c r="AI255" s="86"/>
      <c r="AJ255" s="86"/>
      <c r="AK255" s="86"/>
      <c r="AL255" s="48"/>
      <c r="AM255" s="21">
        <f>IF(AN255&lt;6,SUM(E255:AL255),SUM(LARGE(E255:AL255,{1;2;3;4;5;6})))</f>
        <v>30</v>
      </c>
      <c r="AN255" s="55">
        <f>COUNT(E255:AL255)</f>
        <v>3</v>
      </c>
      <c r="BQ255" s="12"/>
      <c r="BR255" s="22"/>
      <c r="BS255" s="22"/>
      <c r="BT255" s="22"/>
      <c r="BU255" s="22"/>
    </row>
    <row r="256" spans="1:73" x14ac:dyDescent="0.2">
      <c r="A256" s="68">
        <v>255</v>
      </c>
      <c r="B256" s="6" t="s">
        <v>94</v>
      </c>
      <c r="C256" s="79" t="s">
        <v>96</v>
      </c>
      <c r="D256" s="6" t="s">
        <v>395</v>
      </c>
      <c r="E256" s="29"/>
      <c r="F256" s="29"/>
      <c r="G256" s="29"/>
      <c r="H256" s="29"/>
      <c r="I256" s="29">
        <v>15</v>
      </c>
      <c r="J256" s="29"/>
      <c r="K256" s="29"/>
      <c r="L256" s="29"/>
      <c r="M256" s="29"/>
      <c r="N256" s="29">
        <v>15</v>
      </c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48"/>
      <c r="AM256" s="21">
        <f>IF(AN256&lt;6,SUM(E256:AL256),SUM(LARGE(E256:AL256,{1;2;3;4;5;6})))</f>
        <v>30</v>
      </c>
      <c r="AN256" s="55">
        <f>COUNT(E256:AL256)</f>
        <v>2</v>
      </c>
      <c r="BQ256" s="12"/>
      <c r="BR256" s="22"/>
      <c r="BS256" s="22"/>
      <c r="BT256" s="22"/>
      <c r="BU256" s="22"/>
    </row>
    <row r="257" spans="1:73" x14ac:dyDescent="0.2">
      <c r="A257" s="68">
        <v>256</v>
      </c>
      <c r="B257" s="6" t="s">
        <v>94</v>
      </c>
      <c r="C257" s="78" t="s">
        <v>96</v>
      </c>
      <c r="D257" s="6" t="s">
        <v>519</v>
      </c>
      <c r="E257" s="29"/>
      <c r="F257" s="29"/>
      <c r="G257" s="29"/>
      <c r="H257" s="29"/>
      <c r="I257" s="29">
        <v>15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>
        <v>15</v>
      </c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48"/>
      <c r="AM257" s="21">
        <f>IF(AN257&lt;6,SUM(E257:AL257),SUM(LARGE(E257:AL257,{1;2;3;4;5;6})))</f>
        <v>30</v>
      </c>
      <c r="AN257" s="55">
        <f>COUNT(E257:AL257)</f>
        <v>2</v>
      </c>
      <c r="BQ257" s="12"/>
      <c r="BR257" s="22"/>
      <c r="BS257" s="22"/>
      <c r="BT257" s="22"/>
      <c r="BU257" s="22"/>
    </row>
    <row r="258" spans="1:73" x14ac:dyDescent="0.2">
      <c r="A258" s="68">
        <v>257</v>
      </c>
      <c r="B258" s="26" t="s">
        <v>94</v>
      </c>
      <c r="C258" s="79" t="s">
        <v>801</v>
      </c>
      <c r="D258" s="6" t="s">
        <v>396</v>
      </c>
      <c r="E258" s="54"/>
      <c r="F258" s="54"/>
      <c r="G258" s="54"/>
      <c r="H258" s="54"/>
      <c r="I258" s="54">
        <v>15</v>
      </c>
      <c r="J258" s="54"/>
      <c r="K258" s="54"/>
      <c r="L258" s="54"/>
      <c r="M258" s="54"/>
      <c r="N258" s="54">
        <v>15</v>
      </c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30"/>
      <c r="AM258" s="21">
        <f>IF(AN258&lt;6,SUM(E258:AL258),SUM(LARGE(E258:AL258,{1;2;3;4;5;6})))</f>
        <v>30</v>
      </c>
      <c r="AN258" s="55">
        <f>COUNT(E258:AL258)</f>
        <v>2</v>
      </c>
      <c r="BQ258" s="12"/>
      <c r="BR258" s="22"/>
      <c r="BS258" s="22"/>
      <c r="BT258" s="22"/>
      <c r="BU258" s="22"/>
    </row>
    <row r="259" spans="1:73" x14ac:dyDescent="0.2">
      <c r="A259" s="68">
        <v>258</v>
      </c>
      <c r="B259" s="6" t="s">
        <v>94</v>
      </c>
      <c r="C259" s="79" t="s">
        <v>100</v>
      </c>
      <c r="D259" s="6" t="s">
        <v>614</v>
      </c>
      <c r="E259" s="86">
        <v>0</v>
      </c>
      <c r="F259" s="54"/>
      <c r="G259" s="54"/>
      <c r="H259" s="54"/>
      <c r="I259" s="54"/>
      <c r="J259" s="54"/>
      <c r="K259" s="54">
        <v>30</v>
      </c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48"/>
      <c r="AM259" s="21">
        <f>IF(AN259&lt;6,SUM(E259:AL259),SUM(LARGE(E259:AL259,{1;2;3;4;5;6})))</f>
        <v>30</v>
      </c>
      <c r="AN259" s="55">
        <f>COUNT(E259:AL259)</f>
        <v>2</v>
      </c>
      <c r="BQ259" s="12"/>
      <c r="BR259" s="22"/>
      <c r="BS259" s="22"/>
      <c r="BT259" s="22"/>
      <c r="BU259" s="22"/>
    </row>
    <row r="260" spans="1:73" x14ac:dyDescent="0.2">
      <c r="A260" s="68">
        <v>259</v>
      </c>
      <c r="B260" s="6" t="s">
        <v>94</v>
      </c>
      <c r="C260" s="79" t="s">
        <v>100</v>
      </c>
      <c r="D260" s="6" t="s">
        <v>615</v>
      </c>
      <c r="E260" s="87">
        <v>0</v>
      </c>
      <c r="F260" s="29"/>
      <c r="G260" s="29"/>
      <c r="H260" s="29"/>
      <c r="I260" s="29"/>
      <c r="J260" s="29"/>
      <c r="K260" s="29">
        <v>30</v>
      </c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48"/>
      <c r="AM260" s="21">
        <f>IF(AN260&lt;6,SUM(E260:AL260),SUM(LARGE(E260:AL260,{1;2;3;4;5;6})))</f>
        <v>30</v>
      </c>
      <c r="AN260" s="55">
        <f>COUNT(E260:AL260)</f>
        <v>2</v>
      </c>
      <c r="BQ260" s="12"/>
      <c r="BR260" s="22"/>
      <c r="BS260" s="22"/>
      <c r="BT260" s="22"/>
      <c r="BU260" s="22"/>
    </row>
    <row r="261" spans="1:73" x14ac:dyDescent="0.2">
      <c r="A261" s="68">
        <v>260</v>
      </c>
      <c r="B261" s="6" t="s">
        <v>94</v>
      </c>
      <c r="C261" s="79" t="s">
        <v>336</v>
      </c>
      <c r="D261" s="6" t="s">
        <v>986</v>
      </c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>
        <v>10</v>
      </c>
      <c r="Z261" s="29">
        <v>20</v>
      </c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48"/>
      <c r="AM261" s="21">
        <f>IF(AN261&lt;6,SUM(E261:AL261),SUM(LARGE(E261:AL261,{1;2;3;4;5;6})))</f>
        <v>30</v>
      </c>
      <c r="AN261" s="55">
        <f>COUNT(E261:AL261)</f>
        <v>2</v>
      </c>
      <c r="BQ261" s="12"/>
      <c r="BR261" s="22"/>
      <c r="BS261" s="22"/>
      <c r="BT261" s="22"/>
      <c r="BU261" s="22"/>
    </row>
    <row r="262" spans="1:73" x14ac:dyDescent="0.2">
      <c r="A262" s="68">
        <v>261</v>
      </c>
      <c r="B262" s="26" t="s">
        <v>94</v>
      </c>
      <c r="C262" s="79" t="s">
        <v>801</v>
      </c>
      <c r="D262" s="6" t="s">
        <v>1042</v>
      </c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>
        <v>30</v>
      </c>
      <c r="AC262" s="29"/>
      <c r="AD262" s="29"/>
      <c r="AE262" s="29"/>
      <c r="AF262" s="29"/>
      <c r="AG262" s="29"/>
      <c r="AH262" s="29"/>
      <c r="AI262" s="29"/>
      <c r="AJ262" s="29"/>
      <c r="AK262" s="29"/>
      <c r="AL262" s="48"/>
      <c r="AM262" s="21">
        <f>IF(AN262&lt;6,SUM(E262:AL262),SUM(LARGE(E262:AL262,{1;2;3;4;5;6})))</f>
        <v>30</v>
      </c>
      <c r="AN262" s="55">
        <f>COUNT(E262:AL262)</f>
        <v>1</v>
      </c>
      <c r="BQ262" s="12"/>
      <c r="BR262" s="22"/>
      <c r="BS262" s="22"/>
      <c r="BT262" s="22"/>
      <c r="BU262" s="22"/>
    </row>
    <row r="263" spans="1:73" x14ac:dyDescent="0.2">
      <c r="A263" s="68">
        <v>262</v>
      </c>
      <c r="B263" s="6" t="s">
        <v>94</v>
      </c>
      <c r="C263" s="79" t="s">
        <v>801</v>
      </c>
      <c r="D263" s="6" t="s">
        <v>634</v>
      </c>
      <c r="E263" s="86"/>
      <c r="F263" s="86"/>
      <c r="G263" s="86">
        <v>17</v>
      </c>
      <c r="H263" s="86"/>
      <c r="I263" s="29">
        <v>10</v>
      </c>
      <c r="J263" s="29"/>
      <c r="K263" s="29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>
        <v>0</v>
      </c>
      <c r="AC263" s="86"/>
      <c r="AD263" s="86"/>
      <c r="AE263" s="86"/>
      <c r="AF263" s="86"/>
      <c r="AG263" s="86"/>
      <c r="AH263" s="86"/>
      <c r="AI263" s="86"/>
      <c r="AJ263" s="86"/>
      <c r="AK263" s="86"/>
      <c r="AL263" s="48"/>
      <c r="AM263" s="21">
        <f>IF(AN263&lt;6,SUM(E263:AL263),SUM(LARGE(E263:AL263,{1;2;3;4;5;6})))</f>
        <v>27</v>
      </c>
      <c r="AN263" s="55">
        <f>COUNT(E263:AL263)</f>
        <v>3</v>
      </c>
      <c r="BQ263" s="12"/>
      <c r="BR263" s="22"/>
      <c r="BS263" s="22"/>
      <c r="BT263" s="22"/>
      <c r="BU263" s="22"/>
    </row>
    <row r="264" spans="1:73" x14ac:dyDescent="0.2">
      <c r="A264" s="68">
        <v>263</v>
      </c>
      <c r="B264" s="26" t="s">
        <v>94</v>
      </c>
      <c r="C264" s="79" t="s">
        <v>116</v>
      </c>
      <c r="D264" s="8" t="s">
        <v>412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>
        <v>12</v>
      </c>
      <c r="W264" s="29"/>
      <c r="X264" s="29"/>
      <c r="Y264" s="29">
        <v>14</v>
      </c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54"/>
      <c r="AM264" s="21">
        <f>IF(AN264&lt;6,SUM(E264:AL264),SUM(LARGE(E264:AL264,{1;2;3;4;5;6})))</f>
        <v>26</v>
      </c>
      <c r="AN264" s="55">
        <f>COUNT(E264:AL264)</f>
        <v>2</v>
      </c>
      <c r="BQ264" s="12"/>
      <c r="BR264" s="22"/>
      <c r="BS264" s="22"/>
      <c r="BT264" s="22"/>
      <c r="BU264" s="22"/>
    </row>
    <row r="265" spans="1:73" x14ac:dyDescent="0.2">
      <c r="A265" s="68">
        <v>264</v>
      </c>
      <c r="B265" s="6" t="s">
        <v>94</v>
      </c>
      <c r="C265" s="79" t="s">
        <v>116</v>
      </c>
      <c r="D265" s="6" t="s">
        <v>224</v>
      </c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29">
        <v>12</v>
      </c>
      <c r="W265" s="29"/>
      <c r="X265" s="29"/>
      <c r="Y265" s="29">
        <v>14</v>
      </c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48"/>
      <c r="AM265" s="21">
        <f>IF(AN265&lt;6,SUM(E265:AL265),SUM(LARGE(E265:AL265,{1;2;3;4;5;6})))</f>
        <v>26</v>
      </c>
      <c r="AN265" s="55">
        <f>COUNT(E265:AL265)</f>
        <v>2</v>
      </c>
      <c r="BQ265" s="12"/>
      <c r="BR265" s="22"/>
      <c r="BS265" s="22"/>
      <c r="BT265" s="22"/>
      <c r="BU265" s="22"/>
    </row>
    <row r="266" spans="1:73" x14ac:dyDescent="0.2">
      <c r="A266" s="68">
        <v>265</v>
      </c>
      <c r="B266" s="6" t="s">
        <v>94</v>
      </c>
      <c r="C266" s="79" t="s">
        <v>801</v>
      </c>
      <c r="D266" s="6" t="s">
        <v>129</v>
      </c>
      <c r="E266" s="29"/>
      <c r="F266" s="29"/>
      <c r="G266" s="29"/>
      <c r="H266" s="29">
        <v>12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>
        <v>14</v>
      </c>
      <c r="AC266" s="29"/>
      <c r="AD266" s="29"/>
      <c r="AE266" s="29"/>
      <c r="AF266" s="29"/>
      <c r="AG266" s="29"/>
      <c r="AH266" s="29"/>
      <c r="AI266" s="29"/>
      <c r="AJ266" s="29"/>
      <c r="AK266" s="29"/>
      <c r="AL266" s="48"/>
      <c r="AM266" s="21">
        <f>IF(AN266&lt;6,SUM(E266:AL266),SUM(LARGE(E266:AL266,{1;2;3;4;5;6})))</f>
        <v>26</v>
      </c>
      <c r="AN266" s="55">
        <f>COUNT(E266:AL266)</f>
        <v>2</v>
      </c>
      <c r="BQ266" s="12"/>
      <c r="BR266" s="22"/>
      <c r="BS266" s="22"/>
      <c r="BT266" s="22"/>
      <c r="BU266" s="22"/>
    </row>
    <row r="267" spans="1:73" x14ac:dyDescent="0.2">
      <c r="A267" s="68">
        <v>266</v>
      </c>
      <c r="B267" s="26" t="s">
        <v>94</v>
      </c>
      <c r="C267" s="79" t="s">
        <v>801</v>
      </c>
      <c r="D267" s="6" t="s">
        <v>81</v>
      </c>
      <c r="E267" s="29"/>
      <c r="F267" s="29"/>
      <c r="G267" s="29"/>
      <c r="H267" s="29">
        <v>12</v>
      </c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>
        <v>14</v>
      </c>
      <c r="AC267" s="29"/>
      <c r="AD267" s="29"/>
      <c r="AE267" s="29"/>
      <c r="AF267" s="29"/>
      <c r="AG267" s="29"/>
      <c r="AH267" s="29"/>
      <c r="AI267" s="29"/>
      <c r="AJ267" s="29"/>
      <c r="AK267" s="29"/>
      <c r="AL267" s="48"/>
      <c r="AM267" s="21">
        <f>IF(AN267&lt;6,SUM(E267:AL267),SUM(LARGE(E267:AL267,{1;2;3;4;5;6})))</f>
        <v>26</v>
      </c>
      <c r="AN267" s="55">
        <f>COUNT(E267:AL267)</f>
        <v>2</v>
      </c>
      <c r="BQ267" s="12"/>
      <c r="BR267" s="22"/>
      <c r="BS267" s="22"/>
      <c r="BT267" s="22"/>
      <c r="BU267" s="22"/>
    </row>
    <row r="268" spans="1:73" x14ac:dyDescent="0.2">
      <c r="A268" s="68">
        <v>267</v>
      </c>
      <c r="B268" s="6" t="s">
        <v>94</v>
      </c>
      <c r="C268" s="79" t="s">
        <v>214</v>
      </c>
      <c r="D268" s="6" t="s">
        <v>525</v>
      </c>
      <c r="E268" s="54"/>
      <c r="F268" s="54"/>
      <c r="G268" s="54"/>
      <c r="H268" s="54"/>
      <c r="I268" s="87">
        <v>0</v>
      </c>
      <c r="J268" s="87"/>
      <c r="K268" s="54">
        <v>25</v>
      </c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21">
        <f>IF(AN268&lt;6,SUM(E268:AL268),SUM(LARGE(E268:AL268,{1;2;3;4;5;6})))</f>
        <v>25</v>
      </c>
      <c r="AN268" s="55">
        <f>COUNT(E268:AL268)</f>
        <v>2</v>
      </c>
      <c r="BQ268" s="12"/>
      <c r="BR268" s="22"/>
      <c r="BS268" s="22"/>
      <c r="BT268" s="22"/>
      <c r="BU268" s="22"/>
    </row>
    <row r="269" spans="1:73" x14ac:dyDescent="0.2">
      <c r="A269" s="68">
        <v>268</v>
      </c>
      <c r="B269" s="26" t="s">
        <v>94</v>
      </c>
      <c r="C269" s="78" t="s">
        <v>96</v>
      </c>
      <c r="D269" s="26" t="s">
        <v>556</v>
      </c>
      <c r="E269" s="29"/>
      <c r="F269" s="29"/>
      <c r="G269" s="29"/>
      <c r="H269" s="29"/>
      <c r="I269" s="29">
        <v>5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>
        <v>20</v>
      </c>
      <c r="AH269" s="29"/>
      <c r="AI269" s="29"/>
      <c r="AJ269" s="29"/>
      <c r="AK269" s="29"/>
      <c r="AL269" s="48"/>
      <c r="AM269" s="21">
        <f>IF(AN269&lt;6,SUM(E269:AL269),SUM(LARGE(E269:AL269,{1;2;3;4;5;6})))</f>
        <v>25</v>
      </c>
      <c r="AN269" s="55">
        <f>COUNT(E269:AL269)</f>
        <v>2</v>
      </c>
      <c r="BQ269" s="12"/>
      <c r="BR269" s="22"/>
      <c r="BS269" s="22"/>
      <c r="BT269" s="22"/>
      <c r="BU269" s="22"/>
    </row>
    <row r="270" spans="1:73" x14ac:dyDescent="0.2">
      <c r="A270" s="68">
        <v>269</v>
      </c>
      <c r="B270" s="26" t="s">
        <v>94</v>
      </c>
      <c r="C270" s="79" t="s">
        <v>306</v>
      </c>
      <c r="D270" s="8" t="s">
        <v>23</v>
      </c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>
        <v>25</v>
      </c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54"/>
      <c r="AM270" s="21">
        <f>IF(AN270&lt;6,SUM(E270:AL270),SUM(LARGE(E270:AL270,{1;2;3;4;5;6})))</f>
        <v>25</v>
      </c>
      <c r="AN270" s="55">
        <f>COUNT(E270:AL270)</f>
        <v>1</v>
      </c>
      <c r="BQ270" s="12"/>
      <c r="BR270" s="22"/>
      <c r="BS270" s="22"/>
      <c r="BT270" s="22"/>
      <c r="BU270" s="22"/>
    </row>
    <row r="271" spans="1:73" x14ac:dyDescent="0.2">
      <c r="A271" s="68">
        <v>270</v>
      </c>
      <c r="B271" s="6" t="s">
        <v>94</v>
      </c>
      <c r="C271" s="79" t="s">
        <v>337</v>
      </c>
      <c r="D271" s="6" t="s">
        <v>976</v>
      </c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>
        <v>25</v>
      </c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48"/>
      <c r="AM271" s="21">
        <f>IF(AN271&lt;6,SUM(E271:AL271),SUM(LARGE(E271:AL271,{1;2;3;4;5;6})))</f>
        <v>25</v>
      </c>
      <c r="AN271" s="55">
        <f>COUNT(E271:AL271)</f>
        <v>1</v>
      </c>
      <c r="BQ271" s="12"/>
      <c r="BR271" s="22"/>
      <c r="BS271" s="22"/>
      <c r="BT271" s="22"/>
      <c r="BU271" s="22"/>
    </row>
    <row r="272" spans="1:73" x14ac:dyDescent="0.2">
      <c r="A272" s="68">
        <v>271</v>
      </c>
      <c r="B272" s="26" t="s">
        <v>94</v>
      </c>
      <c r="C272" s="80" t="s">
        <v>337</v>
      </c>
      <c r="D272" s="6" t="s">
        <v>188</v>
      </c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>
        <v>25</v>
      </c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21">
        <f>IF(AN272&lt;6,SUM(E272:AL272),SUM(LARGE(E272:AL272,{1;2;3;4;5;6})))</f>
        <v>25</v>
      </c>
      <c r="AN272" s="55">
        <f>COUNT(E272:AL272)</f>
        <v>1</v>
      </c>
      <c r="BQ272" s="12"/>
      <c r="BR272" s="22"/>
      <c r="BS272" s="22"/>
      <c r="BT272" s="22"/>
      <c r="BU272" s="22"/>
    </row>
    <row r="273" spans="1:73" x14ac:dyDescent="0.2">
      <c r="A273" s="68">
        <v>272</v>
      </c>
      <c r="B273" s="26" t="s">
        <v>94</v>
      </c>
      <c r="C273" s="79" t="s">
        <v>306</v>
      </c>
      <c r="D273" s="8" t="s">
        <v>1015</v>
      </c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>
        <v>25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54"/>
      <c r="AM273" s="21">
        <f>IF(AN273&lt;6,SUM(E273:AL273),SUM(LARGE(E273:AL273,{1;2;3;4;5;6})))</f>
        <v>25</v>
      </c>
      <c r="AN273" s="55">
        <f>COUNT(E273:AL273)</f>
        <v>1</v>
      </c>
      <c r="BQ273" s="12"/>
      <c r="BR273" s="22"/>
      <c r="BS273" s="22"/>
      <c r="BT273" s="22"/>
      <c r="BU273" s="22"/>
    </row>
    <row r="274" spans="1:73" x14ac:dyDescent="0.2">
      <c r="A274" s="68">
        <v>273</v>
      </c>
      <c r="B274" s="6" t="s">
        <v>94</v>
      </c>
      <c r="C274" s="79" t="s">
        <v>801</v>
      </c>
      <c r="D274" s="6" t="s">
        <v>1022</v>
      </c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>
        <v>25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48"/>
      <c r="AM274" s="21">
        <f>IF(AN274&lt;6,SUM(E274:AL274),SUM(LARGE(E274:AL274,{1;2;3;4;5;6})))</f>
        <v>25</v>
      </c>
      <c r="AN274" s="55">
        <f>COUNT(E274:AL274)</f>
        <v>1</v>
      </c>
      <c r="BQ274" s="12"/>
      <c r="BR274" s="22"/>
      <c r="BS274" s="22"/>
      <c r="BT274" s="22"/>
      <c r="BU274" s="22"/>
    </row>
    <row r="275" spans="1:73" x14ac:dyDescent="0.2">
      <c r="A275" s="68">
        <v>274</v>
      </c>
      <c r="B275" s="26" t="s">
        <v>94</v>
      </c>
      <c r="C275" s="79"/>
      <c r="D275" s="6" t="s">
        <v>1024</v>
      </c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>
        <v>25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54"/>
      <c r="AM275" s="21">
        <f>IF(AN275&lt;6,SUM(E275:AL275),SUM(LARGE(E275:AL275,{1;2;3;4;5;6})))</f>
        <v>25</v>
      </c>
      <c r="AN275" s="55">
        <f>COUNT(E275:AL275)</f>
        <v>1</v>
      </c>
      <c r="BQ275" s="12"/>
      <c r="BR275" s="22"/>
      <c r="BS275" s="22"/>
      <c r="BT275" s="22"/>
      <c r="BU275" s="22"/>
    </row>
    <row r="276" spans="1:73" x14ac:dyDescent="0.2">
      <c r="A276" s="68">
        <v>275</v>
      </c>
      <c r="B276" s="6" t="s">
        <v>94</v>
      </c>
      <c r="C276" s="79" t="s">
        <v>96</v>
      </c>
      <c r="D276" s="6" t="s">
        <v>1025</v>
      </c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29">
        <v>25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48"/>
      <c r="AM276" s="21">
        <f>IF(AN276&lt;6,SUM(E276:AL276),SUM(LARGE(E276:AL276,{1;2;3;4;5;6})))</f>
        <v>25</v>
      </c>
      <c r="AN276" s="55">
        <f>COUNT(E276:AL276)</f>
        <v>1</v>
      </c>
      <c r="BQ276" s="12"/>
      <c r="BR276" s="22"/>
      <c r="BS276" s="22"/>
      <c r="BT276" s="22"/>
      <c r="BU276" s="22"/>
    </row>
    <row r="277" spans="1:73" x14ac:dyDescent="0.2">
      <c r="A277" s="68">
        <v>276</v>
      </c>
      <c r="B277" s="26" t="s">
        <v>94</v>
      </c>
      <c r="C277" s="79" t="s">
        <v>801</v>
      </c>
      <c r="D277" s="6" t="s">
        <v>186</v>
      </c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>
        <v>25</v>
      </c>
      <c r="AC277" s="29"/>
      <c r="AD277" s="29"/>
      <c r="AE277" s="29"/>
      <c r="AF277" s="29"/>
      <c r="AG277" s="29"/>
      <c r="AH277" s="29"/>
      <c r="AI277" s="29"/>
      <c r="AJ277" s="29"/>
      <c r="AK277" s="29"/>
      <c r="AL277" s="54"/>
      <c r="AM277" s="21">
        <f>IF(AN277&lt;6,SUM(E277:AL277),SUM(LARGE(E277:AL277,{1;2;3;4;5;6})))</f>
        <v>25</v>
      </c>
      <c r="AN277" s="55">
        <f>COUNT(E277:AL277)</f>
        <v>1</v>
      </c>
      <c r="BQ277" s="12"/>
      <c r="BR277" s="22"/>
      <c r="BS277" s="22"/>
      <c r="BT277" s="22"/>
      <c r="BU277" s="22"/>
    </row>
    <row r="278" spans="1:73" x14ac:dyDescent="0.2">
      <c r="A278" s="68">
        <v>277</v>
      </c>
      <c r="B278" s="26" t="s">
        <v>94</v>
      </c>
      <c r="C278" s="79" t="s">
        <v>801</v>
      </c>
      <c r="D278" s="6" t="s">
        <v>1043</v>
      </c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>
        <v>25</v>
      </c>
      <c r="AC278" s="29"/>
      <c r="AD278" s="29"/>
      <c r="AE278" s="29"/>
      <c r="AF278" s="29"/>
      <c r="AG278" s="29"/>
      <c r="AH278" s="29"/>
      <c r="AI278" s="29"/>
      <c r="AJ278" s="29"/>
      <c r="AK278" s="29"/>
      <c r="AL278" s="54"/>
      <c r="AM278" s="21">
        <f>IF(AN278&lt;6,SUM(E278:AL278),SUM(LARGE(E278:AL278,{1;2;3;4;5;6})))</f>
        <v>25</v>
      </c>
      <c r="AN278" s="55">
        <f>COUNT(E278:AL278)</f>
        <v>1</v>
      </c>
      <c r="BQ278" s="12"/>
      <c r="BR278" s="22"/>
      <c r="BS278" s="22"/>
      <c r="BT278" s="22"/>
      <c r="BU278" s="22"/>
    </row>
    <row r="279" spans="1:73" x14ac:dyDescent="0.2">
      <c r="A279" s="68">
        <v>278</v>
      </c>
      <c r="B279" s="26" t="s">
        <v>94</v>
      </c>
      <c r="C279" s="79" t="s">
        <v>488</v>
      </c>
      <c r="D279" s="8" t="s">
        <v>111</v>
      </c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86">
        <v>0</v>
      </c>
      <c r="Y279" s="29">
        <v>12</v>
      </c>
      <c r="Z279" s="29"/>
      <c r="AA279" s="29"/>
      <c r="AB279" s="29">
        <v>10</v>
      </c>
      <c r="AC279" s="29"/>
      <c r="AD279" s="29"/>
      <c r="AE279" s="29"/>
      <c r="AF279" s="29"/>
      <c r="AG279" s="29"/>
      <c r="AH279" s="29"/>
      <c r="AI279" s="29"/>
      <c r="AJ279" s="29"/>
      <c r="AK279" s="29"/>
      <c r="AL279" s="54"/>
      <c r="AM279" s="21">
        <f>IF(AN279&lt;6,SUM(E279:AL279),SUM(LARGE(E279:AL279,{1;2;3;4;5;6})))</f>
        <v>22</v>
      </c>
      <c r="AN279" s="55">
        <f>COUNT(E279:AL279)</f>
        <v>3</v>
      </c>
      <c r="BQ279" s="12"/>
      <c r="BR279" s="22"/>
      <c r="BS279" s="22"/>
      <c r="BT279" s="22"/>
      <c r="BU279" s="22"/>
    </row>
    <row r="280" spans="1:73" x14ac:dyDescent="0.2">
      <c r="A280" s="68">
        <v>279</v>
      </c>
      <c r="B280" s="26" t="s">
        <v>94</v>
      </c>
      <c r="C280" s="79" t="s">
        <v>488</v>
      </c>
      <c r="D280" s="8" t="s">
        <v>139</v>
      </c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86">
        <v>0</v>
      </c>
      <c r="Y280" s="29">
        <v>12</v>
      </c>
      <c r="Z280" s="29"/>
      <c r="AA280" s="29"/>
      <c r="AB280" s="29">
        <v>10</v>
      </c>
      <c r="AC280" s="29"/>
      <c r="AD280" s="29"/>
      <c r="AE280" s="29"/>
      <c r="AF280" s="29"/>
      <c r="AG280" s="29"/>
      <c r="AH280" s="29"/>
      <c r="AI280" s="29"/>
      <c r="AJ280" s="29"/>
      <c r="AK280" s="29"/>
      <c r="AL280" s="54"/>
      <c r="AM280" s="21">
        <f>IF(AN280&lt;6,SUM(E280:AL280),SUM(LARGE(E280:AL280,{1;2;3;4;5;6})))</f>
        <v>22</v>
      </c>
      <c r="AN280" s="55">
        <f>COUNT(E280:AL280)</f>
        <v>3</v>
      </c>
      <c r="BQ280" s="12"/>
      <c r="BR280" s="22"/>
      <c r="BS280" s="22"/>
      <c r="BT280" s="22"/>
      <c r="BU280" s="22"/>
    </row>
    <row r="281" spans="1:73" x14ac:dyDescent="0.2">
      <c r="A281" s="68">
        <v>280</v>
      </c>
      <c r="B281" s="26" t="s">
        <v>94</v>
      </c>
      <c r="C281" s="79" t="s">
        <v>336</v>
      </c>
      <c r="D281" s="6" t="s">
        <v>444</v>
      </c>
      <c r="E281" s="54"/>
      <c r="F281" s="54"/>
      <c r="G281" s="54">
        <v>12</v>
      </c>
      <c r="H281" s="54">
        <v>10</v>
      </c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21">
        <f>IF(AN281&lt;6,SUM(E281:AL281),SUM(LARGE(E281:AL281,{1;2;3;4;5;6})))</f>
        <v>22</v>
      </c>
      <c r="AN281" s="55">
        <f>COUNT(E281:AL281)</f>
        <v>2</v>
      </c>
      <c r="BQ281" s="12"/>
      <c r="BR281" s="22"/>
      <c r="BS281" s="22"/>
      <c r="BT281" s="22"/>
      <c r="BU281" s="22"/>
    </row>
    <row r="282" spans="1:73" x14ac:dyDescent="0.2">
      <c r="A282" s="68">
        <v>281</v>
      </c>
      <c r="B282" s="26" t="s">
        <v>94</v>
      </c>
      <c r="C282" s="79" t="s">
        <v>801</v>
      </c>
      <c r="D282" s="6" t="s">
        <v>833</v>
      </c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>
        <v>12</v>
      </c>
      <c r="T282" s="29"/>
      <c r="U282" s="29"/>
      <c r="V282" s="29"/>
      <c r="W282" s="29">
        <v>10</v>
      </c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48"/>
      <c r="AM282" s="21">
        <f>IF(AN282&lt;6,SUM(E282:AL282),SUM(LARGE(E282:AL282,{1;2;3;4;5;6})))</f>
        <v>22</v>
      </c>
      <c r="AN282" s="55">
        <f>COUNT(E282:AL282)</f>
        <v>2</v>
      </c>
      <c r="BQ282" s="12"/>
      <c r="BR282" s="22"/>
      <c r="BS282" s="22"/>
      <c r="BT282" s="22"/>
      <c r="BU282" s="22"/>
    </row>
    <row r="283" spans="1:73" x14ac:dyDescent="0.2">
      <c r="A283" s="68">
        <v>282</v>
      </c>
      <c r="B283" s="26" t="s">
        <v>94</v>
      </c>
      <c r="C283" s="79" t="s">
        <v>169</v>
      </c>
      <c r="D283" s="8" t="s">
        <v>202</v>
      </c>
      <c r="E283" s="29"/>
      <c r="F283" s="29"/>
      <c r="G283" s="29"/>
      <c r="H283" s="29">
        <v>21.7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54"/>
      <c r="AM283" s="21">
        <f>IF(AN283&lt;6,SUM(E283:AL283),SUM(LARGE(E283:AL283,{1;2;3;4;5;6})))</f>
        <v>21.7</v>
      </c>
      <c r="AN283" s="55">
        <f>COUNT(E283:AL283)</f>
        <v>1</v>
      </c>
      <c r="BQ283" s="12"/>
      <c r="BR283" s="22"/>
      <c r="BS283" s="22"/>
      <c r="BT283" s="22"/>
      <c r="BU283" s="22"/>
    </row>
    <row r="284" spans="1:73" x14ac:dyDescent="0.2">
      <c r="A284" s="68">
        <v>283</v>
      </c>
      <c r="B284" s="26" t="s">
        <v>94</v>
      </c>
      <c r="C284" s="78"/>
      <c r="D284" s="37" t="s">
        <v>418</v>
      </c>
      <c r="E284" s="29"/>
      <c r="F284" s="29"/>
      <c r="G284" s="29"/>
      <c r="H284" s="29">
        <v>21.7</v>
      </c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54"/>
      <c r="AM284" s="21">
        <f>IF(AN284&lt;6,SUM(E284:AL284),SUM(LARGE(E284:AL284,{1;2;3;4;5;6})))</f>
        <v>21.7</v>
      </c>
      <c r="AN284" s="55">
        <f>COUNT(E284:AL284)</f>
        <v>1</v>
      </c>
      <c r="BQ284" s="12"/>
      <c r="BR284" s="22"/>
      <c r="BS284" s="22"/>
      <c r="BT284" s="22"/>
      <c r="BU284" s="22"/>
    </row>
    <row r="285" spans="1:73" x14ac:dyDescent="0.2">
      <c r="A285" s="68">
        <v>284</v>
      </c>
      <c r="B285" s="26" t="s">
        <v>94</v>
      </c>
      <c r="C285" s="78" t="s">
        <v>98</v>
      </c>
      <c r="D285" s="6" t="s">
        <v>373</v>
      </c>
      <c r="E285" s="54"/>
      <c r="F285" s="54"/>
      <c r="G285" s="54"/>
      <c r="H285" s="54"/>
      <c r="I285" s="54">
        <v>7</v>
      </c>
      <c r="J285" s="54"/>
      <c r="K285" s="54"/>
      <c r="L285" s="54"/>
      <c r="M285" s="54"/>
      <c r="N285" s="54">
        <v>7</v>
      </c>
      <c r="O285" s="54"/>
      <c r="P285" s="54"/>
      <c r="Q285" s="54"/>
      <c r="R285" s="54"/>
      <c r="S285" s="54">
        <v>7</v>
      </c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48"/>
      <c r="AM285" s="21">
        <f>IF(AN285&lt;6,SUM(E285:AL285),SUM(LARGE(E285:AL285,{1;2;3;4;5;6})))</f>
        <v>21</v>
      </c>
      <c r="AN285" s="55">
        <f>COUNT(E285:AL285)</f>
        <v>3</v>
      </c>
      <c r="BQ285" s="12"/>
      <c r="BR285" s="22"/>
      <c r="BS285" s="22"/>
      <c r="BT285" s="22"/>
      <c r="BU285" s="22"/>
    </row>
    <row r="286" spans="1:73" x14ac:dyDescent="0.2">
      <c r="A286" s="68">
        <v>285</v>
      </c>
      <c r="B286" s="26" t="s">
        <v>94</v>
      </c>
      <c r="C286" s="79" t="s">
        <v>214</v>
      </c>
      <c r="D286" s="6" t="s">
        <v>516</v>
      </c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>
        <v>20</v>
      </c>
      <c r="T286" s="86"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48"/>
      <c r="AM286" s="21">
        <f>IF(AN286&lt;6,SUM(E286:AL286),SUM(LARGE(E286:AL286,{1;2;3;4;5;6})))</f>
        <v>20</v>
      </c>
      <c r="AN286" s="55">
        <f>COUNT(E286:AL286)</f>
        <v>2</v>
      </c>
      <c r="BQ286" s="12"/>
      <c r="BR286" s="22"/>
      <c r="BS286" s="22"/>
      <c r="BT286" s="22"/>
      <c r="BU286" s="22"/>
    </row>
    <row r="287" spans="1:73" x14ac:dyDescent="0.2">
      <c r="A287" s="68">
        <v>286</v>
      </c>
      <c r="B287" s="6" t="s">
        <v>94</v>
      </c>
      <c r="C287" s="79"/>
      <c r="D287" s="6" t="s">
        <v>628</v>
      </c>
      <c r="E287" s="29"/>
      <c r="F287" s="29">
        <v>20</v>
      </c>
      <c r="G287" s="86">
        <v>0</v>
      </c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48"/>
      <c r="AM287" s="21">
        <f>IF(AN287&lt;6,SUM(E287:AL287),SUM(LARGE(E287:AL287,{1;2;3;4;5;6})))</f>
        <v>20</v>
      </c>
      <c r="AN287" s="55">
        <f>COUNT(E287:AL287)</f>
        <v>2</v>
      </c>
      <c r="BQ287" s="12"/>
      <c r="BR287" s="22"/>
      <c r="BS287" s="22"/>
      <c r="BT287" s="22"/>
      <c r="BU287" s="22"/>
    </row>
    <row r="288" spans="1:73" x14ac:dyDescent="0.2">
      <c r="A288" s="68">
        <v>287</v>
      </c>
      <c r="B288" s="6" t="s">
        <v>94</v>
      </c>
      <c r="C288" s="79" t="s">
        <v>100</v>
      </c>
      <c r="D288" s="6" t="s">
        <v>706</v>
      </c>
      <c r="E288" s="29"/>
      <c r="F288" s="29"/>
      <c r="G288" s="29"/>
      <c r="H288" s="29"/>
      <c r="I288" s="29"/>
      <c r="J288" s="29">
        <v>8</v>
      </c>
      <c r="K288" s="29"/>
      <c r="L288" s="29">
        <v>12</v>
      </c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48"/>
      <c r="AM288" s="21">
        <f>IF(AN288&lt;6,SUM(E288:AL288),SUM(LARGE(E288:AL288,{1;2;3;4;5;6})))</f>
        <v>20</v>
      </c>
      <c r="AN288" s="55">
        <f>COUNT(E288:AL288)</f>
        <v>2</v>
      </c>
      <c r="BQ288" s="12"/>
      <c r="BR288" s="22"/>
      <c r="BS288" s="22"/>
      <c r="BT288" s="22"/>
      <c r="BU288" s="22"/>
    </row>
    <row r="289" spans="1:73" x14ac:dyDescent="0.2">
      <c r="A289" s="68">
        <v>288</v>
      </c>
      <c r="B289" s="26" t="s">
        <v>94</v>
      </c>
      <c r="C289" s="78" t="s">
        <v>803</v>
      </c>
      <c r="D289" s="37" t="s">
        <v>831</v>
      </c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>
        <v>20</v>
      </c>
      <c r="T289" s="86">
        <v>0</v>
      </c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54"/>
      <c r="AM289" s="21">
        <f>IF(AN289&lt;6,SUM(E289:AL289),SUM(LARGE(E289:AL289,{1;2;3;4;5;6})))</f>
        <v>20</v>
      </c>
      <c r="AN289" s="55">
        <f>COUNT(E289:AL289)</f>
        <v>2</v>
      </c>
      <c r="BQ289" s="12"/>
      <c r="BR289" s="22"/>
      <c r="BS289" s="22"/>
      <c r="BT289" s="22"/>
      <c r="BU289" s="22"/>
    </row>
    <row r="290" spans="1:73" x14ac:dyDescent="0.2">
      <c r="A290" s="68">
        <v>289</v>
      </c>
      <c r="B290" s="26" t="s">
        <v>94</v>
      </c>
      <c r="C290" s="79" t="s">
        <v>100</v>
      </c>
      <c r="D290" s="8" t="s">
        <v>340</v>
      </c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>
        <v>20</v>
      </c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86">
        <v>0</v>
      </c>
      <c r="AD290" s="86"/>
      <c r="AE290" s="86"/>
      <c r="AF290" s="86"/>
      <c r="AG290" s="86"/>
      <c r="AH290" s="86"/>
      <c r="AI290" s="86"/>
      <c r="AJ290" s="86"/>
      <c r="AK290" s="86"/>
      <c r="AL290" s="54"/>
      <c r="AM290" s="21">
        <f>IF(AN290&lt;6,SUM(E290:AL290),SUM(LARGE(E290:AL290,{1;2;3;4;5;6})))</f>
        <v>20</v>
      </c>
      <c r="AN290" s="55">
        <f>COUNT(E290:AL290)</f>
        <v>2</v>
      </c>
      <c r="BQ290" s="12"/>
      <c r="BR290" s="22"/>
      <c r="BS290" s="22"/>
      <c r="BT290" s="22"/>
      <c r="BU290" s="22"/>
    </row>
    <row r="291" spans="1:73" x14ac:dyDescent="0.2">
      <c r="A291" s="68">
        <v>290</v>
      </c>
      <c r="B291" s="26" t="s">
        <v>94</v>
      </c>
      <c r="C291" s="79" t="s">
        <v>95</v>
      </c>
      <c r="D291" s="8" t="s">
        <v>502</v>
      </c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>
        <v>20</v>
      </c>
      <c r="AC291" s="86">
        <v>0</v>
      </c>
      <c r="AD291" s="86"/>
      <c r="AE291" s="86"/>
      <c r="AF291" s="86"/>
      <c r="AG291" s="86"/>
      <c r="AH291" s="86"/>
      <c r="AI291" s="86"/>
      <c r="AJ291" s="86"/>
      <c r="AK291" s="86"/>
      <c r="AL291" s="54"/>
      <c r="AM291" s="21">
        <f>IF(AN291&lt;6,SUM(E291:AL291),SUM(LARGE(E291:AL291,{1;2;3;4;5;6})))</f>
        <v>20</v>
      </c>
      <c r="AN291" s="55">
        <f>COUNT(E291:AL291)</f>
        <v>2</v>
      </c>
      <c r="BQ291" s="12"/>
      <c r="BR291" s="22"/>
      <c r="BS291" s="22"/>
      <c r="BT291" s="22"/>
      <c r="BU291" s="22"/>
    </row>
    <row r="292" spans="1:73" x14ac:dyDescent="0.2">
      <c r="A292" s="68">
        <v>291</v>
      </c>
      <c r="B292" s="6" t="s">
        <v>94</v>
      </c>
      <c r="C292" s="79" t="s">
        <v>169</v>
      </c>
      <c r="D292" s="6" t="s">
        <v>130</v>
      </c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>
        <v>20</v>
      </c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86">
        <v>0</v>
      </c>
      <c r="AH292" s="29"/>
      <c r="AI292" s="29"/>
      <c r="AJ292" s="29"/>
      <c r="AK292" s="29"/>
      <c r="AL292" s="48"/>
      <c r="AM292" s="21">
        <f>IF(AN292&lt;6,SUM(E292:AL292),SUM(LARGE(E292:AL292,{1;2;3;4;5;6})))</f>
        <v>20</v>
      </c>
      <c r="AN292" s="55">
        <f>COUNT(E292:AL292)</f>
        <v>2</v>
      </c>
      <c r="BQ292" s="12"/>
      <c r="BR292" s="22"/>
      <c r="BS292" s="22"/>
      <c r="BT292" s="22"/>
      <c r="BU292" s="22"/>
    </row>
    <row r="293" spans="1:73" x14ac:dyDescent="0.2">
      <c r="A293" s="68">
        <v>292</v>
      </c>
      <c r="B293" s="26" t="s">
        <v>94</v>
      </c>
      <c r="C293" s="79" t="s">
        <v>95</v>
      </c>
      <c r="D293" s="6" t="s">
        <v>123</v>
      </c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>
        <v>20</v>
      </c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86">
        <v>0</v>
      </c>
      <c r="AH293" s="29"/>
      <c r="AI293" s="29"/>
      <c r="AJ293" s="29"/>
      <c r="AK293" s="29"/>
      <c r="AL293" s="48"/>
      <c r="AM293" s="21">
        <f>IF(AN293&lt;6,SUM(E293:AL293),SUM(LARGE(E293:AL293,{1;2;3;4;5;6})))</f>
        <v>20</v>
      </c>
      <c r="AN293" s="55">
        <f>COUNT(E293:AL293)</f>
        <v>2</v>
      </c>
      <c r="BQ293" s="12"/>
      <c r="BR293" s="22"/>
      <c r="BS293" s="22"/>
      <c r="BT293" s="22"/>
      <c r="BU293" s="22"/>
    </row>
    <row r="294" spans="1:73" x14ac:dyDescent="0.2">
      <c r="A294" s="68">
        <v>293</v>
      </c>
      <c r="B294" s="26" t="s">
        <v>128</v>
      </c>
      <c r="C294" s="78" t="s">
        <v>337</v>
      </c>
      <c r="D294" s="26" t="s">
        <v>552</v>
      </c>
      <c r="E294" s="29">
        <v>20</v>
      </c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48"/>
      <c r="AM294" s="21">
        <f>IF(AN294&lt;6,SUM(E294:AL294),SUM(LARGE(E294:AL294,{1;2;3;4;5;6})))</f>
        <v>20</v>
      </c>
      <c r="AN294" s="55">
        <f>COUNT(E294:AL294)</f>
        <v>1</v>
      </c>
      <c r="BQ294" s="12"/>
      <c r="BR294" s="22"/>
      <c r="BS294" s="22"/>
      <c r="BT294" s="22"/>
      <c r="BU294" s="22"/>
    </row>
    <row r="295" spans="1:73" x14ac:dyDescent="0.2">
      <c r="A295" s="68">
        <v>294</v>
      </c>
      <c r="B295" s="6" t="s">
        <v>94</v>
      </c>
      <c r="C295" s="79" t="s">
        <v>96</v>
      </c>
      <c r="D295" s="6" t="s">
        <v>74</v>
      </c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29">
        <v>20</v>
      </c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48"/>
      <c r="AM295" s="21">
        <f>IF(AN295&lt;6,SUM(E295:AL295),SUM(LARGE(E295:AL295,{1;2;3;4;5;6})))</f>
        <v>20</v>
      </c>
      <c r="AN295" s="55">
        <f>COUNT(E295:AL295)</f>
        <v>1</v>
      </c>
      <c r="BQ295" s="12"/>
      <c r="BR295" s="22"/>
      <c r="BS295" s="22"/>
      <c r="BT295" s="22"/>
      <c r="BU295" s="22"/>
    </row>
    <row r="296" spans="1:73" x14ac:dyDescent="0.2">
      <c r="A296" s="68">
        <v>295</v>
      </c>
      <c r="B296" s="26" t="s">
        <v>94</v>
      </c>
      <c r="C296" s="79" t="s">
        <v>801</v>
      </c>
      <c r="D296" s="6" t="s">
        <v>495</v>
      </c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>
        <v>20</v>
      </c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21">
        <f>IF(AN296&lt;6,SUM(E296:AL296),SUM(LARGE(E296:AL296,{1;2;3;4;5;6})))</f>
        <v>20</v>
      </c>
      <c r="AN296" s="55">
        <f>COUNT(E296:AL296)</f>
        <v>1</v>
      </c>
      <c r="BQ296" s="12"/>
      <c r="BR296" s="22"/>
      <c r="BS296" s="22"/>
      <c r="BT296" s="22"/>
      <c r="BU296" s="22"/>
    </row>
    <row r="297" spans="1:73" x14ac:dyDescent="0.2">
      <c r="A297" s="68">
        <v>296</v>
      </c>
      <c r="B297" s="26" t="s">
        <v>106</v>
      </c>
      <c r="C297" s="79" t="s">
        <v>801</v>
      </c>
      <c r="D297" s="6" t="s">
        <v>479</v>
      </c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>
        <v>20</v>
      </c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48"/>
      <c r="AM297" s="21">
        <f>IF(AN297&lt;6,SUM(E297:AL297),SUM(LARGE(E297:AL297,{1;2;3;4;5;6})))</f>
        <v>20</v>
      </c>
      <c r="AN297" s="55">
        <f>COUNT(E297:AL297)</f>
        <v>1</v>
      </c>
      <c r="BQ297" s="12"/>
      <c r="BR297" s="22"/>
      <c r="BS297" s="22"/>
      <c r="BT297" s="22"/>
      <c r="BU297" s="22"/>
    </row>
    <row r="298" spans="1:73" x14ac:dyDescent="0.2">
      <c r="A298" s="68">
        <v>297</v>
      </c>
      <c r="B298" s="26" t="s">
        <v>128</v>
      </c>
      <c r="C298" s="79" t="s">
        <v>337</v>
      </c>
      <c r="D298" s="8" t="s">
        <v>286</v>
      </c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>
        <v>20</v>
      </c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54"/>
      <c r="AM298" s="21">
        <f>IF(AN298&lt;6,SUM(E298:AL298),SUM(LARGE(E298:AL298,{1;2;3;4;5;6})))</f>
        <v>20</v>
      </c>
      <c r="AN298" s="55">
        <f>COUNT(E298:AL298)</f>
        <v>1</v>
      </c>
      <c r="BQ298" s="12"/>
      <c r="BR298" s="22"/>
      <c r="BS298" s="22"/>
      <c r="BT298" s="22"/>
      <c r="BU298" s="22"/>
    </row>
    <row r="299" spans="1:73" x14ac:dyDescent="0.2">
      <c r="A299" s="68">
        <v>298</v>
      </c>
      <c r="B299" s="6" t="s">
        <v>94</v>
      </c>
      <c r="C299" s="78" t="s">
        <v>801</v>
      </c>
      <c r="D299" s="8" t="s">
        <v>647</v>
      </c>
      <c r="E299" s="54"/>
      <c r="F299" s="54"/>
      <c r="G299" s="54"/>
      <c r="H299" s="54">
        <v>20</v>
      </c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48"/>
      <c r="AM299" s="21">
        <f>IF(AN299&lt;6,SUM(E299:AL299),SUM(LARGE(E299:AL299,{1;2;3;4;5;6})))</f>
        <v>20</v>
      </c>
      <c r="AN299" s="55">
        <f>COUNT(E299:AL299)</f>
        <v>1</v>
      </c>
      <c r="BQ299" s="12"/>
      <c r="BR299" s="22"/>
      <c r="BS299" s="22"/>
      <c r="BT299" s="22"/>
      <c r="BU299" s="22"/>
    </row>
    <row r="300" spans="1:73" x14ac:dyDescent="0.2">
      <c r="A300" s="68">
        <v>299</v>
      </c>
      <c r="B300" s="6" t="s">
        <v>94</v>
      </c>
      <c r="C300" s="79" t="s">
        <v>801</v>
      </c>
      <c r="D300" s="6" t="s">
        <v>703</v>
      </c>
      <c r="E300" s="29"/>
      <c r="F300" s="29"/>
      <c r="G300" s="29"/>
      <c r="H300" s="29"/>
      <c r="I300" s="29"/>
      <c r="J300" s="29">
        <v>20</v>
      </c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48"/>
      <c r="AM300" s="21">
        <f>IF(AN300&lt;6,SUM(E300:AL300),SUM(LARGE(E300:AL300,{1;2;3;4;5;6})))</f>
        <v>20</v>
      </c>
      <c r="AN300" s="55">
        <f>COUNT(E300:AL300)</f>
        <v>1</v>
      </c>
      <c r="BQ300" s="12"/>
      <c r="BR300" s="22"/>
      <c r="BS300" s="22"/>
      <c r="BT300" s="22"/>
      <c r="BU300" s="22"/>
    </row>
    <row r="301" spans="1:73" x14ac:dyDescent="0.2">
      <c r="A301" s="68">
        <v>300</v>
      </c>
      <c r="B301" s="6" t="s">
        <v>94</v>
      </c>
      <c r="C301" s="79" t="s">
        <v>214</v>
      </c>
      <c r="D301" s="6" t="s">
        <v>725</v>
      </c>
      <c r="E301" s="29"/>
      <c r="F301" s="29"/>
      <c r="G301" s="29"/>
      <c r="H301" s="29"/>
      <c r="I301" s="29"/>
      <c r="J301" s="29"/>
      <c r="K301" s="29">
        <v>20</v>
      </c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54"/>
      <c r="AM301" s="21">
        <f>IF(AN301&lt;6,SUM(E301:AL301),SUM(LARGE(E301:AL301,{1;2;3;4;5;6})))</f>
        <v>20</v>
      </c>
      <c r="AN301" s="55">
        <f>COUNT(E301:AL301)</f>
        <v>1</v>
      </c>
      <c r="BQ301" s="12"/>
      <c r="BR301" s="22"/>
      <c r="BS301" s="22"/>
      <c r="BT301" s="22"/>
      <c r="BU301" s="22"/>
    </row>
    <row r="302" spans="1:73" x14ac:dyDescent="0.2">
      <c r="A302" s="68">
        <v>301</v>
      </c>
      <c r="B302" s="26" t="s">
        <v>106</v>
      </c>
      <c r="C302" s="78" t="s">
        <v>801</v>
      </c>
      <c r="D302" s="37" t="s">
        <v>830</v>
      </c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>
        <v>20</v>
      </c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54"/>
      <c r="AM302" s="21">
        <f>IF(AN302&lt;6,SUM(E302:AL302),SUM(LARGE(E302:AL302,{1;2;3;4;5;6})))</f>
        <v>20</v>
      </c>
      <c r="AN302" s="55">
        <f>COUNT(E302:AL302)</f>
        <v>1</v>
      </c>
      <c r="AO302" s="22"/>
      <c r="AP302" s="22"/>
      <c r="AQ302" s="22"/>
      <c r="AR302" s="22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</row>
    <row r="303" spans="1:73" x14ac:dyDescent="0.2">
      <c r="A303" s="68">
        <v>302</v>
      </c>
      <c r="B303" s="26" t="s">
        <v>94</v>
      </c>
      <c r="C303" s="78" t="s">
        <v>102</v>
      </c>
      <c r="D303" s="37" t="s">
        <v>861</v>
      </c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  <c r="S303" s="86"/>
      <c r="T303" s="29">
        <v>20</v>
      </c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54"/>
      <c r="AM303" s="21">
        <f>IF(AN303&lt;6,SUM(E303:AL303),SUM(LARGE(E303:AL303,{1;2;3;4;5;6})))</f>
        <v>20</v>
      </c>
      <c r="AN303" s="55">
        <f>COUNT(E303:AL303)</f>
        <v>1</v>
      </c>
      <c r="AO303" s="22"/>
      <c r="AP303" s="22"/>
      <c r="AQ303" s="22"/>
      <c r="AR303" s="22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</row>
    <row r="304" spans="1:73" x14ac:dyDescent="0.2">
      <c r="A304" s="68">
        <v>303</v>
      </c>
      <c r="B304" s="6" t="s">
        <v>94</v>
      </c>
      <c r="C304" s="79" t="s">
        <v>102</v>
      </c>
      <c r="D304" s="6" t="s">
        <v>862</v>
      </c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29">
        <v>20</v>
      </c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48"/>
      <c r="AM304" s="21">
        <f>IF(AN304&lt;6,SUM(E304:AL304),SUM(LARGE(E304:AL304,{1;2;3;4;5;6})))</f>
        <v>20</v>
      </c>
      <c r="AN304" s="55">
        <f>COUNT(E304:AL304)</f>
        <v>1</v>
      </c>
      <c r="BQ304" s="12"/>
      <c r="BR304" s="22"/>
      <c r="BS304" s="22"/>
      <c r="BT304" s="22"/>
      <c r="BU304" s="22"/>
    </row>
    <row r="305" spans="1:75" x14ac:dyDescent="0.2">
      <c r="A305" s="68">
        <v>304</v>
      </c>
      <c r="B305" s="6" t="s">
        <v>94</v>
      </c>
      <c r="C305" s="79" t="s">
        <v>801</v>
      </c>
      <c r="D305" s="6" t="s">
        <v>446</v>
      </c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>
        <v>20</v>
      </c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48"/>
      <c r="AM305" s="21">
        <f>IF(AN305&lt;6,SUM(E305:AL305),SUM(LARGE(E305:AL305,{1;2;3;4;5;6})))</f>
        <v>20</v>
      </c>
      <c r="AN305" s="55">
        <f>COUNT(E305:AL305)</f>
        <v>1</v>
      </c>
      <c r="BQ305" s="12"/>
      <c r="BR305" s="22"/>
      <c r="BS305" s="22"/>
      <c r="BT305" s="22"/>
      <c r="BU305" s="22"/>
    </row>
    <row r="306" spans="1:75" x14ac:dyDescent="0.2">
      <c r="A306" s="68">
        <v>305</v>
      </c>
      <c r="B306" s="26" t="s">
        <v>94</v>
      </c>
      <c r="C306" s="79" t="s">
        <v>801</v>
      </c>
      <c r="D306" s="6" t="s">
        <v>924</v>
      </c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>
        <v>20</v>
      </c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48"/>
      <c r="AM306" s="21">
        <f>IF(AN306&lt;6,SUM(E306:AL306),SUM(LARGE(E306:AL306,{1;2;3;4;5;6})))</f>
        <v>20</v>
      </c>
      <c r="AN306" s="55">
        <f>COUNT(E306:AL306)</f>
        <v>1</v>
      </c>
      <c r="BQ306" s="12"/>
      <c r="BR306" s="22"/>
      <c r="BS306" s="22"/>
      <c r="BT306" s="22"/>
      <c r="BU306" s="22"/>
    </row>
    <row r="307" spans="1:75" ht="12.75" customHeight="1" x14ac:dyDescent="0.2">
      <c r="A307" s="68">
        <v>306</v>
      </c>
      <c r="B307" s="6" t="s">
        <v>94</v>
      </c>
      <c r="C307" s="6" t="s">
        <v>801</v>
      </c>
      <c r="D307" s="6" t="s">
        <v>520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>
        <v>20</v>
      </c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54"/>
      <c r="AM307" s="21">
        <f>IF(AN307&lt;6,SUM(E307:AL307),SUM(LARGE(E307:AL307,{1;2;3;4;5;6})))</f>
        <v>20</v>
      </c>
      <c r="AN307" s="55">
        <f>COUNT(E307:AL307)</f>
        <v>1</v>
      </c>
      <c r="BA307" s="23"/>
      <c r="BQ307" s="22"/>
      <c r="BR307" s="22"/>
      <c r="BS307" s="22"/>
      <c r="BT307" s="22"/>
      <c r="BU307" s="24"/>
      <c r="BV307" s="24"/>
    </row>
    <row r="308" spans="1:75" x14ac:dyDescent="0.2">
      <c r="A308" s="68">
        <v>307</v>
      </c>
      <c r="B308" s="26" t="s">
        <v>94</v>
      </c>
      <c r="C308" s="6" t="s">
        <v>801</v>
      </c>
      <c r="D308" s="8" t="s">
        <v>450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>
        <v>20</v>
      </c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54"/>
      <c r="AM308" s="21">
        <f>IF(AN308&lt;6,SUM(E308:AL308),SUM(LARGE(E308:AL308,{1;2;3;4;5;6})))</f>
        <v>20</v>
      </c>
      <c r="AN308" s="55">
        <f>COUNT(E308:AL308)</f>
        <v>1</v>
      </c>
      <c r="BA308" s="23"/>
      <c r="BQ308" s="22"/>
      <c r="BR308" s="22"/>
      <c r="BS308" s="22"/>
      <c r="BT308" s="22"/>
      <c r="BU308" s="24"/>
      <c r="BV308" s="24"/>
    </row>
    <row r="309" spans="1:75" x14ac:dyDescent="0.2">
      <c r="A309" s="68">
        <v>308</v>
      </c>
      <c r="B309" s="26" t="s">
        <v>94</v>
      </c>
      <c r="C309" s="6" t="s">
        <v>801</v>
      </c>
      <c r="D309" s="8" t="s">
        <v>1029</v>
      </c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>
        <v>20</v>
      </c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54"/>
      <c r="AM309" s="21">
        <f>IF(AN309&lt;6,SUM(E309:AL309),SUM(LARGE(E309:AL309,{1;2;3;4;5;6})))</f>
        <v>20</v>
      </c>
      <c r="AN309" s="55">
        <f>COUNT(E309:AL309)</f>
        <v>1</v>
      </c>
      <c r="BB309" s="23"/>
      <c r="BR309" s="22"/>
      <c r="BS309" s="22"/>
      <c r="BT309" s="22"/>
      <c r="BU309" s="22"/>
      <c r="BV309" s="24"/>
      <c r="BW309" s="24"/>
    </row>
    <row r="310" spans="1:75" x14ac:dyDescent="0.2">
      <c r="A310" s="68">
        <v>309</v>
      </c>
      <c r="B310" s="6" t="s">
        <v>94</v>
      </c>
      <c r="C310" s="6" t="s">
        <v>801</v>
      </c>
      <c r="D310" s="6" t="s">
        <v>1030</v>
      </c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  <c r="AA310" s="30">
        <v>20</v>
      </c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48"/>
      <c r="AM310" s="21">
        <f>IF(AN310&lt;6,SUM(E310:AL310),SUM(LARGE(E310:AL310,{1;2;3;4;5;6})))</f>
        <v>20</v>
      </c>
      <c r="AN310" s="55">
        <f>COUNT(E310:AL310)</f>
        <v>1</v>
      </c>
      <c r="BB310" s="23"/>
      <c r="BR310" s="22"/>
      <c r="BS310" s="22"/>
      <c r="BT310" s="22"/>
      <c r="BU310" s="22"/>
      <c r="BV310" s="24"/>
      <c r="BW310" s="24"/>
    </row>
    <row r="311" spans="1:75" x14ac:dyDescent="0.2">
      <c r="A311" s="68">
        <v>310</v>
      </c>
      <c r="B311" s="26" t="s">
        <v>94</v>
      </c>
      <c r="C311" s="6" t="s">
        <v>96</v>
      </c>
      <c r="D311" s="6" t="s">
        <v>564</v>
      </c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>
        <v>20</v>
      </c>
      <c r="AH311" s="54"/>
      <c r="AI311" s="54"/>
      <c r="AJ311" s="54"/>
      <c r="AK311" s="54"/>
      <c r="AL311" s="48"/>
      <c r="AM311" s="21">
        <f>IF(AN311&lt;6,SUM(E311:AL311),SUM(LARGE(E311:AL311,{1;2;3;4;5;6})))</f>
        <v>20</v>
      </c>
      <c r="AN311" s="55">
        <f>COUNT(E311:AL311)</f>
        <v>1</v>
      </c>
      <c r="BB311" s="23"/>
      <c r="BR311" s="22"/>
      <c r="BS311" s="22"/>
      <c r="BT311" s="22"/>
      <c r="BU311" s="22"/>
      <c r="BV311" s="24"/>
      <c r="BW311" s="24"/>
    </row>
    <row r="312" spans="1:75" x14ac:dyDescent="0.2">
      <c r="A312" s="68">
        <v>311</v>
      </c>
      <c r="B312" s="26" t="s">
        <v>94</v>
      </c>
      <c r="C312" s="6" t="s">
        <v>95</v>
      </c>
      <c r="D312" s="6" t="s">
        <v>37</v>
      </c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>
        <v>20</v>
      </c>
      <c r="AF312" s="29"/>
      <c r="AG312" s="29"/>
      <c r="AH312" s="29"/>
      <c r="AI312" s="29"/>
      <c r="AJ312" s="29"/>
      <c r="AK312" s="29"/>
      <c r="AL312" s="54"/>
      <c r="AM312" s="21">
        <f>IF(AN312&lt;6,SUM(E312:AL312),SUM(LARGE(E312:AL312,{1;2;3;4;5;6})))</f>
        <v>20</v>
      </c>
      <c r="AN312" s="55">
        <f>COUNT(E312:AL312)</f>
        <v>1</v>
      </c>
      <c r="BB312" s="23"/>
      <c r="BR312" s="22"/>
      <c r="BS312" s="22"/>
      <c r="BT312" s="22"/>
      <c r="BU312" s="22"/>
      <c r="BV312" s="24"/>
      <c r="BW312" s="24"/>
    </row>
    <row r="313" spans="1:75" x14ac:dyDescent="0.2">
      <c r="A313" s="68">
        <v>312</v>
      </c>
      <c r="B313" s="6" t="s">
        <v>94</v>
      </c>
      <c r="C313" s="6" t="s">
        <v>801</v>
      </c>
      <c r="D313" s="6" t="s">
        <v>1123</v>
      </c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>
        <v>20</v>
      </c>
      <c r="AH313" s="54"/>
      <c r="AI313" s="54"/>
      <c r="AJ313" s="54"/>
      <c r="AK313" s="54"/>
      <c r="AL313" s="48"/>
      <c r="AM313" s="21">
        <f>IF(AN313&lt;6,SUM(E313:AL313),SUM(LARGE(E313:AL313,{1;2;3;4;5;6})))</f>
        <v>20</v>
      </c>
      <c r="AN313" s="55">
        <f>COUNT(E313:AL313)</f>
        <v>1</v>
      </c>
      <c r="BB313" s="23"/>
      <c r="BR313" s="22"/>
      <c r="BS313" s="22"/>
      <c r="BT313" s="22"/>
      <c r="BU313" s="22"/>
      <c r="BV313" s="24"/>
      <c r="BW313" s="24"/>
    </row>
    <row r="314" spans="1:75" x14ac:dyDescent="0.2">
      <c r="A314" s="68">
        <v>313</v>
      </c>
      <c r="B314" s="6" t="s">
        <v>94</v>
      </c>
      <c r="C314" s="6" t="s">
        <v>214</v>
      </c>
      <c r="D314" s="6" t="s">
        <v>369</v>
      </c>
      <c r="E314" s="29"/>
      <c r="F314" s="29"/>
      <c r="G314" s="29"/>
      <c r="H314" s="29"/>
      <c r="I314" s="29">
        <v>18.3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86">
        <v>0</v>
      </c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48"/>
      <c r="AM314" s="21">
        <f>IF(AN314&lt;6,SUM(E314:AL314),SUM(LARGE(E314:AL314,{1;2;3;4;5;6})))</f>
        <v>18.3</v>
      </c>
      <c r="AN314" s="55">
        <f>COUNT(E314:AL314)</f>
        <v>2</v>
      </c>
      <c r="BB314" s="23"/>
      <c r="BR314" s="22"/>
      <c r="BS314" s="22"/>
      <c r="BT314" s="22"/>
      <c r="BU314" s="22"/>
      <c r="BV314" s="24"/>
      <c r="BW314" s="24"/>
    </row>
    <row r="315" spans="1:75" x14ac:dyDescent="0.2">
      <c r="A315" s="68">
        <v>314</v>
      </c>
      <c r="B315" s="26" t="s">
        <v>94</v>
      </c>
      <c r="C315" s="6" t="s">
        <v>214</v>
      </c>
      <c r="D315" s="6" t="s">
        <v>367</v>
      </c>
      <c r="E315" s="54"/>
      <c r="F315" s="54"/>
      <c r="G315" s="54"/>
      <c r="H315" s="54"/>
      <c r="I315" s="54">
        <v>18.3</v>
      </c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21">
        <f>IF(AN315&lt;6,SUM(E315:AL315),SUM(LARGE(E315:AL315,{1;2;3;4;5;6})))</f>
        <v>18.3</v>
      </c>
      <c r="AN315" s="55">
        <f>COUNT(E315:AL315)</f>
        <v>1</v>
      </c>
      <c r="BB315" s="23"/>
      <c r="BR315" s="22"/>
      <c r="BS315" s="22"/>
      <c r="BT315" s="22"/>
      <c r="BU315" s="22"/>
      <c r="BV315" s="24"/>
      <c r="BW315" s="24"/>
    </row>
    <row r="316" spans="1:75" x14ac:dyDescent="0.2">
      <c r="A316" s="68">
        <v>315</v>
      </c>
      <c r="B316" s="26" t="s">
        <v>94</v>
      </c>
      <c r="C316" s="6" t="s">
        <v>214</v>
      </c>
      <c r="D316" s="6" t="s">
        <v>370</v>
      </c>
      <c r="E316" s="29"/>
      <c r="F316" s="29"/>
      <c r="G316" s="29"/>
      <c r="H316" s="29"/>
      <c r="I316" s="29">
        <v>18.3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48"/>
      <c r="AM316" s="21">
        <f>IF(AN316&lt;6,SUM(E316:AL316),SUM(LARGE(E316:AL316,{1;2;3;4;5;6})))</f>
        <v>18.3</v>
      </c>
      <c r="AN316" s="55">
        <f>COUNT(E316:AL316)</f>
        <v>1</v>
      </c>
      <c r="BB316" s="23"/>
      <c r="BR316" s="22"/>
      <c r="BS316" s="22"/>
      <c r="BT316" s="22"/>
      <c r="BU316" s="22"/>
      <c r="BV316" s="24"/>
      <c r="BW316" s="24"/>
    </row>
    <row r="317" spans="1:75" x14ac:dyDescent="0.2">
      <c r="A317" s="68">
        <v>316</v>
      </c>
      <c r="B317" s="6" t="s">
        <v>94</v>
      </c>
      <c r="C317" s="6" t="s">
        <v>469</v>
      </c>
      <c r="D317" s="6" t="s">
        <v>645</v>
      </c>
      <c r="E317" s="29"/>
      <c r="F317" s="29"/>
      <c r="G317" s="29"/>
      <c r="H317" s="29">
        <v>18.3</v>
      </c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48"/>
      <c r="AM317" s="21">
        <f>IF(AN317&lt;6,SUM(E317:AL317),SUM(LARGE(E317:AL317,{1;2;3;4;5;6})))</f>
        <v>18.3</v>
      </c>
      <c r="AN317" s="55">
        <f>COUNT(E317:AL317)</f>
        <v>1</v>
      </c>
      <c r="BB317" s="23"/>
      <c r="BR317" s="22"/>
      <c r="BS317" s="22"/>
      <c r="BT317" s="22"/>
      <c r="BU317" s="22"/>
      <c r="BV317" s="24"/>
      <c r="BW317" s="24"/>
    </row>
    <row r="318" spans="1:75" x14ac:dyDescent="0.2">
      <c r="A318" s="68">
        <v>317</v>
      </c>
      <c r="B318" s="6" t="s">
        <v>94</v>
      </c>
      <c r="C318" s="6" t="s">
        <v>801</v>
      </c>
      <c r="D318" s="6" t="s">
        <v>646</v>
      </c>
      <c r="E318" s="29"/>
      <c r="F318" s="29"/>
      <c r="G318" s="29"/>
      <c r="H318" s="29">
        <v>18.3</v>
      </c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48"/>
      <c r="AM318" s="21">
        <f>IF(AN318&lt;6,SUM(E318:AL318),SUM(LARGE(E318:AL318,{1;2;3;4;5;6})))</f>
        <v>18.3</v>
      </c>
      <c r="AN318" s="55">
        <f>COUNT(E318:AL318)</f>
        <v>1</v>
      </c>
      <c r="BB318" s="23"/>
      <c r="BR318" s="22"/>
      <c r="BS318" s="22"/>
      <c r="BT318" s="22"/>
      <c r="BU318" s="22"/>
      <c r="BV318" s="24"/>
      <c r="BW318" s="24"/>
    </row>
    <row r="319" spans="1:75" x14ac:dyDescent="0.2">
      <c r="A319" s="68">
        <v>318</v>
      </c>
      <c r="B319" s="6" t="s">
        <v>94</v>
      </c>
      <c r="C319" s="6" t="s">
        <v>337</v>
      </c>
      <c r="D319" s="6" t="s">
        <v>417</v>
      </c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>
        <v>8</v>
      </c>
      <c r="P319" s="29"/>
      <c r="Q319" s="29"/>
      <c r="R319" s="29"/>
      <c r="S319" s="29"/>
      <c r="T319" s="29"/>
      <c r="U319" s="29"/>
      <c r="V319" s="29"/>
      <c r="W319" s="29"/>
      <c r="X319" s="29"/>
      <c r="Y319" s="29">
        <v>10</v>
      </c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48"/>
      <c r="AM319" s="21">
        <f>IF(AN319&lt;6,SUM(E319:AL319),SUM(LARGE(E319:AL319,{1;2;3;4;5;6})))</f>
        <v>18</v>
      </c>
      <c r="AN319" s="55">
        <f>COUNT(E319:AL319)</f>
        <v>2</v>
      </c>
      <c r="BB319" s="23"/>
      <c r="BR319" s="22"/>
      <c r="BS319" s="22"/>
      <c r="BT319" s="22"/>
      <c r="BU319" s="22"/>
      <c r="BV319" s="24"/>
      <c r="BW319" s="24"/>
    </row>
    <row r="320" spans="1:75" x14ac:dyDescent="0.2">
      <c r="A320" s="68">
        <v>319</v>
      </c>
      <c r="B320" s="6" t="s">
        <v>94</v>
      </c>
      <c r="C320" s="6" t="s">
        <v>801</v>
      </c>
      <c r="D320" s="6" t="s">
        <v>563</v>
      </c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>
        <v>17</v>
      </c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48"/>
      <c r="AM320" s="21">
        <f>IF(AN320&lt;6,SUM(E320:AL320),SUM(LARGE(E320:AL320,{1;2;3;4;5;6})))</f>
        <v>17</v>
      </c>
      <c r="AN320" s="55">
        <f>COUNT(E320:AL320)</f>
        <v>1</v>
      </c>
      <c r="BB320" s="23"/>
      <c r="BR320" s="22"/>
      <c r="BS320" s="22"/>
      <c r="BT320" s="22"/>
      <c r="BU320" s="22"/>
      <c r="BV320" s="24"/>
      <c r="BW320" s="24"/>
    </row>
    <row r="321" spans="1:75" x14ac:dyDescent="0.2">
      <c r="A321" s="68">
        <v>320</v>
      </c>
      <c r="B321" s="26" t="s">
        <v>94</v>
      </c>
      <c r="C321" s="6" t="s">
        <v>801</v>
      </c>
      <c r="D321" s="8" t="s">
        <v>316</v>
      </c>
      <c r="E321" s="29"/>
      <c r="F321" s="29"/>
      <c r="G321" s="29"/>
      <c r="H321" s="29"/>
      <c r="I321" s="29">
        <v>17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54"/>
      <c r="AM321" s="21">
        <f>IF(AN321&lt;6,SUM(E321:AL321),SUM(LARGE(E321:AL321,{1;2;3;4;5;6})))</f>
        <v>17</v>
      </c>
      <c r="AN321" s="55">
        <f>COUNT(E321:AL321)</f>
        <v>1</v>
      </c>
      <c r="BB321" s="23"/>
      <c r="BR321" s="22"/>
      <c r="BS321" s="22"/>
      <c r="BT321" s="22"/>
      <c r="BU321" s="22"/>
      <c r="BV321" s="24"/>
      <c r="BW321" s="24"/>
    </row>
    <row r="322" spans="1:75" x14ac:dyDescent="0.2">
      <c r="A322" s="68">
        <v>321</v>
      </c>
      <c r="B322" s="6" t="s">
        <v>94</v>
      </c>
      <c r="C322" s="6" t="s">
        <v>801</v>
      </c>
      <c r="D322" s="6" t="s">
        <v>671</v>
      </c>
      <c r="E322" s="29"/>
      <c r="F322" s="29"/>
      <c r="G322" s="29"/>
      <c r="H322" s="29"/>
      <c r="I322" s="29">
        <v>17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48"/>
      <c r="AM322" s="21">
        <f>IF(AN322&lt;6,SUM(E322:AL322),SUM(LARGE(E322:AL322,{1;2;3;4;5;6})))</f>
        <v>17</v>
      </c>
      <c r="AN322" s="55">
        <f>COUNT(E322:AL322)</f>
        <v>1</v>
      </c>
      <c r="BB322" s="23"/>
      <c r="BR322" s="22"/>
      <c r="BS322" s="22"/>
      <c r="BT322" s="22"/>
      <c r="BU322" s="22"/>
      <c r="BV322" s="24"/>
      <c r="BW322" s="24"/>
    </row>
    <row r="323" spans="1:75" x14ac:dyDescent="0.2">
      <c r="A323" s="68">
        <v>322</v>
      </c>
      <c r="B323" s="26" t="s">
        <v>94</v>
      </c>
      <c r="C323" s="6" t="s">
        <v>336</v>
      </c>
      <c r="D323" s="6" t="s">
        <v>1045</v>
      </c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>
        <v>17</v>
      </c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21">
        <f>IF(AN323&lt;6,SUM(E323:AL323),SUM(LARGE(E323:AL323,{1;2;3;4;5;6})))</f>
        <v>17</v>
      </c>
      <c r="AN323" s="55">
        <f>COUNT(E323:AL323)</f>
        <v>1</v>
      </c>
      <c r="BB323" s="23"/>
      <c r="BR323" s="22"/>
      <c r="BS323" s="22"/>
      <c r="BT323" s="22"/>
      <c r="BU323" s="22"/>
      <c r="BV323" s="24"/>
      <c r="BW323" s="24"/>
    </row>
    <row r="324" spans="1:75" x14ac:dyDescent="0.2">
      <c r="A324" s="68">
        <v>323</v>
      </c>
      <c r="B324" s="6" t="s">
        <v>94</v>
      </c>
      <c r="C324" s="6" t="s">
        <v>95</v>
      </c>
      <c r="D324" s="6" t="s">
        <v>1047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>
        <v>6</v>
      </c>
      <c r="AC324" s="29">
        <v>9.3000000000000007</v>
      </c>
      <c r="AD324" s="29"/>
      <c r="AE324" s="29"/>
      <c r="AF324" s="29"/>
      <c r="AG324" s="29"/>
      <c r="AH324" s="29"/>
      <c r="AI324" s="29"/>
      <c r="AJ324" s="29"/>
      <c r="AK324" s="29"/>
      <c r="AL324" s="48"/>
      <c r="AM324" s="21">
        <f>IF(AN324&lt;6,SUM(E324:AL324),SUM(LARGE(E324:AL324,{1;2;3;4;5;6})))</f>
        <v>15.3</v>
      </c>
      <c r="AN324" s="55">
        <f>COUNT(E324:AL324)</f>
        <v>2</v>
      </c>
      <c r="BB324" s="23"/>
      <c r="BR324" s="22"/>
      <c r="BS324" s="22"/>
      <c r="BT324" s="22"/>
      <c r="BU324" s="22"/>
      <c r="BV324" s="24"/>
      <c r="BW324" s="24"/>
    </row>
    <row r="325" spans="1:75" x14ac:dyDescent="0.2">
      <c r="A325" s="68">
        <v>324</v>
      </c>
      <c r="B325" s="26" t="s">
        <v>650</v>
      </c>
      <c r="C325" s="6" t="s">
        <v>169</v>
      </c>
      <c r="D325" s="8" t="s">
        <v>648</v>
      </c>
      <c r="E325" s="29"/>
      <c r="F325" s="29"/>
      <c r="G325" s="29"/>
      <c r="H325" s="29">
        <v>10</v>
      </c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>
        <v>5</v>
      </c>
      <c r="W325" s="86">
        <v>0</v>
      </c>
      <c r="X325" s="29"/>
      <c r="Y325" s="86">
        <v>0</v>
      </c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54"/>
      <c r="AM325" s="21">
        <f>IF(AN325&lt;6,SUM(E325:AL325),SUM(LARGE(E325:AL325,{1;2;3;4;5;6})))</f>
        <v>15</v>
      </c>
      <c r="AN325" s="55">
        <f>COUNT(E325:AL325)</f>
        <v>4</v>
      </c>
      <c r="BB325" s="23"/>
      <c r="BR325" s="22"/>
      <c r="BS325" s="22"/>
      <c r="BT325" s="22"/>
      <c r="BU325" s="22"/>
      <c r="BV325" s="24"/>
      <c r="BW325" s="24"/>
    </row>
    <row r="326" spans="1:75" x14ac:dyDescent="0.2">
      <c r="A326" s="68">
        <v>325</v>
      </c>
      <c r="B326" s="6" t="s">
        <v>94</v>
      </c>
      <c r="C326" s="6" t="s">
        <v>801</v>
      </c>
      <c r="D326" s="6" t="s">
        <v>669</v>
      </c>
      <c r="E326" s="29"/>
      <c r="F326" s="29"/>
      <c r="G326" s="29"/>
      <c r="H326" s="29"/>
      <c r="I326" s="29">
        <v>15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48"/>
      <c r="AM326" s="21">
        <f>IF(AN326&lt;6,SUM(E326:AL326),SUM(LARGE(E326:AL326,{1;2;3;4;5;6})))</f>
        <v>15</v>
      </c>
      <c r="AN326" s="55">
        <f>COUNT(E326:AL326)</f>
        <v>1</v>
      </c>
      <c r="BB326" s="23"/>
      <c r="BR326" s="22"/>
      <c r="BS326" s="22"/>
      <c r="BT326" s="22"/>
      <c r="BU326" s="22"/>
      <c r="BV326" s="24"/>
      <c r="BW326" s="24"/>
    </row>
    <row r="327" spans="1:75" x14ac:dyDescent="0.2">
      <c r="A327" s="68">
        <v>326</v>
      </c>
      <c r="B327" s="26" t="s">
        <v>94</v>
      </c>
      <c r="C327" s="6" t="s">
        <v>801</v>
      </c>
      <c r="D327" s="6" t="s">
        <v>380</v>
      </c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>
        <v>14</v>
      </c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54"/>
      <c r="AM327" s="21">
        <f>IF(AN327&lt;6,SUM(E327:AL327),SUM(LARGE(E327:AL327,{1;2;3;4;5;6})))</f>
        <v>14</v>
      </c>
      <c r="AN327" s="55">
        <f>COUNT(E327:AL327)</f>
        <v>1</v>
      </c>
      <c r="BB327" s="23"/>
      <c r="BR327" s="22"/>
      <c r="BS327" s="22"/>
      <c r="BT327" s="22"/>
      <c r="BU327" s="22"/>
      <c r="BV327" s="24"/>
      <c r="BW327" s="24"/>
    </row>
    <row r="328" spans="1:75" x14ac:dyDescent="0.2">
      <c r="A328" s="68">
        <v>327</v>
      </c>
      <c r="B328" s="26" t="s">
        <v>94</v>
      </c>
      <c r="C328" s="6" t="s">
        <v>337</v>
      </c>
      <c r="D328" s="8" t="s">
        <v>1084</v>
      </c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>
        <v>14</v>
      </c>
      <c r="AF328" s="54"/>
      <c r="AG328" s="54"/>
      <c r="AH328" s="54"/>
      <c r="AI328" s="54"/>
      <c r="AJ328" s="54"/>
      <c r="AK328" s="54"/>
      <c r="AL328" s="54"/>
      <c r="AM328" s="21">
        <f>IF(AN328&lt;6,SUM(E328:AL328),SUM(LARGE(E328:AL328,{1;2;3;4;5;6})))</f>
        <v>14</v>
      </c>
      <c r="AN328" s="55">
        <f>COUNT(E328:AL328)</f>
        <v>1</v>
      </c>
      <c r="BB328" s="23"/>
      <c r="BR328" s="22"/>
      <c r="BS328" s="22"/>
      <c r="BT328" s="22"/>
      <c r="BU328" s="22"/>
      <c r="BV328" s="24"/>
      <c r="BW328" s="24"/>
    </row>
    <row r="329" spans="1:75" x14ac:dyDescent="0.2">
      <c r="A329" s="68">
        <v>328</v>
      </c>
      <c r="B329" s="6" t="s">
        <v>94</v>
      </c>
      <c r="C329" s="6" t="s">
        <v>169</v>
      </c>
      <c r="D329" s="6" t="s">
        <v>934</v>
      </c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  <c r="S329" s="86"/>
      <c r="T329" s="86"/>
      <c r="U329" s="86"/>
      <c r="V329" s="29">
        <v>5</v>
      </c>
      <c r="W329" s="29"/>
      <c r="X329" s="29"/>
      <c r="Y329" s="86">
        <v>0</v>
      </c>
      <c r="Z329" s="86"/>
      <c r="AA329" s="86"/>
      <c r="AB329" s="86"/>
      <c r="AC329" s="86"/>
      <c r="AD329" s="86"/>
      <c r="AE329" s="29">
        <v>8</v>
      </c>
      <c r="AF329" s="29"/>
      <c r="AG329" s="29"/>
      <c r="AH329" s="29"/>
      <c r="AI329" s="29"/>
      <c r="AJ329" s="29"/>
      <c r="AK329" s="29"/>
      <c r="AL329" s="54"/>
      <c r="AM329" s="21">
        <f>IF(AN329&lt;6,SUM(E329:AL329),SUM(LARGE(E329:AL329,{1;2;3;4;5;6})))</f>
        <v>13</v>
      </c>
      <c r="AN329" s="55">
        <f>COUNT(E329:AL329)</f>
        <v>3</v>
      </c>
      <c r="BB329" s="23"/>
      <c r="BR329" s="22"/>
      <c r="BS329" s="22"/>
      <c r="BT329" s="22"/>
      <c r="BU329" s="22"/>
      <c r="BV329" s="24"/>
      <c r="BW329" s="24"/>
    </row>
    <row r="330" spans="1:75" x14ac:dyDescent="0.2">
      <c r="A330" s="68">
        <v>329</v>
      </c>
      <c r="B330" s="26" t="s">
        <v>94</v>
      </c>
      <c r="C330" s="6" t="s">
        <v>102</v>
      </c>
      <c r="D330" s="6" t="s">
        <v>473</v>
      </c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  <c r="S330" s="86"/>
      <c r="T330" s="29">
        <v>6</v>
      </c>
      <c r="U330" s="29"/>
      <c r="V330" s="29">
        <v>7</v>
      </c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54"/>
      <c r="AM330" s="21">
        <f>IF(AN330&lt;6,SUM(E330:AL330),SUM(LARGE(E330:AL330,{1;2;3;4;5;6})))</f>
        <v>13</v>
      </c>
      <c r="AN330" s="55">
        <f>COUNT(E330:AL330)</f>
        <v>2</v>
      </c>
      <c r="BB330" s="23"/>
      <c r="BR330" s="22"/>
      <c r="BS330" s="22"/>
      <c r="BT330" s="22"/>
      <c r="BU330" s="22"/>
      <c r="BV330" s="24"/>
      <c r="BW330" s="24"/>
    </row>
    <row r="331" spans="1:75" x14ac:dyDescent="0.2">
      <c r="A331" s="68">
        <v>330</v>
      </c>
      <c r="B331" s="26" t="s">
        <v>94</v>
      </c>
      <c r="C331" s="6" t="s">
        <v>98</v>
      </c>
      <c r="D331" s="6" t="s">
        <v>372</v>
      </c>
      <c r="E331" s="29"/>
      <c r="F331" s="29"/>
      <c r="G331" s="29"/>
      <c r="H331" s="29"/>
      <c r="I331" s="29">
        <v>4</v>
      </c>
      <c r="J331" s="29"/>
      <c r="K331" s="29"/>
      <c r="L331" s="29"/>
      <c r="M331" s="29"/>
      <c r="N331" s="29">
        <v>8</v>
      </c>
      <c r="O331" s="29"/>
      <c r="P331" s="29"/>
      <c r="Q331" s="29"/>
      <c r="R331" s="29"/>
      <c r="S331" s="114">
        <v>0</v>
      </c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48"/>
      <c r="AM331" s="21">
        <f>IF(AN331&lt;6,SUM(E331:AL331),SUM(LARGE(E331:AL331,{1;2;3;4;5;6})))</f>
        <v>12</v>
      </c>
      <c r="AN331" s="55">
        <f>COUNT(E331:AL331)</f>
        <v>3</v>
      </c>
      <c r="BB331" s="23"/>
      <c r="BR331" s="22"/>
      <c r="BS331" s="22"/>
      <c r="BT331" s="22"/>
      <c r="BU331" s="22"/>
      <c r="BV331" s="24"/>
      <c r="BW331" s="24"/>
    </row>
    <row r="332" spans="1:75" x14ac:dyDescent="0.2">
      <c r="A332" s="68">
        <v>331</v>
      </c>
      <c r="B332" s="6" t="s">
        <v>94</v>
      </c>
      <c r="C332" s="6"/>
      <c r="D332" s="6" t="s">
        <v>401</v>
      </c>
      <c r="E332" s="29"/>
      <c r="F332" s="29"/>
      <c r="G332" s="29"/>
      <c r="H332" s="29"/>
      <c r="I332" s="29">
        <v>4</v>
      </c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>
        <v>8</v>
      </c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48"/>
      <c r="AM332" s="21">
        <f>IF(AN332&lt;6,SUM(E332:AL332),SUM(LARGE(E332:AL332,{1;2;3;4;5;6})))</f>
        <v>12</v>
      </c>
      <c r="AN332" s="55">
        <f>COUNT(E332:AL332)</f>
        <v>2</v>
      </c>
      <c r="BB332" s="23"/>
      <c r="BR332" s="22"/>
      <c r="BS332" s="22"/>
      <c r="BT332" s="22"/>
      <c r="BU332" s="22"/>
      <c r="BV332" s="24"/>
      <c r="BW332" s="24"/>
    </row>
    <row r="333" spans="1:75" x14ac:dyDescent="0.2">
      <c r="A333" s="68">
        <v>332</v>
      </c>
      <c r="B333" s="26" t="s">
        <v>94</v>
      </c>
      <c r="C333" s="6" t="s">
        <v>102</v>
      </c>
      <c r="D333" s="26" t="s">
        <v>352</v>
      </c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>
        <v>12</v>
      </c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21">
        <f>IF(AN333&lt;6,SUM(E333:AL333),SUM(LARGE(E333:AL333,{1;2;3;4;5;6})))</f>
        <v>12</v>
      </c>
      <c r="AN333" s="55">
        <f>COUNT(E333:AL333)</f>
        <v>1</v>
      </c>
      <c r="BB333" s="23"/>
      <c r="BR333" s="22"/>
      <c r="BS333" s="22"/>
      <c r="BT333" s="22"/>
      <c r="BU333" s="22"/>
      <c r="BV333" s="24"/>
      <c r="BW333" s="24"/>
    </row>
    <row r="334" spans="1:75" x14ac:dyDescent="0.2">
      <c r="A334" s="68">
        <v>333</v>
      </c>
      <c r="B334" s="26" t="s">
        <v>94</v>
      </c>
      <c r="C334" s="6" t="s">
        <v>102</v>
      </c>
      <c r="D334" s="6" t="s">
        <v>350</v>
      </c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>
        <v>12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54"/>
      <c r="AM334" s="21">
        <f>IF(AN334&lt;6,SUM(E334:AL334),SUM(LARGE(E334:AL334,{1;2;3;4;5;6})))</f>
        <v>12</v>
      </c>
      <c r="AN334" s="55">
        <f>COUNT(E334:AL334)</f>
        <v>1</v>
      </c>
      <c r="BB334" s="23"/>
      <c r="BR334" s="22"/>
      <c r="BS334" s="22"/>
      <c r="BT334" s="22"/>
      <c r="BU334" s="22"/>
      <c r="BV334" s="24"/>
      <c r="BW334" s="24"/>
    </row>
    <row r="335" spans="1:75" x14ac:dyDescent="0.2">
      <c r="A335" s="68">
        <v>334</v>
      </c>
      <c r="B335" s="26" t="s">
        <v>94</v>
      </c>
      <c r="C335" s="26" t="s">
        <v>214</v>
      </c>
      <c r="D335" s="8" t="s">
        <v>672</v>
      </c>
      <c r="E335" s="29"/>
      <c r="F335" s="29"/>
      <c r="G335" s="29"/>
      <c r="H335" s="29"/>
      <c r="I335" s="29">
        <v>12</v>
      </c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54"/>
      <c r="AM335" s="21">
        <f>IF(AN335&lt;6,SUM(E335:AL335),SUM(LARGE(E335:AL335,{1;2;3;4;5;6})))</f>
        <v>12</v>
      </c>
      <c r="AN335" s="55">
        <f>COUNT(E335:AL335)</f>
        <v>1</v>
      </c>
      <c r="BB335" s="23"/>
      <c r="BR335" s="22"/>
      <c r="BS335" s="22"/>
      <c r="BT335" s="22"/>
      <c r="BU335" s="22"/>
      <c r="BV335" s="24"/>
      <c r="BW335" s="24"/>
    </row>
    <row r="336" spans="1:75" x14ac:dyDescent="0.2">
      <c r="A336" s="68">
        <v>335</v>
      </c>
      <c r="B336" s="6" t="s">
        <v>94</v>
      </c>
      <c r="C336" s="6" t="s">
        <v>96</v>
      </c>
      <c r="D336" s="6" t="s">
        <v>673</v>
      </c>
      <c r="E336" s="86"/>
      <c r="F336" s="86"/>
      <c r="G336" s="86"/>
      <c r="H336" s="86"/>
      <c r="I336" s="29">
        <v>12</v>
      </c>
      <c r="J336" s="29"/>
      <c r="K336" s="29"/>
      <c r="L336" s="86"/>
      <c r="M336" s="8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48"/>
      <c r="AM336" s="21">
        <f>IF(AN336&lt;6,SUM(E336:AL336),SUM(LARGE(E336:AL336,{1;2;3;4;5;6})))</f>
        <v>12</v>
      </c>
      <c r="AN336" s="55">
        <f>COUNT(E336:AL336)</f>
        <v>1</v>
      </c>
      <c r="BB336" s="23"/>
      <c r="BR336" s="22"/>
      <c r="BS336" s="22"/>
      <c r="BT336" s="22"/>
      <c r="BU336" s="22"/>
      <c r="BV336" s="24"/>
      <c r="BW336" s="24"/>
    </row>
    <row r="337" spans="1:75" x14ac:dyDescent="0.2">
      <c r="A337" s="68">
        <v>336</v>
      </c>
      <c r="B337" s="26" t="s">
        <v>94</v>
      </c>
      <c r="C337" s="6" t="s">
        <v>96</v>
      </c>
      <c r="D337" s="6" t="s">
        <v>674</v>
      </c>
      <c r="E337" s="86"/>
      <c r="F337" s="86"/>
      <c r="G337" s="86"/>
      <c r="H337" s="86"/>
      <c r="I337" s="29">
        <v>12</v>
      </c>
      <c r="J337" s="29"/>
      <c r="K337" s="29"/>
      <c r="L337" s="86"/>
      <c r="M337" s="8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48"/>
      <c r="AM337" s="21">
        <f>IF(AN337&lt;6,SUM(E337:AL337),SUM(LARGE(E337:AL337,{1;2;3;4;5;6})))</f>
        <v>12</v>
      </c>
      <c r="AN337" s="55">
        <f>COUNT(E337:AL337)</f>
        <v>1</v>
      </c>
      <c r="BB337" s="23"/>
      <c r="BR337" s="22"/>
      <c r="BS337" s="22"/>
      <c r="BT337" s="22"/>
      <c r="BU337" s="22"/>
      <c r="BV337" s="24"/>
      <c r="BW337" s="24"/>
    </row>
    <row r="338" spans="1:75" x14ac:dyDescent="0.2">
      <c r="A338" s="68">
        <v>337</v>
      </c>
      <c r="B338" s="26" t="s">
        <v>94</v>
      </c>
      <c r="C338" s="6" t="s">
        <v>802</v>
      </c>
      <c r="D338" s="6" t="s">
        <v>485</v>
      </c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>
        <v>12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54"/>
      <c r="AM338" s="21">
        <f>IF(AN338&lt;6,SUM(E338:AL338),SUM(LARGE(E338:AL338,{1;2;3;4;5;6})))</f>
        <v>12</v>
      </c>
      <c r="AN338" s="55">
        <f>COUNT(E338:AL338)</f>
        <v>1</v>
      </c>
      <c r="BB338" s="23"/>
      <c r="BR338" s="22"/>
      <c r="BS338" s="22"/>
      <c r="BT338" s="22"/>
      <c r="BU338" s="22"/>
      <c r="BV338" s="24"/>
      <c r="BW338" s="24"/>
    </row>
    <row r="339" spans="1:75" x14ac:dyDescent="0.2">
      <c r="A339" s="68">
        <v>338</v>
      </c>
      <c r="B339" s="26" t="s">
        <v>94</v>
      </c>
      <c r="C339" s="6" t="s">
        <v>801</v>
      </c>
      <c r="D339" s="8" t="s">
        <v>863</v>
      </c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>
        <v>12</v>
      </c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21">
        <f>IF(AN339&lt;6,SUM(E339:AL339),SUM(LARGE(E339:AL339,{1;2;3;4;5;6})))</f>
        <v>12</v>
      </c>
      <c r="AN339" s="55">
        <f>COUNT(E339:AL339)</f>
        <v>1</v>
      </c>
      <c r="BB339" s="23"/>
      <c r="BR339" s="22"/>
      <c r="BS339" s="22"/>
      <c r="BT339" s="22"/>
      <c r="BU339" s="22"/>
      <c r="BV339" s="24"/>
      <c r="BW339" s="24"/>
    </row>
    <row r="340" spans="1:75" x14ac:dyDescent="0.2">
      <c r="A340" s="68">
        <v>339</v>
      </c>
      <c r="B340" s="26" t="s">
        <v>94</v>
      </c>
      <c r="C340" s="6" t="s">
        <v>801</v>
      </c>
      <c r="D340" s="8" t="s">
        <v>273</v>
      </c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>
        <v>12</v>
      </c>
      <c r="AF340" s="54"/>
      <c r="AG340" s="54"/>
      <c r="AH340" s="54"/>
      <c r="AI340" s="54"/>
      <c r="AJ340" s="54"/>
      <c r="AK340" s="54"/>
      <c r="AL340" s="54"/>
      <c r="AM340" s="21">
        <f>IF(AN340&lt;6,SUM(E340:AL340),SUM(LARGE(E340:AL340,{1;2;3;4;5;6})))</f>
        <v>12</v>
      </c>
      <c r="AN340" s="55">
        <f>COUNT(E340:AL340)</f>
        <v>1</v>
      </c>
      <c r="BB340" s="23"/>
      <c r="BR340" s="22"/>
      <c r="BS340" s="22"/>
      <c r="BT340" s="22"/>
      <c r="BU340" s="22"/>
      <c r="BV340" s="24"/>
      <c r="BW340" s="24"/>
    </row>
    <row r="341" spans="1:75" x14ac:dyDescent="0.2">
      <c r="A341" s="68">
        <v>340</v>
      </c>
      <c r="B341" s="6" t="s">
        <v>94</v>
      </c>
      <c r="C341" s="6" t="s">
        <v>801</v>
      </c>
      <c r="D341" s="6" t="s">
        <v>895</v>
      </c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>
        <v>12</v>
      </c>
      <c r="AF341" s="29"/>
      <c r="AG341" s="29"/>
      <c r="AH341" s="29"/>
      <c r="AI341" s="29"/>
      <c r="AJ341" s="29"/>
      <c r="AK341" s="29"/>
      <c r="AL341" s="48"/>
      <c r="AM341" s="21">
        <f>IF(AN341&lt;6,SUM(E341:AL341),SUM(LARGE(E341:AL341,{1;2;3;4;5;6})))</f>
        <v>12</v>
      </c>
      <c r="AN341" s="55">
        <f>COUNT(E341:AL341)</f>
        <v>1</v>
      </c>
      <c r="BB341" s="23"/>
      <c r="BR341" s="22"/>
      <c r="BS341" s="22"/>
      <c r="BT341" s="22"/>
      <c r="BU341" s="22"/>
      <c r="BV341" s="24"/>
      <c r="BW341" s="24"/>
    </row>
    <row r="342" spans="1:75" x14ac:dyDescent="0.2">
      <c r="A342" s="68">
        <v>341</v>
      </c>
      <c r="B342" s="26" t="s">
        <v>94</v>
      </c>
      <c r="C342" s="6" t="s">
        <v>214</v>
      </c>
      <c r="D342" s="8" t="s">
        <v>523</v>
      </c>
      <c r="E342" s="86"/>
      <c r="F342" s="86"/>
      <c r="G342" s="86"/>
      <c r="H342" s="86"/>
      <c r="I342" s="86">
        <v>4</v>
      </c>
      <c r="J342" s="86"/>
      <c r="K342" s="86"/>
      <c r="L342" s="86"/>
      <c r="M342" s="8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29">
        <v>7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54"/>
      <c r="AM342" s="21">
        <f>IF(AN342&lt;6,SUM(E342:AL342),SUM(LARGE(E342:AL342,{1;2;3;4;5;6})))</f>
        <v>11</v>
      </c>
      <c r="AN342" s="55">
        <f>COUNT(E342:AL342)</f>
        <v>2</v>
      </c>
      <c r="BB342" s="23"/>
      <c r="BR342" s="22"/>
      <c r="BS342" s="22"/>
      <c r="BT342" s="22"/>
      <c r="BU342" s="22"/>
      <c r="BV342" s="24"/>
      <c r="BW342" s="24"/>
    </row>
    <row r="343" spans="1:75" x14ac:dyDescent="0.2">
      <c r="A343" s="68">
        <v>342</v>
      </c>
      <c r="B343" s="26" t="s">
        <v>94</v>
      </c>
      <c r="C343" s="6" t="s">
        <v>1</v>
      </c>
      <c r="D343" s="6" t="s">
        <v>1058</v>
      </c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>
        <v>10.7</v>
      </c>
      <c r="AD343" s="29"/>
      <c r="AE343" s="29"/>
      <c r="AF343" s="29"/>
      <c r="AG343" s="29"/>
      <c r="AH343" s="29"/>
      <c r="AI343" s="29"/>
      <c r="AJ343" s="29"/>
      <c r="AK343" s="29"/>
      <c r="AL343" s="54"/>
      <c r="AM343" s="21">
        <f>IF(AN343&lt;6,SUM(E343:AL343),SUM(LARGE(E343:AL343,{1;2;3;4;5;6})))</f>
        <v>10.7</v>
      </c>
      <c r="AN343" s="55">
        <f>COUNT(E343:AL343)</f>
        <v>1</v>
      </c>
      <c r="BB343" s="23"/>
      <c r="BR343" s="22"/>
      <c r="BS343" s="22"/>
      <c r="BT343" s="22"/>
      <c r="BU343" s="22"/>
      <c r="BV343" s="24"/>
      <c r="BW343" s="24"/>
    </row>
    <row r="344" spans="1:75" x14ac:dyDescent="0.2">
      <c r="A344" s="68">
        <v>343</v>
      </c>
      <c r="B344" s="6" t="s">
        <v>94</v>
      </c>
      <c r="C344" s="6" t="s">
        <v>100</v>
      </c>
      <c r="D344" s="8" t="s">
        <v>431</v>
      </c>
      <c r="E344" s="29"/>
      <c r="F344" s="29"/>
      <c r="G344" s="29"/>
      <c r="H344" s="29"/>
      <c r="I344" s="29"/>
      <c r="J344" s="86">
        <v>0</v>
      </c>
      <c r="K344" s="29"/>
      <c r="L344" s="29"/>
      <c r="M344" s="29"/>
      <c r="N344" s="29"/>
      <c r="O344" s="29"/>
      <c r="P344" s="29"/>
      <c r="Q344" s="29"/>
      <c r="R344" s="29">
        <v>10</v>
      </c>
      <c r="S344" s="29"/>
      <c r="T344" s="29"/>
      <c r="U344" s="29"/>
      <c r="V344" s="29"/>
      <c r="W344" s="29"/>
      <c r="X344" s="29"/>
      <c r="Y344" s="86">
        <v>0</v>
      </c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30"/>
      <c r="AM344" s="21">
        <f>IF(AN344&lt;6,SUM(E344:AL344),SUM(LARGE(E344:AL344,{1;2;3;4;5;6})))</f>
        <v>10</v>
      </c>
      <c r="AN344" s="55">
        <f>COUNT(E344:AL344)</f>
        <v>3</v>
      </c>
      <c r="BB344" s="23"/>
      <c r="BR344" s="22"/>
      <c r="BS344" s="22"/>
      <c r="BT344" s="22"/>
      <c r="BU344" s="22"/>
      <c r="BV344" s="24"/>
      <c r="BW344" s="24"/>
    </row>
    <row r="345" spans="1:75" x14ac:dyDescent="0.2">
      <c r="A345" s="68">
        <v>344</v>
      </c>
      <c r="B345" s="26" t="s">
        <v>94</v>
      </c>
      <c r="C345" s="6" t="s">
        <v>801</v>
      </c>
      <c r="D345" s="6" t="s">
        <v>1032</v>
      </c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>
        <v>6</v>
      </c>
      <c r="AB345" s="54"/>
      <c r="AC345" s="54"/>
      <c r="AD345" s="54"/>
      <c r="AE345" s="54">
        <v>4</v>
      </c>
      <c r="AF345" s="54"/>
      <c r="AG345" s="54"/>
      <c r="AH345" s="54"/>
      <c r="AI345" s="54"/>
      <c r="AJ345" s="54"/>
      <c r="AK345" s="54"/>
      <c r="AL345" s="54"/>
      <c r="AM345" s="21">
        <f>IF(AN345&lt;6,SUM(E345:AL345),SUM(LARGE(E345:AL345,{1;2;3;4;5;6})))</f>
        <v>10</v>
      </c>
      <c r="AN345" s="55">
        <f>COUNT(E345:AL345)</f>
        <v>2</v>
      </c>
      <c r="BB345" s="23"/>
      <c r="BR345" s="22"/>
      <c r="BS345" s="22"/>
      <c r="BT345" s="22"/>
      <c r="BU345" s="22"/>
      <c r="BV345" s="24"/>
      <c r="BW345" s="24"/>
    </row>
    <row r="346" spans="1:75" x14ac:dyDescent="0.2">
      <c r="A346" s="68">
        <v>345</v>
      </c>
      <c r="B346" s="6" t="s">
        <v>94</v>
      </c>
      <c r="C346" s="6" t="s">
        <v>801</v>
      </c>
      <c r="D346" s="6" t="s">
        <v>284</v>
      </c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>
        <v>10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48"/>
      <c r="AM346" s="21">
        <f>IF(AN346&lt;6,SUM(E346:AL346),SUM(LARGE(E346:AL346,{1;2;3;4;5;6})))</f>
        <v>10</v>
      </c>
      <c r="AN346" s="55">
        <f>COUNT(E346:AL346)</f>
        <v>1</v>
      </c>
      <c r="BB346" s="23"/>
      <c r="BR346" s="22"/>
      <c r="BS346" s="22"/>
      <c r="BT346" s="22"/>
      <c r="BU346" s="22"/>
      <c r="BV346" s="24"/>
      <c r="BW346" s="24"/>
    </row>
    <row r="347" spans="1:75" x14ac:dyDescent="0.2">
      <c r="A347" s="68">
        <v>346</v>
      </c>
      <c r="B347" s="26" t="s">
        <v>94</v>
      </c>
      <c r="C347" s="6" t="s">
        <v>102</v>
      </c>
      <c r="D347" s="6" t="s">
        <v>349</v>
      </c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>
        <v>10</v>
      </c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54"/>
      <c r="AM347" s="21">
        <f>IF(AN347&lt;6,SUM(E347:AL347),SUM(LARGE(E347:AL347,{1;2;3;4;5;6})))</f>
        <v>10</v>
      </c>
      <c r="AN347" s="55">
        <f>COUNT(E347:AL347)</f>
        <v>1</v>
      </c>
      <c r="BB347" s="23"/>
      <c r="BR347" s="22"/>
      <c r="BS347" s="22"/>
      <c r="BT347" s="22"/>
      <c r="BU347" s="22"/>
      <c r="BV347" s="24"/>
      <c r="BW347" s="24"/>
    </row>
    <row r="348" spans="1:75" x14ac:dyDescent="0.2">
      <c r="A348" s="68">
        <v>347</v>
      </c>
      <c r="B348" s="26" t="s">
        <v>140</v>
      </c>
      <c r="C348" s="6" t="s">
        <v>801</v>
      </c>
      <c r="D348" s="8" t="s">
        <v>522</v>
      </c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>
        <v>10</v>
      </c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54"/>
      <c r="AM348" s="21">
        <f>IF(AN348&lt;6,SUM(E348:AL348),SUM(LARGE(E348:AL348,{1;2;3;4;5;6})))</f>
        <v>10</v>
      </c>
      <c r="AN348" s="55">
        <f>COUNT(E348:AL348)</f>
        <v>1</v>
      </c>
      <c r="BB348" s="23"/>
      <c r="BR348" s="22"/>
      <c r="BS348" s="22"/>
      <c r="BT348" s="22"/>
      <c r="BU348" s="22"/>
      <c r="BV348" s="24"/>
      <c r="BW348" s="24"/>
    </row>
    <row r="349" spans="1:75" x14ac:dyDescent="0.2">
      <c r="A349" s="68">
        <v>348</v>
      </c>
      <c r="B349" s="26" t="s">
        <v>94</v>
      </c>
      <c r="C349" s="6" t="s">
        <v>102</v>
      </c>
      <c r="D349" s="6" t="s">
        <v>282</v>
      </c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>
        <v>10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54"/>
      <c r="AM349" s="21">
        <f>IF(AN349&lt;6,SUM(E349:AL349),SUM(LARGE(E349:AL349,{1;2;3;4;5;6})))</f>
        <v>10</v>
      </c>
      <c r="AN349" s="55">
        <f>COUNT(E349:AL349)</f>
        <v>1</v>
      </c>
      <c r="BB349" s="23"/>
      <c r="BR349" s="22"/>
      <c r="BS349" s="22"/>
      <c r="BT349" s="22"/>
      <c r="BU349" s="22"/>
      <c r="BV349" s="24"/>
      <c r="BW349" s="24"/>
    </row>
    <row r="350" spans="1:75" x14ac:dyDescent="0.2">
      <c r="A350" s="68">
        <v>349</v>
      </c>
      <c r="B350" s="6" t="s">
        <v>94</v>
      </c>
      <c r="C350" s="6" t="s">
        <v>102</v>
      </c>
      <c r="D350" s="6" t="s">
        <v>283</v>
      </c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>
        <v>10</v>
      </c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48"/>
      <c r="AM350" s="21">
        <f>IF(AN350&lt;6,SUM(E350:AL350),SUM(LARGE(E350:AL350,{1;2;3;4;5;6})))</f>
        <v>10</v>
      </c>
      <c r="AN350" s="55">
        <f>COUNT(E350:AL350)</f>
        <v>1</v>
      </c>
      <c r="BB350" s="23"/>
      <c r="BR350" s="22"/>
      <c r="BS350" s="22"/>
      <c r="BT350" s="22"/>
      <c r="BU350" s="22"/>
      <c r="BV350" s="24"/>
      <c r="BW350" s="24"/>
    </row>
    <row r="351" spans="1:75" x14ac:dyDescent="0.2">
      <c r="A351" s="68">
        <v>350</v>
      </c>
      <c r="B351" s="26" t="s">
        <v>94</v>
      </c>
      <c r="C351" s="6" t="s">
        <v>801</v>
      </c>
      <c r="D351" s="26" t="s">
        <v>649</v>
      </c>
      <c r="E351" s="54"/>
      <c r="F351" s="54"/>
      <c r="G351" s="54"/>
      <c r="H351" s="54">
        <v>10</v>
      </c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48"/>
      <c r="AM351" s="21">
        <f>IF(AN351&lt;6,SUM(E351:AL351),SUM(LARGE(E351:AL351,{1;2;3;4;5;6})))</f>
        <v>10</v>
      </c>
      <c r="AN351" s="55">
        <f>COUNT(E351:AL351)</f>
        <v>1</v>
      </c>
      <c r="AO351" s="24"/>
      <c r="AP351" s="24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</row>
    <row r="352" spans="1:75" x14ac:dyDescent="0.2">
      <c r="A352" s="68">
        <v>351</v>
      </c>
      <c r="B352" s="26" t="s">
        <v>94</v>
      </c>
      <c r="C352" s="6" t="s">
        <v>96</v>
      </c>
      <c r="D352" s="8" t="s">
        <v>675</v>
      </c>
      <c r="E352" s="54"/>
      <c r="F352" s="54"/>
      <c r="G352" s="54"/>
      <c r="H352" s="54"/>
      <c r="I352" s="54">
        <v>10</v>
      </c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21">
        <f>IF(AN352&lt;6,SUM(E352:AL352),SUM(LARGE(E352:AL352,{1;2;3;4;5;6})))</f>
        <v>10</v>
      </c>
      <c r="AN352" s="55">
        <f>COUNT(E352:AL352)</f>
        <v>1</v>
      </c>
      <c r="BB352" s="23"/>
      <c r="BR352" s="22"/>
      <c r="BS352" s="22"/>
      <c r="BT352" s="22"/>
      <c r="BU352" s="22"/>
      <c r="BV352" s="24"/>
      <c r="BW352" s="24"/>
    </row>
    <row r="353" spans="1:75" x14ac:dyDescent="0.2">
      <c r="A353" s="68">
        <v>352</v>
      </c>
      <c r="B353" s="26" t="s">
        <v>94</v>
      </c>
      <c r="C353" s="6" t="s">
        <v>499</v>
      </c>
      <c r="D353" s="8" t="s">
        <v>509</v>
      </c>
      <c r="E353" s="54"/>
      <c r="F353" s="54"/>
      <c r="G353" s="54"/>
      <c r="H353" s="54"/>
      <c r="I353" s="54"/>
      <c r="J353" s="54"/>
      <c r="K353" s="54"/>
      <c r="L353" s="54">
        <v>10</v>
      </c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21">
        <f>IF(AN353&lt;6,SUM(E353:AL353),SUM(LARGE(E353:AL353,{1;2;3;4;5;6})))</f>
        <v>10</v>
      </c>
      <c r="AN353" s="55">
        <f>COUNT(E353:AL353)</f>
        <v>1</v>
      </c>
      <c r="BB353" s="23"/>
      <c r="BR353" s="22"/>
      <c r="BS353" s="22"/>
      <c r="BT353" s="22"/>
      <c r="BU353" s="22"/>
      <c r="BV353" s="24"/>
      <c r="BW353" s="24"/>
    </row>
    <row r="354" spans="1:75" x14ac:dyDescent="0.2">
      <c r="A354" s="68">
        <v>353</v>
      </c>
      <c r="B354" s="26" t="s">
        <v>94</v>
      </c>
      <c r="C354" s="6" t="s">
        <v>499</v>
      </c>
      <c r="D354" s="6" t="s">
        <v>508</v>
      </c>
      <c r="E354" s="29"/>
      <c r="F354" s="29"/>
      <c r="G354" s="29"/>
      <c r="H354" s="29"/>
      <c r="I354" s="29"/>
      <c r="J354" s="29"/>
      <c r="K354" s="29"/>
      <c r="L354" s="29">
        <v>10</v>
      </c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48"/>
      <c r="AM354" s="21">
        <f>IF(AN354&lt;6,SUM(E354:AL354),SUM(LARGE(E354:AL354,{1;2;3;4;5;6})))</f>
        <v>10</v>
      </c>
      <c r="AN354" s="55">
        <f>COUNT(E354:AL354)</f>
        <v>1</v>
      </c>
      <c r="BB354" s="23"/>
      <c r="BR354" s="22"/>
      <c r="BS354" s="22"/>
      <c r="BT354" s="22"/>
      <c r="BU354" s="22"/>
      <c r="BV354" s="24"/>
      <c r="BW354" s="24"/>
    </row>
    <row r="355" spans="1:75" x14ac:dyDescent="0.2">
      <c r="A355" s="68">
        <v>354</v>
      </c>
      <c r="B355" s="26" t="s">
        <v>94</v>
      </c>
      <c r="C355" s="26" t="s">
        <v>801</v>
      </c>
      <c r="D355" s="26" t="s">
        <v>834</v>
      </c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54">
        <v>10</v>
      </c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21">
        <f>IF(AN355&lt;6,SUM(E355:AL355),SUM(LARGE(E355:AL355,{1;2;3;4;5;6})))</f>
        <v>10</v>
      </c>
      <c r="AN355" s="55">
        <f>COUNT(E355:AL355)</f>
        <v>1</v>
      </c>
      <c r="BB355" s="23"/>
      <c r="BR355" s="22"/>
      <c r="BS355" s="22"/>
      <c r="BT355" s="22"/>
      <c r="BU355" s="22"/>
      <c r="BV355" s="24"/>
      <c r="BW355" s="24"/>
    </row>
    <row r="356" spans="1:75" x14ac:dyDescent="0.2">
      <c r="A356" s="68">
        <v>355</v>
      </c>
      <c r="B356" s="26" t="s">
        <v>94</v>
      </c>
      <c r="C356" s="6" t="s">
        <v>801</v>
      </c>
      <c r="D356" s="6" t="s">
        <v>835</v>
      </c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  <c r="S356" s="29">
        <v>10</v>
      </c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48"/>
      <c r="AM356" s="21">
        <f>IF(AN356&lt;6,SUM(E356:AL356),SUM(LARGE(E356:AL356,{1;2;3;4;5;6})))</f>
        <v>10</v>
      </c>
      <c r="AN356" s="55">
        <f>COUNT(E356:AL356)</f>
        <v>1</v>
      </c>
      <c r="BB356" s="23"/>
      <c r="BR356" s="22"/>
      <c r="BS356" s="22"/>
      <c r="BT356" s="22"/>
      <c r="BU356" s="22"/>
      <c r="BV356" s="24"/>
      <c r="BW356" s="24"/>
    </row>
    <row r="357" spans="1:75" x14ac:dyDescent="0.2">
      <c r="A357" s="68">
        <v>356</v>
      </c>
      <c r="B357" s="26" t="s">
        <v>94</v>
      </c>
      <c r="C357" s="6" t="s">
        <v>801</v>
      </c>
      <c r="D357" s="6" t="s">
        <v>836</v>
      </c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>
        <v>10</v>
      </c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54"/>
      <c r="AM357" s="21">
        <f>IF(AN357&lt;6,SUM(E357:AL357),SUM(LARGE(E357:AL357,{1;2;3;4;5;6})))</f>
        <v>10</v>
      </c>
      <c r="AN357" s="55">
        <f>COUNT(E357:AL357)</f>
        <v>1</v>
      </c>
      <c r="BB357" s="23"/>
      <c r="BR357" s="22"/>
      <c r="BS357" s="22"/>
      <c r="BT357" s="22"/>
      <c r="BU357" s="22"/>
      <c r="BV357" s="24"/>
      <c r="BW357" s="24"/>
    </row>
    <row r="358" spans="1:75" x14ac:dyDescent="0.2">
      <c r="A358" s="68">
        <v>357</v>
      </c>
      <c r="B358" s="6" t="s">
        <v>119</v>
      </c>
      <c r="C358" s="6" t="s">
        <v>801</v>
      </c>
      <c r="D358" s="6" t="s">
        <v>837</v>
      </c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>
        <v>10</v>
      </c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48"/>
      <c r="AM358" s="21">
        <f>IF(AN358&lt;6,SUM(E358:AL358),SUM(LARGE(E358:AL358,{1;2;3;4;5;6})))</f>
        <v>10</v>
      </c>
      <c r="AN358" s="55">
        <f>COUNT(E358:AL358)</f>
        <v>1</v>
      </c>
      <c r="BB358" s="23"/>
      <c r="BR358" s="22"/>
      <c r="BS358" s="22"/>
      <c r="BT358" s="22"/>
      <c r="BU358" s="22"/>
      <c r="BV358" s="24"/>
      <c r="BW358" s="24"/>
    </row>
    <row r="359" spans="1:75" x14ac:dyDescent="0.2">
      <c r="A359" s="68">
        <v>358</v>
      </c>
      <c r="B359" s="26" t="s">
        <v>94</v>
      </c>
      <c r="C359" s="6" t="s">
        <v>801</v>
      </c>
      <c r="D359" s="6" t="s">
        <v>864</v>
      </c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>
        <v>10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48"/>
      <c r="AM359" s="21">
        <f>IF(AN359&lt;6,SUM(E359:AL359),SUM(LARGE(E359:AL359,{1;2;3;4;5;6})))</f>
        <v>10</v>
      </c>
      <c r="AN359" s="55">
        <f>COUNT(E359:AL359)</f>
        <v>1</v>
      </c>
      <c r="BB359" s="23"/>
      <c r="BR359" s="22"/>
      <c r="BS359" s="22"/>
      <c r="BT359" s="22"/>
      <c r="BU359" s="22"/>
      <c r="BV359" s="24"/>
      <c r="BW359" s="24"/>
    </row>
    <row r="360" spans="1:75" x14ac:dyDescent="0.2">
      <c r="A360" s="68">
        <v>359</v>
      </c>
      <c r="B360" s="26" t="s">
        <v>94</v>
      </c>
      <c r="C360" s="6" t="s">
        <v>801</v>
      </c>
      <c r="D360" s="6" t="s">
        <v>865</v>
      </c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>
        <v>10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48"/>
      <c r="AM360" s="21">
        <f>IF(AN360&lt;6,SUM(E360:AL360),SUM(LARGE(E360:AL360,{1;2;3;4;5;6})))</f>
        <v>10</v>
      </c>
      <c r="AN360" s="55">
        <f>COUNT(E360:AL360)</f>
        <v>1</v>
      </c>
      <c r="BB360" s="23"/>
      <c r="BR360" s="22"/>
      <c r="BS360" s="22"/>
      <c r="BT360" s="22"/>
      <c r="BU360" s="22"/>
      <c r="BV360" s="24"/>
      <c r="BW360" s="24"/>
    </row>
    <row r="361" spans="1:75" x14ac:dyDescent="0.2">
      <c r="A361" s="68">
        <v>360</v>
      </c>
      <c r="B361" s="6" t="s">
        <v>94</v>
      </c>
      <c r="C361" s="6" t="s">
        <v>874</v>
      </c>
      <c r="D361" s="6" t="s">
        <v>927</v>
      </c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>
        <v>10</v>
      </c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54"/>
      <c r="AM361" s="21">
        <f>IF(AN361&lt;6,SUM(E361:AL361),SUM(LARGE(E361:AL361,{1;2;3;4;5;6})))</f>
        <v>10</v>
      </c>
      <c r="AN361" s="55">
        <f>COUNT(E361:AL361)</f>
        <v>1</v>
      </c>
      <c r="BB361" s="23"/>
      <c r="BR361" s="22"/>
      <c r="BS361" s="22"/>
      <c r="BT361" s="22"/>
      <c r="BU361" s="22"/>
      <c r="BV361" s="24"/>
      <c r="BW361" s="24"/>
    </row>
    <row r="362" spans="1:75" x14ac:dyDescent="0.2">
      <c r="A362" s="68">
        <v>361</v>
      </c>
      <c r="B362" s="26" t="s">
        <v>94</v>
      </c>
      <c r="C362" s="6" t="s">
        <v>469</v>
      </c>
      <c r="D362" s="6" t="s">
        <v>1046</v>
      </c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>
        <v>10</v>
      </c>
      <c r="AC362" s="54"/>
      <c r="AD362" s="54"/>
      <c r="AE362" s="54"/>
      <c r="AF362" s="54"/>
      <c r="AG362" s="54"/>
      <c r="AH362" s="54"/>
      <c r="AI362" s="54"/>
      <c r="AJ362" s="54"/>
      <c r="AK362" s="54"/>
      <c r="AL362" s="29"/>
      <c r="AM362" s="21">
        <f>IF(AN362&lt;6,SUM(E362:AL362),SUM(LARGE(E362:AL362,{1;2;3;4;5;6})))</f>
        <v>10</v>
      </c>
      <c r="AN362" s="55">
        <f>COUNT(E362:AL362)</f>
        <v>1</v>
      </c>
      <c r="BB362" s="23"/>
      <c r="BR362" s="22"/>
      <c r="BS362" s="22"/>
      <c r="BT362" s="22"/>
      <c r="BU362" s="22"/>
      <c r="BV362" s="24"/>
      <c r="BW362" s="24"/>
    </row>
    <row r="363" spans="1:75" x14ac:dyDescent="0.2">
      <c r="A363" s="68">
        <v>362</v>
      </c>
      <c r="B363" s="26" t="s">
        <v>94</v>
      </c>
      <c r="C363" s="6" t="s">
        <v>801</v>
      </c>
      <c r="D363" s="6" t="s">
        <v>511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>
        <v>9.3000000000000007</v>
      </c>
      <c r="AD363" s="54"/>
      <c r="AE363" s="87">
        <v>0</v>
      </c>
      <c r="AF363" s="87"/>
      <c r="AG363" s="87"/>
      <c r="AH363" s="87"/>
      <c r="AI363" s="87"/>
      <c r="AJ363" s="87"/>
      <c r="AK363" s="87"/>
      <c r="AL363" s="54"/>
      <c r="AM363" s="21">
        <f>IF(AN363&lt;6,SUM(E363:AL363),SUM(LARGE(E363:AL363,{1;2;3;4;5;6})))</f>
        <v>9.3000000000000007</v>
      </c>
      <c r="AN363" s="55">
        <f>COUNT(E363:AL363)</f>
        <v>2</v>
      </c>
      <c r="BB363" s="23"/>
      <c r="BR363" s="22"/>
      <c r="BS363" s="22"/>
      <c r="BT363" s="22"/>
      <c r="BU363" s="22"/>
      <c r="BV363" s="24"/>
      <c r="BW363" s="24"/>
    </row>
    <row r="364" spans="1:75" x14ac:dyDescent="0.2">
      <c r="A364" s="68">
        <v>363</v>
      </c>
      <c r="B364" s="26" t="s">
        <v>94</v>
      </c>
      <c r="C364" s="26" t="s">
        <v>95</v>
      </c>
      <c r="D364" s="37" t="s">
        <v>1057</v>
      </c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29">
        <v>9.3000000000000007</v>
      </c>
      <c r="AD364" s="29"/>
      <c r="AE364" s="29"/>
      <c r="AF364" s="29"/>
      <c r="AG364" s="29"/>
      <c r="AH364" s="29"/>
      <c r="AI364" s="29"/>
      <c r="AJ364" s="29"/>
      <c r="AK364" s="29"/>
      <c r="AL364" s="54"/>
      <c r="AM364" s="21">
        <f>IF(AN364&lt;6,SUM(E364:AL364),SUM(LARGE(E364:AL364,{1;2;3;4;5;6})))</f>
        <v>9.3000000000000007</v>
      </c>
      <c r="AN364" s="55">
        <f>COUNT(E364:AL364)</f>
        <v>1</v>
      </c>
      <c r="BB364" s="23"/>
      <c r="BR364" s="22"/>
      <c r="BS364" s="22"/>
      <c r="BT364" s="22"/>
      <c r="BU364" s="22"/>
      <c r="BV364" s="24"/>
      <c r="BW364" s="24"/>
    </row>
    <row r="365" spans="1:75" x14ac:dyDescent="0.2">
      <c r="A365" s="68">
        <v>364</v>
      </c>
      <c r="B365" s="26" t="s">
        <v>94</v>
      </c>
      <c r="C365" s="6" t="s">
        <v>95</v>
      </c>
      <c r="D365" s="10" t="s">
        <v>482</v>
      </c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>
        <v>9.3000000000000007</v>
      </c>
      <c r="AD365" s="54"/>
      <c r="AE365" s="54"/>
      <c r="AF365" s="54"/>
      <c r="AG365" s="54"/>
      <c r="AH365" s="54"/>
      <c r="AI365" s="54"/>
      <c r="AJ365" s="54"/>
      <c r="AK365" s="54"/>
      <c r="AL365" s="54"/>
      <c r="AM365" s="21">
        <f>IF(AN365&lt;6,SUM(E365:AL365),SUM(LARGE(E365:AL365,{1;2;3;4;5;6})))</f>
        <v>9.3000000000000007</v>
      </c>
      <c r="AN365" s="55">
        <f>COUNT(E365:AL365)</f>
        <v>1</v>
      </c>
      <c r="BB365" s="23"/>
      <c r="BR365" s="22"/>
      <c r="BS365" s="22"/>
      <c r="BT365" s="22"/>
      <c r="BU365" s="22"/>
      <c r="BV365" s="24"/>
      <c r="BW365" s="24"/>
    </row>
    <row r="366" spans="1:75" x14ac:dyDescent="0.2">
      <c r="A366" s="68">
        <v>365</v>
      </c>
      <c r="B366" s="6" t="s">
        <v>94</v>
      </c>
      <c r="C366" s="6" t="s">
        <v>801</v>
      </c>
      <c r="D366" s="6" t="s">
        <v>1059</v>
      </c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>
        <v>9.3000000000000007</v>
      </c>
      <c r="AD366" s="54"/>
      <c r="AE366" s="54"/>
      <c r="AF366" s="54"/>
      <c r="AG366" s="54"/>
      <c r="AH366" s="54"/>
      <c r="AI366" s="54"/>
      <c r="AJ366" s="54"/>
      <c r="AK366" s="54"/>
      <c r="AL366" s="48"/>
      <c r="AM366" s="21">
        <f>IF(AN366&lt;6,SUM(E366:AL366),SUM(LARGE(E366:AL366,{1;2;3;4;5;6})))</f>
        <v>9.3000000000000007</v>
      </c>
      <c r="AN366" s="55">
        <f>COUNT(E366:AL366)</f>
        <v>1</v>
      </c>
      <c r="BB366" s="23"/>
      <c r="BR366" s="22"/>
      <c r="BS366" s="22"/>
      <c r="BT366" s="22"/>
      <c r="BU366" s="22"/>
      <c r="BV366" s="24"/>
      <c r="BW366" s="24"/>
    </row>
    <row r="367" spans="1:75" x14ac:dyDescent="0.2">
      <c r="A367" s="68">
        <v>366</v>
      </c>
      <c r="B367" s="26" t="s">
        <v>94</v>
      </c>
      <c r="C367" s="26" t="s">
        <v>99</v>
      </c>
      <c r="D367" s="37" t="s">
        <v>676</v>
      </c>
      <c r="E367" s="30"/>
      <c r="F367" s="30"/>
      <c r="G367" s="30"/>
      <c r="H367" s="30"/>
      <c r="I367" s="30">
        <v>8</v>
      </c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54"/>
      <c r="AM367" s="21">
        <f>IF(AN367&lt;6,SUM(E367:AL367),SUM(LARGE(E367:AL367,{1;2;3;4;5;6})))</f>
        <v>8</v>
      </c>
      <c r="AN367" s="55">
        <f>COUNT(E367:AL367)</f>
        <v>1</v>
      </c>
      <c r="BB367" s="23"/>
      <c r="BR367" s="22"/>
      <c r="BS367" s="22"/>
      <c r="BT367" s="22"/>
      <c r="BU367" s="22"/>
      <c r="BV367" s="24"/>
      <c r="BW367" s="24"/>
    </row>
    <row r="368" spans="1:75" x14ac:dyDescent="0.2">
      <c r="A368" s="68">
        <v>367</v>
      </c>
      <c r="B368" s="6" t="s">
        <v>94</v>
      </c>
      <c r="C368" s="6" t="s">
        <v>801</v>
      </c>
      <c r="D368" s="6" t="s">
        <v>773</v>
      </c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>
        <v>8</v>
      </c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48"/>
      <c r="AM368" s="21">
        <f>IF(AN368&lt;6,SUM(E368:AL368),SUM(LARGE(E368:AL368,{1;2;3;4;5;6})))</f>
        <v>8</v>
      </c>
      <c r="AN368" s="55">
        <f>COUNT(E368:AL368)</f>
        <v>1</v>
      </c>
      <c r="BB368" s="23"/>
      <c r="BR368" s="22"/>
      <c r="BS368" s="22"/>
      <c r="BT368" s="22"/>
      <c r="BU368" s="22"/>
      <c r="BV368" s="24"/>
      <c r="BW368" s="24"/>
    </row>
    <row r="369" spans="1:75" x14ac:dyDescent="0.2">
      <c r="A369" s="68">
        <v>368</v>
      </c>
      <c r="B369" s="6" t="s">
        <v>94</v>
      </c>
      <c r="C369" s="6"/>
      <c r="D369" s="6" t="s">
        <v>932</v>
      </c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54">
        <v>8</v>
      </c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48"/>
      <c r="AM369" s="21">
        <f>IF(AN369&lt;6,SUM(E369:AL369),SUM(LARGE(E369:AL369,{1;2;3;4;5;6})))</f>
        <v>8</v>
      </c>
      <c r="AN369" s="55">
        <f>COUNT(E369:AL369)</f>
        <v>1</v>
      </c>
      <c r="BB369" s="23"/>
      <c r="BR369" s="22"/>
      <c r="BS369" s="22"/>
      <c r="BT369" s="22"/>
      <c r="BU369" s="22"/>
      <c r="BV369" s="24"/>
      <c r="BW369" s="24"/>
    </row>
    <row r="370" spans="1:75" x14ac:dyDescent="0.2">
      <c r="A370" s="68">
        <v>369</v>
      </c>
      <c r="B370" s="6" t="s">
        <v>94</v>
      </c>
      <c r="C370" s="6" t="s">
        <v>801</v>
      </c>
      <c r="D370" s="6" t="s">
        <v>1049</v>
      </c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>
        <v>8</v>
      </c>
      <c r="AC370" s="29"/>
      <c r="AD370" s="29"/>
      <c r="AE370" s="29"/>
      <c r="AF370" s="29"/>
      <c r="AG370" s="29"/>
      <c r="AH370" s="29"/>
      <c r="AI370" s="29"/>
      <c r="AJ370" s="29"/>
      <c r="AK370" s="29"/>
      <c r="AL370" s="48"/>
      <c r="AM370" s="21">
        <f>IF(AN370&lt;6,SUM(E370:AL370),SUM(LARGE(E370:AL370,{1;2;3;4;5;6})))</f>
        <v>8</v>
      </c>
      <c r="AN370" s="55">
        <f>COUNT(E370:AL370)</f>
        <v>1</v>
      </c>
      <c r="BB370" s="23"/>
      <c r="BR370" s="22"/>
      <c r="BS370" s="22"/>
      <c r="BT370" s="22"/>
      <c r="BU370" s="22"/>
      <c r="BV370" s="24"/>
      <c r="BW370" s="24"/>
    </row>
    <row r="371" spans="1:75" x14ac:dyDescent="0.2">
      <c r="A371" s="68">
        <v>370</v>
      </c>
      <c r="B371" s="6" t="s">
        <v>94</v>
      </c>
      <c r="C371" s="6" t="s">
        <v>169</v>
      </c>
      <c r="D371" s="6" t="s">
        <v>1086</v>
      </c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>
        <v>8</v>
      </c>
      <c r="AF371" s="54"/>
      <c r="AG371" s="54"/>
      <c r="AH371" s="54"/>
      <c r="AI371" s="54"/>
      <c r="AJ371" s="54"/>
      <c r="AK371" s="54"/>
      <c r="AL371" s="48"/>
      <c r="AM371" s="21">
        <f>IF(AN371&lt;6,SUM(E371:AL371),SUM(LARGE(E371:AL371,{1;2;3;4;5;6})))</f>
        <v>8</v>
      </c>
      <c r="AN371" s="55">
        <f>COUNT(E371:AL371)</f>
        <v>1</v>
      </c>
      <c r="BB371" s="23"/>
      <c r="BR371" s="22"/>
      <c r="BS371" s="22"/>
      <c r="BT371" s="22"/>
      <c r="BU371" s="22"/>
      <c r="BV371" s="24"/>
      <c r="BW371" s="24"/>
    </row>
    <row r="372" spans="1:75" x14ac:dyDescent="0.2">
      <c r="A372" s="68">
        <v>371</v>
      </c>
      <c r="B372" s="6" t="s">
        <v>94</v>
      </c>
      <c r="C372" s="6" t="s">
        <v>102</v>
      </c>
      <c r="D372" s="6" t="s">
        <v>1016</v>
      </c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86">
        <v>0</v>
      </c>
      <c r="AA372" s="86"/>
      <c r="AB372" s="29">
        <v>7</v>
      </c>
      <c r="AC372" s="29"/>
      <c r="AD372" s="29"/>
      <c r="AE372" s="29"/>
      <c r="AF372" s="29"/>
      <c r="AG372" s="29"/>
      <c r="AH372" s="29"/>
      <c r="AI372" s="29"/>
      <c r="AJ372" s="29"/>
      <c r="AK372" s="29"/>
      <c r="AL372" s="48"/>
      <c r="AM372" s="21">
        <f>IF(AN372&lt;6,SUM(E372:AL372),SUM(LARGE(E372:AL372,{1;2;3;4;5;6})))</f>
        <v>7</v>
      </c>
      <c r="AN372" s="55">
        <f>COUNT(E372:AL372)</f>
        <v>2</v>
      </c>
      <c r="BB372" s="23"/>
      <c r="BR372" s="22"/>
      <c r="BS372" s="22"/>
      <c r="BT372" s="22"/>
      <c r="BU372" s="22"/>
      <c r="BV372" s="24"/>
      <c r="BW372" s="24"/>
    </row>
    <row r="373" spans="1:75" x14ac:dyDescent="0.2">
      <c r="A373" s="68">
        <v>372</v>
      </c>
      <c r="B373" s="26" t="s">
        <v>94</v>
      </c>
      <c r="C373" s="26" t="s">
        <v>802</v>
      </c>
      <c r="D373" s="37" t="s">
        <v>452</v>
      </c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>
        <v>7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54"/>
      <c r="AM373" s="21">
        <f>IF(AN373&lt;6,SUM(E373:AL373),SUM(LARGE(E373:AL373,{1;2;3;4;5;6})))</f>
        <v>7</v>
      </c>
      <c r="AN373" s="55">
        <f>COUNT(E373:AL373)</f>
        <v>1</v>
      </c>
      <c r="BB373" s="23"/>
      <c r="BR373" s="22"/>
      <c r="BS373" s="22"/>
      <c r="BT373" s="22"/>
      <c r="BU373" s="22"/>
      <c r="BV373" s="24"/>
      <c r="BW373" s="24"/>
    </row>
    <row r="374" spans="1:75" x14ac:dyDescent="0.2">
      <c r="A374" s="68">
        <v>373</v>
      </c>
      <c r="B374" s="6" t="s">
        <v>94</v>
      </c>
      <c r="C374" s="6" t="s">
        <v>801</v>
      </c>
      <c r="D374" s="6" t="s">
        <v>774</v>
      </c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>
        <v>7</v>
      </c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48"/>
      <c r="AM374" s="21">
        <f>IF(AN374&lt;6,SUM(E374:AL374),SUM(LARGE(E374:AL374,{1;2;3;4;5;6})))</f>
        <v>7</v>
      </c>
      <c r="AN374" s="55">
        <f>COUNT(E374:AL374)</f>
        <v>1</v>
      </c>
      <c r="BB374" s="23"/>
      <c r="BR374" s="22"/>
      <c r="BS374" s="22"/>
      <c r="BT374" s="22"/>
      <c r="BU374" s="22"/>
      <c r="BV374" s="24"/>
      <c r="BW374" s="24"/>
    </row>
    <row r="375" spans="1:75" x14ac:dyDescent="0.2">
      <c r="A375" s="68">
        <v>374</v>
      </c>
      <c r="B375" s="6" t="s">
        <v>94</v>
      </c>
      <c r="C375" s="6" t="s">
        <v>802</v>
      </c>
      <c r="D375" s="6" t="s">
        <v>868</v>
      </c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  <c r="P375" s="86"/>
      <c r="Q375" s="86"/>
      <c r="R375" s="86"/>
      <c r="S375" s="86"/>
      <c r="T375" s="29">
        <v>7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54"/>
      <c r="AM375" s="21">
        <f>IF(AN375&lt;6,SUM(E375:AL375),SUM(LARGE(E375:AL375,{1;2;3;4;5;6})))</f>
        <v>7</v>
      </c>
      <c r="AN375" s="55">
        <f>COUNT(E375:AL375)</f>
        <v>1</v>
      </c>
      <c r="BB375" s="23"/>
      <c r="BR375" s="22"/>
      <c r="BS375" s="22"/>
      <c r="BT375" s="22"/>
      <c r="BU375" s="22"/>
      <c r="BV375" s="24"/>
      <c r="BW375" s="24"/>
    </row>
    <row r="376" spans="1:75" x14ac:dyDescent="0.2">
      <c r="A376" s="68">
        <v>375</v>
      </c>
      <c r="B376" s="26" t="s">
        <v>94</v>
      </c>
      <c r="C376" s="26" t="s">
        <v>801</v>
      </c>
      <c r="D376" s="37" t="s">
        <v>933</v>
      </c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>
        <v>7</v>
      </c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30"/>
      <c r="AM376" s="21">
        <f>IF(AN376&lt;6,SUM(E376:AL376),SUM(LARGE(E376:AL376,{1;2;3;4;5;6})))</f>
        <v>7</v>
      </c>
      <c r="AN376" s="55">
        <f>COUNT(E376:AL376)</f>
        <v>1</v>
      </c>
      <c r="BB376" s="23"/>
      <c r="BR376" s="22"/>
      <c r="BS376" s="22"/>
      <c r="BT376" s="22"/>
      <c r="BU376" s="22"/>
      <c r="BV376" s="24"/>
      <c r="BW376" s="24"/>
    </row>
    <row r="377" spans="1:75" x14ac:dyDescent="0.2">
      <c r="A377" s="68">
        <v>376</v>
      </c>
      <c r="B377" s="26" t="s">
        <v>94</v>
      </c>
      <c r="C377" s="6" t="s">
        <v>96</v>
      </c>
      <c r="D377" s="8" t="s">
        <v>1031</v>
      </c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>
        <v>7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54"/>
      <c r="AM377" s="21">
        <f>IF(AN377&lt;6,SUM(E377:AL377),SUM(LARGE(E377:AL377,{1;2;3;4;5;6})))</f>
        <v>7</v>
      </c>
      <c r="AN377" s="55">
        <f>COUNT(E377:AL377)</f>
        <v>1</v>
      </c>
      <c r="BB377" s="23"/>
      <c r="BR377" s="22"/>
      <c r="BS377" s="22"/>
      <c r="BT377" s="22"/>
      <c r="BU377" s="22"/>
      <c r="BV377" s="24"/>
      <c r="BW377" s="24"/>
    </row>
    <row r="378" spans="1:75" x14ac:dyDescent="0.2">
      <c r="A378" s="68">
        <v>377</v>
      </c>
      <c r="B378" s="6" t="s">
        <v>94</v>
      </c>
      <c r="C378" s="6" t="s">
        <v>102</v>
      </c>
      <c r="D378" s="6" t="s">
        <v>317</v>
      </c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>
        <v>7</v>
      </c>
      <c r="AC378" s="29"/>
      <c r="AD378" s="29"/>
      <c r="AE378" s="29"/>
      <c r="AF378" s="29"/>
      <c r="AG378" s="29"/>
      <c r="AH378" s="29"/>
      <c r="AI378" s="29"/>
      <c r="AJ378" s="29"/>
      <c r="AK378" s="29"/>
      <c r="AL378" s="48"/>
      <c r="AM378" s="21">
        <f>IF(AN378&lt;6,SUM(E378:AL378),SUM(LARGE(E378:AL378,{1;2;3;4;5;6})))</f>
        <v>7</v>
      </c>
      <c r="AN378" s="55">
        <f>COUNT(E378:AL378)</f>
        <v>1</v>
      </c>
      <c r="BB378" s="23"/>
      <c r="BR378" s="22"/>
      <c r="BS378" s="22"/>
      <c r="BT378" s="22"/>
      <c r="BU378" s="22"/>
      <c r="BV378" s="24"/>
      <c r="BW378" s="24"/>
    </row>
    <row r="379" spans="1:75" x14ac:dyDescent="0.2">
      <c r="A379" s="68">
        <v>378</v>
      </c>
      <c r="B379" s="26" t="s">
        <v>94</v>
      </c>
      <c r="C379" s="6" t="s">
        <v>801</v>
      </c>
      <c r="D379" s="8" t="s">
        <v>1087</v>
      </c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>
        <v>7</v>
      </c>
      <c r="AF379" s="29"/>
      <c r="AG379" s="29"/>
      <c r="AH379" s="29"/>
      <c r="AI379" s="29"/>
      <c r="AJ379" s="29"/>
      <c r="AK379" s="29"/>
      <c r="AL379" s="54"/>
      <c r="AM379" s="21">
        <f>IF(AN379&lt;6,SUM(E379:AL379),SUM(LARGE(E379:AL379,{1;2;3;4;5;6})))</f>
        <v>7</v>
      </c>
      <c r="AN379" s="55">
        <f>COUNT(E379:AL379)</f>
        <v>1</v>
      </c>
      <c r="BB379" s="23"/>
      <c r="BR379" s="22"/>
      <c r="BS379" s="22"/>
      <c r="BT379" s="22"/>
      <c r="BU379" s="22"/>
      <c r="BV379" s="24"/>
      <c r="BW379" s="24"/>
    </row>
    <row r="380" spans="1:75" x14ac:dyDescent="0.2">
      <c r="A380" s="68">
        <v>379</v>
      </c>
      <c r="B380" s="26" t="s">
        <v>94</v>
      </c>
      <c r="C380" s="6" t="s">
        <v>801</v>
      </c>
      <c r="D380" s="6" t="s">
        <v>1088</v>
      </c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>
        <v>7</v>
      </c>
      <c r="AF380" s="29"/>
      <c r="AG380" s="29"/>
      <c r="AH380" s="29"/>
      <c r="AI380" s="29"/>
      <c r="AJ380" s="29"/>
      <c r="AK380" s="29"/>
      <c r="AL380" s="54"/>
      <c r="AM380" s="21">
        <f>IF(AN380&lt;6,SUM(E380:AL380),SUM(LARGE(E380:AL380,{1;2;3;4;5;6})))</f>
        <v>7</v>
      </c>
      <c r="AN380" s="55">
        <f>COUNT(E380:AL380)</f>
        <v>1</v>
      </c>
      <c r="BB380" s="23"/>
      <c r="BR380" s="22"/>
      <c r="BS380" s="22"/>
      <c r="BT380" s="22"/>
      <c r="BU380" s="22"/>
      <c r="BV380" s="24"/>
      <c r="BW380" s="24"/>
    </row>
    <row r="381" spans="1:75" x14ac:dyDescent="0.2">
      <c r="A381" s="68">
        <v>380</v>
      </c>
      <c r="B381" s="26" t="s">
        <v>94</v>
      </c>
      <c r="C381" s="6" t="s">
        <v>801</v>
      </c>
      <c r="D381" s="6" t="s">
        <v>546</v>
      </c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86">
        <v>0</v>
      </c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>
        <v>0</v>
      </c>
      <c r="AD381" s="86"/>
      <c r="AE381" s="29">
        <v>6</v>
      </c>
      <c r="AF381" s="29"/>
      <c r="AG381" s="86">
        <v>0</v>
      </c>
      <c r="AH381" s="29"/>
      <c r="AI381" s="29"/>
      <c r="AJ381" s="29"/>
      <c r="AK381" s="29"/>
      <c r="AL381" s="54"/>
      <c r="AM381" s="21">
        <f>IF(AN381&lt;6,SUM(E381:AL381),SUM(LARGE(E381:AL381,{1;2;3;4;5;6})))</f>
        <v>6</v>
      </c>
      <c r="AN381" s="55">
        <f>COUNT(E381:AL381)</f>
        <v>4</v>
      </c>
      <c r="BB381" s="23"/>
      <c r="BR381" s="22"/>
      <c r="BS381" s="22"/>
      <c r="BT381" s="22"/>
      <c r="BU381" s="22"/>
      <c r="BV381" s="24"/>
      <c r="BW381" s="24"/>
    </row>
    <row r="382" spans="1:75" x14ac:dyDescent="0.2">
      <c r="A382" s="68">
        <v>381</v>
      </c>
      <c r="B382" s="26" t="s">
        <v>94</v>
      </c>
      <c r="C382" s="26" t="s">
        <v>801</v>
      </c>
      <c r="D382" s="26" t="s">
        <v>1054</v>
      </c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>
        <v>0</v>
      </c>
      <c r="AD382" s="86"/>
      <c r="AE382" s="29">
        <v>6</v>
      </c>
      <c r="AF382" s="29"/>
      <c r="AG382" s="86">
        <v>0</v>
      </c>
      <c r="AH382" s="29"/>
      <c r="AI382" s="29"/>
      <c r="AJ382" s="29"/>
      <c r="AK382" s="29"/>
      <c r="AL382" s="48"/>
      <c r="AM382" s="21">
        <f>IF(AN382&lt;6,SUM(E382:AL382),SUM(LARGE(E382:AL382,{1;2;3;4;5;6})))</f>
        <v>6</v>
      </c>
      <c r="AN382" s="55">
        <f>COUNT(E382:AL382)</f>
        <v>3</v>
      </c>
      <c r="BB382" s="23"/>
      <c r="BR382" s="22"/>
      <c r="BS382" s="22"/>
      <c r="BT382" s="22"/>
      <c r="BU382" s="22"/>
      <c r="BV382" s="24"/>
      <c r="BW382" s="24"/>
    </row>
    <row r="383" spans="1:75" x14ac:dyDescent="0.2">
      <c r="A383" s="68">
        <v>382</v>
      </c>
      <c r="B383" s="26" t="s">
        <v>94</v>
      </c>
      <c r="C383" s="6" t="s">
        <v>801</v>
      </c>
      <c r="D383" s="6" t="s">
        <v>707</v>
      </c>
      <c r="E383" s="29"/>
      <c r="F383" s="29"/>
      <c r="G383" s="29"/>
      <c r="H383" s="29"/>
      <c r="I383" s="29"/>
      <c r="J383" s="29">
        <v>6</v>
      </c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48"/>
      <c r="AM383" s="21">
        <f>IF(AN383&lt;6,SUM(E383:AL383),SUM(LARGE(E383:AL383,{1;2;3;4;5;6})))</f>
        <v>6</v>
      </c>
      <c r="AN383" s="55">
        <f>COUNT(E383:AL383)</f>
        <v>1</v>
      </c>
      <c r="BB383" s="23"/>
      <c r="BR383" s="22"/>
      <c r="BS383" s="22"/>
      <c r="BT383" s="22"/>
      <c r="BU383" s="22"/>
      <c r="BV383" s="24"/>
      <c r="BW383" s="24"/>
    </row>
    <row r="384" spans="1:75" x14ac:dyDescent="0.2">
      <c r="A384" s="68">
        <v>383</v>
      </c>
      <c r="B384" s="6" t="s">
        <v>94</v>
      </c>
      <c r="C384" s="6" t="s">
        <v>801</v>
      </c>
      <c r="D384" s="6" t="s">
        <v>708</v>
      </c>
      <c r="E384" s="86"/>
      <c r="F384" s="86"/>
      <c r="G384" s="86"/>
      <c r="H384" s="86"/>
      <c r="I384" s="86"/>
      <c r="J384" s="29">
        <v>6</v>
      </c>
      <c r="K384" s="86"/>
      <c r="L384" s="86"/>
      <c r="M384" s="8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48"/>
      <c r="AM384" s="21">
        <f>IF(AN384&lt;6,SUM(E384:AL384),SUM(LARGE(E384:AL384,{1;2;3;4;5;6})))</f>
        <v>6</v>
      </c>
      <c r="AN384" s="55">
        <f>COUNT(E384:AL384)</f>
        <v>1</v>
      </c>
      <c r="BB384" s="23"/>
      <c r="BR384" s="22"/>
      <c r="BS384" s="22"/>
      <c r="BT384" s="22"/>
      <c r="BU384" s="22"/>
      <c r="BV384" s="24"/>
      <c r="BW384" s="24"/>
    </row>
    <row r="385" spans="1:75" x14ac:dyDescent="0.2">
      <c r="A385" s="68">
        <v>384</v>
      </c>
      <c r="B385" s="26" t="s">
        <v>94</v>
      </c>
      <c r="C385" s="6" t="s">
        <v>95</v>
      </c>
      <c r="D385" s="8" t="s">
        <v>465</v>
      </c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>
        <v>6</v>
      </c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54"/>
      <c r="AM385" s="21">
        <f>IF(AN385&lt;6,SUM(E385:AL385),SUM(LARGE(E385:AL385,{1;2;3;4;5;6})))</f>
        <v>6</v>
      </c>
      <c r="AN385" s="55">
        <f>COUNT(E385:AL385)</f>
        <v>1</v>
      </c>
      <c r="BB385" s="23"/>
      <c r="BR385" s="22"/>
      <c r="BS385" s="22"/>
      <c r="BT385" s="22"/>
      <c r="BU385" s="22"/>
      <c r="BV385" s="24"/>
      <c r="BW385" s="24"/>
    </row>
    <row r="386" spans="1:75" x14ac:dyDescent="0.2">
      <c r="A386" s="68">
        <v>385</v>
      </c>
      <c r="B386" s="26" t="s">
        <v>106</v>
      </c>
      <c r="C386" s="6" t="s">
        <v>801</v>
      </c>
      <c r="D386" s="8" t="s">
        <v>840</v>
      </c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>
        <v>6</v>
      </c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54"/>
      <c r="AM386" s="21">
        <f>IF(AN386&lt;6,SUM(E386:AL386),SUM(LARGE(E386:AL386,{1;2;3;4;5;6})))</f>
        <v>6</v>
      </c>
      <c r="AN386" s="55">
        <f>COUNT(E386:AL386)</f>
        <v>1</v>
      </c>
      <c r="AO386" s="12"/>
      <c r="BB386" s="23"/>
      <c r="BR386" s="22"/>
      <c r="BS386" s="22"/>
      <c r="BT386" s="22"/>
      <c r="BU386" s="22"/>
      <c r="BV386" s="24"/>
      <c r="BW386" s="24"/>
    </row>
    <row r="387" spans="1:75" x14ac:dyDescent="0.2">
      <c r="A387" s="68">
        <v>386</v>
      </c>
      <c r="B387" s="26" t="s">
        <v>106</v>
      </c>
      <c r="C387" s="6" t="s">
        <v>801</v>
      </c>
      <c r="D387" s="6" t="s">
        <v>841</v>
      </c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>
        <v>6</v>
      </c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48"/>
      <c r="AM387" s="21">
        <f>IF(AN387&lt;6,SUM(E387:AL387),SUM(LARGE(E387:AL387,{1;2;3;4;5;6})))</f>
        <v>6</v>
      </c>
      <c r="AN387" s="55">
        <f>COUNT(E387:AL387)</f>
        <v>1</v>
      </c>
      <c r="AO387" s="12"/>
      <c r="BB387" s="23"/>
      <c r="BR387" s="22"/>
      <c r="BS387" s="22"/>
      <c r="BT387" s="22"/>
      <c r="BU387" s="22"/>
      <c r="BV387" s="24"/>
      <c r="BW387" s="24"/>
    </row>
    <row r="388" spans="1:75" x14ac:dyDescent="0.2">
      <c r="A388" s="68">
        <v>387</v>
      </c>
      <c r="B388" s="6" t="s">
        <v>94</v>
      </c>
      <c r="C388" s="26" t="s">
        <v>801</v>
      </c>
      <c r="D388" s="6" t="s">
        <v>869</v>
      </c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  <c r="P388" s="86"/>
      <c r="Q388" s="86"/>
      <c r="R388" s="86"/>
      <c r="S388" s="86"/>
      <c r="T388" s="29">
        <v>6</v>
      </c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48"/>
      <c r="AM388" s="21">
        <f>IF(AN388&lt;6,SUM(E388:AL388),SUM(LARGE(E388:AL388,{1;2;3;4;5;6})))</f>
        <v>6</v>
      </c>
      <c r="AN388" s="55">
        <f>COUNT(E388:AL388)</f>
        <v>1</v>
      </c>
      <c r="AO388" s="12"/>
      <c r="BB388" s="23"/>
      <c r="BR388" s="22"/>
      <c r="BS388" s="22"/>
      <c r="BT388" s="22"/>
      <c r="BU388" s="22"/>
      <c r="BV388" s="24"/>
      <c r="BW388" s="24"/>
    </row>
    <row r="389" spans="1:75" x14ac:dyDescent="0.2">
      <c r="A389" s="68">
        <v>388</v>
      </c>
      <c r="B389" s="6" t="s">
        <v>94</v>
      </c>
      <c r="C389" s="6" t="s">
        <v>801</v>
      </c>
      <c r="D389" s="6" t="s">
        <v>1033</v>
      </c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>
        <v>6</v>
      </c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54"/>
      <c r="AM389" s="21">
        <f>IF(AN389&lt;6,SUM(E389:AL389),SUM(LARGE(E389:AL389,{1;2;3;4;5;6})))</f>
        <v>6</v>
      </c>
      <c r="AN389" s="55">
        <f>COUNT(E389:AL389)</f>
        <v>1</v>
      </c>
      <c r="AO389" s="12"/>
      <c r="BB389" s="23"/>
      <c r="BR389" s="22"/>
      <c r="BS389" s="22"/>
      <c r="BT389" s="22"/>
      <c r="BU389" s="22"/>
      <c r="BV389" s="24"/>
      <c r="BW389" s="24"/>
    </row>
    <row r="390" spans="1:75" x14ac:dyDescent="0.2">
      <c r="A390" s="68">
        <v>389</v>
      </c>
      <c r="B390" s="6" t="s">
        <v>94</v>
      </c>
      <c r="C390" s="6" t="s">
        <v>801</v>
      </c>
      <c r="D390" s="6" t="s">
        <v>1048</v>
      </c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>
        <v>6</v>
      </c>
      <c r="AC390" s="29"/>
      <c r="AD390" s="29"/>
      <c r="AE390" s="29"/>
      <c r="AF390" s="29"/>
      <c r="AG390" s="29"/>
      <c r="AH390" s="29"/>
      <c r="AI390" s="29"/>
      <c r="AJ390" s="29"/>
      <c r="AK390" s="29"/>
      <c r="AL390" s="48"/>
      <c r="AM390" s="21">
        <f>IF(AN390&lt;6,SUM(E390:AL390),SUM(LARGE(E390:AL390,{1;2;3;4;5;6})))</f>
        <v>6</v>
      </c>
      <c r="AN390" s="55">
        <f>COUNT(E390:AL390)</f>
        <v>1</v>
      </c>
      <c r="AO390" s="12"/>
      <c r="BB390" s="23"/>
      <c r="BR390" s="22"/>
      <c r="BS390" s="22"/>
      <c r="BT390" s="22"/>
      <c r="BU390" s="22"/>
      <c r="BV390" s="24"/>
      <c r="BW390" s="24"/>
    </row>
    <row r="391" spans="1:75" x14ac:dyDescent="0.2">
      <c r="A391" s="68">
        <v>390</v>
      </c>
      <c r="B391" s="6" t="s">
        <v>94</v>
      </c>
      <c r="C391" s="6" t="s">
        <v>801</v>
      </c>
      <c r="D391" s="6" t="s">
        <v>451</v>
      </c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>
        <v>5</v>
      </c>
      <c r="T391" s="29"/>
      <c r="U391" s="29"/>
      <c r="V391" s="29"/>
      <c r="W391" s="29"/>
      <c r="X391" s="29"/>
      <c r="Y391" s="29"/>
      <c r="Z391" s="29"/>
      <c r="AA391" s="86">
        <v>0</v>
      </c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48"/>
      <c r="AM391" s="21">
        <f>IF(AN391&lt;6,SUM(E391:AL391),SUM(LARGE(E391:AL391,{1;2;3;4;5;6})))</f>
        <v>5</v>
      </c>
      <c r="AN391" s="55">
        <f>COUNT(E391:AL391)</f>
        <v>2</v>
      </c>
      <c r="AO391" s="12"/>
      <c r="BB391" s="23"/>
      <c r="BR391" s="22"/>
      <c r="BS391" s="22"/>
      <c r="BT391" s="22"/>
      <c r="BU391" s="22"/>
      <c r="BV391" s="24"/>
      <c r="BW391" s="24"/>
    </row>
    <row r="392" spans="1:75" x14ac:dyDescent="0.2">
      <c r="A392" s="68">
        <v>391</v>
      </c>
      <c r="B392" s="6" t="s">
        <v>94</v>
      </c>
      <c r="C392" s="6" t="s">
        <v>801</v>
      </c>
      <c r="D392" s="6" t="s">
        <v>842</v>
      </c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>
        <v>5</v>
      </c>
      <c r="T392" s="29"/>
      <c r="U392" s="29"/>
      <c r="V392" s="29"/>
      <c r="W392" s="29"/>
      <c r="X392" s="29"/>
      <c r="Y392" s="29"/>
      <c r="Z392" s="29"/>
      <c r="AA392" s="86">
        <v>0</v>
      </c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48"/>
      <c r="AM392" s="21">
        <f>IF(AN392&lt;6,SUM(E392:AL392),SUM(LARGE(E392:AL392,{1;2;3;4;5;6})))</f>
        <v>5</v>
      </c>
      <c r="AN392" s="55">
        <f>COUNT(E392:AL392)</f>
        <v>2</v>
      </c>
      <c r="AO392" s="12"/>
      <c r="BB392" s="23"/>
      <c r="BR392" s="22"/>
      <c r="BS392" s="22"/>
      <c r="BT392" s="22"/>
      <c r="BU392" s="22"/>
      <c r="BV392" s="24"/>
      <c r="BW392" s="24"/>
    </row>
    <row r="393" spans="1:75" x14ac:dyDescent="0.2">
      <c r="A393" s="68">
        <v>392</v>
      </c>
      <c r="B393" s="6" t="s">
        <v>94</v>
      </c>
      <c r="C393" s="6" t="s">
        <v>801</v>
      </c>
      <c r="D393" s="6" t="s">
        <v>1060</v>
      </c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86">
        <v>0</v>
      </c>
      <c r="AD393" s="86"/>
      <c r="AE393" s="29">
        <v>5</v>
      </c>
      <c r="AF393" s="29"/>
      <c r="AG393" s="29"/>
      <c r="AH393" s="29"/>
      <c r="AI393" s="29"/>
      <c r="AJ393" s="29"/>
      <c r="AK393" s="29"/>
      <c r="AL393" s="48"/>
      <c r="AM393" s="21">
        <f>IF(AN393&lt;6,SUM(E393:AL393),SUM(LARGE(E393:AL393,{1;2;3;4;5;6})))</f>
        <v>5</v>
      </c>
      <c r="AN393" s="55">
        <f>COUNT(E393:AL393)</f>
        <v>2</v>
      </c>
      <c r="AO393" s="12"/>
      <c r="BB393" s="23"/>
      <c r="BR393" s="22"/>
      <c r="BS393" s="22"/>
      <c r="BT393" s="22"/>
      <c r="BU393" s="22"/>
      <c r="BV393" s="24"/>
      <c r="BW393" s="24"/>
    </row>
    <row r="394" spans="1:75" x14ac:dyDescent="0.2">
      <c r="A394" s="68">
        <v>393</v>
      </c>
      <c r="B394" s="6" t="s">
        <v>94</v>
      </c>
      <c r="C394" s="6" t="s">
        <v>96</v>
      </c>
      <c r="D394" s="6" t="s">
        <v>677</v>
      </c>
      <c r="E394" s="29"/>
      <c r="F394" s="29"/>
      <c r="G394" s="29"/>
      <c r="H394" s="29"/>
      <c r="I394" s="29">
        <v>5</v>
      </c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48"/>
      <c r="AM394" s="21">
        <f>IF(AN394&lt;6,SUM(E394:AL394),SUM(LARGE(E394:AL394,{1;2;3;4;5;6})))</f>
        <v>5</v>
      </c>
      <c r="AN394" s="55">
        <f>COUNT(E394:AL394)</f>
        <v>1</v>
      </c>
      <c r="AO394" s="12"/>
      <c r="BB394" s="23"/>
      <c r="BR394" s="22"/>
      <c r="BS394" s="22"/>
      <c r="BT394" s="22"/>
      <c r="BU394" s="22"/>
      <c r="BV394" s="24"/>
      <c r="BW394" s="24"/>
    </row>
    <row r="395" spans="1:75" x14ac:dyDescent="0.2">
      <c r="A395" s="68">
        <v>394</v>
      </c>
      <c r="B395" s="26" t="s">
        <v>94</v>
      </c>
      <c r="C395" s="6" t="s">
        <v>776</v>
      </c>
      <c r="D395" s="37" t="s">
        <v>775</v>
      </c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>
        <v>5</v>
      </c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54"/>
      <c r="AM395" s="21">
        <f>IF(AN395&lt;6,SUM(E395:AL395),SUM(LARGE(E395:AL395,{1;2;3;4;5;6})))</f>
        <v>5</v>
      </c>
      <c r="AN395" s="55">
        <f>COUNT(E395:AL395)</f>
        <v>1</v>
      </c>
      <c r="AO395" s="12"/>
      <c r="BB395" s="23"/>
      <c r="BR395" s="22"/>
      <c r="BS395" s="22"/>
      <c r="BT395" s="22"/>
      <c r="BU395" s="22"/>
      <c r="BV395" s="24"/>
      <c r="BW395" s="24"/>
    </row>
    <row r="396" spans="1:75" x14ac:dyDescent="0.2">
      <c r="A396" s="68">
        <v>395</v>
      </c>
      <c r="B396" s="26" t="s">
        <v>94</v>
      </c>
      <c r="C396" s="6" t="s">
        <v>169</v>
      </c>
      <c r="D396" s="6" t="s">
        <v>409</v>
      </c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>
        <v>5</v>
      </c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54"/>
      <c r="AM396" s="21">
        <f>IF(AN396&lt;6,SUM(E396:AL396),SUM(LARGE(E396:AL396,{1;2;3;4;5;6})))</f>
        <v>5</v>
      </c>
      <c r="AN396" s="55">
        <f>COUNT(E396:AL396)</f>
        <v>1</v>
      </c>
      <c r="AO396" s="12"/>
      <c r="BB396" s="23"/>
      <c r="BR396" s="22"/>
      <c r="BS396" s="22"/>
      <c r="BT396" s="22"/>
      <c r="BU396" s="22"/>
      <c r="BV396" s="24"/>
      <c r="BW396" s="24"/>
    </row>
    <row r="397" spans="1:75" x14ac:dyDescent="0.2">
      <c r="A397" s="68">
        <v>396</v>
      </c>
      <c r="B397" s="6" t="s">
        <v>94</v>
      </c>
      <c r="C397" s="6" t="s">
        <v>102</v>
      </c>
      <c r="D397" s="6" t="s">
        <v>870</v>
      </c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>
        <v>5</v>
      </c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48"/>
      <c r="AM397" s="21">
        <f>IF(AN397&lt;6,SUM(E397:AL397),SUM(LARGE(E397:AL397,{1;2;3;4;5;6})))</f>
        <v>5</v>
      </c>
      <c r="AN397" s="55">
        <f>COUNT(E397:AL397)</f>
        <v>1</v>
      </c>
      <c r="AO397" s="12"/>
      <c r="BB397" s="23"/>
      <c r="BR397" s="22"/>
      <c r="BS397" s="22"/>
      <c r="BT397" s="22"/>
      <c r="BU397" s="22"/>
      <c r="BV397" s="24"/>
      <c r="BW397" s="24"/>
    </row>
    <row r="398" spans="1:75" x14ac:dyDescent="0.2">
      <c r="A398" s="68">
        <v>397</v>
      </c>
      <c r="B398" s="26" t="s">
        <v>94</v>
      </c>
      <c r="C398" s="6" t="s">
        <v>102</v>
      </c>
      <c r="D398" s="8" t="s">
        <v>871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>
        <v>5</v>
      </c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21">
        <f>IF(AN398&lt;6,SUM(E398:AL398),SUM(LARGE(E398:AL398,{1;2;3;4;5;6})))</f>
        <v>5</v>
      </c>
      <c r="AN398" s="55">
        <f>COUNT(E398:AL398)</f>
        <v>1</v>
      </c>
      <c r="AO398" s="12"/>
      <c r="BB398" s="23"/>
      <c r="BR398" s="22"/>
      <c r="BS398" s="22"/>
      <c r="BT398" s="22"/>
      <c r="BU398" s="22"/>
      <c r="BV398" s="24"/>
      <c r="BW398" s="24"/>
    </row>
    <row r="399" spans="1:75" x14ac:dyDescent="0.2">
      <c r="A399" s="68">
        <v>398</v>
      </c>
      <c r="B399" s="26" t="s">
        <v>94</v>
      </c>
      <c r="C399" s="6" t="s">
        <v>801</v>
      </c>
      <c r="D399" s="6" t="s">
        <v>678</v>
      </c>
      <c r="E399" s="29"/>
      <c r="F399" s="29"/>
      <c r="G399" s="29"/>
      <c r="H399" s="29"/>
      <c r="I399" s="29">
        <v>4</v>
      </c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48"/>
      <c r="AM399" s="21">
        <f>IF(AN399&lt;6,SUM(E399:AL399),SUM(LARGE(E399:AL399,{1;2;3;4;5;6})))</f>
        <v>4</v>
      </c>
      <c r="AN399" s="55">
        <f>COUNT(E399:AL399)</f>
        <v>1</v>
      </c>
      <c r="AO399" s="12"/>
      <c r="BB399" s="23"/>
      <c r="BR399" s="22"/>
      <c r="BS399" s="22"/>
      <c r="BT399" s="22"/>
      <c r="BU399" s="22"/>
      <c r="BV399" s="24"/>
      <c r="BW399" s="24"/>
    </row>
    <row r="400" spans="1:75" x14ac:dyDescent="0.2">
      <c r="A400" s="68">
        <v>399</v>
      </c>
      <c r="B400" s="26" t="s">
        <v>94</v>
      </c>
      <c r="C400" s="6" t="s">
        <v>214</v>
      </c>
      <c r="D400" s="8" t="s">
        <v>679</v>
      </c>
      <c r="E400" s="29"/>
      <c r="F400" s="29"/>
      <c r="G400" s="29"/>
      <c r="H400" s="29"/>
      <c r="I400" s="29">
        <v>4</v>
      </c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54"/>
      <c r="AM400" s="21">
        <f>IF(AN400&lt;6,SUM(E400:AL400),SUM(LARGE(E400:AL400,{1;2;3;4;5;6})))</f>
        <v>4</v>
      </c>
      <c r="AN400" s="55">
        <f>COUNT(E400:AL400)</f>
        <v>1</v>
      </c>
      <c r="AO400" s="12"/>
      <c r="BB400" s="23"/>
      <c r="BR400" s="22"/>
      <c r="BS400" s="22"/>
      <c r="BT400" s="22"/>
      <c r="BU400" s="22"/>
      <c r="BV400" s="24"/>
      <c r="BW400" s="24"/>
    </row>
    <row r="401" spans="1:75" x14ac:dyDescent="0.2">
      <c r="A401" s="68">
        <v>400</v>
      </c>
      <c r="B401" s="26" t="s">
        <v>94</v>
      </c>
      <c r="C401" s="26" t="s">
        <v>102</v>
      </c>
      <c r="D401" s="37" t="s">
        <v>285</v>
      </c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>
        <v>4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54"/>
      <c r="AM401" s="21">
        <f>IF(AN401&lt;6,SUM(E401:AL401),SUM(LARGE(E401:AL401,{1;2;3;4;5;6})))</f>
        <v>4</v>
      </c>
      <c r="AN401" s="55">
        <f>COUNT(E401:AL401)</f>
        <v>1</v>
      </c>
      <c r="AO401" s="12"/>
      <c r="BB401" s="23"/>
      <c r="BR401" s="22"/>
      <c r="BS401" s="22"/>
      <c r="BT401" s="22"/>
      <c r="BU401" s="22"/>
      <c r="BV401" s="24"/>
      <c r="BW401" s="24"/>
    </row>
    <row r="402" spans="1:75" x14ac:dyDescent="0.2">
      <c r="A402" s="68">
        <v>401</v>
      </c>
      <c r="B402" s="26" t="s">
        <v>94</v>
      </c>
      <c r="C402" s="6" t="s">
        <v>801</v>
      </c>
      <c r="D402" s="8" t="s">
        <v>872</v>
      </c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>
        <v>4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30"/>
      <c r="AM402" s="21">
        <f>IF(AN402&lt;6,SUM(E402:AL402),SUM(LARGE(E402:AL402,{1;2;3;4;5;6})))</f>
        <v>4</v>
      </c>
      <c r="AN402" s="55">
        <f>COUNT(E402:AL402)</f>
        <v>1</v>
      </c>
      <c r="AO402" s="12"/>
      <c r="BB402" s="23"/>
      <c r="BR402" s="22"/>
      <c r="BS402" s="22"/>
      <c r="BT402" s="22"/>
      <c r="BU402" s="22"/>
      <c r="BV402" s="24"/>
      <c r="BW402" s="24"/>
    </row>
    <row r="403" spans="1:75" x14ac:dyDescent="0.2">
      <c r="A403" s="68">
        <v>402</v>
      </c>
      <c r="B403" s="26" t="s">
        <v>94</v>
      </c>
      <c r="C403" s="6" t="s">
        <v>801</v>
      </c>
      <c r="D403" s="6" t="s">
        <v>935</v>
      </c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  <c r="P403" s="86"/>
      <c r="Q403" s="86"/>
      <c r="R403" s="86"/>
      <c r="S403" s="86"/>
      <c r="T403" s="86"/>
      <c r="U403" s="86"/>
      <c r="V403" s="29">
        <v>4</v>
      </c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48"/>
      <c r="AM403" s="21">
        <f>IF(AN403&lt;6,SUM(E403:AL403),SUM(LARGE(E403:AL403,{1;2;3;4;5;6})))</f>
        <v>4</v>
      </c>
      <c r="AN403" s="55">
        <f>COUNT(E403:AL403)</f>
        <v>1</v>
      </c>
      <c r="AO403" s="12"/>
      <c r="BB403" s="23"/>
      <c r="BR403" s="22"/>
      <c r="BS403" s="22"/>
      <c r="BT403" s="22"/>
      <c r="BU403" s="22"/>
      <c r="BV403" s="24"/>
      <c r="BW403" s="24"/>
    </row>
    <row r="404" spans="1:75" x14ac:dyDescent="0.2">
      <c r="A404" s="68">
        <v>403</v>
      </c>
      <c r="B404" s="6" t="s">
        <v>94</v>
      </c>
      <c r="C404" s="6" t="s">
        <v>801</v>
      </c>
      <c r="D404" s="6" t="s">
        <v>936</v>
      </c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  <c r="P404" s="86"/>
      <c r="Q404" s="86"/>
      <c r="R404" s="86"/>
      <c r="S404" s="86"/>
      <c r="T404" s="86"/>
      <c r="U404" s="86"/>
      <c r="V404" s="29">
        <v>4</v>
      </c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48"/>
      <c r="AM404" s="21">
        <f>IF(AN404&lt;6,SUM(E404:AL404),SUM(LARGE(E404:AL404,{1;2;3;4;5;6})))</f>
        <v>4</v>
      </c>
      <c r="AN404" s="55">
        <f>COUNT(E404:AL404)</f>
        <v>1</v>
      </c>
      <c r="AO404" s="12"/>
      <c r="BB404" s="23"/>
      <c r="BR404" s="22"/>
      <c r="BS404" s="22"/>
      <c r="BT404" s="22"/>
      <c r="BU404" s="22"/>
      <c r="BV404" s="24"/>
      <c r="BW404" s="24"/>
    </row>
    <row r="405" spans="1:75" x14ac:dyDescent="0.2">
      <c r="A405" s="68">
        <v>404</v>
      </c>
      <c r="B405" s="6" t="s">
        <v>94</v>
      </c>
      <c r="C405" s="6" t="s">
        <v>801</v>
      </c>
      <c r="D405" s="6" t="s">
        <v>937</v>
      </c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>
        <v>4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48"/>
      <c r="AM405" s="21">
        <f>IF(AN405&lt;6,SUM(E405:AL405),SUM(LARGE(E405:AL405,{1;2;3;4;5;6})))</f>
        <v>4</v>
      </c>
      <c r="AN405" s="55">
        <f>COUNT(E405:AL405)</f>
        <v>1</v>
      </c>
      <c r="AO405" s="12"/>
      <c r="BB405" s="23"/>
      <c r="BR405" s="22"/>
      <c r="BS405" s="22"/>
      <c r="BT405" s="22"/>
      <c r="BU405" s="22"/>
      <c r="BV405" s="24"/>
      <c r="BW405" s="24"/>
    </row>
    <row r="406" spans="1:75" x14ac:dyDescent="0.2">
      <c r="A406" s="68">
        <v>405</v>
      </c>
      <c r="B406" s="6" t="s">
        <v>94</v>
      </c>
      <c r="C406" s="6" t="s">
        <v>801</v>
      </c>
      <c r="D406" s="6" t="s">
        <v>667</v>
      </c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>
        <v>4</v>
      </c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54"/>
      <c r="AM406" s="21">
        <f>IF(AN406&lt;6,SUM(E406:AL406),SUM(LARGE(E406:AL406,{1;2;3;4;5;6})))</f>
        <v>4</v>
      </c>
      <c r="AN406" s="55">
        <f>COUNT(E406:AL406)</f>
        <v>1</v>
      </c>
      <c r="AO406" s="12"/>
      <c r="BB406" s="23"/>
      <c r="BR406" s="22"/>
      <c r="BS406" s="22"/>
      <c r="BT406" s="22"/>
      <c r="BU406" s="22"/>
      <c r="BV406" s="24"/>
      <c r="BW406" s="24"/>
    </row>
    <row r="407" spans="1:75" x14ac:dyDescent="0.2">
      <c r="A407" s="68">
        <v>406</v>
      </c>
      <c r="B407" s="6" t="s">
        <v>94</v>
      </c>
      <c r="C407" s="6" t="s">
        <v>801</v>
      </c>
      <c r="D407" s="6" t="s">
        <v>1089</v>
      </c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29">
        <v>4</v>
      </c>
      <c r="AF407" s="29"/>
      <c r="AG407" s="29"/>
      <c r="AH407" s="29"/>
      <c r="AI407" s="29"/>
      <c r="AJ407" s="29"/>
      <c r="AK407" s="29"/>
      <c r="AL407" s="48"/>
      <c r="AM407" s="21">
        <f>IF(AN407&lt;6,SUM(E407:AL407),SUM(LARGE(E407:AL407,{1;2;3;4;5;6})))</f>
        <v>4</v>
      </c>
      <c r="AN407" s="55">
        <f>COUNT(E407:AL407)</f>
        <v>1</v>
      </c>
      <c r="AO407" s="12"/>
      <c r="BB407" s="23"/>
      <c r="BR407" s="22"/>
      <c r="BS407" s="22"/>
      <c r="BT407" s="22"/>
      <c r="BU407" s="22"/>
      <c r="BV407" s="24"/>
      <c r="BW407" s="24"/>
    </row>
    <row r="408" spans="1:75" x14ac:dyDescent="0.2">
      <c r="A408" s="68">
        <v>407</v>
      </c>
      <c r="B408" s="6" t="s">
        <v>94</v>
      </c>
      <c r="C408" s="6" t="s">
        <v>488</v>
      </c>
      <c r="D408" s="26" t="s">
        <v>1090</v>
      </c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29">
        <v>4</v>
      </c>
      <c r="AF408" s="29"/>
      <c r="AG408" s="29"/>
      <c r="AH408" s="29"/>
      <c r="AI408" s="29"/>
      <c r="AJ408" s="29"/>
      <c r="AK408" s="29"/>
      <c r="AL408" s="48"/>
      <c r="AM408" s="21">
        <f>IF(AN408&lt;6,SUM(E408:AL408),SUM(LARGE(E408:AL408,{1;2;3;4;5;6})))</f>
        <v>4</v>
      </c>
      <c r="AN408" s="55">
        <f>COUNT(E408:AL408)</f>
        <v>1</v>
      </c>
      <c r="AO408" s="12"/>
      <c r="BB408" s="23"/>
      <c r="BR408" s="22"/>
      <c r="BS408" s="22"/>
      <c r="BT408" s="22"/>
      <c r="BU408" s="22"/>
      <c r="BV408" s="24"/>
      <c r="BW408" s="24"/>
    </row>
    <row r="409" spans="1:75" x14ac:dyDescent="0.2">
      <c r="A409" s="68">
        <v>408</v>
      </c>
      <c r="B409" s="26" t="s">
        <v>94</v>
      </c>
      <c r="C409" s="6" t="s">
        <v>488</v>
      </c>
      <c r="D409" s="8" t="s">
        <v>1091</v>
      </c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29">
        <v>4</v>
      </c>
      <c r="AF409" s="29"/>
      <c r="AG409" s="29"/>
      <c r="AH409" s="29"/>
      <c r="AI409" s="29"/>
      <c r="AJ409" s="29"/>
      <c r="AK409" s="29"/>
      <c r="AL409" s="54"/>
      <c r="AM409" s="21">
        <f>IF(AN409&lt;6,SUM(E409:AL409),SUM(LARGE(E409:AL409,{1;2;3;4;5;6})))</f>
        <v>4</v>
      </c>
      <c r="AN409" s="55">
        <f>COUNT(E409:AL409)</f>
        <v>1</v>
      </c>
      <c r="AO409" s="12"/>
      <c r="BB409" s="23"/>
      <c r="BR409" s="22"/>
      <c r="BS409" s="22"/>
      <c r="BT409" s="22"/>
      <c r="BU409" s="22"/>
      <c r="BV409" s="24"/>
      <c r="BW409" s="24"/>
    </row>
    <row r="410" spans="1:75" x14ac:dyDescent="0.2">
      <c r="A410" s="68">
        <v>409</v>
      </c>
      <c r="B410" s="6" t="s">
        <v>94</v>
      </c>
      <c r="C410" s="6" t="s">
        <v>95</v>
      </c>
      <c r="D410" s="6" t="s">
        <v>132</v>
      </c>
      <c r="E410" s="29"/>
      <c r="F410" s="29"/>
      <c r="G410" s="29"/>
      <c r="H410" s="86">
        <v>0</v>
      </c>
      <c r="I410" s="29"/>
      <c r="J410" s="29"/>
      <c r="K410" s="29"/>
      <c r="L410" s="29"/>
      <c r="M410" s="29"/>
      <c r="N410" s="29"/>
      <c r="O410" s="29"/>
      <c r="P410" s="29"/>
      <c r="Q410" s="29"/>
      <c r="R410" s="86">
        <v>0</v>
      </c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48"/>
      <c r="AM410" s="21">
        <f>IF(AN410&lt;6,SUM(E410:AL410),SUM(LARGE(E410:AL410,{1;2;3;4;5;6})))</f>
        <v>0</v>
      </c>
      <c r="AN410" s="55">
        <f>COUNT(E410:AL410)</f>
        <v>2</v>
      </c>
      <c r="AO410" s="12"/>
      <c r="BB410" s="23"/>
      <c r="BR410" s="22"/>
      <c r="BS410" s="22"/>
      <c r="BT410" s="22"/>
      <c r="BU410" s="22"/>
      <c r="BV410" s="24"/>
      <c r="BW410" s="24"/>
    </row>
    <row r="411" spans="1:75" x14ac:dyDescent="0.2">
      <c r="A411" s="68">
        <v>410</v>
      </c>
      <c r="B411" s="6" t="s">
        <v>104</v>
      </c>
      <c r="C411" s="6" t="s">
        <v>801</v>
      </c>
      <c r="D411" s="6" t="s">
        <v>517</v>
      </c>
      <c r="E411" s="86"/>
      <c r="F411" s="86"/>
      <c r="G411" s="86"/>
      <c r="H411" s="86"/>
      <c r="I411" s="86">
        <v>0</v>
      </c>
      <c r="J411" s="86"/>
      <c r="K411" s="86"/>
      <c r="L411" s="86"/>
      <c r="M411" s="86"/>
      <c r="N411" s="86">
        <v>0</v>
      </c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48"/>
      <c r="AM411" s="21">
        <f>IF(AN411&lt;6,SUM(E411:AL411),SUM(LARGE(E411:AL411,{1;2;3;4;5;6})))</f>
        <v>0</v>
      </c>
      <c r="AN411" s="55">
        <f>COUNT(E411:AL411)</f>
        <v>2</v>
      </c>
      <c r="AO411" s="12"/>
      <c r="BB411" s="23"/>
      <c r="BR411" s="22"/>
      <c r="BS411" s="22"/>
      <c r="BT411" s="22"/>
      <c r="BU411" s="22"/>
      <c r="BV411" s="24"/>
      <c r="BW411" s="24"/>
    </row>
    <row r="412" spans="1:75" x14ac:dyDescent="0.2">
      <c r="A412" s="68">
        <v>411</v>
      </c>
      <c r="B412" s="26" t="s">
        <v>106</v>
      </c>
      <c r="C412" s="6" t="s">
        <v>801</v>
      </c>
      <c r="D412" s="6" t="s">
        <v>720</v>
      </c>
      <c r="E412" s="30"/>
      <c r="F412" s="30"/>
      <c r="G412" s="30"/>
      <c r="H412" s="30"/>
      <c r="I412" s="30"/>
      <c r="J412" s="30"/>
      <c r="K412" s="30">
        <v>0</v>
      </c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89">
        <v>0</v>
      </c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  <c r="AK412" s="89"/>
      <c r="AL412" s="48"/>
      <c r="AM412" s="21">
        <f>IF(AN412&lt;6,SUM(E412:AL412),SUM(LARGE(E412:AL412,{1;2;3;4;5;6})))</f>
        <v>0</v>
      </c>
      <c r="AN412" s="55">
        <f>COUNT(E412:AL412)</f>
        <v>2</v>
      </c>
      <c r="AO412" s="12"/>
      <c r="BB412" s="23"/>
      <c r="BR412" s="22"/>
      <c r="BS412" s="22"/>
      <c r="BT412" s="22"/>
      <c r="BU412" s="22"/>
      <c r="BV412" s="24"/>
      <c r="BW412" s="24"/>
    </row>
    <row r="413" spans="1:75" x14ac:dyDescent="0.2">
      <c r="A413" s="68">
        <v>412</v>
      </c>
      <c r="B413" s="26" t="s">
        <v>106</v>
      </c>
      <c r="C413" s="6" t="s">
        <v>801</v>
      </c>
      <c r="D413" s="8" t="s">
        <v>721</v>
      </c>
      <c r="E413" s="29"/>
      <c r="F413" s="29"/>
      <c r="G413" s="29"/>
      <c r="H413" s="29"/>
      <c r="I413" s="29"/>
      <c r="J413" s="29"/>
      <c r="K413" s="29">
        <v>0</v>
      </c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86">
        <v>0</v>
      </c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54"/>
      <c r="AM413" s="21">
        <f>IF(AN413&lt;6,SUM(E413:AL413),SUM(LARGE(E413:AL413,{1;2;3;4;5;6})))</f>
        <v>0</v>
      </c>
      <c r="AN413" s="55">
        <f>COUNT(E413:AL413)</f>
        <v>2</v>
      </c>
      <c r="AO413" s="12"/>
      <c r="BB413" s="23"/>
      <c r="BR413" s="22"/>
      <c r="BS413" s="22"/>
      <c r="BT413" s="22"/>
      <c r="BU413" s="22"/>
      <c r="BV413" s="24"/>
      <c r="BW413" s="24"/>
    </row>
    <row r="414" spans="1:75" x14ac:dyDescent="0.2">
      <c r="A414" s="68">
        <v>413</v>
      </c>
      <c r="B414" s="6" t="s">
        <v>128</v>
      </c>
      <c r="C414" s="6" t="s">
        <v>801</v>
      </c>
      <c r="D414" s="6" t="s">
        <v>917</v>
      </c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>
        <v>0</v>
      </c>
      <c r="V414" s="29"/>
      <c r="W414" s="86">
        <v>0</v>
      </c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48"/>
      <c r="AM414" s="21">
        <f>IF(AN414&lt;6,SUM(E414:AL414),SUM(LARGE(E414:AL414,{1;2;3;4;5;6})))</f>
        <v>0</v>
      </c>
      <c r="AN414" s="55">
        <f>COUNT(E414:AL414)</f>
        <v>2</v>
      </c>
      <c r="AO414" s="12"/>
      <c r="BB414" s="23"/>
      <c r="BR414" s="22"/>
      <c r="BS414" s="22"/>
      <c r="BT414" s="22"/>
      <c r="BU414" s="22"/>
      <c r="BV414" s="24"/>
      <c r="BW414" s="24"/>
    </row>
    <row r="415" spans="1:75" x14ac:dyDescent="0.2">
      <c r="A415" s="68">
        <v>414</v>
      </c>
      <c r="B415" s="26" t="s">
        <v>94</v>
      </c>
      <c r="C415" s="6" t="s">
        <v>337</v>
      </c>
      <c r="D415" s="6" t="s">
        <v>541</v>
      </c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87">
        <v>0</v>
      </c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21">
        <f>IF(AN415&lt;6,SUM(E415:AL415),SUM(LARGE(E415:AL415,{1;2;3;4;5;6})))</f>
        <v>0</v>
      </c>
      <c r="AN415" s="55">
        <f>COUNT(E415:AL415)</f>
        <v>1</v>
      </c>
      <c r="AO415" s="12"/>
      <c r="BB415" s="23"/>
      <c r="BR415" s="22"/>
      <c r="BS415" s="22"/>
      <c r="BT415" s="22"/>
      <c r="BU415" s="22"/>
      <c r="BV415" s="24"/>
      <c r="BW415" s="24"/>
    </row>
    <row r="416" spans="1:75" x14ac:dyDescent="0.2">
      <c r="A416" s="68">
        <v>415</v>
      </c>
      <c r="B416" s="6" t="s">
        <v>94</v>
      </c>
      <c r="C416" s="6" t="s">
        <v>469</v>
      </c>
      <c r="D416" s="6" t="s">
        <v>114</v>
      </c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87">
        <v>0</v>
      </c>
      <c r="AH416" s="54"/>
      <c r="AI416" s="54"/>
      <c r="AJ416" s="54"/>
      <c r="AK416" s="54"/>
      <c r="AL416" s="48"/>
      <c r="AM416" s="21">
        <f>IF(AN416&lt;6,SUM(E416:AL416),SUM(LARGE(E416:AL416,{1;2;3;4;5;6})))</f>
        <v>0</v>
      </c>
      <c r="AN416" s="55">
        <f>COUNT(E416:AL416)</f>
        <v>1</v>
      </c>
      <c r="AO416" s="12"/>
      <c r="BB416" s="23"/>
      <c r="BR416" s="22"/>
      <c r="BS416" s="22"/>
      <c r="BT416" s="22"/>
      <c r="BU416" s="22"/>
      <c r="BV416" s="24"/>
      <c r="BW416" s="24"/>
    </row>
    <row r="417" spans="1:75" x14ac:dyDescent="0.2">
      <c r="A417" s="68">
        <v>416</v>
      </c>
      <c r="B417" s="26" t="s">
        <v>94</v>
      </c>
      <c r="C417" s="6" t="s">
        <v>469</v>
      </c>
      <c r="D417" s="6" t="s">
        <v>562</v>
      </c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87">
        <v>0</v>
      </c>
      <c r="AH417" s="54"/>
      <c r="AI417" s="54"/>
      <c r="AJ417" s="54"/>
      <c r="AK417" s="54"/>
      <c r="AL417" s="54"/>
      <c r="AM417" s="21">
        <f>IF(AN417&lt;6,SUM(E417:AL417),SUM(LARGE(E417:AL417,{1;2;3;4;5;6})))</f>
        <v>0</v>
      </c>
      <c r="AN417" s="55">
        <f>COUNT(E417:AL417)</f>
        <v>1</v>
      </c>
      <c r="AO417" s="12"/>
      <c r="BB417" s="23"/>
      <c r="BR417" s="22"/>
      <c r="BS417" s="22"/>
      <c r="BT417" s="22"/>
      <c r="BU417" s="22"/>
      <c r="BV417" s="24"/>
      <c r="BW417" s="24"/>
    </row>
    <row r="418" spans="1:75" x14ac:dyDescent="0.2">
      <c r="A418" s="68">
        <v>417</v>
      </c>
      <c r="B418" s="26" t="s">
        <v>94</v>
      </c>
      <c r="C418" s="6" t="s">
        <v>95</v>
      </c>
      <c r="D418" s="26" t="s">
        <v>149</v>
      </c>
      <c r="E418" s="29"/>
      <c r="F418" s="29"/>
      <c r="G418" s="29"/>
      <c r="H418" s="86">
        <v>0</v>
      </c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54"/>
      <c r="AM418" s="21">
        <f>IF(AN418&lt;6,SUM(E418:AL418),SUM(LARGE(E418:AL418,{1;2;3;4;5;6})))</f>
        <v>0</v>
      </c>
      <c r="AN418" s="55">
        <f>COUNT(E418:AL418)</f>
        <v>1</v>
      </c>
      <c r="AO418" s="12"/>
      <c r="BB418" s="23"/>
      <c r="BR418" s="22"/>
      <c r="BS418" s="22"/>
      <c r="BT418" s="22"/>
      <c r="BU418" s="22"/>
      <c r="BV418" s="24"/>
      <c r="BW418" s="24"/>
    </row>
    <row r="419" spans="1:75" x14ac:dyDescent="0.2">
      <c r="A419" s="68">
        <v>418</v>
      </c>
      <c r="B419" s="26" t="s">
        <v>94</v>
      </c>
      <c r="C419" s="6" t="s">
        <v>169</v>
      </c>
      <c r="D419" s="6" t="s">
        <v>298</v>
      </c>
      <c r="E419" s="54"/>
      <c r="F419" s="54"/>
      <c r="G419" s="54"/>
      <c r="H419" s="87">
        <v>0</v>
      </c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21">
        <f>IF(AN419&lt;6,SUM(E419:AL419),SUM(LARGE(E419:AL419,{1;2;3;4;5;6})))</f>
        <v>0</v>
      </c>
      <c r="AN419" s="55">
        <f>COUNT(E419:AL419)</f>
        <v>1</v>
      </c>
      <c r="AO419" s="12"/>
      <c r="BB419" s="23"/>
      <c r="BR419" s="22"/>
      <c r="BS419" s="22"/>
      <c r="BT419" s="22"/>
      <c r="BU419" s="22"/>
      <c r="BV419" s="24"/>
      <c r="BW419" s="24"/>
    </row>
    <row r="420" spans="1:75" x14ac:dyDescent="0.2">
      <c r="A420" s="68">
        <v>419</v>
      </c>
      <c r="B420" s="26" t="s">
        <v>94</v>
      </c>
      <c r="C420" s="6" t="s">
        <v>169</v>
      </c>
      <c r="D420" s="37" t="s">
        <v>503</v>
      </c>
      <c r="E420" s="29"/>
      <c r="F420" s="29"/>
      <c r="G420" s="29"/>
      <c r="H420" s="86">
        <v>0</v>
      </c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54"/>
      <c r="AM420" s="21">
        <f>IF(AN420&lt;6,SUM(E420:AL420),SUM(LARGE(E420:AL420,{1;2;3;4;5;6})))</f>
        <v>0</v>
      </c>
      <c r="AN420" s="55">
        <f>COUNT(E420:AL420)</f>
        <v>1</v>
      </c>
      <c r="AO420" s="12"/>
      <c r="BB420" s="23"/>
      <c r="BR420" s="22"/>
      <c r="BS420" s="22"/>
      <c r="BT420" s="22"/>
      <c r="BU420" s="22"/>
      <c r="BV420" s="24"/>
      <c r="BW420" s="24"/>
    </row>
    <row r="421" spans="1:75" x14ac:dyDescent="0.2">
      <c r="A421" s="68">
        <v>420</v>
      </c>
      <c r="B421" s="26" t="s">
        <v>94</v>
      </c>
      <c r="C421" s="6" t="s">
        <v>214</v>
      </c>
      <c r="D421" s="37" t="s">
        <v>524</v>
      </c>
      <c r="E421" s="86"/>
      <c r="F421" s="86"/>
      <c r="G421" s="86"/>
      <c r="H421" s="86"/>
      <c r="I421" s="87">
        <v>0</v>
      </c>
      <c r="J421" s="87"/>
      <c r="K421" s="87"/>
      <c r="L421" s="86"/>
      <c r="M421" s="8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54"/>
      <c r="AM421" s="21">
        <f>IF(AN421&lt;6,SUM(E421:AL421),SUM(LARGE(E421:AL421,{1;2;3;4;5;6})))</f>
        <v>0</v>
      </c>
      <c r="AN421" s="55">
        <f>COUNT(E421:AL421)</f>
        <v>1</v>
      </c>
      <c r="BB421" s="23"/>
      <c r="BR421" s="22"/>
      <c r="BS421" s="22"/>
      <c r="BT421" s="22"/>
      <c r="BU421" s="22"/>
      <c r="BV421" s="24"/>
      <c r="BW421" s="24"/>
    </row>
    <row r="422" spans="1:75" x14ac:dyDescent="0.2">
      <c r="A422" s="68">
        <v>421</v>
      </c>
      <c r="B422" s="26" t="s">
        <v>94</v>
      </c>
      <c r="C422" s="6" t="s">
        <v>95</v>
      </c>
      <c r="D422" s="6" t="s">
        <v>39</v>
      </c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>
        <v>0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54"/>
      <c r="AM422" s="21">
        <f>IF(AN422&lt;6,SUM(E422:AL422),SUM(LARGE(E422:AL422,{1;2;3;4;5;6})))</f>
        <v>0</v>
      </c>
      <c r="AN422" s="55">
        <f>COUNT(E422:AL422)</f>
        <v>1</v>
      </c>
      <c r="BB422" s="23"/>
      <c r="BR422" s="22"/>
      <c r="BS422" s="22"/>
      <c r="BT422" s="22"/>
      <c r="BU422" s="22"/>
      <c r="BV422" s="24"/>
      <c r="BW422" s="24"/>
    </row>
    <row r="423" spans="1:75" x14ac:dyDescent="0.2">
      <c r="A423" s="68">
        <v>422</v>
      </c>
      <c r="B423" s="6" t="s">
        <v>94</v>
      </c>
      <c r="C423" s="6" t="s">
        <v>801</v>
      </c>
      <c r="D423" s="6" t="s">
        <v>585</v>
      </c>
      <c r="E423" s="54"/>
      <c r="F423" s="54"/>
      <c r="G423" s="86">
        <v>0</v>
      </c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48"/>
      <c r="AM423" s="21">
        <f>IF(AN423&lt;6,SUM(E423:AL423),SUM(LARGE(E423:AL423,{1;2;3;4;5;6})))</f>
        <v>0</v>
      </c>
      <c r="AN423" s="55">
        <f>COUNT(E423:AL423)</f>
        <v>1</v>
      </c>
      <c r="BB423" s="23"/>
      <c r="BR423" s="22"/>
      <c r="BS423" s="22"/>
      <c r="BT423" s="22"/>
      <c r="BU423" s="22"/>
      <c r="BV423" s="24"/>
      <c r="BW423" s="24"/>
    </row>
    <row r="424" spans="1:75" x14ac:dyDescent="0.2">
      <c r="A424" s="68">
        <v>423</v>
      </c>
      <c r="B424" s="6" t="s">
        <v>94</v>
      </c>
      <c r="C424" s="6" t="s">
        <v>96</v>
      </c>
      <c r="D424" s="6" t="s">
        <v>668</v>
      </c>
      <c r="E424" s="86"/>
      <c r="F424" s="86"/>
      <c r="G424" s="86"/>
      <c r="H424" s="86"/>
      <c r="I424" s="86">
        <v>0</v>
      </c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48"/>
      <c r="AM424" s="21">
        <f>IF(AN424&lt;6,SUM(E424:AL424),SUM(LARGE(E424:AL424,{1;2;3;4;5;6})))</f>
        <v>0</v>
      </c>
      <c r="AN424" s="55">
        <f>COUNT(E424:AL424)</f>
        <v>1</v>
      </c>
      <c r="BB424" s="23"/>
      <c r="BR424" s="22"/>
      <c r="BS424" s="22"/>
      <c r="BT424" s="22"/>
      <c r="BU424" s="22"/>
      <c r="BV424" s="24"/>
      <c r="BW424" s="24"/>
    </row>
    <row r="425" spans="1:75" x14ac:dyDescent="0.2">
      <c r="A425" s="68">
        <v>424</v>
      </c>
      <c r="B425" s="6" t="s">
        <v>97</v>
      </c>
      <c r="C425" s="6" t="s">
        <v>801</v>
      </c>
      <c r="D425" s="6" t="s">
        <v>699</v>
      </c>
      <c r="E425" s="29"/>
      <c r="F425" s="29"/>
      <c r="G425" s="29"/>
      <c r="H425" s="29"/>
      <c r="I425" s="29"/>
      <c r="J425" s="86">
        <v>0</v>
      </c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48"/>
      <c r="AM425" s="21">
        <f>IF(AN425&lt;6,SUM(E425:AL425),SUM(LARGE(E425:AL425,{1;2;3;4;5;6})))</f>
        <v>0</v>
      </c>
      <c r="AN425" s="55">
        <f>COUNT(E425:AL425)</f>
        <v>1</v>
      </c>
      <c r="BB425" s="23"/>
      <c r="BR425" s="22"/>
      <c r="BS425" s="22"/>
      <c r="BT425" s="22"/>
      <c r="BU425" s="22"/>
      <c r="BV425" s="24"/>
      <c r="BW425" s="24"/>
    </row>
    <row r="426" spans="1:75" x14ac:dyDescent="0.2">
      <c r="A426" s="68">
        <v>425</v>
      </c>
      <c r="B426" s="26" t="s">
        <v>94</v>
      </c>
      <c r="C426" s="6" t="s">
        <v>1</v>
      </c>
      <c r="D426" s="8" t="s">
        <v>736</v>
      </c>
      <c r="E426" s="29"/>
      <c r="F426" s="29"/>
      <c r="G426" s="29"/>
      <c r="H426" s="29"/>
      <c r="I426" s="29"/>
      <c r="J426" s="29"/>
      <c r="K426" s="29"/>
      <c r="L426" s="86">
        <v>0</v>
      </c>
      <c r="M426" s="86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54"/>
      <c r="AM426" s="21">
        <f>IF(AN426&lt;6,SUM(E426:AL426),SUM(LARGE(E426:AL426,{1;2;3;4;5;6})))</f>
        <v>0</v>
      </c>
      <c r="AN426" s="55">
        <f>COUNT(E426:AL426)</f>
        <v>1</v>
      </c>
      <c r="BB426" s="23"/>
      <c r="BR426" s="22"/>
      <c r="BS426" s="22"/>
      <c r="BT426" s="22"/>
      <c r="BU426" s="22"/>
      <c r="BV426" s="24"/>
      <c r="BW426" s="24"/>
    </row>
    <row r="427" spans="1:75" x14ac:dyDescent="0.2">
      <c r="A427" s="68">
        <v>426</v>
      </c>
      <c r="B427" s="26" t="s">
        <v>94</v>
      </c>
      <c r="C427" s="6" t="s">
        <v>499</v>
      </c>
      <c r="D427" s="8" t="s">
        <v>737</v>
      </c>
      <c r="E427" s="29"/>
      <c r="F427" s="29"/>
      <c r="G427" s="29"/>
      <c r="H427" s="29"/>
      <c r="I427" s="29"/>
      <c r="J427" s="29"/>
      <c r="K427" s="29"/>
      <c r="L427" s="86">
        <v>0</v>
      </c>
      <c r="M427" s="86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54"/>
      <c r="AM427" s="21">
        <f>IF(AN427&lt;6,SUM(E427:AL427),SUM(LARGE(E427:AL427,{1;2;3;4;5;6})))</f>
        <v>0</v>
      </c>
      <c r="AN427" s="55">
        <f>COUNT(E427:AL427)</f>
        <v>1</v>
      </c>
      <c r="BB427" s="23"/>
      <c r="BR427" s="22"/>
      <c r="BS427" s="22"/>
      <c r="BT427" s="22"/>
      <c r="BU427" s="22"/>
      <c r="BV427" s="24"/>
      <c r="BW427" s="24"/>
    </row>
    <row r="428" spans="1:75" x14ac:dyDescent="0.2">
      <c r="A428" s="68">
        <v>427</v>
      </c>
      <c r="B428" s="26" t="s">
        <v>94</v>
      </c>
      <c r="C428" s="6" t="s">
        <v>96</v>
      </c>
      <c r="D428" s="6" t="s">
        <v>752</v>
      </c>
      <c r="E428" s="54"/>
      <c r="F428" s="54"/>
      <c r="G428" s="54"/>
      <c r="H428" s="54"/>
      <c r="I428" s="54"/>
      <c r="J428" s="54"/>
      <c r="K428" s="54"/>
      <c r="L428" s="54"/>
      <c r="M428" s="54"/>
      <c r="N428" s="87">
        <v>0</v>
      </c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48"/>
      <c r="AM428" s="21">
        <f>IF(AN428&lt;6,SUM(E428:AL428),SUM(LARGE(E428:AL428,{1;2;3;4;5;6})))</f>
        <v>0</v>
      </c>
      <c r="AN428" s="55">
        <f>COUNT(E428:AL428)</f>
        <v>1</v>
      </c>
      <c r="BB428" s="23"/>
      <c r="BR428" s="22"/>
      <c r="BS428" s="22"/>
      <c r="BT428" s="22"/>
      <c r="BU428" s="22"/>
      <c r="BV428" s="24"/>
      <c r="BW428" s="24"/>
    </row>
    <row r="429" spans="1:75" x14ac:dyDescent="0.2">
      <c r="A429" s="68">
        <v>428</v>
      </c>
      <c r="B429" s="26" t="s">
        <v>94</v>
      </c>
      <c r="C429" s="6" t="s">
        <v>801</v>
      </c>
      <c r="D429" s="6" t="s">
        <v>753</v>
      </c>
      <c r="E429" s="54"/>
      <c r="F429" s="54"/>
      <c r="G429" s="54"/>
      <c r="H429" s="54"/>
      <c r="I429" s="54"/>
      <c r="J429" s="54"/>
      <c r="K429" s="54"/>
      <c r="L429" s="54"/>
      <c r="M429" s="54"/>
      <c r="N429" s="87">
        <v>0</v>
      </c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54"/>
      <c r="AM429" s="21">
        <f>IF(AN429&lt;6,SUM(E429:AL429),SUM(LARGE(E429:AL429,{1;2;3;4;5;6})))</f>
        <v>0</v>
      </c>
      <c r="AN429" s="55">
        <f>COUNT(E429:AL429)</f>
        <v>1</v>
      </c>
      <c r="BB429" s="23"/>
      <c r="BR429" s="22"/>
      <c r="BS429" s="22"/>
      <c r="BT429" s="22"/>
      <c r="BU429" s="22"/>
      <c r="BV429" s="24"/>
      <c r="BW429" s="24"/>
    </row>
    <row r="430" spans="1:75" x14ac:dyDescent="0.2">
      <c r="A430" s="68">
        <v>429</v>
      </c>
      <c r="B430" s="26" t="s">
        <v>94</v>
      </c>
      <c r="C430" s="6" t="s">
        <v>306</v>
      </c>
      <c r="D430" s="6" t="s">
        <v>768</v>
      </c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86">
        <v>0</v>
      </c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48"/>
      <c r="AM430" s="21">
        <f>IF(AN430&lt;6,SUM(E430:AL430),SUM(LARGE(E430:AL430,{1;2;3;4;5;6})))</f>
        <v>0</v>
      </c>
      <c r="AN430" s="55">
        <f>COUNT(E430:AL430)</f>
        <v>1</v>
      </c>
      <c r="BB430" s="23"/>
      <c r="BR430" s="22"/>
      <c r="BS430" s="22"/>
      <c r="BT430" s="22"/>
      <c r="BU430" s="22"/>
      <c r="BV430" s="24"/>
      <c r="BW430" s="24"/>
    </row>
    <row r="431" spans="1:75" ht="15" x14ac:dyDescent="0.25">
      <c r="A431" s="68">
        <v>430</v>
      </c>
      <c r="B431" s="26" t="s">
        <v>94</v>
      </c>
      <c r="C431" s="6" t="s">
        <v>801</v>
      </c>
      <c r="D431" s="6" t="s">
        <v>772</v>
      </c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>
        <v>0</v>
      </c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54"/>
      <c r="AM431" s="21">
        <f>IF(AN431&lt;6,SUM(E431:AL431),SUM(LARGE(E431:AL431,{1;2;3;4;5;6})))</f>
        <v>0</v>
      </c>
      <c r="AN431" s="55">
        <f>COUNT(E431:AL431)</f>
        <v>1</v>
      </c>
      <c r="BB431" s="23"/>
      <c r="BR431" s="22"/>
      <c r="BS431" s="22"/>
      <c r="BT431" s="22"/>
      <c r="BU431" s="22"/>
      <c r="BV431" s="24"/>
      <c r="BW431" s="24"/>
    </row>
    <row r="432" spans="1:75" x14ac:dyDescent="0.2">
      <c r="A432" s="68">
        <v>431</v>
      </c>
      <c r="B432" s="26" t="s">
        <v>94</v>
      </c>
      <c r="C432" s="6" t="s">
        <v>801</v>
      </c>
      <c r="D432" s="6" t="s">
        <v>816</v>
      </c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86">
        <v>0</v>
      </c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54"/>
      <c r="AM432" s="21">
        <f>IF(AN432&lt;6,SUM(E432:AL432),SUM(LARGE(E432:AL432,{1;2;3;4;5;6})))</f>
        <v>0</v>
      </c>
      <c r="AN432" s="55">
        <f>COUNT(E432:AL432)</f>
        <v>1</v>
      </c>
      <c r="AO432" s="12"/>
      <c r="BB432" s="23"/>
      <c r="BR432" s="22"/>
      <c r="BS432" s="22"/>
      <c r="BT432" s="22"/>
      <c r="BU432" s="22"/>
      <c r="BV432" s="24"/>
      <c r="BW432" s="24"/>
    </row>
    <row r="433" spans="1:75" x14ac:dyDescent="0.2">
      <c r="A433" s="68">
        <v>432</v>
      </c>
      <c r="B433" s="26" t="s">
        <v>817</v>
      </c>
      <c r="C433" s="6" t="s">
        <v>801</v>
      </c>
      <c r="D433" s="8" t="s">
        <v>818</v>
      </c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86">
        <v>0</v>
      </c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54"/>
      <c r="AM433" s="21">
        <f>IF(AN433&lt;6,SUM(E433:AL433),SUM(LARGE(E433:AL433,{1;2;3;4;5;6})))</f>
        <v>0</v>
      </c>
      <c r="AN433" s="55">
        <f>COUNT(E433:AL433)</f>
        <v>1</v>
      </c>
      <c r="AO433" s="12"/>
      <c r="BB433" s="23"/>
      <c r="BR433" s="22"/>
      <c r="BS433" s="22"/>
      <c r="BT433" s="22"/>
      <c r="BU433" s="22"/>
      <c r="BV433" s="24"/>
      <c r="BW433" s="24"/>
    </row>
    <row r="434" spans="1:75" x14ac:dyDescent="0.2">
      <c r="A434" s="68">
        <v>433</v>
      </c>
      <c r="B434" s="26" t="s">
        <v>94</v>
      </c>
      <c r="C434" s="6" t="s">
        <v>95</v>
      </c>
      <c r="D434" s="8" t="s">
        <v>819</v>
      </c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86">
        <v>0</v>
      </c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54"/>
      <c r="AM434" s="21">
        <f>IF(AN434&lt;6,SUM(E434:AL434),SUM(LARGE(E434:AL434,{1;2;3;4;5;6})))</f>
        <v>0</v>
      </c>
      <c r="AN434" s="55">
        <f>COUNT(E434:AL434)</f>
        <v>1</v>
      </c>
      <c r="AO434" s="12"/>
      <c r="BB434" s="23"/>
      <c r="BR434" s="22"/>
      <c r="BS434" s="22"/>
      <c r="BT434" s="22"/>
      <c r="BU434" s="22"/>
      <c r="BV434" s="24"/>
      <c r="BW434" s="24"/>
    </row>
    <row r="435" spans="1:75" x14ac:dyDescent="0.2">
      <c r="A435" s="68">
        <v>434</v>
      </c>
      <c r="B435" s="6" t="s">
        <v>94</v>
      </c>
      <c r="C435" s="26" t="s">
        <v>96</v>
      </c>
      <c r="D435" s="37" t="s">
        <v>838</v>
      </c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86">
        <v>0</v>
      </c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54"/>
      <c r="AM435" s="21">
        <f>IF(AN435&lt;6,SUM(E435:AL435),SUM(LARGE(E435:AL435,{1;2;3;4;5;6})))</f>
        <v>0</v>
      </c>
      <c r="AN435" s="55">
        <f>COUNT(E435:AL435)</f>
        <v>1</v>
      </c>
      <c r="AO435" s="12"/>
      <c r="BB435" s="23"/>
      <c r="BR435" s="22"/>
      <c r="BS435" s="22"/>
      <c r="BT435" s="22"/>
      <c r="BU435" s="22"/>
      <c r="BV435" s="24"/>
      <c r="BW435" s="24"/>
    </row>
    <row r="436" spans="1:75" x14ac:dyDescent="0.2">
      <c r="A436" s="68">
        <v>435</v>
      </c>
      <c r="B436" s="6" t="s">
        <v>94</v>
      </c>
      <c r="C436" s="6" t="s">
        <v>801</v>
      </c>
      <c r="D436" s="8" t="s">
        <v>839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87">
        <v>0</v>
      </c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54"/>
      <c r="AM436" s="21">
        <f>IF(AN436&lt;6,SUM(E436:AL436),SUM(LARGE(E436:AL436,{1;2;3;4;5;6})))</f>
        <v>0</v>
      </c>
      <c r="AN436" s="55">
        <f>COUNT(E436:AL436)</f>
        <v>1</v>
      </c>
      <c r="AO436" s="12"/>
      <c r="BB436" s="23"/>
      <c r="BR436" s="22"/>
      <c r="BS436" s="22"/>
      <c r="BT436" s="22"/>
      <c r="BU436" s="22"/>
      <c r="BV436" s="24"/>
      <c r="BW436" s="24"/>
    </row>
    <row r="437" spans="1:75" x14ac:dyDescent="0.2">
      <c r="A437" s="68">
        <v>436</v>
      </c>
      <c r="B437" s="26" t="s">
        <v>94</v>
      </c>
      <c r="C437" s="6" t="s">
        <v>102</v>
      </c>
      <c r="D437" s="8" t="s">
        <v>866</v>
      </c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  <c r="P437" s="86"/>
      <c r="Q437" s="86"/>
      <c r="R437" s="86"/>
      <c r="S437" s="86"/>
      <c r="T437" s="86">
        <v>0</v>
      </c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54"/>
      <c r="AM437" s="21">
        <f>IF(AN437&lt;6,SUM(E437:AL437),SUM(LARGE(E437:AL437,{1;2;3;4;5;6})))</f>
        <v>0</v>
      </c>
      <c r="AN437" s="55">
        <f>COUNT(E437:AL437)</f>
        <v>1</v>
      </c>
      <c r="AO437" s="12"/>
      <c r="BB437" s="23"/>
      <c r="BR437" s="22"/>
      <c r="BS437" s="22"/>
      <c r="BT437" s="22"/>
      <c r="BU437" s="22"/>
      <c r="BV437" s="24"/>
      <c r="BW437" s="24"/>
    </row>
    <row r="438" spans="1:75" x14ac:dyDescent="0.2">
      <c r="A438" s="68">
        <v>437</v>
      </c>
      <c r="B438" s="26" t="s">
        <v>94</v>
      </c>
      <c r="C438" s="6" t="s">
        <v>801</v>
      </c>
      <c r="D438" s="8" t="s">
        <v>867</v>
      </c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  <c r="P438" s="86"/>
      <c r="Q438" s="86"/>
      <c r="R438" s="86"/>
      <c r="S438" s="86"/>
      <c r="T438" s="86">
        <v>0</v>
      </c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54"/>
      <c r="AM438" s="21">
        <f>IF(AN438&lt;6,SUM(E438:AL438),SUM(LARGE(E438:AL438,{1;2;3;4;5;6})))</f>
        <v>0</v>
      </c>
      <c r="AN438" s="55">
        <f>COUNT(E438:AL438)</f>
        <v>1</v>
      </c>
      <c r="AO438" s="12"/>
      <c r="BB438" s="23"/>
      <c r="BR438" s="22"/>
      <c r="BS438" s="22"/>
      <c r="BT438" s="22"/>
      <c r="BU438" s="22"/>
      <c r="BV438" s="24"/>
      <c r="BW438" s="24"/>
    </row>
    <row r="439" spans="1:75" x14ac:dyDescent="0.2">
      <c r="A439" s="68">
        <v>438</v>
      </c>
      <c r="B439" s="26" t="s">
        <v>650</v>
      </c>
      <c r="C439" s="6" t="s">
        <v>801</v>
      </c>
      <c r="D439" s="8" t="s">
        <v>916</v>
      </c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>
        <v>0</v>
      </c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54"/>
      <c r="AM439" s="21">
        <f>IF(AN439&lt;6,SUM(E439:AL439),SUM(LARGE(E439:AL439,{1;2;3;4;5;6})))</f>
        <v>0</v>
      </c>
      <c r="AN439" s="55">
        <f>COUNT(E439:AL439)</f>
        <v>1</v>
      </c>
      <c r="AO439" s="12"/>
      <c r="BB439" s="23"/>
      <c r="BR439" s="22"/>
      <c r="BS439" s="22"/>
      <c r="BT439" s="22"/>
      <c r="BU439" s="22"/>
      <c r="BV439" s="24"/>
      <c r="BW439" s="24"/>
    </row>
    <row r="440" spans="1:75" x14ac:dyDescent="0.2">
      <c r="A440" s="68">
        <v>439</v>
      </c>
      <c r="B440" s="6" t="s">
        <v>94</v>
      </c>
      <c r="C440" s="6" t="s">
        <v>574</v>
      </c>
      <c r="D440" s="6" t="s">
        <v>905</v>
      </c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  <c r="P440" s="86"/>
      <c r="Q440" s="86"/>
      <c r="R440" s="86"/>
      <c r="S440" s="86"/>
      <c r="T440" s="86"/>
      <c r="U440" s="86">
        <v>0</v>
      </c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48"/>
      <c r="AM440" s="21">
        <f>IF(AN440&lt;6,SUM(E440:AL440),SUM(LARGE(E440:AL440,{1;2;3;4;5;6})))</f>
        <v>0</v>
      </c>
      <c r="AN440" s="55">
        <f>COUNT(E440:AL440)</f>
        <v>1</v>
      </c>
      <c r="AO440" s="12"/>
      <c r="BB440" s="23"/>
      <c r="BR440" s="22"/>
      <c r="BS440" s="22"/>
      <c r="BT440" s="22"/>
      <c r="BU440" s="22"/>
      <c r="BV440" s="24"/>
      <c r="BW440" s="24"/>
    </row>
    <row r="441" spans="1:75" x14ac:dyDescent="0.2">
      <c r="A441" s="68">
        <v>440</v>
      </c>
      <c r="B441" s="26" t="s">
        <v>94</v>
      </c>
      <c r="C441" s="6" t="s">
        <v>801</v>
      </c>
      <c r="D441" s="6" t="s">
        <v>904</v>
      </c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  <c r="P441" s="86"/>
      <c r="Q441" s="86"/>
      <c r="R441" s="86"/>
      <c r="S441" s="86"/>
      <c r="T441" s="86"/>
      <c r="U441" s="86">
        <v>0</v>
      </c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48"/>
      <c r="AM441" s="21">
        <f>IF(AN441&lt;6,SUM(E441:AL441),SUM(LARGE(E441:AL441,{1;2;3;4;5;6})))</f>
        <v>0</v>
      </c>
      <c r="AN441" s="55">
        <f>COUNT(E441:AL441)</f>
        <v>1</v>
      </c>
      <c r="AO441" s="12"/>
      <c r="BB441" s="23"/>
      <c r="BR441" s="22"/>
      <c r="BS441" s="22"/>
      <c r="BT441" s="22"/>
      <c r="BU441" s="22"/>
      <c r="BV441" s="24"/>
      <c r="BW441" s="24"/>
    </row>
    <row r="442" spans="1:75" x14ac:dyDescent="0.2">
      <c r="A442" s="68">
        <v>441</v>
      </c>
      <c r="B442" s="26" t="s">
        <v>94</v>
      </c>
      <c r="C442" s="6" t="s">
        <v>116</v>
      </c>
      <c r="D442" s="6" t="s">
        <v>196</v>
      </c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87">
        <v>0</v>
      </c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54"/>
      <c r="AM442" s="21">
        <f>IF(AN442&lt;6,SUM(E442:AL442),SUM(LARGE(E442:AL442,{1;2;3;4;5;6})))</f>
        <v>0</v>
      </c>
      <c r="AN442" s="55">
        <f>COUNT(E442:AL442)</f>
        <v>1</v>
      </c>
      <c r="AO442" s="12"/>
      <c r="BB442" s="23"/>
      <c r="BR442" s="22"/>
      <c r="BS442" s="22"/>
      <c r="BT442" s="22"/>
      <c r="BU442" s="22"/>
      <c r="BV442" s="24"/>
      <c r="BW442" s="24"/>
    </row>
    <row r="443" spans="1:75" x14ac:dyDescent="0.2">
      <c r="A443" s="68">
        <v>442</v>
      </c>
      <c r="B443" s="26" t="s">
        <v>94</v>
      </c>
      <c r="C443" s="6" t="s">
        <v>801</v>
      </c>
      <c r="D443" s="8" t="s">
        <v>928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87">
        <v>0</v>
      </c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54"/>
      <c r="AM443" s="21">
        <f>IF(AN443&lt;6,SUM(E443:AL443),SUM(LARGE(E443:AL443,{1;2;3;4;5;6})))</f>
        <v>0</v>
      </c>
      <c r="AN443" s="55">
        <f>COUNT(E443:AL443)</f>
        <v>1</v>
      </c>
      <c r="AO443" s="12"/>
      <c r="BB443" s="23"/>
      <c r="BR443" s="22"/>
      <c r="BS443" s="22"/>
      <c r="BT443" s="22"/>
      <c r="BU443" s="22"/>
      <c r="BV443" s="24"/>
      <c r="BW443" s="24"/>
    </row>
    <row r="444" spans="1:75" x14ac:dyDescent="0.2">
      <c r="A444" s="68">
        <v>443</v>
      </c>
      <c r="B444" s="6" t="s">
        <v>94</v>
      </c>
      <c r="C444" s="6" t="s">
        <v>801</v>
      </c>
      <c r="D444" s="6" t="s">
        <v>929</v>
      </c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86">
        <v>0</v>
      </c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48"/>
      <c r="AM444" s="21">
        <f>IF(AN444&lt;6,SUM(E444:AL444),SUM(LARGE(E444:AL444,{1;2;3;4;5;6})))</f>
        <v>0</v>
      </c>
      <c r="AN444" s="55">
        <f>COUNT(E444:AL444)</f>
        <v>1</v>
      </c>
      <c r="AO444" s="12"/>
      <c r="BB444" s="23"/>
      <c r="BR444" s="22"/>
      <c r="BS444" s="22"/>
      <c r="BT444" s="22"/>
      <c r="BU444" s="22"/>
      <c r="BV444" s="24"/>
      <c r="BW444" s="24"/>
    </row>
    <row r="445" spans="1:75" x14ac:dyDescent="0.2">
      <c r="A445" s="68">
        <v>444</v>
      </c>
      <c r="B445" s="26" t="s">
        <v>94</v>
      </c>
      <c r="C445" s="6" t="s">
        <v>240</v>
      </c>
      <c r="D445" s="6" t="s">
        <v>930</v>
      </c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87">
        <v>0</v>
      </c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48"/>
      <c r="AM445" s="21">
        <f>IF(AN445&lt;6,SUM(E445:AL445),SUM(LARGE(E445:AL445,{1;2;3;4;5;6})))</f>
        <v>0</v>
      </c>
      <c r="AN445" s="55">
        <f>COUNT(E445:AL445)</f>
        <v>1</v>
      </c>
      <c r="AO445" s="12"/>
      <c r="BB445" s="23"/>
      <c r="BR445" s="22"/>
      <c r="BS445" s="22"/>
      <c r="BT445" s="22"/>
      <c r="BU445" s="22"/>
      <c r="BV445" s="24"/>
      <c r="BW445" s="24"/>
    </row>
    <row r="446" spans="1:75" x14ac:dyDescent="0.2">
      <c r="A446" s="68">
        <v>445</v>
      </c>
      <c r="B446" s="6" t="s">
        <v>94</v>
      </c>
      <c r="C446" s="6" t="s">
        <v>240</v>
      </c>
      <c r="D446" s="6" t="s">
        <v>931</v>
      </c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86">
        <v>0</v>
      </c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54"/>
      <c r="AM446" s="21">
        <f>IF(AN446&lt;6,SUM(E446:AL446),SUM(LARGE(E446:AL446,{1;2;3;4;5;6})))</f>
        <v>0</v>
      </c>
      <c r="AN446" s="55">
        <f>COUNT(E446:AL446)</f>
        <v>1</v>
      </c>
      <c r="AO446" s="12"/>
      <c r="BB446" s="23"/>
      <c r="BR446" s="22"/>
      <c r="BS446" s="22"/>
      <c r="BT446" s="22"/>
      <c r="BU446" s="22"/>
      <c r="BV446" s="24"/>
      <c r="BW446" s="24"/>
    </row>
    <row r="447" spans="1:75" x14ac:dyDescent="0.2">
      <c r="A447" s="68">
        <v>446</v>
      </c>
      <c r="B447" s="6" t="s">
        <v>106</v>
      </c>
      <c r="C447" s="6" t="s">
        <v>801</v>
      </c>
      <c r="D447" s="6" t="s">
        <v>956</v>
      </c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86">
        <v>0</v>
      </c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48"/>
      <c r="AM447" s="21">
        <f>IF(AN447&lt;6,SUM(E447:AL447),SUM(LARGE(E447:AL447,{1;2;3;4;5;6})))</f>
        <v>0</v>
      </c>
      <c r="AN447" s="55">
        <f>COUNT(E447:AL447)</f>
        <v>1</v>
      </c>
      <c r="AO447" s="12"/>
      <c r="BB447" s="23"/>
      <c r="BR447" s="22"/>
      <c r="BS447" s="22"/>
      <c r="BT447" s="22"/>
      <c r="BU447" s="22"/>
      <c r="BV447" s="24"/>
      <c r="BW447" s="24"/>
    </row>
    <row r="448" spans="1:75" x14ac:dyDescent="0.2">
      <c r="A448" s="68">
        <v>447</v>
      </c>
      <c r="B448" s="6" t="s">
        <v>106</v>
      </c>
      <c r="C448" s="6" t="s">
        <v>801</v>
      </c>
      <c r="D448" s="6" t="s">
        <v>957</v>
      </c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86">
        <v>0</v>
      </c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48"/>
      <c r="AM448" s="21">
        <f>IF(AN448&lt;6,SUM(E448:AL448),SUM(LARGE(E448:AL448,{1;2;3;4;5;6})))</f>
        <v>0</v>
      </c>
      <c r="AN448" s="55">
        <f>COUNT(E448:AL448)</f>
        <v>1</v>
      </c>
      <c r="AO448" s="12"/>
      <c r="BB448" s="23"/>
      <c r="BR448" s="22"/>
      <c r="BS448" s="22"/>
      <c r="BT448" s="22"/>
      <c r="BU448" s="22"/>
      <c r="BV448" s="24"/>
      <c r="BW448" s="24"/>
    </row>
    <row r="449" spans="1:75" x14ac:dyDescent="0.2">
      <c r="A449" s="68">
        <v>448</v>
      </c>
      <c r="B449" s="26" t="s">
        <v>94</v>
      </c>
      <c r="C449" s="6" t="s">
        <v>103</v>
      </c>
      <c r="D449" s="6" t="s">
        <v>973</v>
      </c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86">
        <v>0</v>
      </c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30"/>
      <c r="AM449" s="21">
        <f>IF(AN449&lt;6,SUM(E449:AL449),SUM(LARGE(E449:AL449,{1;2;3;4;5;6})))</f>
        <v>0</v>
      </c>
      <c r="AN449" s="55">
        <f>COUNT(E449:AL449)</f>
        <v>1</v>
      </c>
      <c r="AO449" s="12"/>
      <c r="BB449" s="23"/>
      <c r="BR449" s="22"/>
      <c r="BS449" s="22"/>
      <c r="BT449" s="22"/>
      <c r="BU449" s="22"/>
      <c r="BV449" s="24"/>
      <c r="BW449" s="24"/>
    </row>
    <row r="450" spans="1:75" x14ac:dyDescent="0.2">
      <c r="A450" s="68">
        <v>449</v>
      </c>
      <c r="B450" s="26" t="s">
        <v>94</v>
      </c>
      <c r="C450" s="6" t="s">
        <v>103</v>
      </c>
      <c r="D450" s="6" t="s">
        <v>974</v>
      </c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7">
        <v>0</v>
      </c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54"/>
      <c r="AM450" s="21">
        <f>IF(AN450&lt;6,SUM(E450:AL450),SUM(LARGE(E450:AL450,{1;2;3;4;5;6})))</f>
        <v>0</v>
      </c>
      <c r="AN450" s="55">
        <f>COUNT(E450:AL450)</f>
        <v>1</v>
      </c>
      <c r="AO450" s="12"/>
      <c r="BB450" s="23"/>
      <c r="BR450" s="22"/>
      <c r="BS450" s="22"/>
      <c r="BT450" s="22"/>
      <c r="BU450" s="22"/>
      <c r="BV450" s="24"/>
      <c r="BW450" s="24"/>
    </row>
    <row r="451" spans="1:75" x14ac:dyDescent="0.2">
      <c r="A451" s="68">
        <v>450</v>
      </c>
      <c r="B451" s="6" t="s">
        <v>94</v>
      </c>
      <c r="C451" s="6" t="s">
        <v>1</v>
      </c>
      <c r="D451" s="8" t="s">
        <v>988</v>
      </c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86">
        <v>0</v>
      </c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54"/>
      <c r="AM451" s="21">
        <f>IF(AN451&lt;6,SUM(E451:AL451),SUM(LARGE(E451:AL451,{1;2;3;4;5;6})))</f>
        <v>0</v>
      </c>
      <c r="AN451" s="55">
        <f>COUNT(E451:AL451)</f>
        <v>1</v>
      </c>
      <c r="AO451" s="12"/>
      <c r="BB451" s="23"/>
      <c r="BR451" s="22"/>
      <c r="BS451" s="22"/>
      <c r="BT451" s="22"/>
      <c r="BU451" s="22"/>
      <c r="BV451" s="24"/>
      <c r="BW451" s="24"/>
    </row>
    <row r="452" spans="1:75" x14ac:dyDescent="0.2">
      <c r="A452" s="68">
        <v>451</v>
      </c>
      <c r="B452" s="26" t="s">
        <v>94</v>
      </c>
      <c r="C452" s="26" t="s">
        <v>1</v>
      </c>
      <c r="D452" s="6" t="s">
        <v>989</v>
      </c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87">
        <v>0</v>
      </c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48"/>
      <c r="AM452" s="21">
        <f>IF(AN452&lt;6,SUM(E452:AL452),SUM(LARGE(E452:AL452,{1;2;3;4;5;6})))</f>
        <v>0</v>
      </c>
      <c r="AN452" s="55">
        <f>COUNT(E452:AL452)</f>
        <v>1</v>
      </c>
      <c r="AO452" s="12"/>
      <c r="BB452" s="23"/>
      <c r="BR452" s="22"/>
      <c r="BS452" s="22"/>
      <c r="BT452" s="22"/>
      <c r="BU452" s="22"/>
      <c r="BV452" s="24"/>
      <c r="BW452" s="24"/>
    </row>
    <row r="453" spans="1:75" x14ac:dyDescent="0.2">
      <c r="A453" s="68">
        <v>452</v>
      </c>
      <c r="B453" s="26" t="s">
        <v>94</v>
      </c>
      <c r="C453" s="6" t="s">
        <v>306</v>
      </c>
      <c r="D453" s="6" t="s">
        <v>1013</v>
      </c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86">
        <v>0</v>
      </c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48"/>
      <c r="AM453" s="21">
        <f>IF(AN453&lt;6,SUM(E453:AL453),SUM(LARGE(E453:AL453,{1;2;3;4;5;6})))</f>
        <v>0</v>
      </c>
      <c r="AN453" s="55">
        <f>COUNT(E453:AL453)</f>
        <v>1</v>
      </c>
      <c r="AO453" s="12"/>
      <c r="BB453" s="23"/>
      <c r="BR453" s="22"/>
      <c r="BS453" s="22"/>
      <c r="BT453" s="22"/>
      <c r="BU453" s="22"/>
      <c r="BV453" s="24"/>
      <c r="BW453" s="24"/>
    </row>
    <row r="454" spans="1:75" x14ac:dyDescent="0.2">
      <c r="A454" s="68">
        <v>453</v>
      </c>
      <c r="B454" s="26" t="s">
        <v>94</v>
      </c>
      <c r="C454" s="6" t="s">
        <v>801</v>
      </c>
      <c r="D454" s="6" t="s">
        <v>551</v>
      </c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86">
        <v>0</v>
      </c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54"/>
      <c r="AM454" s="21">
        <f>IF(AN454&lt;6,SUM(E454:AL454),SUM(LARGE(E454:AL454,{1;2;3;4;5;6})))</f>
        <v>0</v>
      </c>
      <c r="AN454" s="53">
        <f>COUNT(E454:AL454)</f>
        <v>1</v>
      </c>
      <c r="AO454" s="12"/>
      <c r="BB454" s="23"/>
      <c r="BR454" s="22"/>
      <c r="BS454" s="22"/>
      <c r="BT454" s="22"/>
      <c r="BU454" s="22"/>
      <c r="BV454" s="24"/>
      <c r="BW454" s="24"/>
    </row>
    <row r="455" spans="1:75" x14ac:dyDescent="0.2">
      <c r="A455" s="68">
        <v>454</v>
      </c>
      <c r="B455" s="6" t="s">
        <v>94</v>
      </c>
      <c r="C455" s="6" t="s">
        <v>801</v>
      </c>
      <c r="D455" s="6" t="s">
        <v>1026</v>
      </c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86">
        <v>0</v>
      </c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48"/>
      <c r="AM455" s="21">
        <f>IF(AN455&lt;6,SUM(E455:AL455),SUM(LARGE(E455:AL455,{1;2;3;4;5;6})))</f>
        <v>0</v>
      </c>
      <c r="AN455" s="55">
        <f>COUNT(E455:AL455)</f>
        <v>1</v>
      </c>
      <c r="AO455" s="12"/>
      <c r="BB455" s="23"/>
      <c r="BR455" s="22"/>
      <c r="BS455" s="22"/>
      <c r="BT455" s="22"/>
      <c r="BU455" s="22"/>
      <c r="BV455" s="24"/>
      <c r="BW455" s="24"/>
    </row>
    <row r="456" spans="1:75" x14ac:dyDescent="0.2">
      <c r="A456" s="68">
        <v>455</v>
      </c>
      <c r="B456" s="26" t="s">
        <v>94</v>
      </c>
      <c r="C456" s="6" t="s">
        <v>801</v>
      </c>
      <c r="D456" s="6" t="s">
        <v>1044</v>
      </c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>
        <v>0</v>
      </c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21">
        <f>IF(AN456&lt;6,SUM(E456:AL456),SUM(LARGE(E456:AL456,{1;2;3;4;5;6})))</f>
        <v>0</v>
      </c>
      <c r="AN456" s="55">
        <f>COUNT(E456:AL456)</f>
        <v>1</v>
      </c>
      <c r="AO456" s="12"/>
      <c r="BB456" s="23"/>
      <c r="BR456" s="22"/>
      <c r="BS456" s="22"/>
      <c r="BT456" s="22"/>
      <c r="BU456" s="22"/>
      <c r="BV456" s="24"/>
      <c r="BW456" s="24"/>
    </row>
    <row r="457" spans="1:75" x14ac:dyDescent="0.2">
      <c r="A457" s="68">
        <v>456</v>
      </c>
      <c r="B457" s="26" t="s">
        <v>94</v>
      </c>
      <c r="C457" s="6" t="s">
        <v>801</v>
      </c>
      <c r="D457" s="6" t="s">
        <v>1085</v>
      </c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86">
        <v>0</v>
      </c>
      <c r="AF457" s="86"/>
      <c r="AG457" s="86"/>
      <c r="AH457" s="86"/>
      <c r="AI457" s="86"/>
      <c r="AJ457" s="86"/>
      <c r="AK457" s="86"/>
      <c r="AL457" s="54"/>
      <c r="AM457" s="21">
        <f>IF(AN457&lt;6,SUM(E457:AL457),SUM(LARGE(E457:AL457,{1;2;3;4;5;6})))</f>
        <v>0</v>
      </c>
      <c r="AN457" s="55">
        <f>COUNT(E457:AL457)</f>
        <v>1</v>
      </c>
      <c r="AO457" s="12"/>
      <c r="BB457" s="23"/>
      <c r="BR457" s="22"/>
      <c r="BS457" s="22"/>
      <c r="BT457" s="22"/>
      <c r="BU457" s="22"/>
      <c r="BV457" s="24"/>
      <c r="BW457" s="24"/>
    </row>
    <row r="458" spans="1:75" x14ac:dyDescent="0.2">
      <c r="A458" s="68">
        <v>457</v>
      </c>
      <c r="B458" s="26" t="s">
        <v>94</v>
      </c>
      <c r="C458" s="6" t="s">
        <v>306</v>
      </c>
      <c r="D458" s="6" t="s">
        <v>1121</v>
      </c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>
        <v>0</v>
      </c>
      <c r="AH458" s="86"/>
      <c r="AI458" s="86"/>
      <c r="AJ458" s="86"/>
      <c r="AK458" s="86"/>
      <c r="AL458" s="48"/>
      <c r="AM458" s="21">
        <f>IF(AN458&lt;6,SUM(E458:AL458),SUM(LARGE(E458:AL458,{1;2;3;4;5;6})))</f>
        <v>0</v>
      </c>
      <c r="AN458" s="55">
        <f>COUNT(E458:AL458)</f>
        <v>1</v>
      </c>
      <c r="AO458" s="12"/>
      <c r="BB458" s="23"/>
      <c r="BR458" s="22"/>
      <c r="BS458" s="22"/>
      <c r="BT458" s="22"/>
      <c r="BU458" s="22"/>
      <c r="BV458" s="24"/>
      <c r="BW458" s="24"/>
    </row>
    <row r="459" spans="1:75" x14ac:dyDescent="0.2">
      <c r="A459" s="68">
        <v>458</v>
      </c>
      <c r="B459" s="6" t="s">
        <v>94</v>
      </c>
      <c r="C459" s="6" t="s">
        <v>214</v>
      </c>
      <c r="D459" s="6" t="s">
        <v>1118</v>
      </c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86">
        <v>0</v>
      </c>
      <c r="AH459" s="29"/>
      <c r="AI459" s="29"/>
      <c r="AJ459" s="29"/>
      <c r="AK459" s="29"/>
      <c r="AL459" s="48"/>
      <c r="AM459" s="21">
        <f>IF(AN459&lt;6,SUM(E459:AL459),SUM(LARGE(E459:AL459,{1;2;3;4;5;6})))</f>
        <v>0</v>
      </c>
      <c r="AN459" s="55">
        <f>COUNT(E459:AL459)</f>
        <v>1</v>
      </c>
      <c r="AO459" s="12"/>
      <c r="BB459" s="23"/>
      <c r="BR459" s="22"/>
      <c r="BS459" s="22"/>
      <c r="BT459" s="22"/>
      <c r="BU459" s="22"/>
      <c r="BV459" s="24"/>
      <c r="BW459" s="24"/>
    </row>
    <row r="460" spans="1:75" x14ac:dyDescent="0.2">
      <c r="A460" s="68">
        <v>459</v>
      </c>
      <c r="B460" s="26"/>
      <c r="C460" s="6"/>
      <c r="D460" s="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54"/>
      <c r="AM460" s="21">
        <f>IF(AN460&lt;6,SUM(E460:AL460),SUM(LARGE(E460:AL460,{1;2;3;4;5;6})))</f>
        <v>0</v>
      </c>
      <c r="AN460" s="55">
        <f>COUNT(E460:AL460)</f>
        <v>0</v>
      </c>
      <c r="AO460" s="12"/>
      <c r="BB460" s="23"/>
      <c r="BR460" s="22"/>
      <c r="BS460" s="22"/>
      <c r="BT460" s="22"/>
      <c r="BU460" s="22"/>
      <c r="BV460" s="24"/>
      <c r="BW460" s="24"/>
    </row>
    <row r="461" spans="1:75" x14ac:dyDescent="0.2">
      <c r="A461" s="68">
        <v>460</v>
      </c>
      <c r="B461" s="26"/>
      <c r="C461" s="6"/>
      <c r="D461" s="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54"/>
      <c r="AM461" s="21">
        <f>IF(AN461&lt;6,SUM(E461:AL461),SUM(LARGE(E461:AL461,{1;2;3;4;5;6})))</f>
        <v>0</v>
      </c>
      <c r="AN461" s="55">
        <f>COUNT(E461:AL461)</f>
        <v>0</v>
      </c>
      <c r="AO461" s="12"/>
      <c r="BB461" s="23"/>
      <c r="BR461" s="22"/>
      <c r="BS461" s="22"/>
      <c r="BT461" s="22"/>
      <c r="BU461" s="22"/>
      <c r="BV461" s="24"/>
      <c r="BW461" s="24"/>
    </row>
    <row r="462" spans="1:75" x14ac:dyDescent="0.2">
      <c r="A462" s="68">
        <v>461</v>
      </c>
      <c r="B462" s="6"/>
      <c r="C462" s="6"/>
      <c r="D462" s="6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48"/>
      <c r="AM462" s="21">
        <f>IF(AN462&lt;6,SUM(E462:AL462),SUM(LARGE(E462:AL462,{1;2;3;4;5;6})))</f>
        <v>0</v>
      </c>
      <c r="AN462" s="55">
        <f>COUNT(E462:AL462)</f>
        <v>0</v>
      </c>
      <c r="AO462" s="12"/>
      <c r="BB462" s="23"/>
      <c r="BR462" s="22"/>
      <c r="BS462" s="22"/>
      <c r="BT462" s="22"/>
      <c r="BU462" s="22"/>
      <c r="BV462" s="24"/>
      <c r="BW462" s="24"/>
    </row>
    <row r="463" spans="1:75" x14ac:dyDescent="0.2">
      <c r="A463" s="68">
        <v>462</v>
      </c>
      <c r="B463" s="6"/>
      <c r="C463" s="6"/>
      <c r="D463" s="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48"/>
      <c r="AM463" s="21">
        <f>IF(AN463&lt;6,SUM(E463:AL463),SUM(LARGE(E463:AL463,{1;2;3;4;5;6})))</f>
        <v>0</v>
      </c>
      <c r="AN463" s="55">
        <f>COUNT(E463:AL463)</f>
        <v>0</v>
      </c>
      <c r="AO463" s="12"/>
      <c r="BB463" s="23"/>
      <c r="BR463" s="22"/>
      <c r="BS463" s="22"/>
      <c r="BT463" s="22"/>
      <c r="BU463" s="22"/>
      <c r="BV463" s="24"/>
      <c r="BW463" s="24"/>
    </row>
    <row r="464" spans="1:75" x14ac:dyDescent="0.2">
      <c r="A464" s="68">
        <v>463</v>
      </c>
      <c r="B464" s="26"/>
      <c r="C464" s="6"/>
      <c r="D464" s="6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48"/>
      <c r="AM464" s="21">
        <f>IF(AN464&lt;6,SUM(E464:AL464),SUM(LARGE(E464:AL464,{1;2;3;4;5;6})))</f>
        <v>0</v>
      </c>
      <c r="AN464" s="55">
        <f>COUNT(E464:AL464)</f>
        <v>0</v>
      </c>
      <c r="AO464" s="12"/>
      <c r="BB464" s="23"/>
      <c r="BR464" s="22"/>
      <c r="BS464" s="22"/>
      <c r="BT464" s="22"/>
      <c r="BU464" s="22"/>
      <c r="BV464" s="24"/>
      <c r="BW464" s="24"/>
    </row>
    <row r="465" spans="1:75" x14ac:dyDescent="0.2">
      <c r="A465" s="68">
        <v>464</v>
      </c>
      <c r="B465" s="26"/>
      <c r="C465" s="26"/>
      <c r="D465" s="37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21">
        <f>IF(AN465&lt;6,SUM(E465:AL465),SUM(LARGE(E465:AL465,{1;2;3;4;5;6})))</f>
        <v>0</v>
      </c>
      <c r="AN465" s="55">
        <f>COUNT(E465:AL465)</f>
        <v>0</v>
      </c>
      <c r="AO465" s="12"/>
      <c r="BB465" s="23"/>
      <c r="BR465" s="22"/>
      <c r="BS465" s="22"/>
      <c r="BT465" s="22"/>
      <c r="BU465" s="22"/>
      <c r="BV465" s="24"/>
      <c r="BW465" s="24"/>
    </row>
    <row r="466" spans="1:75" x14ac:dyDescent="0.2">
      <c r="A466" s="68">
        <v>465</v>
      </c>
      <c r="B466" s="26"/>
      <c r="C466" s="8"/>
      <c r="D466" s="6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54"/>
      <c r="AM466" s="21">
        <f>IF(AN466&lt;6,SUM(E466:AL466),SUM(LARGE(E466:AL466,{1;2;3;4;5;6})))</f>
        <v>0</v>
      </c>
      <c r="AN466" s="55">
        <f>COUNT(E466:AL466)</f>
        <v>0</v>
      </c>
      <c r="AO466" s="12"/>
      <c r="BB466" s="23"/>
      <c r="BR466" s="22"/>
      <c r="BS466" s="22"/>
      <c r="BT466" s="22"/>
      <c r="BU466" s="22"/>
      <c r="BV466" s="24"/>
      <c r="BW466" s="24"/>
    </row>
    <row r="467" spans="1:75" x14ac:dyDescent="0.2">
      <c r="A467" s="68">
        <v>466</v>
      </c>
      <c r="B467" s="6"/>
      <c r="C467" s="6"/>
      <c r="D467" s="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48"/>
      <c r="AM467" s="21">
        <f>IF(AN467&lt;6,SUM(E467:AL467),SUM(LARGE(E467:AL467,{1;2;3;4;5;6})))</f>
        <v>0</v>
      </c>
      <c r="AN467" s="55">
        <f>COUNT(E467:AL467)</f>
        <v>0</v>
      </c>
      <c r="AO467" s="12"/>
      <c r="BB467" s="23"/>
      <c r="BR467" s="22"/>
      <c r="BS467" s="22"/>
      <c r="BT467" s="22"/>
      <c r="BU467" s="22"/>
      <c r="BV467" s="24"/>
      <c r="BW467" s="24"/>
    </row>
    <row r="468" spans="1:75" x14ac:dyDescent="0.2">
      <c r="A468" s="68">
        <v>467</v>
      </c>
      <c r="B468" s="26"/>
      <c r="C468" s="6"/>
      <c r="D468" s="6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21">
        <f>IF(AN468&lt;6,SUM(E468:AL468),SUM(LARGE(E468:AL468,{1;2;3;4;5;6})))</f>
        <v>0</v>
      </c>
      <c r="AN468" s="55">
        <f>COUNT(E468:AL468)</f>
        <v>0</v>
      </c>
      <c r="AO468" s="12"/>
      <c r="BB468" s="23"/>
      <c r="BR468" s="22"/>
      <c r="BS468" s="22"/>
      <c r="BT468" s="22"/>
      <c r="BU468" s="22"/>
      <c r="BV468" s="24"/>
      <c r="BW468" s="24"/>
    </row>
    <row r="469" spans="1:75" x14ac:dyDescent="0.2">
      <c r="A469" s="68">
        <v>468</v>
      </c>
      <c r="B469" s="26"/>
      <c r="C469" s="6"/>
      <c r="D469" s="6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48"/>
      <c r="AM469" s="21">
        <f>IF(AN469&lt;6,SUM(E469:AL469),SUM(LARGE(E469:AL469,{1;2;3;4;5;6})))</f>
        <v>0</v>
      </c>
      <c r="AN469" s="55">
        <f>COUNT(E469:AL469)</f>
        <v>0</v>
      </c>
      <c r="AO469" s="12"/>
      <c r="BB469" s="23"/>
      <c r="BR469" s="22"/>
      <c r="BS469" s="22"/>
      <c r="BT469" s="22"/>
      <c r="BU469" s="22"/>
      <c r="BV469" s="24"/>
      <c r="BW469" s="24"/>
    </row>
    <row r="470" spans="1:75" x14ac:dyDescent="0.2">
      <c r="A470" s="68">
        <v>469</v>
      </c>
      <c r="B470" s="6"/>
      <c r="C470" s="6"/>
      <c r="D470" s="6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48"/>
      <c r="AM470" s="21">
        <f>IF(AN470&lt;6,SUM(E470:AL470),SUM(LARGE(E470:AL470,{1;2;3;4;5;6})))</f>
        <v>0</v>
      </c>
      <c r="AN470" s="55">
        <f>COUNT(E470:AL470)</f>
        <v>0</v>
      </c>
      <c r="AO470" s="12"/>
      <c r="BB470" s="23"/>
      <c r="BR470" s="24"/>
      <c r="BS470" s="24"/>
      <c r="BT470" s="24"/>
      <c r="BU470" s="24"/>
      <c r="BV470" s="24"/>
      <c r="BW470" s="24"/>
    </row>
    <row r="471" spans="1:75" x14ac:dyDescent="0.2">
      <c r="A471" s="68">
        <v>470</v>
      </c>
      <c r="B471" s="6"/>
      <c r="C471" s="6"/>
      <c r="D471" s="6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48"/>
      <c r="AM471" s="21">
        <f>IF(AN471&lt;6,SUM(E471:AL471),SUM(LARGE(E471:AL471,{1;2;3;4;5;6})))</f>
        <v>0</v>
      </c>
      <c r="AN471" s="55">
        <f>COUNT(E471:AL471)</f>
        <v>0</v>
      </c>
      <c r="AO471" s="12"/>
      <c r="BB471" s="23"/>
      <c r="BR471" s="24"/>
      <c r="BS471" s="24"/>
      <c r="BT471" s="24"/>
      <c r="BU471" s="24"/>
      <c r="BV471" s="24"/>
      <c r="BW471" s="24"/>
    </row>
    <row r="472" spans="1:75" x14ac:dyDescent="0.2">
      <c r="A472" s="68">
        <v>471</v>
      </c>
      <c r="B472" s="26"/>
      <c r="C472" s="6"/>
      <c r="D472" s="6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48"/>
      <c r="AM472" s="21">
        <f>IF(AN472&lt;6,SUM(E472:AL472),SUM(LARGE(E472:AL472,{1;2;3;4;5;6})))</f>
        <v>0</v>
      </c>
      <c r="AN472" s="55">
        <f>COUNT(E472:AL472)</f>
        <v>0</v>
      </c>
      <c r="AO472" s="12"/>
      <c r="BB472" s="23"/>
      <c r="BR472" s="24"/>
      <c r="BS472" s="24"/>
      <c r="BT472" s="24"/>
      <c r="BU472" s="24"/>
      <c r="BV472" s="24"/>
      <c r="BW472" s="24"/>
    </row>
    <row r="473" spans="1:75" x14ac:dyDescent="0.2">
      <c r="A473" s="68">
        <v>472</v>
      </c>
      <c r="B473" s="6"/>
      <c r="C473" s="6"/>
      <c r="D473" s="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54"/>
      <c r="AM473" s="21">
        <f>IF(AN473&lt;6,SUM(E473:AL473),SUM(LARGE(E473:AL473,{1;2;3;4;5;6})))</f>
        <v>0</v>
      </c>
      <c r="AN473" s="55">
        <f>COUNT(E473:AL473)</f>
        <v>0</v>
      </c>
      <c r="AO473" s="12"/>
      <c r="BB473" s="23"/>
      <c r="BR473" s="24"/>
      <c r="BS473" s="24"/>
      <c r="BT473" s="24"/>
      <c r="BU473" s="24"/>
      <c r="BV473" s="24"/>
      <c r="BW473" s="24"/>
    </row>
    <row r="474" spans="1:75" x14ac:dyDescent="0.2">
      <c r="A474" s="68">
        <v>473</v>
      </c>
      <c r="B474" s="26"/>
      <c r="C474" s="6"/>
      <c r="D474" s="6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21">
        <f>IF(AN474&lt;6,SUM(E474:AL474),SUM(LARGE(E474:AL474,{1;2;3;4;5;6})))</f>
        <v>0</v>
      </c>
      <c r="AN474" s="55">
        <f>COUNT(E474:AL474)</f>
        <v>0</v>
      </c>
      <c r="AO474" s="12"/>
      <c r="BB474" s="23"/>
      <c r="BR474" s="24"/>
      <c r="BS474" s="24"/>
      <c r="BT474" s="24"/>
      <c r="BU474" s="24"/>
      <c r="BV474" s="24"/>
      <c r="BW474" s="24"/>
    </row>
    <row r="475" spans="1:75" x14ac:dyDescent="0.2">
      <c r="A475" s="68">
        <v>474</v>
      </c>
      <c r="B475" s="6"/>
      <c r="C475" s="6"/>
      <c r="D475" s="6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48"/>
      <c r="AM475" s="21">
        <f>IF(AN475&lt;6,SUM(E475:AL475),SUM(LARGE(E475:AL475,{1;2;3;4;5;6})))</f>
        <v>0</v>
      </c>
      <c r="AN475" s="55">
        <f>COUNT(E475:AL475)</f>
        <v>0</v>
      </c>
      <c r="AO475" s="12"/>
      <c r="BB475" s="23"/>
      <c r="BR475" s="24"/>
      <c r="BS475" s="24"/>
      <c r="BT475" s="24"/>
      <c r="BU475" s="24"/>
      <c r="BV475" s="24"/>
      <c r="BW475" s="24"/>
    </row>
    <row r="476" spans="1:75" x14ac:dyDescent="0.2">
      <c r="A476" s="68">
        <v>475</v>
      </c>
      <c r="B476" s="6"/>
      <c r="C476" s="6"/>
      <c r="D476" s="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48"/>
      <c r="AM476" s="21">
        <f>IF(AN476&lt;6,SUM(E476:AL476),SUM(LARGE(E476:AL476,{1;2;3;4;5;6})))</f>
        <v>0</v>
      </c>
      <c r="AN476" s="55">
        <f>COUNT(E476:AL476)</f>
        <v>0</v>
      </c>
      <c r="AO476" s="12"/>
      <c r="BB476" s="23"/>
      <c r="BR476" s="24"/>
      <c r="BS476" s="24"/>
      <c r="BT476" s="24"/>
      <c r="BU476" s="24"/>
      <c r="BV476" s="24"/>
      <c r="BW476" s="24"/>
    </row>
    <row r="477" spans="1:75" x14ac:dyDescent="0.2">
      <c r="A477" s="68">
        <v>476</v>
      </c>
      <c r="B477" s="6"/>
      <c r="C477" s="6"/>
      <c r="D477" s="6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48"/>
      <c r="AM477" s="21">
        <f>IF(AN477&lt;6,SUM(E477:AL477),SUM(LARGE(E477:AL477,{1;2;3;4;5;6})))</f>
        <v>0</v>
      </c>
      <c r="AN477" s="55">
        <f>COUNT(E477:AL477)</f>
        <v>0</v>
      </c>
      <c r="AO477" s="12"/>
      <c r="BB477" s="23"/>
      <c r="BR477" s="24"/>
      <c r="BS477" s="24"/>
      <c r="BT477" s="24"/>
      <c r="BU477" s="24"/>
      <c r="BV477" s="24"/>
      <c r="BW477" s="24"/>
    </row>
    <row r="478" spans="1:75" x14ac:dyDescent="0.2">
      <c r="A478" s="68">
        <v>477</v>
      </c>
      <c r="B478" s="26"/>
      <c r="C478" s="6"/>
      <c r="D478" s="6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54"/>
      <c r="AM478" s="21">
        <f>IF(AN478&lt;6,SUM(E478:AL478),SUM(LARGE(E478:AL478,{1;2;3;4;5;6})))</f>
        <v>0</v>
      </c>
      <c r="AN478" s="55">
        <f>COUNT(E478:AL478)</f>
        <v>0</v>
      </c>
      <c r="AO478" s="12"/>
      <c r="BB478" s="23"/>
      <c r="BR478" s="24"/>
      <c r="BS478" s="24"/>
      <c r="BT478" s="24"/>
      <c r="BU478" s="24"/>
      <c r="BV478" s="24"/>
      <c r="BW478" s="24"/>
    </row>
    <row r="479" spans="1:75" x14ac:dyDescent="0.2">
      <c r="A479" s="68">
        <v>478</v>
      </c>
      <c r="B479" s="26"/>
      <c r="C479" s="6"/>
      <c r="D479" s="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48"/>
      <c r="AM479" s="21">
        <f>IF(AN479&lt;6,SUM(E479:AL479),SUM(LARGE(E479:AL479,{1;2;3;4;5;6})))</f>
        <v>0</v>
      </c>
      <c r="AN479" s="55">
        <f>COUNT(E479:AL479)</f>
        <v>0</v>
      </c>
      <c r="BB479" s="23"/>
      <c r="BR479" s="24"/>
      <c r="BS479" s="24"/>
      <c r="BT479" s="24"/>
      <c r="BU479" s="24"/>
      <c r="BV479" s="24"/>
      <c r="BW479" s="24"/>
    </row>
    <row r="480" spans="1:75" x14ac:dyDescent="0.2">
      <c r="A480" s="68">
        <v>479</v>
      </c>
      <c r="B480" s="26"/>
      <c r="C480" s="6"/>
      <c r="D480" s="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30"/>
      <c r="AM480" s="21">
        <f>IF(AN480&lt;6,SUM(E480:AL480),SUM(LARGE(E480:AL480,{1;2;3;4;5;6})))</f>
        <v>0</v>
      </c>
      <c r="AN480" s="55">
        <f>COUNT(E480:AL480)</f>
        <v>0</v>
      </c>
      <c r="BB480" s="23"/>
      <c r="BR480" s="24"/>
      <c r="BS480" s="24"/>
      <c r="BT480" s="24"/>
      <c r="BU480" s="24"/>
      <c r="BV480" s="24"/>
      <c r="BW480" s="24"/>
    </row>
    <row r="481" spans="1:40" x14ac:dyDescent="0.2">
      <c r="A481" s="68">
        <v>480</v>
      </c>
      <c r="B481" s="6"/>
      <c r="C481" s="6"/>
      <c r="D481" s="6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48"/>
      <c r="AM481" s="21">
        <f>IF(AN481&lt;6,SUM(E481:AL481),SUM(LARGE(E481:AL481,{1;2;3;4;5;6})))</f>
        <v>0</v>
      </c>
      <c r="AN481" s="55">
        <f>COUNT(E481:AL481)</f>
        <v>0</v>
      </c>
    </row>
    <row r="482" spans="1:40" x14ac:dyDescent="0.2">
      <c r="A482" s="68">
        <v>481</v>
      </c>
      <c r="B482" s="6"/>
      <c r="C482" s="6"/>
      <c r="D482" s="6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48"/>
      <c r="AM482" s="21">
        <f>IF(AN482&lt;6,SUM(E482:AL482),SUM(LARGE(E482:AL482,{1;2;3;4;5;6})))</f>
        <v>0</v>
      </c>
      <c r="AN482" s="55">
        <f>COUNT(E482:AL482)</f>
        <v>0</v>
      </c>
    </row>
    <row r="483" spans="1:40" x14ac:dyDescent="0.2">
      <c r="A483" s="68">
        <v>482</v>
      </c>
      <c r="B483" s="6"/>
      <c r="C483" s="6"/>
      <c r="D483" s="6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48"/>
      <c r="AM483" s="21">
        <f>IF(AN483&lt;6,SUM(E483:AL483),SUM(LARGE(E483:AL483,{1;2;3;4;5;6})))</f>
        <v>0</v>
      </c>
      <c r="AN483" s="55">
        <f>COUNT(E483:AL483)</f>
        <v>0</v>
      </c>
    </row>
    <row r="484" spans="1:40" x14ac:dyDescent="0.2">
      <c r="A484" s="68">
        <v>483</v>
      </c>
      <c r="B484" s="26"/>
      <c r="C484" s="6"/>
      <c r="D484" s="6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21">
        <f>IF(AN484&lt;6,SUM(E484:AL484),SUM(LARGE(E484:AL484,{1;2;3;4;5;6})))</f>
        <v>0</v>
      </c>
      <c r="AN484" s="55">
        <f>COUNT(E484:AL484)</f>
        <v>0</v>
      </c>
    </row>
    <row r="485" spans="1:40" x14ac:dyDescent="0.2">
      <c r="A485" s="68">
        <v>484</v>
      </c>
      <c r="B485" s="26"/>
      <c r="C485" s="6"/>
      <c r="D485" s="6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54"/>
      <c r="AM485" s="21">
        <f>IF(AN485&lt;6,SUM(E485:AL485),SUM(LARGE(E485:AL485,{1;2;3;4;5;6})))</f>
        <v>0</v>
      </c>
      <c r="AN485" s="55">
        <f>COUNT(E485:AL485)</f>
        <v>0</v>
      </c>
    </row>
    <row r="486" spans="1:40" x14ac:dyDescent="0.2">
      <c r="A486" s="68">
        <v>485</v>
      </c>
      <c r="B486" s="6"/>
      <c r="C486" s="6"/>
      <c r="D486" s="6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48"/>
      <c r="AM486" s="21">
        <f>IF(AN486&lt;6,SUM(E486:AL486),SUM(LARGE(E486:AL486,{1;2;3;4;5;6})))</f>
        <v>0</v>
      </c>
      <c r="AN486" s="55">
        <f>COUNT(E486:AL486)</f>
        <v>0</v>
      </c>
    </row>
    <row r="487" spans="1:40" x14ac:dyDescent="0.2">
      <c r="A487" s="68">
        <v>486</v>
      </c>
      <c r="B487" s="6"/>
      <c r="C487" s="6"/>
      <c r="D487" s="6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48"/>
      <c r="AM487" s="21">
        <f>IF(AN487&lt;6,SUM(E487:AL487),SUM(LARGE(E487:AL487,{1;2;3;4;5;6})))</f>
        <v>0</v>
      </c>
      <c r="AN487" s="55">
        <f>COUNT(E487:AL487)</f>
        <v>0</v>
      </c>
    </row>
    <row r="488" spans="1:40" x14ac:dyDescent="0.2">
      <c r="A488" s="68">
        <v>487</v>
      </c>
      <c r="B488" s="6"/>
      <c r="C488" s="6"/>
      <c r="D488" s="6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48"/>
      <c r="AM488" s="21">
        <f>IF(AN488&lt;6,SUM(E488:AL488),SUM(LARGE(E488:AL488,{1;2;3;4;5;6})))</f>
        <v>0</v>
      </c>
      <c r="AN488" s="55">
        <f>COUNT(E488:AL488)</f>
        <v>0</v>
      </c>
    </row>
    <row r="489" spans="1:40" x14ac:dyDescent="0.2">
      <c r="A489" s="68">
        <v>488</v>
      </c>
      <c r="B489" s="26"/>
      <c r="C489" s="6"/>
      <c r="D489" s="6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54"/>
      <c r="AM489" s="21">
        <f>IF(AN489&lt;6,SUM(E489:AL489),SUM(LARGE(E489:AL489,{1;2;3;4;5;6})))</f>
        <v>0</v>
      </c>
      <c r="AN489" s="55">
        <f>COUNT(E489:AL489)</f>
        <v>0</v>
      </c>
    </row>
    <row r="490" spans="1:40" x14ac:dyDescent="0.2">
      <c r="A490" s="68">
        <v>489</v>
      </c>
      <c r="B490" s="26"/>
      <c r="C490" s="26"/>
      <c r="D490" s="37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30"/>
      <c r="AM490" s="21">
        <f>IF(AN490&lt;6,SUM(E490:AL490),SUM(LARGE(E490:AL490,{1;2;3;4;5;6})))</f>
        <v>0</v>
      </c>
      <c r="AN490" s="55">
        <f>COUNT(E490:AL490)</f>
        <v>0</v>
      </c>
    </row>
    <row r="491" spans="1:40" x14ac:dyDescent="0.2">
      <c r="A491" s="68">
        <v>490</v>
      </c>
      <c r="B491" s="26"/>
      <c r="C491" s="6"/>
      <c r="D491" s="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54"/>
      <c r="AM491" s="21">
        <f>IF(AN491&lt;6,SUM(E491:AL491),SUM(LARGE(E491:AL491,{1;2;3;4;5;6})))</f>
        <v>0</v>
      </c>
      <c r="AN491" s="55">
        <f>COUNT(E491:AL491)</f>
        <v>0</v>
      </c>
    </row>
    <row r="492" spans="1:40" x14ac:dyDescent="0.2">
      <c r="A492" s="68">
        <v>491</v>
      </c>
      <c r="B492" s="26"/>
      <c r="C492" s="26"/>
      <c r="D492" s="37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54"/>
      <c r="AM492" s="21">
        <f>IF(AN492&lt;6,SUM(E492:AL492),SUM(LARGE(E492:AL492,{1;2;3;4;5;6})))</f>
        <v>0</v>
      </c>
      <c r="AN492" s="55">
        <f>COUNT(E492:AL492)</f>
        <v>0</v>
      </c>
    </row>
    <row r="493" spans="1:40" x14ac:dyDescent="0.2">
      <c r="A493" s="68">
        <v>492</v>
      </c>
      <c r="B493" s="26"/>
      <c r="C493" s="6"/>
      <c r="D493" s="6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54"/>
      <c r="AM493" s="21">
        <f>IF(AN493&lt;6,SUM(E493:AL493),SUM(LARGE(E493:AL493,{1;2;3;4;5;6})))</f>
        <v>0</v>
      </c>
      <c r="AN493" s="55">
        <f>COUNT(E493:AL493)</f>
        <v>0</v>
      </c>
    </row>
    <row r="494" spans="1:40" x14ac:dyDescent="0.2">
      <c r="A494" s="68">
        <v>493</v>
      </c>
      <c r="B494" s="26"/>
      <c r="C494" s="26"/>
      <c r="D494" s="37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21">
        <f>IF(AN494&lt;6,SUM(E494:AL494),SUM(LARGE(E494:AL494,{1;2;3;4;5;6})))</f>
        <v>0</v>
      </c>
      <c r="AN494" s="55">
        <f>COUNT(E494:AL494)</f>
        <v>0</v>
      </c>
    </row>
    <row r="495" spans="1:40" x14ac:dyDescent="0.2">
      <c r="A495" s="68">
        <v>494</v>
      </c>
      <c r="B495" s="6"/>
      <c r="C495" s="6"/>
      <c r="D495" s="6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48"/>
      <c r="AM495" s="21">
        <f>IF(AN495&lt;6,SUM(E495:AL495),SUM(LARGE(E495:AL495,{1;2;3;4;5;6})))</f>
        <v>0</v>
      </c>
      <c r="AN495" s="55">
        <f>COUNT(E495:AL495)</f>
        <v>0</v>
      </c>
    </row>
    <row r="496" spans="1:40" x14ac:dyDescent="0.2">
      <c r="A496" s="68">
        <v>495</v>
      </c>
      <c r="B496" s="26"/>
      <c r="C496" s="6"/>
      <c r="D496" s="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54"/>
      <c r="AM496" s="21">
        <f>IF(AN496&lt;6,SUM(E496:AL496),SUM(LARGE(E496:AL496,{1;2;3;4;5;6})))</f>
        <v>0</v>
      </c>
      <c r="AN496" s="55">
        <f>COUNT(E496:AL496)</f>
        <v>0</v>
      </c>
    </row>
    <row r="497" spans="1:40" x14ac:dyDescent="0.2">
      <c r="A497" s="68">
        <v>496</v>
      </c>
      <c r="B497" s="26"/>
      <c r="C497" s="26"/>
      <c r="D497" s="37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54"/>
      <c r="AM497" s="21">
        <f>IF(AN497&lt;6,SUM(E497:AL497),SUM(LARGE(E497:AL497,{1;2;3;4;5;6})))</f>
        <v>0</v>
      </c>
      <c r="AN497" s="55">
        <f>COUNT(E497:AL497)</f>
        <v>0</v>
      </c>
    </row>
    <row r="498" spans="1:40" x14ac:dyDescent="0.2">
      <c r="A498" s="68">
        <v>497</v>
      </c>
      <c r="B498" s="26"/>
      <c r="C498" s="26"/>
      <c r="D498" s="37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54"/>
      <c r="AM498" s="21">
        <f>IF(AN498&lt;6,SUM(E498:AL498),SUM(LARGE(E498:AL498,{1;2;3;4;5;6})))</f>
        <v>0</v>
      </c>
      <c r="AN498" s="55">
        <f>COUNT(E498:AL498)</f>
        <v>0</v>
      </c>
    </row>
    <row r="499" spans="1:40" x14ac:dyDescent="0.2">
      <c r="A499" s="68">
        <v>498</v>
      </c>
      <c r="B499" s="6"/>
      <c r="C499" s="6"/>
      <c r="D499" s="6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48"/>
      <c r="AM499" s="21">
        <f>IF(AN499&lt;6,SUM(E499:AL499),SUM(LARGE(E499:AL499,{1;2;3;4;5;6})))</f>
        <v>0</v>
      </c>
      <c r="AN499" s="55">
        <f>COUNT(E499:AL499)</f>
        <v>0</v>
      </c>
    </row>
    <row r="500" spans="1:40" x14ac:dyDescent="0.2">
      <c r="A500" s="68">
        <v>499</v>
      </c>
      <c r="B500" s="26"/>
      <c r="C500" s="26"/>
      <c r="D500" s="37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54"/>
      <c r="AM500" s="21">
        <f>IF(AN500&lt;6,SUM(E500:AL500),SUM(LARGE(E500:AL500,{1;2;3;4;5;6})))</f>
        <v>0</v>
      </c>
      <c r="AN500" s="55">
        <f>COUNT(E500:AL500)</f>
        <v>0</v>
      </c>
    </row>
    <row r="501" spans="1:40" x14ac:dyDescent="0.2">
      <c r="A501" s="68">
        <v>500</v>
      </c>
      <c r="B501" s="26"/>
      <c r="C501" s="6"/>
      <c r="D501" s="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54"/>
      <c r="AM501" s="21">
        <f>IF(AN501&lt;6,SUM(E501:AL501),SUM(LARGE(E501:AL501,{1;2;3;4;5;6})))</f>
        <v>0</v>
      </c>
      <c r="AN501" s="55">
        <f>COUNT(E501:AL501)</f>
        <v>0</v>
      </c>
    </row>
    <row r="502" spans="1:40" x14ac:dyDescent="0.2">
      <c r="A502" s="68">
        <v>501</v>
      </c>
      <c r="B502" s="26"/>
      <c r="C502" s="26"/>
      <c r="D502" s="37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21">
        <f>IF(AN502&lt;6,SUM(E502:AL502),SUM(LARGE(E502:AL502,{1;2;3;4;5;6})))</f>
        <v>0</v>
      </c>
      <c r="AN502" s="55">
        <f>COUNT(E502:AL502)</f>
        <v>0</v>
      </c>
    </row>
    <row r="503" spans="1:40" x14ac:dyDescent="0.2">
      <c r="A503" s="68">
        <v>502</v>
      </c>
      <c r="B503" s="26"/>
      <c r="C503" s="6"/>
      <c r="D503" s="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54"/>
      <c r="AM503" s="21">
        <f>IF(AN503&lt;6,SUM(E503:AL503),SUM(LARGE(E503:AL503,{1;2;3;4;5;6})))</f>
        <v>0</v>
      </c>
      <c r="AN503" s="55">
        <f>COUNT(E503:AL503)</f>
        <v>0</v>
      </c>
    </row>
    <row r="504" spans="1:40" x14ac:dyDescent="0.2">
      <c r="A504" s="68">
        <v>503</v>
      </c>
      <c r="B504" s="6"/>
      <c r="C504" s="6"/>
      <c r="D504" s="6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48"/>
      <c r="AM504" s="21">
        <f>IF(AN504&lt;6,SUM(E504:AL504),SUM(LARGE(E504:AL504,{1;2;3;4;5;6})))</f>
        <v>0</v>
      </c>
      <c r="AN504" s="55">
        <f>COUNT(E504:AL504)</f>
        <v>0</v>
      </c>
    </row>
    <row r="505" spans="1:40" x14ac:dyDescent="0.2">
      <c r="A505" s="68">
        <v>504</v>
      </c>
      <c r="B505" s="6"/>
      <c r="C505" s="6"/>
      <c r="D505" s="6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48"/>
      <c r="AM505" s="21">
        <f>IF(AN505&lt;6,SUM(E505:AL505),SUM(LARGE(E505:AL505,{1;2;3;4;5;6})))</f>
        <v>0</v>
      </c>
      <c r="AN505" s="55">
        <f>COUNT(E505:AL505)</f>
        <v>0</v>
      </c>
    </row>
    <row r="506" spans="1:40" x14ac:dyDescent="0.2">
      <c r="A506" s="68">
        <v>505</v>
      </c>
      <c r="B506" s="26"/>
      <c r="C506" s="26"/>
      <c r="D506" s="37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54"/>
      <c r="AM506" s="21">
        <f>IF(AN506&lt;6,SUM(E506:AL506),SUM(LARGE(E506:AL506,{1;2;3;4;5;6})))</f>
        <v>0</v>
      </c>
      <c r="AN506" s="55">
        <f>COUNT(E506:AL506)</f>
        <v>0</v>
      </c>
    </row>
    <row r="507" spans="1:40" x14ac:dyDescent="0.2">
      <c r="A507" s="68">
        <v>506</v>
      </c>
      <c r="B507" s="6"/>
      <c r="C507" s="6"/>
      <c r="D507" s="6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48"/>
      <c r="AM507" s="21">
        <f>IF(AN507&lt;6,SUM(E507:AL507),SUM(LARGE(E507:AL507,{1;2;3;4;5;6})))</f>
        <v>0</v>
      </c>
      <c r="AN507" s="55">
        <f>COUNT(E507:AL507)</f>
        <v>0</v>
      </c>
    </row>
    <row r="508" spans="1:40" x14ac:dyDescent="0.2">
      <c r="A508" s="68">
        <v>507</v>
      </c>
      <c r="B508" s="6"/>
      <c r="C508" s="6"/>
      <c r="D508" s="6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48"/>
      <c r="AM508" s="21">
        <f>IF(AN508&lt;6,SUM(E508:AL508),SUM(LARGE(E508:AL508,{1;2;3;4;5;6})))</f>
        <v>0</v>
      </c>
      <c r="AN508" s="55">
        <f>COUNT(E508:AL508)</f>
        <v>0</v>
      </c>
    </row>
    <row r="509" spans="1:40" x14ac:dyDescent="0.2">
      <c r="A509" s="68">
        <v>508</v>
      </c>
      <c r="B509" s="6"/>
      <c r="C509" s="6"/>
      <c r="D509" s="6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48"/>
      <c r="AM509" s="21">
        <f>IF(AN509&lt;6,SUM(E509:AL509),SUM(LARGE(E509:AL509,{1;2;3;4;5;6})))</f>
        <v>0</v>
      </c>
      <c r="AN509" s="55">
        <f>COUNT(E509:AL509)</f>
        <v>0</v>
      </c>
    </row>
    <row r="510" spans="1:40" x14ac:dyDescent="0.2">
      <c r="A510" s="68">
        <v>509</v>
      </c>
      <c r="B510" s="26"/>
      <c r="C510" s="6"/>
      <c r="D510" s="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54"/>
      <c r="AM510" s="21">
        <f>IF(AN510&lt;6,SUM(E510:AL510),SUM(LARGE(E510:AL510,{1;2;3;4;5;6})))</f>
        <v>0</v>
      </c>
      <c r="AN510" s="55">
        <f>COUNT(E510:AL510)</f>
        <v>0</v>
      </c>
    </row>
    <row r="511" spans="1:40" x14ac:dyDescent="0.2">
      <c r="A511" s="68">
        <v>510</v>
      </c>
      <c r="B511" s="26"/>
      <c r="C511" s="26"/>
      <c r="D511" s="37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30"/>
      <c r="AM511" s="21">
        <f>IF(AN511&lt;6,SUM(E511:AL511),SUM(LARGE(E511:AL511,{1;2;3;4;5;6})))</f>
        <v>0</v>
      </c>
      <c r="AN511" s="55">
        <f>COUNT(E511:AL511)</f>
        <v>0</v>
      </c>
    </row>
    <row r="512" spans="1:40" x14ac:dyDescent="0.2">
      <c r="A512" s="68">
        <v>511</v>
      </c>
      <c r="B512" s="6"/>
      <c r="C512" s="6"/>
      <c r="D512" s="6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48"/>
      <c r="AM512" s="21">
        <f>IF(AN512&lt;6,SUM(E512:AL512),SUM(LARGE(E512:AL512,{1;2;3;4;5;6})))</f>
        <v>0</v>
      </c>
      <c r="AN512" s="55">
        <f>COUNT(E512:AL512)</f>
        <v>0</v>
      </c>
    </row>
    <row r="513" spans="1:40" x14ac:dyDescent="0.2">
      <c r="A513" s="68">
        <v>512</v>
      </c>
      <c r="B513" s="26"/>
      <c r="C513" s="26"/>
      <c r="D513" s="26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48"/>
      <c r="AM513" s="21">
        <f>IF(AN513&lt;6,SUM(E513:AL513),SUM(LARGE(E513:AL513,{1;2;3;4;5;6})))</f>
        <v>0</v>
      </c>
      <c r="AN513" s="55">
        <f>COUNT(E513:AL513)</f>
        <v>0</v>
      </c>
    </row>
    <row r="514" spans="1:40" x14ac:dyDescent="0.2">
      <c r="A514" s="68">
        <v>513</v>
      </c>
      <c r="B514" s="6"/>
      <c r="C514" s="6"/>
      <c r="D514" s="6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48"/>
      <c r="AM514" s="21">
        <f>IF(AN514&lt;6,SUM(E514:AL514),SUM(LARGE(E514:AL514,{1;2;3;4;5;6})))</f>
        <v>0</v>
      </c>
      <c r="AN514" s="55">
        <f>COUNT(E514:AL514)</f>
        <v>0</v>
      </c>
    </row>
    <row r="515" spans="1:40" x14ac:dyDescent="0.2">
      <c r="A515" s="68">
        <v>514</v>
      </c>
      <c r="B515" s="6"/>
      <c r="C515" s="6"/>
      <c r="D515" s="6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48"/>
      <c r="AM515" s="21">
        <f>IF(AN515&lt;6,SUM(E515:AL515),SUM(LARGE(E515:AL515,{1;2;3;4;5;6})))</f>
        <v>0</v>
      </c>
      <c r="AN515" s="55">
        <f>COUNT(E515:AL515)</f>
        <v>0</v>
      </c>
    </row>
    <row r="516" spans="1:40" x14ac:dyDescent="0.2">
      <c r="A516" s="68">
        <v>515</v>
      </c>
      <c r="B516" s="6"/>
      <c r="C516" s="6"/>
      <c r="D516" s="6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48"/>
      <c r="AM516" s="21">
        <f>IF(AN516&lt;6,SUM(E516:AL516),SUM(LARGE(E516:AL516,{1;2;3;4;5;6})))</f>
        <v>0</v>
      </c>
      <c r="AN516" s="55">
        <f>COUNT(E516:AL516)</f>
        <v>0</v>
      </c>
    </row>
    <row r="517" spans="1:40" x14ac:dyDescent="0.2">
      <c r="A517" s="68">
        <v>516</v>
      </c>
      <c r="B517" s="26"/>
      <c r="C517" s="6"/>
      <c r="D517" s="6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54"/>
      <c r="AM517" s="21">
        <f>IF(AN517&lt;6,SUM(E517:AL517),SUM(LARGE(E517:AL517,{1;2;3;4;5;6})))</f>
        <v>0</v>
      </c>
      <c r="AN517" s="55">
        <f>COUNT(E517:AL517)</f>
        <v>0</v>
      </c>
    </row>
    <row r="518" spans="1:40" x14ac:dyDescent="0.2">
      <c r="A518" s="68">
        <v>517</v>
      </c>
      <c r="B518" s="6"/>
      <c r="C518" s="6"/>
      <c r="D518" s="6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48"/>
      <c r="AM518" s="21">
        <f>IF(AN518&lt;6,SUM(E518:AL518),SUM(LARGE(E518:AL518,{1;2;3;4;5;6})))</f>
        <v>0</v>
      </c>
      <c r="AN518" s="55">
        <f>COUNT(E518:AL518)</f>
        <v>0</v>
      </c>
    </row>
    <row r="519" spans="1:40" x14ac:dyDescent="0.2">
      <c r="A519" s="68">
        <v>518</v>
      </c>
      <c r="B519" s="26"/>
      <c r="C519" s="26"/>
      <c r="D519" s="37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54"/>
      <c r="AM519" s="21">
        <f>IF(AN519&lt;6,SUM(E519:AL519),SUM(LARGE(E519:AL519,{1;2;3;4;5;6})))</f>
        <v>0</v>
      </c>
      <c r="AN519" s="55">
        <f>COUNT(E519:AL519)</f>
        <v>0</v>
      </c>
    </row>
    <row r="520" spans="1:40" x14ac:dyDescent="0.2">
      <c r="A520" s="68">
        <v>519</v>
      </c>
      <c r="B520" s="26"/>
      <c r="C520" s="6"/>
      <c r="D520" s="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54"/>
      <c r="AM520" s="21">
        <f>IF(AN520&lt;6,SUM(E520:AL520),SUM(LARGE(E520:AL520,{1;2;3;4;5;6})))</f>
        <v>0</v>
      </c>
      <c r="AN520" s="55">
        <f>COUNT(E520:AL520)</f>
        <v>0</v>
      </c>
    </row>
    <row r="521" spans="1:40" x14ac:dyDescent="0.2">
      <c r="A521" s="68">
        <v>520</v>
      </c>
      <c r="B521" s="6"/>
      <c r="C521" s="6"/>
      <c r="D521" s="6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48"/>
      <c r="AM521" s="21">
        <f>IF(AN521&lt;6,SUM(E521:AL521),SUM(LARGE(E521:AL521,{1;2;3;4;5;6})))</f>
        <v>0</v>
      </c>
      <c r="AN521" s="55">
        <f>COUNT(E521:AL521)</f>
        <v>0</v>
      </c>
    </row>
    <row r="522" spans="1:40" x14ac:dyDescent="0.2">
      <c r="A522" s="68">
        <v>521</v>
      </c>
      <c r="B522" s="6"/>
      <c r="C522" s="6"/>
      <c r="D522" s="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48"/>
      <c r="AM522" s="21">
        <f>IF(AN522&lt;6,SUM(E522:AL522),SUM(LARGE(E522:AL522,{1;2;3;4;5;6})))</f>
        <v>0</v>
      </c>
      <c r="AN522" s="55">
        <f>COUNT(E522:AL522)</f>
        <v>0</v>
      </c>
    </row>
    <row r="523" spans="1:40" x14ac:dyDescent="0.2">
      <c r="A523" s="68">
        <v>522</v>
      </c>
      <c r="B523" s="26"/>
      <c r="C523" s="6"/>
      <c r="D523" s="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54"/>
      <c r="AM523" s="21">
        <f>IF(AN523&lt;6,SUM(E523:AL523),SUM(LARGE(E523:AL523,{1;2;3;4;5;6})))</f>
        <v>0</v>
      </c>
      <c r="AN523" s="55">
        <f>COUNT(E523:AL523)</f>
        <v>0</v>
      </c>
    </row>
    <row r="524" spans="1:40" x14ac:dyDescent="0.2">
      <c r="A524" s="68">
        <v>523</v>
      </c>
      <c r="B524" s="26"/>
      <c r="C524" s="26"/>
      <c r="D524" s="3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54"/>
      <c r="AM524" s="21">
        <f>IF(AN524&lt;6,SUM(E524:AL524),SUM(LARGE(E524:AL524,{1;2;3;4;5;6})))</f>
        <v>0</v>
      </c>
      <c r="AN524" s="55">
        <f>COUNT(E524:AL524)</f>
        <v>0</v>
      </c>
    </row>
    <row r="525" spans="1:40" x14ac:dyDescent="0.2">
      <c r="A525" s="68">
        <v>524</v>
      </c>
      <c r="B525" s="26"/>
      <c r="C525" s="26"/>
      <c r="D525" s="37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54"/>
      <c r="AM525" s="21">
        <f>IF(AN525&lt;6,SUM(E525:AL525),SUM(LARGE(E525:AL525,{1;2;3;4;5;6})))</f>
        <v>0</v>
      </c>
      <c r="AN525" s="55">
        <f>COUNT(E525:AL525)</f>
        <v>0</v>
      </c>
    </row>
    <row r="526" spans="1:40" x14ac:dyDescent="0.2">
      <c r="A526" s="68">
        <v>525</v>
      </c>
      <c r="B526" s="26"/>
      <c r="C526" s="26"/>
      <c r="D526" s="26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21">
        <f>IF(AN526&lt;6,SUM(E526:AL526),SUM(LARGE(E526:AL526,{1;2;3;4;5;6})))</f>
        <v>0</v>
      </c>
      <c r="AN526" s="55">
        <f>COUNT(E526:AL526)</f>
        <v>0</v>
      </c>
    </row>
    <row r="527" spans="1:40" x14ac:dyDescent="0.2">
      <c r="A527" s="68">
        <v>526</v>
      </c>
      <c r="B527" s="26"/>
      <c r="C527" s="6"/>
      <c r="D527" s="8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21">
        <f>IF(AN527&lt;6,SUM(E527:AL527),SUM(LARGE(E527:AL527,{1;2;3;4;5;6})))</f>
        <v>0</v>
      </c>
      <c r="AN527" s="55">
        <f>COUNT(E527:AL527)</f>
        <v>0</v>
      </c>
    </row>
    <row r="528" spans="1:40" x14ac:dyDescent="0.2">
      <c r="A528" s="68">
        <v>527</v>
      </c>
      <c r="B528" s="26"/>
      <c r="C528" s="6"/>
      <c r="D528" s="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48"/>
      <c r="AM528" s="21">
        <f>IF(AN528&lt;6,SUM(E528:AL528),SUM(LARGE(E528:AL528,{1;2;3;4;5;6})))</f>
        <v>0</v>
      </c>
      <c r="AN528" s="55">
        <f>COUNT(E528:AL528)</f>
        <v>0</v>
      </c>
    </row>
    <row r="529" spans="1:40" x14ac:dyDescent="0.2">
      <c r="A529" s="68">
        <v>528</v>
      </c>
      <c r="B529" s="6"/>
      <c r="C529" s="6"/>
      <c r="D529" s="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48"/>
      <c r="AM529" s="21">
        <f>IF(AN529&lt;6,SUM(E529:AL529),SUM(LARGE(E529:AL529,{1;2;3;4;5;6})))</f>
        <v>0</v>
      </c>
      <c r="AN529" s="55">
        <f>COUNT(E529:AL529)</f>
        <v>0</v>
      </c>
    </row>
    <row r="530" spans="1:40" x14ac:dyDescent="0.2">
      <c r="A530" s="68">
        <v>529</v>
      </c>
      <c r="B530" s="6"/>
      <c r="C530" s="6"/>
      <c r="D530" s="6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48"/>
      <c r="AM530" s="21">
        <f>IF(AN530&lt;6,SUM(E530:AL530),SUM(LARGE(E530:AL530,{1;2;3;4;5;6})))</f>
        <v>0</v>
      </c>
      <c r="AN530" s="55">
        <f>COUNT(E530:AL530)</f>
        <v>0</v>
      </c>
    </row>
    <row r="531" spans="1:40" x14ac:dyDescent="0.2">
      <c r="A531" s="68">
        <v>530</v>
      </c>
      <c r="B531" s="26"/>
      <c r="C531" s="26"/>
      <c r="D531" s="37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30"/>
      <c r="AM531" s="21">
        <f>IF(AN531&lt;6,SUM(E531:AL531),SUM(LARGE(E531:AL531,{1;2;3;4;5;6})))</f>
        <v>0</v>
      </c>
      <c r="AN531" s="55">
        <f>COUNT(E531:AL531)</f>
        <v>0</v>
      </c>
    </row>
    <row r="532" spans="1:40" x14ac:dyDescent="0.2">
      <c r="A532" s="68">
        <v>531</v>
      </c>
      <c r="B532" s="26"/>
      <c r="C532" s="6"/>
      <c r="D532" s="8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21">
        <f>IF(AN532&lt;6,SUM(E532:AL532),SUM(LARGE(E532:AL532,{1;2;3;4;5;6})))</f>
        <v>0</v>
      </c>
      <c r="AN532" s="55">
        <f>COUNT(E532:AL532)</f>
        <v>0</v>
      </c>
    </row>
    <row r="533" spans="1:40" x14ac:dyDescent="0.2">
      <c r="A533" s="68">
        <v>532</v>
      </c>
      <c r="B533" s="26"/>
      <c r="C533" s="6"/>
      <c r="D533" s="6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21">
        <f>IF(AN533&lt;6,SUM(E533:AL533),SUM(LARGE(E533:AL533,{1;2;3;4;5;6})))</f>
        <v>0</v>
      </c>
      <c r="AN533" s="55">
        <f>COUNT(E533:AL533)</f>
        <v>0</v>
      </c>
    </row>
    <row r="534" spans="1:40" x14ac:dyDescent="0.2">
      <c r="A534" s="68">
        <v>533</v>
      </c>
      <c r="B534" s="26"/>
      <c r="C534" s="6"/>
      <c r="D534" s="8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21">
        <f>IF(AN534&lt;6,SUM(E534:AL534),SUM(LARGE(E534:AL534,{1;2;3;4;5;6})))</f>
        <v>0</v>
      </c>
      <c r="AN534" s="55">
        <f>COUNT(E534:AL534)</f>
        <v>0</v>
      </c>
    </row>
    <row r="535" spans="1:40" x14ac:dyDescent="0.2">
      <c r="A535" s="68">
        <v>534</v>
      </c>
      <c r="B535" s="26"/>
      <c r="C535" s="26"/>
      <c r="D535" s="6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54"/>
      <c r="AM535" s="21">
        <f>IF(AN535&lt;6,SUM(E535:AL535),SUM(LARGE(E535:AL535,{1;2;3;4;5;6})))</f>
        <v>0</v>
      </c>
      <c r="AN535" s="55">
        <f>COUNT(E535:AL535)</f>
        <v>0</v>
      </c>
    </row>
    <row r="536" spans="1:40" x14ac:dyDescent="0.2">
      <c r="A536" s="68">
        <v>535</v>
      </c>
      <c r="B536" s="26"/>
      <c r="C536" s="26"/>
      <c r="D536" s="37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54"/>
      <c r="AM536" s="21">
        <f>IF(AN536&lt;6,SUM(E536:AL536),SUM(LARGE(E536:AL536,{1;2;3;4;5;6})))</f>
        <v>0</v>
      </c>
      <c r="AN536" s="55">
        <f>COUNT(E536:AL536)</f>
        <v>0</v>
      </c>
    </row>
    <row r="537" spans="1:40" x14ac:dyDescent="0.2">
      <c r="A537" s="68">
        <v>536</v>
      </c>
      <c r="B537" s="26"/>
      <c r="C537" s="26"/>
      <c r="D537" s="37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30"/>
      <c r="AM537" s="21">
        <f>IF(AN537&lt;6,SUM(E537:AL537),SUM(LARGE(E537:AL537,{1;2;3;4;5;6})))</f>
        <v>0</v>
      </c>
      <c r="AN537" s="55">
        <f>COUNT(E537:AL537)</f>
        <v>0</v>
      </c>
    </row>
    <row r="538" spans="1:40" x14ac:dyDescent="0.2">
      <c r="A538" s="68">
        <v>537</v>
      </c>
      <c r="B538" s="6"/>
      <c r="C538" s="6"/>
      <c r="D538" s="6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48"/>
      <c r="AM538" s="21">
        <f>IF(AN538&lt;6,SUM(E538:AL538),SUM(LARGE(E538:AL538,{1;2;3;4;5;6})))</f>
        <v>0</v>
      </c>
      <c r="AN538" s="55">
        <f>COUNT(E538:AL538)</f>
        <v>0</v>
      </c>
    </row>
    <row r="539" spans="1:40" x14ac:dyDescent="0.2">
      <c r="A539" s="68">
        <v>538</v>
      </c>
      <c r="B539" s="26"/>
      <c r="C539" s="26"/>
      <c r="D539" s="26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48"/>
      <c r="AM539" s="21">
        <f>IF(AN539&lt;6,SUM(E539:AL539),SUM(LARGE(E539:AL539,{1;2;3;4;5;6})))</f>
        <v>0</v>
      </c>
      <c r="AN539" s="55">
        <f>COUNT(E539:AL539)</f>
        <v>0</v>
      </c>
    </row>
    <row r="540" spans="1:40" x14ac:dyDescent="0.2">
      <c r="A540" s="68">
        <v>539</v>
      </c>
      <c r="B540" s="26"/>
      <c r="C540" s="26"/>
      <c r="D540" s="37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54"/>
      <c r="AM540" s="21">
        <f>IF(AN540&lt;6,SUM(E540:AL540),SUM(LARGE(E540:AL540,{1;2;3;4;5;6})))</f>
        <v>0</v>
      </c>
      <c r="AN540" s="55">
        <f>COUNT(E540:AL540)</f>
        <v>0</v>
      </c>
    </row>
    <row r="541" spans="1:40" x14ac:dyDescent="0.2">
      <c r="A541" s="68">
        <v>540</v>
      </c>
      <c r="B541" s="26"/>
      <c r="C541" s="8"/>
      <c r="D541" s="6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54"/>
      <c r="AM541" s="21">
        <f>IF(AN541&lt;6,SUM(E541:AL541),SUM(LARGE(E541:AL541,{1;2;3;4;5;6})))</f>
        <v>0</v>
      </c>
      <c r="AN541" s="55">
        <f>COUNT(E541:AL541)</f>
        <v>0</v>
      </c>
    </row>
    <row r="542" spans="1:40" x14ac:dyDescent="0.2">
      <c r="A542" s="68">
        <v>541</v>
      </c>
      <c r="B542" s="26"/>
      <c r="C542" s="6"/>
      <c r="D542" s="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54"/>
      <c r="AM542" s="21">
        <f>IF(AN542&lt;6,SUM(E542:AL542),SUM(LARGE(E542:AL542,{1;2;3;4;5;6})))</f>
        <v>0</v>
      </c>
      <c r="AN542" s="55">
        <f>COUNT(E542:AL542)</f>
        <v>0</v>
      </c>
    </row>
    <row r="543" spans="1:40" x14ac:dyDescent="0.2">
      <c r="A543" s="68">
        <v>542</v>
      </c>
      <c r="B543" s="6"/>
      <c r="C543" s="6"/>
      <c r="D543" s="8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30"/>
      <c r="AM543" s="21">
        <f>IF(AN543&lt;6,SUM(E543:AL543),SUM(LARGE(E543:AL543,{1;2;3;4;5;6})))</f>
        <v>0</v>
      </c>
      <c r="AN543" s="55">
        <f>COUNT(E543:AL543)</f>
        <v>0</v>
      </c>
    </row>
    <row r="544" spans="1:40" x14ac:dyDescent="0.2">
      <c r="A544" s="68">
        <v>543</v>
      </c>
      <c r="B544" s="6"/>
      <c r="C544" s="6"/>
      <c r="D544" s="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48"/>
      <c r="AM544" s="21">
        <f>IF(AN544&lt;6,SUM(E544:AL544),SUM(LARGE(E544:AL544,{1;2;3;4;5;6})))</f>
        <v>0</v>
      </c>
      <c r="AN544" s="55">
        <f>COUNT(E544:AL544)</f>
        <v>0</v>
      </c>
    </row>
    <row r="545" spans="1:40" x14ac:dyDescent="0.2">
      <c r="A545" s="68">
        <v>544</v>
      </c>
      <c r="B545" s="6"/>
      <c r="C545" s="6"/>
      <c r="D545" s="8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30"/>
      <c r="AM545" s="21">
        <f>IF(AN545&lt;6,SUM(E545:AL545),SUM(LARGE(E545:AL545,{1;2;3;4;5;6})))</f>
        <v>0</v>
      </c>
      <c r="AN545" s="55">
        <f>COUNT(E545:AL545)</f>
        <v>0</v>
      </c>
    </row>
    <row r="546" spans="1:40" x14ac:dyDescent="0.2">
      <c r="A546" s="68">
        <v>545</v>
      </c>
      <c r="B546" s="6"/>
      <c r="C546" s="6"/>
      <c r="D546" s="6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48"/>
      <c r="AM546" s="21">
        <f>IF(AN546&lt;6,SUM(E546:AL546),SUM(LARGE(E546:AL546,{1;2;3;4;5;6})))</f>
        <v>0</v>
      </c>
      <c r="AN546" s="55">
        <f>COUNT(E546:AL546)</f>
        <v>0</v>
      </c>
    </row>
    <row r="547" spans="1:40" x14ac:dyDescent="0.2">
      <c r="A547" s="68">
        <v>546</v>
      </c>
      <c r="B547" s="6"/>
      <c r="C547" s="6"/>
      <c r="D547" s="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48"/>
      <c r="AM547" s="21">
        <f>IF(AN547&lt;6,SUM(E547:AL547),SUM(LARGE(E547:AL547,{1;2;3;4;5;6})))</f>
        <v>0</v>
      </c>
      <c r="AN547" s="55">
        <f>COUNT(E547:AL547)</f>
        <v>0</v>
      </c>
    </row>
    <row r="548" spans="1:40" x14ac:dyDescent="0.2">
      <c r="A548" s="68">
        <v>547</v>
      </c>
      <c r="B548" s="26"/>
      <c r="C548" s="6"/>
      <c r="D548" s="6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21">
        <f>IF(AN548&lt;6,SUM(E548:AL548),SUM(LARGE(E548:AL548,{1;2;3;4;5;6})))</f>
        <v>0</v>
      </c>
      <c r="AN548" s="55">
        <f>COUNT(E548:AL548)</f>
        <v>0</v>
      </c>
    </row>
    <row r="549" spans="1:40" x14ac:dyDescent="0.2">
      <c r="A549" s="68">
        <v>548</v>
      </c>
      <c r="B549" s="26"/>
      <c r="C549" s="26"/>
      <c r="D549" s="26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21">
        <f>IF(AN549&lt;6,SUM(E549:AL549),SUM(LARGE(E549:AL549,{1;2;3;4;5;6})))</f>
        <v>0</v>
      </c>
      <c r="AN549" s="55">
        <f>COUNT(E549:AL549)</f>
        <v>0</v>
      </c>
    </row>
    <row r="550" spans="1:40" x14ac:dyDescent="0.2">
      <c r="A550" s="68">
        <v>549</v>
      </c>
      <c r="B550" s="26"/>
      <c r="C550" s="6"/>
      <c r="D550" s="8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54"/>
      <c r="AM550" s="21">
        <f>IF(AN550&lt;6,SUM(E550:AL550),SUM(LARGE(E550:AL550,{1;2;3;4;5;6})))</f>
        <v>0</v>
      </c>
      <c r="AN550" s="55">
        <f>COUNT(E550:AL550)</f>
        <v>0</v>
      </c>
    </row>
    <row r="551" spans="1:40" x14ac:dyDescent="0.2">
      <c r="A551" s="68">
        <v>550</v>
      </c>
      <c r="B551" s="6"/>
      <c r="C551" s="6"/>
      <c r="D551" s="6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48"/>
      <c r="AM551" s="21">
        <f>IF(AN551&lt;6,SUM(E551:AL551),SUM(LARGE(E551:AL551,{1;2;3;4;5;6})))</f>
        <v>0</v>
      </c>
      <c r="AN551" s="55">
        <f>COUNT(E551:AL551)</f>
        <v>0</v>
      </c>
    </row>
    <row r="552" spans="1:40" x14ac:dyDescent="0.2">
      <c r="A552" s="68">
        <v>551</v>
      </c>
      <c r="B552" s="6"/>
      <c r="C552" s="6"/>
      <c r="D552" s="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48"/>
      <c r="AM552" s="21">
        <f>IF(AN552&lt;6,SUM(E552:AL552),SUM(LARGE(E552:AL552,{1;2;3;4;5;6})))</f>
        <v>0</v>
      </c>
      <c r="AN552" s="55">
        <f>COUNT(E552:AL552)</f>
        <v>0</v>
      </c>
    </row>
    <row r="553" spans="1:40" x14ac:dyDescent="0.2">
      <c r="A553" s="68"/>
      <c r="B553" s="6"/>
      <c r="C553" s="6"/>
      <c r="D553" s="8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30"/>
      <c r="AM553" s="21">
        <f>IF(AN553&lt;6,SUM(E553:AL553),SUM(LARGE(E553:AL553,{1;2;3;4;5;6})))</f>
        <v>0</v>
      </c>
      <c r="AN553" s="55">
        <f>COUNT(E553:AL553)</f>
        <v>0</v>
      </c>
    </row>
    <row r="554" spans="1:40" x14ac:dyDescent="0.2">
      <c r="A554" s="68"/>
      <c r="B554" s="6"/>
      <c r="C554" s="6"/>
      <c r="D554" s="8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30"/>
      <c r="AM554" s="21">
        <f>IF(AN554&lt;6,SUM(E554:AL554),SUM(LARGE(E554:AL554,{1;2;3;4;5;6})))</f>
        <v>0</v>
      </c>
      <c r="AN554" s="55">
        <f>COUNT(E554:AL554)</f>
        <v>0</v>
      </c>
    </row>
    <row r="555" spans="1:40" x14ac:dyDescent="0.2">
      <c r="A555" s="68"/>
      <c r="B555" s="6"/>
      <c r="C555" s="6"/>
      <c r="D555" s="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48"/>
      <c r="AM555" s="21">
        <f>IF(AN555&lt;6,SUM(E555:AL555),SUM(LARGE(E555:AL555,{1;2;3;4;5;6})))</f>
        <v>0</v>
      </c>
      <c r="AN555" s="55">
        <f>COUNT(E555:AL555)</f>
        <v>0</v>
      </c>
    </row>
    <row r="556" spans="1:40" x14ac:dyDescent="0.2">
      <c r="A556" s="68"/>
      <c r="B556" s="26"/>
      <c r="C556" s="6"/>
      <c r="D556" s="6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30"/>
      <c r="AM556" s="21">
        <f>IF(AN556&lt;6,SUM(E556:AL556),SUM(LARGE(E556:AL556,{1;2;3;4;5;6})))</f>
        <v>0</v>
      </c>
      <c r="AN556" s="55">
        <f>COUNT(E556:AL556)</f>
        <v>0</v>
      </c>
    </row>
    <row r="557" spans="1:40" x14ac:dyDescent="0.2">
      <c r="A557" s="68"/>
      <c r="B557" s="26"/>
      <c r="C557" s="6"/>
      <c r="D557" s="8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54"/>
      <c r="AM557" s="21">
        <f>IF(AN557&lt;6,SUM(E557:AL557),SUM(LARGE(E557:AL557,{1;2;3;4;5;6})))</f>
        <v>0</v>
      </c>
      <c r="AN557" s="55">
        <f>COUNT(E557:AL557)</f>
        <v>0</v>
      </c>
    </row>
    <row r="558" spans="1:40" x14ac:dyDescent="0.2">
      <c r="A558" s="68"/>
      <c r="B558" s="6"/>
      <c r="C558" s="6"/>
      <c r="D558" s="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48"/>
      <c r="AM558" s="21">
        <f>IF(AN558&lt;6,SUM(E558:AL558),SUM(LARGE(E558:AL558,{1;2;3;4;5;6})))</f>
        <v>0</v>
      </c>
      <c r="AN558" s="55">
        <f>COUNT(E558:AL558)</f>
        <v>0</v>
      </c>
    </row>
    <row r="559" spans="1:40" x14ac:dyDescent="0.2">
      <c r="A559" s="68"/>
      <c r="B559" s="26"/>
      <c r="C559" s="6"/>
      <c r="D559" s="8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21">
        <f>IF(AN559&lt;6,SUM(E559:AL559),SUM(LARGE(E559:AL559,{1;2;3;4;5;6})))</f>
        <v>0</v>
      </c>
      <c r="AN559" s="55">
        <f>COUNT(E559:AL559)</f>
        <v>0</v>
      </c>
    </row>
    <row r="560" spans="1:40" x14ac:dyDescent="0.2">
      <c r="A560" s="68"/>
      <c r="B560" s="26"/>
      <c r="C560" s="6"/>
      <c r="D560" s="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54"/>
      <c r="AM560" s="21">
        <f>IF(AN560&lt;6,SUM(E560:AL560),SUM(LARGE(E560:AL560,{1;2;3;4;5;6})))</f>
        <v>0</v>
      </c>
      <c r="AN560" s="55">
        <f>COUNT(E560:AL560)</f>
        <v>0</v>
      </c>
    </row>
    <row r="561" spans="1:40" x14ac:dyDescent="0.2">
      <c r="A561" s="68"/>
      <c r="B561" s="26"/>
      <c r="C561" s="6"/>
      <c r="D561" s="6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21">
        <f>IF(AN561&lt;6,SUM(E561:AL561),SUM(LARGE(E561:AL561,{1;2;3;4;5;6})))</f>
        <v>0</v>
      </c>
      <c r="AN561" s="55">
        <f>COUNT(E561:AL561)</f>
        <v>0</v>
      </c>
    </row>
    <row r="562" spans="1:40" x14ac:dyDescent="0.2">
      <c r="A562" s="68"/>
      <c r="B562" s="26"/>
      <c r="C562" s="6"/>
      <c r="D562" s="8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54"/>
      <c r="AM562" s="21">
        <f>IF(AN562&lt;6,SUM(E562:AL562),SUM(LARGE(E562:AL562,{1;2;3;4;5;6})))</f>
        <v>0</v>
      </c>
      <c r="AN562" s="55">
        <f>COUNT(E562:AL562)</f>
        <v>0</v>
      </c>
    </row>
    <row r="563" spans="1:40" x14ac:dyDescent="0.2">
      <c r="A563" s="68"/>
      <c r="B563" s="26"/>
      <c r="C563" s="6"/>
      <c r="D563" s="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54"/>
      <c r="AM563" s="21">
        <f>IF(AN563&lt;6,SUM(E563:AL563),SUM(LARGE(E563:AL563,{1;2;3;4;5;6})))</f>
        <v>0</v>
      </c>
      <c r="AN563" s="55">
        <f>COUNT(E563:AL563)</f>
        <v>0</v>
      </c>
    </row>
    <row r="564" spans="1:40" x14ac:dyDescent="0.2">
      <c r="A564" s="68"/>
      <c r="B564" s="26"/>
      <c r="C564" s="8"/>
      <c r="D564" s="8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54"/>
      <c r="AM564" s="21">
        <f>IF(AN564&lt;6,SUM(E564:AL564),SUM(LARGE(E564:AL564,{1;2;3;4;5;6})))</f>
        <v>0</v>
      </c>
      <c r="AN564" s="55">
        <f>COUNT(E564:AL564)</f>
        <v>0</v>
      </c>
    </row>
    <row r="565" spans="1:40" x14ac:dyDescent="0.2">
      <c r="A565" s="68"/>
      <c r="B565" s="26"/>
      <c r="C565" s="6"/>
      <c r="D565" s="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54"/>
      <c r="AM565" s="21">
        <f>IF(AN565&lt;6,SUM(E565:AL565),SUM(LARGE(E565:AL565,{1;2;3;4;5;6})))</f>
        <v>0</v>
      </c>
      <c r="AN565" s="55">
        <f>COUNT(E565:AL565)</f>
        <v>0</v>
      </c>
    </row>
    <row r="566" spans="1:40" x14ac:dyDescent="0.2">
      <c r="A566" s="68"/>
      <c r="B566" s="26"/>
      <c r="C566" s="6"/>
      <c r="D566" s="6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48"/>
      <c r="AM566" s="21">
        <f>IF(AN566&lt;6,SUM(E566:AL566),SUM(LARGE(E566:AL566,{1;2;3;4;5;6})))</f>
        <v>0</v>
      </c>
      <c r="AN566" s="55">
        <f>COUNT(E566:AL566)</f>
        <v>0</v>
      </c>
    </row>
    <row r="567" spans="1:40" x14ac:dyDescent="0.2">
      <c r="A567" s="68"/>
      <c r="B567" s="6"/>
      <c r="C567" s="6"/>
      <c r="D567" s="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48"/>
      <c r="AM567" s="21">
        <f>IF(AN567&lt;6,SUM(E567:AL567),SUM(LARGE(E567:AL567,{1;2;3;4;5;6})))</f>
        <v>0</v>
      </c>
      <c r="AN567" s="55">
        <f>COUNT(E567:AL567)</f>
        <v>0</v>
      </c>
    </row>
    <row r="568" spans="1:40" x14ac:dyDescent="0.2">
      <c r="A568" s="68"/>
      <c r="B568" s="26"/>
      <c r="C568" s="6"/>
      <c r="D568" s="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54"/>
      <c r="AM568" s="21">
        <f>IF(AN568&lt;6,SUM(E568:AL568),SUM(LARGE(E568:AL568,{1;2;3;4;5;6})))</f>
        <v>0</v>
      </c>
      <c r="AN568" s="55">
        <f>COUNT(E568:AL568)</f>
        <v>0</v>
      </c>
    </row>
    <row r="569" spans="1:40" x14ac:dyDescent="0.2">
      <c r="A569" s="68"/>
      <c r="B569" s="26"/>
      <c r="C569" s="6"/>
      <c r="D569" s="8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21">
        <f>IF(AN569&lt;6,SUM(E569:AL569),SUM(LARGE(E569:AL569,{1;2;3;4;5;6})))</f>
        <v>0</v>
      </c>
      <c r="AN569" s="55">
        <f>COUNT(E569:AL569)</f>
        <v>0</v>
      </c>
    </row>
    <row r="570" spans="1:40" x14ac:dyDescent="0.2">
      <c r="A570" s="68"/>
      <c r="B570" s="26"/>
      <c r="C570" s="6"/>
      <c r="D570" s="8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21">
        <f>IF(AN570&lt;6,SUM(E570:AL570),SUM(LARGE(E570:AL570,{1;2;3;4;5;6})))</f>
        <v>0</v>
      </c>
      <c r="AN570" s="55">
        <f>COUNT(E570:AL570)</f>
        <v>0</v>
      </c>
    </row>
    <row r="571" spans="1:40" x14ac:dyDescent="0.2">
      <c r="A571" s="68"/>
      <c r="B571" s="26"/>
      <c r="C571" s="6"/>
      <c r="D571" s="6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54"/>
      <c r="AM571" s="21"/>
      <c r="AN571" s="55"/>
    </row>
    <row r="572" spans="1:40" x14ac:dyDescent="0.2">
      <c r="A572" s="68"/>
      <c r="B572" s="6"/>
      <c r="C572" s="6"/>
      <c r="D572" s="6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48"/>
      <c r="AM572" s="21"/>
      <c r="AN572" s="55"/>
    </row>
  </sheetData>
  <autoFilter ref="B1:AN572">
    <sortState ref="B2:AN572">
      <sortCondition descending="1" ref="AM1:AM572"/>
    </sortState>
  </autoFilter>
  <phoneticPr fontId="1" type="noConversion"/>
  <conditionalFormatting sqref="D1:D322 D457:D458 D428:D430 D460:D462 D480:D65536 D465:D478 D324:D387 D389:D425">
    <cfRule type="duplicateValues" dxfId="61" priority="14" stopIfTrue="1"/>
  </conditionalFormatting>
  <conditionalFormatting sqref="D431:D452 D454:D455">
    <cfRule type="duplicateValues" dxfId="60" priority="13" stopIfTrue="1"/>
  </conditionalFormatting>
  <conditionalFormatting sqref="D456">
    <cfRule type="duplicateValues" dxfId="59" priority="12" stopIfTrue="1"/>
  </conditionalFormatting>
  <conditionalFormatting sqref="D1:D322 D428:D452 D460:D462 D480:D65536 D465:D478 D324:D387 D389:D425 D454:D458">
    <cfRule type="duplicateValues" dxfId="58" priority="11" stopIfTrue="1"/>
  </conditionalFormatting>
  <conditionalFormatting sqref="D459">
    <cfRule type="duplicateValues" dxfId="57" priority="8" stopIfTrue="1"/>
  </conditionalFormatting>
  <conditionalFormatting sqref="D479">
    <cfRule type="duplicateValues" dxfId="56" priority="7" stopIfTrue="1"/>
  </conditionalFormatting>
  <conditionalFormatting sqref="D463:D465">
    <cfRule type="duplicateValues" dxfId="55" priority="6" stopIfTrue="1"/>
  </conditionalFormatting>
  <conditionalFormatting sqref="D323">
    <cfRule type="duplicateValues" dxfId="54" priority="3" stopIfTrue="1"/>
  </conditionalFormatting>
  <conditionalFormatting sqref="D388">
    <cfRule type="duplicateValues" dxfId="53" priority="2" stopIfTrue="1"/>
  </conditionalFormatting>
  <conditionalFormatting sqref="D453">
    <cfRule type="duplicateValues" dxfId="52" priority="1" stopIfTrue="1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387"/>
  <sheetViews>
    <sheetView zoomScaleNormal="100" zoomScaleSheetLayoutView="50" workbookViewId="0">
      <pane ySplit="1" topLeftCell="A2" activePane="bottomLeft" state="frozen"/>
      <selection activeCell="D139" sqref="D139"/>
      <selection pane="bottomLeft" activeCell="AZ19" sqref="AZ19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1.42578125" style="23" customWidth="1"/>
    <col min="5" max="50" width="10" style="3" hidden="1" customWidth="1" outlineLevel="1"/>
    <col min="51" max="51" width="10" style="3" customWidth="1" collapsed="1"/>
    <col min="52" max="52" width="10" style="3" customWidth="1"/>
    <col min="53" max="64" width="9.140625" style="3" customWidth="1"/>
    <col min="65" max="66" width="6.5703125" style="3" customWidth="1"/>
    <col min="67" max="67" width="6.5703125" style="23" customWidth="1"/>
    <col min="68" max="68" width="6.5703125" style="3" customWidth="1"/>
    <col min="69" max="16384" width="9.140625" style="23"/>
  </cols>
  <sheetData>
    <row r="1" spans="1:74" s="36" customFormat="1" ht="52.5" customHeight="1" x14ac:dyDescent="0.25">
      <c r="A1" s="27" t="s">
        <v>11</v>
      </c>
      <c r="B1" s="91" t="s">
        <v>93</v>
      </c>
      <c r="C1" s="91" t="s">
        <v>92</v>
      </c>
      <c r="D1" s="39" t="s">
        <v>0</v>
      </c>
      <c r="E1" s="91" t="s">
        <v>597</v>
      </c>
      <c r="F1" s="91" t="s">
        <v>622</v>
      </c>
      <c r="G1" s="91" t="s">
        <v>629</v>
      </c>
      <c r="H1" s="91" t="s">
        <v>640</v>
      </c>
      <c r="I1" s="91" t="s">
        <v>642</v>
      </c>
      <c r="J1" s="91" t="s">
        <v>643</v>
      </c>
      <c r="K1" s="91" t="s">
        <v>693</v>
      </c>
      <c r="L1" s="91" t="s">
        <v>692</v>
      </c>
      <c r="M1" s="91" t="s">
        <v>694</v>
      </c>
      <c r="N1" s="91" t="s">
        <v>695</v>
      </c>
      <c r="O1" s="91" t="s">
        <v>696</v>
      </c>
      <c r="P1" s="91" t="s">
        <v>763</v>
      </c>
      <c r="Q1" s="91" t="s">
        <v>697</v>
      </c>
      <c r="R1" s="91" t="s">
        <v>792</v>
      </c>
      <c r="S1" s="91" t="s">
        <v>764</v>
      </c>
      <c r="T1" s="91" t="s">
        <v>793</v>
      </c>
      <c r="U1" s="91" t="s">
        <v>796</v>
      </c>
      <c r="V1" s="91" t="s">
        <v>797</v>
      </c>
      <c r="W1" s="91" t="s">
        <v>809</v>
      </c>
      <c r="X1" s="91" t="s">
        <v>807</v>
      </c>
      <c r="Y1" s="91" t="s">
        <v>810</v>
      </c>
      <c r="Z1" s="91" t="s">
        <v>858</v>
      </c>
      <c r="AA1" s="91" t="s">
        <v>829</v>
      </c>
      <c r="AB1" s="91" t="s">
        <v>859</v>
      </c>
      <c r="AC1" s="91" t="s">
        <v>922</v>
      </c>
      <c r="AD1" s="91" t="s">
        <v>909</v>
      </c>
      <c r="AE1" s="91" t="s">
        <v>923</v>
      </c>
      <c r="AF1" s="91" t="s">
        <v>1002</v>
      </c>
      <c r="AG1" s="91" t="s">
        <v>1003</v>
      </c>
      <c r="AH1" s="91" t="s">
        <v>1007</v>
      </c>
      <c r="AI1" s="91" t="s">
        <v>948</v>
      </c>
      <c r="AJ1" s="91" t="s">
        <v>1004</v>
      </c>
      <c r="AK1" s="91" t="s">
        <v>970</v>
      </c>
      <c r="AL1" s="91" t="s">
        <v>1008</v>
      </c>
      <c r="AM1" s="91" t="s">
        <v>1005</v>
      </c>
      <c r="AN1" s="91" t="s">
        <v>984</v>
      </c>
      <c r="AO1" s="91" t="s">
        <v>1009</v>
      </c>
      <c r="AP1" s="91" t="s">
        <v>1019</v>
      </c>
      <c r="AQ1" s="91" t="s">
        <v>1040</v>
      </c>
      <c r="AR1" s="91" t="s">
        <v>1056</v>
      </c>
      <c r="AS1" s="91" t="s">
        <v>1081</v>
      </c>
      <c r="AT1" s="91" t="s">
        <v>1082</v>
      </c>
      <c r="AU1" s="91" t="s">
        <v>1130</v>
      </c>
      <c r="AV1" s="91" t="s">
        <v>1104</v>
      </c>
      <c r="AW1" s="91" t="s">
        <v>1105</v>
      </c>
      <c r="AX1" s="91" t="s">
        <v>1157</v>
      </c>
      <c r="AY1" s="91" t="s">
        <v>1155</v>
      </c>
      <c r="AZ1" s="91"/>
      <c r="BA1" s="92"/>
      <c r="BB1" s="38" t="s">
        <v>51</v>
      </c>
      <c r="BC1" s="38" t="s">
        <v>63</v>
      </c>
      <c r="BN1" s="90"/>
      <c r="BO1" s="98"/>
      <c r="BP1" s="90"/>
      <c r="BQ1" s="98"/>
      <c r="BR1" s="101"/>
      <c r="BS1" s="101"/>
      <c r="BT1" s="101"/>
      <c r="BU1" s="101"/>
      <c r="BV1" s="101"/>
    </row>
    <row r="2" spans="1:74" s="34" customFormat="1" x14ac:dyDescent="0.2">
      <c r="A2" s="66">
        <v>1</v>
      </c>
      <c r="B2" s="26" t="s">
        <v>94</v>
      </c>
      <c r="C2" s="6" t="s">
        <v>96</v>
      </c>
      <c r="D2" s="26" t="s">
        <v>21</v>
      </c>
      <c r="E2" s="51">
        <v>660</v>
      </c>
      <c r="F2" s="51"/>
      <c r="G2" s="51"/>
      <c r="H2" s="51">
        <v>1670</v>
      </c>
      <c r="I2" s="51"/>
      <c r="J2" s="51"/>
      <c r="K2" s="51">
        <v>3000</v>
      </c>
      <c r="L2" s="51">
        <v>1670</v>
      </c>
      <c r="M2" s="51"/>
      <c r="N2" s="51">
        <v>260</v>
      </c>
      <c r="O2" s="51"/>
      <c r="P2" s="51">
        <v>3600</v>
      </c>
      <c r="Q2" s="51"/>
      <c r="R2" s="51"/>
      <c r="S2" s="51"/>
      <c r="T2" s="51"/>
      <c r="U2" s="51"/>
      <c r="V2" s="51"/>
      <c r="W2" s="51">
        <v>1300</v>
      </c>
      <c r="X2" s="51">
        <v>1700</v>
      </c>
      <c r="Y2" s="51"/>
      <c r="Z2" s="51"/>
      <c r="AA2" s="51"/>
      <c r="AB2" s="51"/>
      <c r="AC2" s="51"/>
      <c r="AD2" s="51"/>
      <c r="AE2" s="51"/>
      <c r="AF2" s="51">
        <v>920</v>
      </c>
      <c r="AG2" s="51">
        <v>2660</v>
      </c>
      <c r="AH2" s="51"/>
      <c r="AI2" s="51"/>
      <c r="AJ2" s="51">
        <v>2660</v>
      </c>
      <c r="AK2" s="51">
        <v>660</v>
      </c>
      <c r="AL2" s="51"/>
      <c r="AM2" s="51">
        <v>1670</v>
      </c>
      <c r="AN2" s="51"/>
      <c r="AO2" s="51"/>
      <c r="AP2" s="51">
        <v>300</v>
      </c>
      <c r="AQ2" s="51"/>
      <c r="AR2" s="51"/>
      <c r="AS2" s="51"/>
      <c r="AT2" s="51"/>
      <c r="AU2" s="51">
        <v>2659</v>
      </c>
      <c r="AV2" s="51">
        <v>360</v>
      </c>
      <c r="AW2" s="51">
        <v>1750</v>
      </c>
      <c r="AX2" s="51">
        <v>1170</v>
      </c>
      <c r="AY2" s="51">
        <v>1200</v>
      </c>
      <c r="AZ2" s="51"/>
      <c r="BA2" s="54"/>
      <c r="BB2" s="35">
        <f>IF(BC2&lt;6,SUM(E2:BA2),SUM(LARGE(E2:BA2,{1;2;3;4;5;6})))</f>
        <v>16329</v>
      </c>
      <c r="BC2" s="55">
        <f>COUNT(E2:BA2)</f>
        <v>19</v>
      </c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2"/>
      <c r="BO2" s="33"/>
      <c r="BP2" s="32"/>
      <c r="BQ2" s="33"/>
      <c r="BR2" s="33"/>
      <c r="BS2" s="33"/>
      <c r="BT2" s="33"/>
      <c r="BU2" s="33"/>
      <c r="BV2" s="33"/>
    </row>
    <row r="3" spans="1:74" x14ac:dyDescent="0.2">
      <c r="A3" s="28">
        <v>2</v>
      </c>
      <c r="B3" s="26" t="s">
        <v>94</v>
      </c>
      <c r="C3" s="26" t="s">
        <v>96</v>
      </c>
      <c r="D3" s="26" t="s">
        <v>12</v>
      </c>
      <c r="E3" s="51">
        <v>660</v>
      </c>
      <c r="F3" s="51"/>
      <c r="G3" s="51"/>
      <c r="H3" s="51">
        <v>1670</v>
      </c>
      <c r="I3" s="51"/>
      <c r="J3" s="51"/>
      <c r="K3" s="51">
        <v>3000</v>
      </c>
      <c r="L3" s="51">
        <v>1670</v>
      </c>
      <c r="M3" s="51"/>
      <c r="N3" s="51">
        <v>260</v>
      </c>
      <c r="O3" s="51"/>
      <c r="P3" s="51">
        <v>3600</v>
      </c>
      <c r="Q3" s="51"/>
      <c r="R3" s="51"/>
      <c r="S3" s="51"/>
      <c r="T3" s="51"/>
      <c r="U3" s="51"/>
      <c r="V3" s="51"/>
      <c r="W3" s="51">
        <v>1300</v>
      </c>
      <c r="X3" s="51">
        <v>1700</v>
      </c>
      <c r="Y3" s="51"/>
      <c r="Z3" s="51"/>
      <c r="AA3" s="51"/>
      <c r="AB3" s="51"/>
      <c r="AC3" s="51"/>
      <c r="AD3" s="51"/>
      <c r="AE3" s="51"/>
      <c r="AF3" s="51">
        <v>920</v>
      </c>
      <c r="AG3" s="51">
        <v>2660</v>
      </c>
      <c r="AH3" s="51"/>
      <c r="AI3" s="51"/>
      <c r="AJ3" s="51">
        <v>2660</v>
      </c>
      <c r="AK3" s="51">
        <v>660</v>
      </c>
      <c r="AL3" s="51"/>
      <c r="AM3" s="51">
        <v>1670</v>
      </c>
      <c r="AN3" s="51"/>
      <c r="AO3" s="51"/>
      <c r="AP3" s="51">
        <v>300</v>
      </c>
      <c r="AQ3" s="51"/>
      <c r="AR3" s="51"/>
      <c r="AS3" s="51"/>
      <c r="AT3" s="51"/>
      <c r="AU3" s="51">
        <v>2659</v>
      </c>
      <c r="AV3" s="51">
        <v>360</v>
      </c>
      <c r="AW3" s="51">
        <v>1750</v>
      </c>
      <c r="AX3" s="51">
        <v>1170</v>
      </c>
      <c r="AY3" s="51">
        <v>1200</v>
      </c>
      <c r="AZ3" s="51"/>
      <c r="BA3" s="54"/>
      <c r="BB3" s="35">
        <f>IF(BC3&lt;6,SUM(E3:BA3),SUM(LARGE(E3:BA3,{1;2;3;4;5;6})))</f>
        <v>16329</v>
      </c>
      <c r="BC3" s="55">
        <f>COUNT(E3:BA3)</f>
        <v>19</v>
      </c>
      <c r="BN3" s="12"/>
      <c r="BO3" s="22"/>
      <c r="BP3" s="12"/>
      <c r="BQ3" s="22"/>
      <c r="BR3" s="22"/>
      <c r="BS3" s="22"/>
      <c r="BT3" s="22"/>
      <c r="BU3" s="22"/>
      <c r="BV3" s="22"/>
    </row>
    <row r="4" spans="1:74" x14ac:dyDescent="0.2">
      <c r="A4" s="28">
        <v>3</v>
      </c>
      <c r="B4" s="26" t="s">
        <v>94</v>
      </c>
      <c r="C4" s="6" t="s">
        <v>99</v>
      </c>
      <c r="D4" s="26" t="s">
        <v>66</v>
      </c>
      <c r="E4" s="9"/>
      <c r="F4" s="9"/>
      <c r="G4" s="9"/>
      <c r="H4" s="9"/>
      <c r="I4" s="9"/>
      <c r="J4" s="9">
        <v>70</v>
      </c>
      <c r="K4" s="9"/>
      <c r="L4" s="9"/>
      <c r="M4" s="9"/>
      <c r="N4" s="9">
        <v>460</v>
      </c>
      <c r="O4" s="9"/>
      <c r="P4" s="9"/>
      <c r="Q4" s="9"/>
      <c r="R4" s="9">
        <v>1370</v>
      </c>
      <c r="S4" s="9"/>
      <c r="T4" s="9">
        <v>1370</v>
      </c>
      <c r="U4" s="9">
        <v>920</v>
      </c>
      <c r="V4" s="9">
        <v>600</v>
      </c>
      <c r="W4" s="9"/>
      <c r="X4" s="9">
        <v>920</v>
      </c>
      <c r="Y4" s="9"/>
      <c r="Z4" s="9">
        <v>920</v>
      </c>
      <c r="AA4" s="9">
        <v>300</v>
      </c>
      <c r="AB4" s="9"/>
      <c r="AC4" s="9">
        <v>350</v>
      </c>
      <c r="AD4" s="9">
        <v>660</v>
      </c>
      <c r="AE4" s="9"/>
      <c r="AF4" s="9"/>
      <c r="AG4" s="9"/>
      <c r="AH4" s="9">
        <v>550</v>
      </c>
      <c r="AI4" s="9"/>
      <c r="AJ4" s="9"/>
      <c r="AK4" s="9">
        <v>500</v>
      </c>
      <c r="AL4" s="9">
        <v>920</v>
      </c>
      <c r="AM4" s="9"/>
      <c r="AN4" s="9"/>
      <c r="AO4" s="9"/>
      <c r="AP4" s="9"/>
      <c r="AQ4" s="9"/>
      <c r="AR4" s="9"/>
      <c r="AS4" s="9">
        <v>1170</v>
      </c>
      <c r="AT4" s="9"/>
      <c r="AU4" s="9"/>
      <c r="AV4" s="9">
        <v>360</v>
      </c>
      <c r="AW4" s="9">
        <v>920</v>
      </c>
      <c r="AX4" s="9">
        <v>350</v>
      </c>
      <c r="AY4" s="9">
        <v>1020</v>
      </c>
      <c r="AZ4" s="9"/>
      <c r="BA4" s="30"/>
      <c r="BB4" s="35">
        <f>IF(BC4&lt;6,SUM(E4:BA4),SUM(LARGE(E4:BA4,{1;2;3;4;5;6})))</f>
        <v>6770</v>
      </c>
      <c r="BC4" s="55">
        <f>COUNT(E4:BA4)</f>
        <v>19</v>
      </c>
      <c r="BN4" s="12"/>
      <c r="BO4" s="22"/>
      <c r="BP4" s="12"/>
      <c r="BQ4" s="22"/>
      <c r="BR4" s="22"/>
      <c r="BS4" s="22"/>
      <c r="BT4" s="22"/>
      <c r="BU4" s="22"/>
      <c r="BV4" s="22"/>
    </row>
    <row r="5" spans="1:74" x14ac:dyDescent="0.2">
      <c r="A5" s="28">
        <v>4</v>
      </c>
      <c r="B5" s="26" t="s">
        <v>94</v>
      </c>
      <c r="C5" s="6" t="s">
        <v>96</v>
      </c>
      <c r="D5" s="26" t="s">
        <v>65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>
        <v>1370</v>
      </c>
      <c r="U5" s="51">
        <v>920</v>
      </c>
      <c r="V5" s="51">
        <v>600</v>
      </c>
      <c r="W5" s="51"/>
      <c r="X5" s="51">
        <v>920</v>
      </c>
      <c r="Y5" s="51"/>
      <c r="Z5" s="51"/>
      <c r="AA5" s="51">
        <v>300</v>
      </c>
      <c r="AB5" s="51"/>
      <c r="AC5" s="51">
        <v>350</v>
      </c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>
        <v>1170</v>
      </c>
      <c r="AT5" s="51"/>
      <c r="AU5" s="51"/>
      <c r="AV5" s="51"/>
      <c r="AW5" s="51">
        <v>920</v>
      </c>
      <c r="AX5" s="51"/>
      <c r="AY5" s="51">
        <v>1020</v>
      </c>
      <c r="AZ5" s="51"/>
      <c r="BA5" s="29"/>
      <c r="BB5" s="35">
        <f>IF(BC5&lt;6,SUM(E5:BA5),SUM(LARGE(E5:BA5,{1;2;3;4;5;6})))</f>
        <v>6320</v>
      </c>
      <c r="BC5" s="55">
        <f>COUNT(E5:BA5)</f>
        <v>9</v>
      </c>
      <c r="BN5" s="12"/>
      <c r="BO5" s="22"/>
      <c r="BP5" s="12"/>
      <c r="BQ5" s="22"/>
      <c r="BR5" s="22"/>
      <c r="BS5" s="22"/>
      <c r="BT5" s="22"/>
      <c r="BU5" s="22"/>
      <c r="BV5" s="22"/>
    </row>
    <row r="6" spans="1:74" x14ac:dyDescent="0.2">
      <c r="A6" s="28">
        <v>5</v>
      </c>
      <c r="B6" s="26" t="s">
        <v>94</v>
      </c>
      <c r="C6" s="8" t="s">
        <v>95</v>
      </c>
      <c r="D6" s="37" t="s">
        <v>35</v>
      </c>
      <c r="E6" s="51">
        <v>560</v>
      </c>
      <c r="F6" s="51"/>
      <c r="G6" s="51"/>
      <c r="H6" s="51"/>
      <c r="I6" s="51"/>
      <c r="J6" s="51"/>
      <c r="K6" s="51"/>
      <c r="L6" s="51"/>
      <c r="M6" s="51"/>
      <c r="N6" s="51">
        <v>460</v>
      </c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>
        <v>250</v>
      </c>
      <c r="AB6" s="51"/>
      <c r="AC6" s="51"/>
      <c r="AD6" s="51">
        <v>560</v>
      </c>
      <c r="AE6" s="51"/>
      <c r="AF6" s="51"/>
      <c r="AG6" s="51"/>
      <c r="AH6" s="51"/>
      <c r="AI6" s="51"/>
      <c r="AJ6" s="51"/>
      <c r="AK6" s="51">
        <v>560</v>
      </c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>
        <v>660</v>
      </c>
      <c r="AW6" s="51">
        <v>550</v>
      </c>
      <c r="AX6" s="51"/>
      <c r="AY6" s="51">
        <v>920</v>
      </c>
      <c r="AZ6" s="51"/>
      <c r="BA6" s="54"/>
      <c r="BB6" s="35">
        <f>IF(BC6&lt;6,SUM(E6:BA6),SUM(LARGE(E6:BA6,{1;2;3;4;5;6})))</f>
        <v>3810</v>
      </c>
      <c r="BC6" s="55">
        <f>COUNT(E6:BA6)</f>
        <v>8</v>
      </c>
      <c r="BN6" s="12"/>
      <c r="BO6" s="22"/>
      <c r="BP6" s="12"/>
      <c r="BQ6" s="22"/>
      <c r="BR6" s="22"/>
      <c r="BS6" s="22"/>
      <c r="BT6" s="22"/>
      <c r="BU6" s="22"/>
      <c r="BV6" s="22"/>
    </row>
    <row r="7" spans="1:74" s="24" customFormat="1" x14ac:dyDescent="0.2">
      <c r="A7" s="28">
        <v>6</v>
      </c>
      <c r="B7" s="26" t="s">
        <v>94</v>
      </c>
      <c r="C7" s="6" t="s">
        <v>99</v>
      </c>
      <c r="D7" s="26" t="s">
        <v>48</v>
      </c>
      <c r="E7" s="9">
        <v>560</v>
      </c>
      <c r="F7" s="9"/>
      <c r="G7" s="9"/>
      <c r="H7" s="9"/>
      <c r="I7" s="9"/>
      <c r="J7" s="9"/>
      <c r="K7" s="9"/>
      <c r="L7" s="9"/>
      <c r="M7" s="9"/>
      <c r="N7" s="9">
        <v>460</v>
      </c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>
        <v>250</v>
      </c>
      <c r="AB7" s="9"/>
      <c r="AC7" s="9"/>
      <c r="AD7" s="9">
        <v>560</v>
      </c>
      <c r="AE7" s="9"/>
      <c r="AF7" s="9"/>
      <c r="AG7" s="9"/>
      <c r="AH7" s="9"/>
      <c r="AI7" s="9"/>
      <c r="AJ7" s="9"/>
      <c r="AK7" s="9">
        <v>560</v>
      </c>
      <c r="AL7" s="9"/>
      <c r="AM7" s="9"/>
      <c r="AN7" s="9"/>
      <c r="AO7" s="9"/>
      <c r="AP7" s="9"/>
      <c r="AQ7" s="9"/>
      <c r="AR7" s="9"/>
      <c r="AS7" s="9"/>
      <c r="AT7" s="9"/>
      <c r="AU7" s="9"/>
      <c r="AV7" s="9">
        <v>660</v>
      </c>
      <c r="AW7" s="9">
        <v>550</v>
      </c>
      <c r="AX7" s="9"/>
      <c r="AY7" s="9">
        <v>920</v>
      </c>
      <c r="AZ7" s="9"/>
      <c r="BA7" s="54"/>
      <c r="BB7" s="35">
        <f>IF(BC7&lt;6,SUM(E7:BA7),SUM(LARGE(E7:BA7,{1;2;3;4;5;6})))</f>
        <v>3810</v>
      </c>
      <c r="BC7" s="55">
        <f>COUNT(E7:BA7)</f>
        <v>8</v>
      </c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22"/>
      <c r="BP7" s="12"/>
      <c r="BQ7" s="22"/>
      <c r="BR7" s="22"/>
      <c r="BS7" s="22"/>
      <c r="BT7" s="22"/>
      <c r="BU7" s="22"/>
      <c r="BV7" s="22"/>
    </row>
    <row r="8" spans="1:74" ht="13.5" customHeight="1" x14ac:dyDescent="0.2">
      <c r="A8" s="28">
        <v>7</v>
      </c>
      <c r="B8" s="6" t="s">
        <v>94</v>
      </c>
      <c r="C8" s="6" t="s">
        <v>99</v>
      </c>
      <c r="D8" s="9" t="s">
        <v>138</v>
      </c>
      <c r="E8" s="9">
        <v>460</v>
      </c>
      <c r="F8" s="9"/>
      <c r="G8" s="9"/>
      <c r="H8" s="9"/>
      <c r="I8" s="9"/>
      <c r="J8" s="9">
        <v>70</v>
      </c>
      <c r="K8" s="9"/>
      <c r="L8" s="9"/>
      <c r="M8" s="9"/>
      <c r="N8" s="9">
        <v>460</v>
      </c>
      <c r="O8" s="9"/>
      <c r="P8" s="9"/>
      <c r="Q8" s="9">
        <v>215</v>
      </c>
      <c r="R8" s="9"/>
      <c r="S8" s="9"/>
      <c r="T8" s="9"/>
      <c r="U8" s="9"/>
      <c r="V8" s="9"/>
      <c r="W8" s="9"/>
      <c r="X8" s="9"/>
      <c r="Y8" s="9"/>
      <c r="Z8" s="9"/>
      <c r="AA8" s="18">
        <v>0</v>
      </c>
      <c r="AB8" s="18"/>
      <c r="AC8" s="18"/>
      <c r="AD8" s="9">
        <v>660</v>
      </c>
      <c r="AE8" s="9"/>
      <c r="AF8" s="9"/>
      <c r="AG8" s="9"/>
      <c r="AH8" s="9"/>
      <c r="AI8" s="9"/>
      <c r="AJ8" s="9"/>
      <c r="AK8" s="9">
        <v>500</v>
      </c>
      <c r="AL8" s="9"/>
      <c r="AM8" s="9"/>
      <c r="AN8" s="9"/>
      <c r="AO8" s="9"/>
      <c r="AP8" s="9">
        <v>190</v>
      </c>
      <c r="AQ8" s="9"/>
      <c r="AR8" s="9"/>
      <c r="AS8" s="9"/>
      <c r="AT8" s="9"/>
      <c r="AU8" s="9"/>
      <c r="AV8" s="9">
        <v>360</v>
      </c>
      <c r="AW8" s="9"/>
      <c r="AX8" s="9">
        <v>350</v>
      </c>
      <c r="AY8" s="9">
        <v>840</v>
      </c>
      <c r="AZ8" s="9"/>
      <c r="BA8" s="1"/>
      <c r="BB8" s="35">
        <f>IF(BC8&lt;6,SUM(E8:BA8),SUM(LARGE(E8:BA8,{1;2;3;4;5;6})))</f>
        <v>3280</v>
      </c>
      <c r="BC8" s="6">
        <f>COUNT(E8:BA8)</f>
        <v>11</v>
      </c>
      <c r="BN8" s="12"/>
      <c r="BO8" s="22"/>
      <c r="BP8" s="12"/>
      <c r="BQ8" s="22"/>
      <c r="BR8" s="22"/>
      <c r="BS8" s="22"/>
      <c r="BT8" s="22"/>
      <c r="BU8" s="22"/>
      <c r="BV8" s="22"/>
    </row>
    <row r="9" spans="1:74" x14ac:dyDescent="0.2">
      <c r="A9" s="28">
        <v>8</v>
      </c>
      <c r="B9" s="26" t="s">
        <v>94</v>
      </c>
      <c r="C9" s="8" t="s">
        <v>96</v>
      </c>
      <c r="D9" s="9" t="s">
        <v>311</v>
      </c>
      <c r="E9" s="52">
        <v>0</v>
      </c>
      <c r="F9" s="51"/>
      <c r="G9" s="51"/>
      <c r="H9" s="51"/>
      <c r="I9" s="51"/>
      <c r="J9" s="51"/>
      <c r="K9" s="51"/>
      <c r="L9" s="51"/>
      <c r="M9" s="51"/>
      <c r="N9" s="18">
        <v>0</v>
      </c>
      <c r="O9" s="51"/>
      <c r="P9" s="51"/>
      <c r="Q9" s="51"/>
      <c r="R9" s="51"/>
      <c r="S9" s="51"/>
      <c r="T9" s="51"/>
      <c r="U9" s="51"/>
      <c r="V9" s="51"/>
      <c r="W9" s="51"/>
      <c r="X9" s="51">
        <v>350</v>
      </c>
      <c r="Y9" s="51"/>
      <c r="Z9" s="51"/>
      <c r="AA9" s="51"/>
      <c r="AB9" s="51"/>
      <c r="AC9" s="51"/>
      <c r="AD9" s="51">
        <v>360</v>
      </c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>
        <v>250</v>
      </c>
      <c r="AQ9" s="51"/>
      <c r="AR9" s="51"/>
      <c r="AS9" s="51"/>
      <c r="AT9" s="51"/>
      <c r="AU9" s="51"/>
      <c r="AV9" s="51">
        <v>560</v>
      </c>
      <c r="AW9" s="51">
        <v>550</v>
      </c>
      <c r="AX9" s="51"/>
      <c r="AY9" s="51">
        <v>480</v>
      </c>
      <c r="AZ9" s="51"/>
      <c r="BA9" s="1"/>
      <c r="BB9" s="35">
        <f>IF(BC9&lt;6,SUM(E9:BA9),SUM(LARGE(E9:BA9,{1;2;3;4;5;6})))</f>
        <v>2550</v>
      </c>
      <c r="BC9" s="55">
        <f>COUNT(E9:BA9)</f>
        <v>8</v>
      </c>
      <c r="BN9" s="12"/>
      <c r="BO9" s="22"/>
      <c r="BP9" s="12"/>
      <c r="BQ9" s="22"/>
      <c r="BR9" s="22"/>
      <c r="BS9" s="22"/>
      <c r="BT9" s="22"/>
      <c r="BU9" s="22"/>
      <c r="BV9" s="22"/>
    </row>
    <row r="10" spans="1:74" x14ac:dyDescent="0.2">
      <c r="A10" s="28">
        <v>9</v>
      </c>
      <c r="B10" s="26" t="s">
        <v>94</v>
      </c>
      <c r="C10" s="8" t="s">
        <v>96</v>
      </c>
      <c r="D10" s="9" t="s">
        <v>83</v>
      </c>
      <c r="E10" s="9">
        <v>360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190</v>
      </c>
      <c r="R10" s="9"/>
      <c r="S10" s="9"/>
      <c r="T10" s="9"/>
      <c r="U10" s="9"/>
      <c r="V10" s="9"/>
      <c r="W10" s="9"/>
      <c r="X10" s="9">
        <v>350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>
        <v>250</v>
      </c>
      <c r="AQ10" s="9"/>
      <c r="AR10" s="9"/>
      <c r="AS10" s="9"/>
      <c r="AT10" s="9"/>
      <c r="AU10" s="9"/>
      <c r="AV10" s="9">
        <v>560</v>
      </c>
      <c r="AW10" s="9">
        <v>550</v>
      </c>
      <c r="AX10" s="9"/>
      <c r="AY10" s="9">
        <v>480</v>
      </c>
      <c r="AZ10" s="9"/>
      <c r="BA10" s="1"/>
      <c r="BB10" s="35">
        <f>IF(BC10&lt;6,SUM(E10:BA10),SUM(LARGE(E10:BA10,{1;2;3;4;5;6})))</f>
        <v>2550</v>
      </c>
      <c r="BC10" s="55">
        <f>COUNT(E10:BA10)</f>
        <v>7</v>
      </c>
      <c r="BN10" s="12"/>
      <c r="BO10" s="22"/>
      <c r="BP10" s="12"/>
      <c r="BQ10" s="22"/>
      <c r="BR10" s="22"/>
      <c r="BS10" s="22"/>
      <c r="BT10" s="22"/>
      <c r="BU10" s="22"/>
      <c r="BV10" s="22"/>
    </row>
    <row r="11" spans="1:74" x14ac:dyDescent="0.2">
      <c r="A11" s="28">
        <v>10</v>
      </c>
      <c r="B11" s="6" t="s">
        <v>94</v>
      </c>
      <c r="C11" s="6" t="s">
        <v>96</v>
      </c>
      <c r="D11" s="9" t="s">
        <v>193</v>
      </c>
      <c r="E11" s="9">
        <v>250</v>
      </c>
      <c r="F11" s="9"/>
      <c r="G11" s="9"/>
      <c r="H11" s="9"/>
      <c r="I11" s="9"/>
      <c r="J11" s="9">
        <v>70</v>
      </c>
      <c r="K11" s="9"/>
      <c r="L11" s="9"/>
      <c r="M11" s="9"/>
      <c r="N11" s="9">
        <v>300</v>
      </c>
      <c r="O11" s="9"/>
      <c r="P11" s="9"/>
      <c r="Q11" s="9">
        <v>100</v>
      </c>
      <c r="R11" s="9"/>
      <c r="S11" s="9"/>
      <c r="T11" s="9"/>
      <c r="U11" s="9"/>
      <c r="V11" s="9"/>
      <c r="W11" s="9"/>
      <c r="X11" s="9"/>
      <c r="Y11" s="9"/>
      <c r="Z11" s="9"/>
      <c r="AA11" s="9">
        <v>160</v>
      </c>
      <c r="AB11" s="9"/>
      <c r="AC11" s="9"/>
      <c r="AD11" s="9">
        <v>360</v>
      </c>
      <c r="AE11" s="9"/>
      <c r="AF11" s="9"/>
      <c r="AG11" s="9"/>
      <c r="AH11" s="9"/>
      <c r="AI11" s="9"/>
      <c r="AJ11" s="9"/>
      <c r="AK11" s="9">
        <v>360</v>
      </c>
      <c r="AL11" s="9"/>
      <c r="AM11" s="9"/>
      <c r="AN11" s="9"/>
      <c r="AO11" s="9"/>
      <c r="AP11" s="9">
        <v>190</v>
      </c>
      <c r="AQ11" s="9"/>
      <c r="AR11" s="9"/>
      <c r="AS11" s="9"/>
      <c r="AT11" s="9"/>
      <c r="AU11" s="9"/>
      <c r="AV11" s="18">
        <v>0</v>
      </c>
      <c r="AW11" s="9">
        <v>550</v>
      </c>
      <c r="AX11" s="9"/>
      <c r="AY11" s="9">
        <v>660</v>
      </c>
      <c r="AZ11" s="9"/>
      <c r="BA11" s="1"/>
      <c r="BB11" s="35">
        <f>IF(BC11&lt;6,SUM(E11:BA11),SUM(LARGE(E11:BA11,{1;2;3;4;5;6})))</f>
        <v>2480</v>
      </c>
      <c r="BC11" s="6">
        <f>COUNT(E11:BA11)</f>
        <v>11</v>
      </c>
      <c r="BN11" s="12"/>
      <c r="BO11" s="22"/>
      <c r="BP11" s="12"/>
      <c r="BQ11" s="22"/>
      <c r="BR11" s="22"/>
      <c r="BS11" s="22"/>
      <c r="BT11" s="22"/>
      <c r="BU11" s="22"/>
      <c r="BV11" s="22"/>
    </row>
    <row r="12" spans="1:74" s="24" customFormat="1" x14ac:dyDescent="0.2">
      <c r="A12" s="28">
        <v>11</v>
      </c>
      <c r="B12" s="26" t="s">
        <v>94</v>
      </c>
      <c r="C12" s="8" t="s">
        <v>96</v>
      </c>
      <c r="D12" s="26" t="s">
        <v>194</v>
      </c>
      <c r="E12" s="51">
        <v>250</v>
      </c>
      <c r="F12" s="51"/>
      <c r="G12" s="51"/>
      <c r="H12" s="51"/>
      <c r="I12" s="51"/>
      <c r="J12" s="51">
        <v>70</v>
      </c>
      <c r="K12" s="51"/>
      <c r="L12" s="51"/>
      <c r="M12" s="51"/>
      <c r="N12" s="51">
        <v>300</v>
      </c>
      <c r="O12" s="51"/>
      <c r="P12" s="51"/>
      <c r="Q12" s="51">
        <v>100</v>
      </c>
      <c r="R12" s="51"/>
      <c r="S12" s="51"/>
      <c r="T12" s="51"/>
      <c r="U12" s="51"/>
      <c r="V12" s="51"/>
      <c r="W12" s="51"/>
      <c r="X12" s="51"/>
      <c r="Y12" s="51"/>
      <c r="Z12" s="51"/>
      <c r="AA12" s="51">
        <v>160</v>
      </c>
      <c r="AB12" s="51"/>
      <c r="AC12" s="51"/>
      <c r="AD12" s="51">
        <v>360</v>
      </c>
      <c r="AE12" s="51"/>
      <c r="AF12" s="51"/>
      <c r="AG12" s="51"/>
      <c r="AH12" s="51"/>
      <c r="AI12" s="51"/>
      <c r="AJ12" s="51"/>
      <c r="AK12" s="51">
        <v>360</v>
      </c>
      <c r="AL12" s="51"/>
      <c r="AM12" s="51"/>
      <c r="AN12" s="51"/>
      <c r="AO12" s="51"/>
      <c r="AP12" s="51">
        <v>190</v>
      </c>
      <c r="AQ12" s="51"/>
      <c r="AR12" s="51"/>
      <c r="AS12" s="51"/>
      <c r="AT12" s="51"/>
      <c r="AU12" s="51"/>
      <c r="AV12" s="52">
        <v>0</v>
      </c>
      <c r="AW12" s="51">
        <v>550</v>
      </c>
      <c r="AX12" s="51"/>
      <c r="AY12" s="51">
        <v>660</v>
      </c>
      <c r="AZ12" s="51"/>
      <c r="BA12" s="29"/>
      <c r="BB12" s="35">
        <f>IF(BC12&lt;6,SUM(E12:BA12),SUM(LARGE(E12:BA12,{1;2;3;4;5;6})))</f>
        <v>2480</v>
      </c>
      <c r="BC12" s="6">
        <f>COUNT(E12:BA12)</f>
        <v>11</v>
      </c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22"/>
      <c r="BP12" s="12"/>
      <c r="BQ12" s="22"/>
      <c r="BR12" s="22"/>
      <c r="BS12" s="22"/>
      <c r="BT12" s="22"/>
      <c r="BU12" s="22"/>
      <c r="BV12" s="22"/>
    </row>
    <row r="13" spans="1:74" s="24" customFormat="1" x14ac:dyDescent="0.2">
      <c r="A13" s="28">
        <v>12</v>
      </c>
      <c r="B13" s="26" t="s">
        <v>94</v>
      </c>
      <c r="C13" s="8" t="s">
        <v>99</v>
      </c>
      <c r="D13" s="9" t="s">
        <v>84</v>
      </c>
      <c r="E13" s="51">
        <v>360</v>
      </c>
      <c r="F13" s="51"/>
      <c r="G13" s="51"/>
      <c r="H13" s="51"/>
      <c r="I13" s="51"/>
      <c r="J13" s="51">
        <v>55</v>
      </c>
      <c r="K13" s="51"/>
      <c r="L13" s="51"/>
      <c r="M13" s="51"/>
      <c r="N13" s="51">
        <v>360</v>
      </c>
      <c r="O13" s="51"/>
      <c r="P13" s="51"/>
      <c r="Q13" s="51">
        <v>160</v>
      </c>
      <c r="R13" s="51"/>
      <c r="S13" s="51"/>
      <c r="T13" s="51"/>
      <c r="U13" s="51"/>
      <c r="V13" s="51"/>
      <c r="W13" s="51"/>
      <c r="X13" s="51"/>
      <c r="Y13" s="51"/>
      <c r="Z13" s="51"/>
      <c r="AA13" s="52">
        <v>0</v>
      </c>
      <c r="AB13" s="52"/>
      <c r="AC13" s="52"/>
      <c r="AD13" s="51">
        <v>460</v>
      </c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>
        <v>160</v>
      </c>
      <c r="AQ13" s="51"/>
      <c r="AR13" s="51"/>
      <c r="AS13" s="51"/>
      <c r="AT13" s="51"/>
      <c r="AU13" s="51"/>
      <c r="AV13" s="51">
        <v>460</v>
      </c>
      <c r="AW13" s="51">
        <v>100</v>
      </c>
      <c r="AX13" s="51"/>
      <c r="AY13" s="51">
        <v>480</v>
      </c>
      <c r="AZ13" s="51"/>
      <c r="BA13" s="1"/>
      <c r="BB13" s="35">
        <f>IF(BC13&lt;6,SUM(E13:BA13),SUM(LARGE(E13:BA13,{1;2;3;4;5;6})))</f>
        <v>2280</v>
      </c>
      <c r="BC13" s="55">
        <f>COUNT(E13:BA13)</f>
        <v>10</v>
      </c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22"/>
      <c r="BP13" s="12"/>
      <c r="BQ13" s="22"/>
      <c r="BR13" s="22"/>
      <c r="BS13" s="22"/>
      <c r="BT13" s="22"/>
      <c r="BU13" s="22"/>
      <c r="BV13" s="22"/>
    </row>
    <row r="14" spans="1:74" s="24" customFormat="1" x14ac:dyDescent="0.2">
      <c r="A14" s="28">
        <v>13</v>
      </c>
      <c r="B14" s="26" t="s">
        <v>94</v>
      </c>
      <c r="C14" s="8" t="s">
        <v>99</v>
      </c>
      <c r="D14" s="9" t="s">
        <v>85</v>
      </c>
      <c r="E14" s="9">
        <v>360</v>
      </c>
      <c r="F14" s="9"/>
      <c r="G14" s="9"/>
      <c r="H14" s="9"/>
      <c r="I14" s="9"/>
      <c r="J14" s="9">
        <v>55</v>
      </c>
      <c r="K14" s="9"/>
      <c r="L14" s="9"/>
      <c r="M14" s="9"/>
      <c r="N14" s="9">
        <v>360</v>
      </c>
      <c r="O14" s="9"/>
      <c r="P14" s="9"/>
      <c r="Q14" s="9">
        <v>160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460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>
        <v>160</v>
      </c>
      <c r="AQ14" s="9"/>
      <c r="AR14" s="9"/>
      <c r="AS14" s="9"/>
      <c r="AT14" s="9"/>
      <c r="AU14" s="9"/>
      <c r="AV14" s="9">
        <v>460</v>
      </c>
      <c r="AW14" s="9">
        <v>100</v>
      </c>
      <c r="AX14" s="9"/>
      <c r="AY14" s="9">
        <v>480</v>
      </c>
      <c r="AZ14" s="9"/>
      <c r="BA14" s="1"/>
      <c r="BB14" s="35">
        <f>IF(BC14&lt;6,SUM(E14:BA14),SUM(LARGE(E14:BA14,{1;2;3;4;5;6})))</f>
        <v>2280</v>
      </c>
      <c r="BC14" s="55">
        <f>COUNT(E14:BA14)</f>
        <v>9</v>
      </c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22"/>
      <c r="BP14" s="12"/>
      <c r="BQ14" s="22"/>
      <c r="BR14" s="22"/>
      <c r="BS14" s="22"/>
      <c r="BT14" s="22"/>
      <c r="BU14" s="22"/>
      <c r="BV14" s="22"/>
    </row>
    <row r="15" spans="1:74" x14ac:dyDescent="0.2">
      <c r="A15" s="28">
        <v>14</v>
      </c>
      <c r="B15" s="26" t="s">
        <v>94</v>
      </c>
      <c r="C15" s="6" t="s">
        <v>99</v>
      </c>
      <c r="D15" s="26" t="s">
        <v>22</v>
      </c>
      <c r="E15" s="9"/>
      <c r="F15" s="9"/>
      <c r="G15" s="9"/>
      <c r="H15" s="9"/>
      <c r="I15" s="9"/>
      <c r="J15" s="9"/>
      <c r="K15" s="9"/>
      <c r="L15" s="9"/>
      <c r="M15" s="9"/>
      <c r="N15" s="9">
        <v>660</v>
      </c>
      <c r="O15" s="9"/>
      <c r="P15" s="9"/>
      <c r="Q15" s="9">
        <v>300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>
        <v>190</v>
      </c>
      <c r="AQ15" s="9"/>
      <c r="AR15" s="9"/>
      <c r="AS15" s="9"/>
      <c r="AT15" s="9"/>
      <c r="AU15" s="9"/>
      <c r="AV15" s="9"/>
      <c r="AW15" s="9"/>
      <c r="AX15" s="9"/>
      <c r="AY15" s="9">
        <v>840</v>
      </c>
      <c r="AZ15" s="9"/>
      <c r="BA15" s="54"/>
      <c r="BB15" s="35">
        <f>IF(BC15&lt;6,SUM(E15:BA15),SUM(LARGE(E15:BA15,{1;2;3;4;5;6})))</f>
        <v>1990</v>
      </c>
      <c r="BC15" s="55">
        <f>COUNT(E15:BA15)</f>
        <v>4</v>
      </c>
      <c r="BN15" s="12"/>
      <c r="BO15" s="22"/>
      <c r="BP15" s="12"/>
      <c r="BQ15" s="22"/>
      <c r="BR15" s="22"/>
      <c r="BS15" s="22"/>
      <c r="BT15" s="22"/>
      <c r="BU15" s="22"/>
      <c r="BV15" s="22"/>
    </row>
    <row r="16" spans="1:74" x14ac:dyDescent="0.2">
      <c r="A16" s="59">
        <v>15</v>
      </c>
      <c r="B16" s="6" t="s">
        <v>94</v>
      </c>
      <c r="C16" s="6" t="s">
        <v>96</v>
      </c>
      <c r="D16" s="26" t="s">
        <v>107</v>
      </c>
      <c r="E16" s="9">
        <v>360</v>
      </c>
      <c r="F16" s="9"/>
      <c r="G16" s="9"/>
      <c r="H16" s="9"/>
      <c r="I16" s="9"/>
      <c r="J16" s="9">
        <v>55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>
        <v>190</v>
      </c>
      <c r="AB16" s="9"/>
      <c r="AC16" s="9"/>
      <c r="AD16" s="9">
        <v>360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>
        <v>360</v>
      </c>
      <c r="AW16" s="9"/>
      <c r="AX16" s="9"/>
      <c r="AY16" s="9">
        <v>660</v>
      </c>
      <c r="AZ16" s="9"/>
      <c r="BA16" s="54"/>
      <c r="BB16" s="35">
        <f>IF(BC16&lt;6,SUM(E16:BA16),SUM(LARGE(E16:BA16,{1;2;3;4;5;6})))</f>
        <v>1985</v>
      </c>
      <c r="BC16" s="55">
        <f>COUNT(E16:BA16)</f>
        <v>6</v>
      </c>
      <c r="BN16" s="12"/>
      <c r="BO16" s="22"/>
      <c r="BP16" s="12"/>
      <c r="BQ16" s="22"/>
      <c r="BR16" s="22"/>
      <c r="BS16" s="22"/>
      <c r="BT16" s="22"/>
      <c r="BU16" s="22"/>
      <c r="BV16" s="22"/>
    </row>
    <row r="17" spans="1:74" x14ac:dyDescent="0.2">
      <c r="A17" s="59">
        <v>16</v>
      </c>
      <c r="B17" s="6" t="s">
        <v>94</v>
      </c>
      <c r="C17" s="6" t="s">
        <v>100</v>
      </c>
      <c r="D17" s="37" t="s">
        <v>213</v>
      </c>
      <c r="E17" s="51">
        <v>190</v>
      </c>
      <c r="F17" s="51"/>
      <c r="G17" s="51"/>
      <c r="H17" s="51"/>
      <c r="I17" s="51"/>
      <c r="J17" s="51"/>
      <c r="K17" s="51"/>
      <c r="L17" s="51"/>
      <c r="M17" s="51"/>
      <c r="N17" s="51">
        <v>250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>
        <v>190</v>
      </c>
      <c r="AE17" s="51"/>
      <c r="AF17" s="51"/>
      <c r="AG17" s="51"/>
      <c r="AH17" s="51"/>
      <c r="AI17" s="51"/>
      <c r="AJ17" s="51"/>
      <c r="AK17" s="51">
        <v>148.30000000000001</v>
      </c>
      <c r="AL17" s="51"/>
      <c r="AM17" s="51"/>
      <c r="AN17" s="51">
        <v>100</v>
      </c>
      <c r="AO17" s="51"/>
      <c r="AP17" s="51"/>
      <c r="AQ17" s="51"/>
      <c r="AR17" s="51"/>
      <c r="AS17" s="51"/>
      <c r="AT17" s="51"/>
      <c r="AU17" s="51"/>
      <c r="AV17" s="51">
        <v>300</v>
      </c>
      <c r="AW17" s="51">
        <v>550</v>
      </c>
      <c r="AX17" s="51"/>
      <c r="AY17" s="51">
        <v>480</v>
      </c>
      <c r="AZ17" s="51"/>
      <c r="BA17" s="29"/>
      <c r="BB17" s="35">
        <f>IF(BC17&lt;6,SUM(E17:BA17),SUM(LARGE(E17:BA17,{1;2;3;4;5;6})))</f>
        <v>1960</v>
      </c>
      <c r="BC17" s="6">
        <f>COUNT(E17:BA17)</f>
        <v>8</v>
      </c>
      <c r="BN17" s="12"/>
      <c r="BO17" s="22"/>
      <c r="BP17" s="12"/>
      <c r="BQ17" s="22"/>
      <c r="BR17" s="22"/>
      <c r="BS17" s="22"/>
      <c r="BT17" s="22"/>
      <c r="BU17" s="22"/>
      <c r="BV17" s="22"/>
    </row>
    <row r="18" spans="1:74" x14ac:dyDescent="0.2">
      <c r="A18" s="59">
        <v>17</v>
      </c>
      <c r="B18" s="6" t="s">
        <v>94</v>
      </c>
      <c r="C18" s="6" t="s">
        <v>96</v>
      </c>
      <c r="D18" s="37" t="s">
        <v>576</v>
      </c>
      <c r="E18" s="9">
        <v>215</v>
      </c>
      <c r="F18" s="9"/>
      <c r="G18" s="9"/>
      <c r="H18" s="9"/>
      <c r="I18" s="9"/>
      <c r="J18" s="106">
        <v>0</v>
      </c>
      <c r="K18" s="9"/>
      <c r="L18" s="9"/>
      <c r="M18" s="9"/>
      <c r="N18" s="9">
        <v>160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>
        <v>300</v>
      </c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>
        <v>360</v>
      </c>
      <c r="AW18" s="9">
        <v>100</v>
      </c>
      <c r="AX18" s="9"/>
      <c r="AY18" s="9">
        <v>660</v>
      </c>
      <c r="AZ18" s="9"/>
      <c r="BA18" s="29"/>
      <c r="BB18" s="35">
        <f>IF(BC18&lt;6,SUM(E18:BA18),SUM(LARGE(E18:BA18,{1;2;3;4;5;6})))</f>
        <v>1795</v>
      </c>
      <c r="BC18" s="6">
        <f>COUNT(E18:BA18)</f>
        <v>7</v>
      </c>
      <c r="BN18" s="12"/>
      <c r="BO18" s="22"/>
      <c r="BP18" s="12"/>
      <c r="BQ18" s="22"/>
      <c r="BR18" s="22"/>
      <c r="BS18" s="22"/>
      <c r="BT18" s="22"/>
      <c r="BU18" s="22"/>
      <c r="BV18" s="22"/>
    </row>
    <row r="19" spans="1:74" x14ac:dyDescent="0.2">
      <c r="A19" s="59">
        <v>18</v>
      </c>
      <c r="B19" s="6" t="s">
        <v>94</v>
      </c>
      <c r="C19" s="6" t="s">
        <v>169</v>
      </c>
      <c r="D19" s="9" t="s">
        <v>339</v>
      </c>
      <c r="E19" s="1"/>
      <c r="F19" s="1"/>
      <c r="G19" s="1"/>
      <c r="H19" s="1"/>
      <c r="I19" s="1"/>
      <c r="J19" s="1"/>
      <c r="K19" s="1"/>
      <c r="L19" s="1"/>
      <c r="M19" s="1"/>
      <c r="N19" s="1">
        <v>160</v>
      </c>
      <c r="O19" s="1">
        <v>100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>
        <v>190</v>
      </c>
      <c r="AE19" s="1"/>
      <c r="AF19" s="1"/>
      <c r="AG19" s="1"/>
      <c r="AH19" s="1"/>
      <c r="AI19" s="1"/>
      <c r="AJ19" s="1"/>
      <c r="AK19" s="1"/>
      <c r="AL19" s="1"/>
      <c r="AM19" s="1"/>
      <c r="AN19" s="1">
        <v>100</v>
      </c>
      <c r="AO19" s="1"/>
      <c r="AP19" s="1"/>
      <c r="AQ19" s="1"/>
      <c r="AR19" s="1"/>
      <c r="AS19" s="1"/>
      <c r="AT19" s="1"/>
      <c r="AU19" s="1"/>
      <c r="AV19" s="1">
        <v>300</v>
      </c>
      <c r="AW19" s="1">
        <v>550</v>
      </c>
      <c r="AX19" s="1"/>
      <c r="AY19" s="1">
        <v>480</v>
      </c>
      <c r="AZ19" s="1"/>
      <c r="BA19" s="1"/>
      <c r="BB19" s="35">
        <f>IF(BC19&lt;6,SUM(E19:BA19),SUM(LARGE(E19:BA19,{1;2;3;4;5;6})))</f>
        <v>1780</v>
      </c>
      <c r="BC19" s="55">
        <f>COUNT(E19:BA19)</f>
        <v>7</v>
      </c>
      <c r="BN19" s="12"/>
      <c r="BO19" s="22"/>
      <c r="BP19" s="12"/>
      <c r="BQ19" s="22"/>
      <c r="BR19" s="22"/>
      <c r="BS19" s="22"/>
      <c r="BT19" s="22"/>
      <c r="BU19" s="22"/>
      <c r="BV19" s="22"/>
    </row>
    <row r="20" spans="1:74" x14ac:dyDescent="0.2">
      <c r="A20" s="59">
        <v>19</v>
      </c>
      <c r="B20" s="6" t="s">
        <v>94</v>
      </c>
      <c r="C20" s="8" t="s">
        <v>99</v>
      </c>
      <c r="D20" s="37" t="s">
        <v>148</v>
      </c>
      <c r="E20" s="51"/>
      <c r="F20" s="51"/>
      <c r="G20" s="51"/>
      <c r="H20" s="51"/>
      <c r="I20" s="51"/>
      <c r="J20" s="51">
        <v>100</v>
      </c>
      <c r="K20" s="51"/>
      <c r="L20" s="51"/>
      <c r="M20" s="51"/>
      <c r="N20" s="51">
        <v>260</v>
      </c>
      <c r="O20" s="51"/>
      <c r="P20" s="51"/>
      <c r="Q20" s="51">
        <v>250</v>
      </c>
      <c r="R20" s="51"/>
      <c r="S20" s="51"/>
      <c r="T20" s="51"/>
      <c r="U20" s="51"/>
      <c r="V20" s="51"/>
      <c r="W20" s="51"/>
      <c r="X20" s="51"/>
      <c r="Y20" s="51"/>
      <c r="Z20" s="51"/>
      <c r="AA20" s="51">
        <v>190</v>
      </c>
      <c r="AB20" s="51"/>
      <c r="AC20" s="51"/>
      <c r="AD20" s="51">
        <v>360</v>
      </c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>
        <v>160</v>
      </c>
      <c r="AQ20" s="51"/>
      <c r="AR20" s="51"/>
      <c r="AS20" s="51"/>
      <c r="AT20" s="51"/>
      <c r="AU20" s="51"/>
      <c r="AV20" s="51">
        <v>360</v>
      </c>
      <c r="AW20" s="51">
        <v>100</v>
      </c>
      <c r="AX20" s="51"/>
      <c r="AY20" s="51"/>
      <c r="AZ20" s="51"/>
      <c r="BA20" s="54"/>
      <c r="BB20" s="35">
        <f>IF(BC20&lt;6,SUM(E20:BA20),SUM(LARGE(E20:BA20,{1;2;3;4;5;6})))</f>
        <v>1580</v>
      </c>
      <c r="BC20" s="6">
        <f>COUNT(E20:BA20)</f>
        <v>8</v>
      </c>
      <c r="BN20" s="12"/>
      <c r="BO20" s="22"/>
      <c r="BP20" s="12"/>
      <c r="BQ20" s="22"/>
      <c r="BR20" s="22"/>
      <c r="BS20" s="22"/>
      <c r="BT20" s="22"/>
      <c r="BU20" s="22"/>
      <c r="BV20" s="22"/>
    </row>
    <row r="21" spans="1:74" x14ac:dyDescent="0.2">
      <c r="A21" s="59">
        <v>20</v>
      </c>
      <c r="B21" s="26" t="s">
        <v>94</v>
      </c>
      <c r="C21" s="6" t="s">
        <v>101</v>
      </c>
      <c r="D21" s="26" t="s">
        <v>183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>
        <v>360</v>
      </c>
      <c r="AE21" s="51"/>
      <c r="AF21" s="51"/>
      <c r="AG21" s="51"/>
      <c r="AH21" s="51"/>
      <c r="AI21" s="51"/>
      <c r="AJ21" s="51"/>
      <c r="AK21" s="51">
        <v>460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>
        <v>100</v>
      </c>
      <c r="AX21" s="51"/>
      <c r="AY21" s="51">
        <v>480</v>
      </c>
      <c r="AZ21" s="51"/>
      <c r="BA21" s="54"/>
      <c r="BB21" s="35">
        <f>IF(BC21&lt;6,SUM(E21:BA21),SUM(LARGE(E21:BA21,{1;2;3;4;5;6})))</f>
        <v>1400</v>
      </c>
      <c r="BC21" s="55">
        <f>COUNT(E21:BA21)</f>
        <v>4</v>
      </c>
      <c r="BN21" s="12"/>
      <c r="BO21" s="22"/>
      <c r="BP21" s="12"/>
      <c r="BQ21" s="22"/>
      <c r="BR21" s="22"/>
      <c r="BS21" s="22"/>
      <c r="BT21" s="22"/>
      <c r="BU21" s="22"/>
      <c r="BV21" s="22"/>
    </row>
    <row r="22" spans="1:74" x14ac:dyDescent="0.2">
      <c r="A22" s="59">
        <v>21</v>
      </c>
      <c r="B22" s="6" t="s">
        <v>94</v>
      </c>
      <c r="C22" s="8" t="s">
        <v>96</v>
      </c>
      <c r="D22" s="37" t="s">
        <v>323</v>
      </c>
      <c r="E22" s="9">
        <v>70</v>
      </c>
      <c r="F22" s="9"/>
      <c r="G22" s="9"/>
      <c r="H22" s="9"/>
      <c r="I22" s="9"/>
      <c r="J22" s="9">
        <v>35</v>
      </c>
      <c r="K22" s="9"/>
      <c r="L22" s="9"/>
      <c r="M22" s="9"/>
      <c r="N22" s="9">
        <v>160</v>
      </c>
      <c r="O22" s="9"/>
      <c r="P22" s="9"/>
      <c r="Q22" s="9">
        <v>70</v>
      </c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>
        <v>170</v>
      </c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>
        <v>160</v>
      </c>
      <c r="AW22" s="9">
        <v>100</v>
      </c>
      <c r="AX22" s="9"/>
      <c r="AY22" s="9">
        <v>660</v>
      </c>
      <c r="AZ22" s="9"/>
      <c r="BA22" s="54"/>
      <c r="BB22" s="35">
        <f>IF(BC22&lt;6,SUM(E22:BA22),SUM(LARGE(E22:BA22,{1;2;3;4;5;6})))</f>
        <v>1320</v>
      </c>
      <c r="BC22" s="6">
        <f>COUNT(E22:BA22)</f>
        <v>8</v>
      </c>
      <c r="BN22" s="12"/>
      <c r="BO22" s="22"/>
      <c r="BP22" s="12"/>
      <c r="BQ22" s="22"/>
      <c r="BR22" s="22"/>
      <c r="BS22" s="22"/>
      <c r="BT22" s="22"/>
      <c r="BU22" s="22"/>
      <c r="BV22" s="22"/>
    </row>
    <row r="23" spans="1:74" x14ac:dyDescent="0.2">
      <c r="A23" s="59">
        <v>22</v>
      </c>
      <c r="B23" s="6" t="s">
        <v>94</v>
      </c>
      <c r="C23" s="6" t="s">
        <v>96</v>
      </c>
      <c r="D23" s="9" t="s">
        <v>322</v>
      </c>
      <c r="E23" s="51">
        <v>70</v>
      </c>
      <c r="F23" s="51"/>
      <c r="G23" s="51"/>
      <c r="H23" s="51"/>
      <c r="I23" s="51"/>
      <c r="J23" s="51">
        <v>35</v>
      </c>
      <c r="K23" s="51"/>
      <c r="L23" s="51"/>
      <c r="M23" s="51"/>
      <c r="N23" s="51">
        <v>160</v>
      </c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>
        <v>170</v>
      </c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>
        <v>160</v>
      </c>
      <c r="AW23" s="51">
        <v>100</v>
      </c>
      <c r="AX23" s="51"/>
      <c r="AY23" s="51">
        <v>660</v>
      </c>
      <c r="AZ23" s="51"/>
      <c r="BA23" s="1"/>
      <c r="BB23" s="35">
        <f>IF(BC23&lt;6,SUM(E23:BA23),SUM(LARGE(E23:BA23,{1;2;3;4;5;6})))</f>
        <v>1320</v>
      </c>
      <c r="BC23" s="55">
        <f>COUNT(E23:BA23)</f>
        <v>7</v>
      </c>
      <c r="BN23" s="12"/>
      <c r="BO23" s="22"/>
      <c r="BP23" s="12"/>
      <c r="BQ23" s="22"/>
      <c r="BR23" s="22"/>
      <c r="BS23" s="22"/>
      <c r="BT23" s="22"/>
      <c r="BU23" s="22"/>
      <c r="BV23" s="22"/>
    </row>
    <row r="24" spans="1:74" x14ac:dyDescent="0.2">
      <c r="A24" s="59">
        <v>23</v>
      </c>
      <c r="B24" s="6" t="s">
        <v>94</v>
      </c>
      <c r="C24" s="6" t="s">
        <v>99</v>
      </c>
      <c r="D24" s="37" t="s">
        <v>108</v>
      </c>
      <c r="E24" s="9"/>
      <c r="F24" s="9"/>
      <c r="G24" s="9"/>
      <c r="H24" s="9"/>
      <c r="I24" s="9"/>
      <c r="J24" s="9"/>
      <c r="K24" s="9"/>
      <c r="L24" s="9"/>
      <c r="M24" s="9"/>
      <c r="N24" s="9">
        <v>260</v>
      </c>
      <c r="O24" s="9"/>
      <c r="P24" s="9"/>
      <c r="Q24" s="9">
        <v>250</v>
      </c>
      <c r="R24" s="9"/>
      <c r="S24" s="9"/>
      <c r="T24" s="9"/>
      <c r="U24" s="9"/>
      <c r="V24" s="9"/>
      <c r="W24" s="9"/>
      <c r="X24" s="9"/>
      <c r="Y24" s="9"/>
      <c r="Z24" s="9"/>
      <c r="AA24" s="9">
        <v>190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160</v>
      </c>
      <c r="AQ24" s="9"/>
      <c r="AR24" s="9"/>
      <c r="AS24" s="9"/>
      <c r="AT24" s="9"/>
      <c r="AU24" s="9"/>
      <c r="AV24" s="9">
        <v>360</v>
      </c>
      <c r="AW24" s="9">
        <v>100</v>
      </c>
      <c r="AX24" s="9"/>
      <c r="AY24" s="9"/>
      <c r="AZ24" s="9"/>
      <c r="BA24" s="29"/>
      <c r="BB24" s="35">
        <f>IF(BC24&lt;6,SUM(E24:BA24),SUM(LARGE(E24:BA24,{1;2;3;4;5;6})))</f>
        <v>1320</v>
      </c>
      <c r="BC24" s="6">
        <f>COUNT(E24:BA24)</f>
        <v>6</v>
      </c>
      <c r="BN24" s="12"/>
      <c r="BO24" s="22"/>
      <c r="BP24" s="12"/>
      <c r="BQ24" s="22"/>
      <c r="BR24" s="22"/>
      <c r="BS24" s="22"/>
      <c r="BT24" s="22"/>
      <c r="BU24" s="22"/>
      <c r="BV24" s="22"/>
    </row>
    <row r="25" spans="1:74" x14ac:dyDescent="0.2">
      <c r="A25" s="59">
        <v>24</v>
      </c>
      <c r="B25" s="26" t="s">
        <v>94</v>
      </c>
      <c r="C25" s="6" t="s">
        <v>1</v>
      </c>
      <c r="D25" s="26" t="s">
        <v>566</v>
      </c>
      <c r="E25" s="52"/>
      <c r="F25" s="52"/>
      <c r="G25" s="52"/>
      <c r="H25" s="52"/>
      <c r="I25" s="52"/>
      <c r="J25" s="52"/>
      <c r="K25" s="52"/>
      <c r="L25" s="52"/>
      <c r="M25" s="52"/>
      <c r="N25" s="51">
        <v>160</v>
      </c>
      <c r="O25" s="51">
        <v>100</v>
      </c>
      <c r="P25" s="51"/>
      <c r="Q25" s="52">
        <v>0</v>
      </c>
      <c r="R25" s="52"/>
      <c r="S25" s="52"/>
      <c r="T25" s="52"/>
      <c r="U25" s="52"/>
      <c r="V25" s="52"/>
      <c r="W25" s="52"/>
      <c r="X25" s="51">
        <v>350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>
        <v>0</v>
      </c>
      <c r="AL25" s="52"/>
      <c r="AM25" s="52"/>
      <c r="AN25" s="51"/>
      <c r="AO25" s="51"/>
      <c r="AP25" s="51">
        <v>70</v>
      </c>
      <c r="AQ25" s="51"/>
      <c r="AR25" s="51"/>
      <c r="AS25" s="51"/>
      <c r="AT25" s="51"/>
      <c r="AU25" s="51"/>
      <c r="AV25" s="52">
        <v>0</v>
      </c>
      <c r="AW25" s="51">
        <v>550</v>
      </c>
      <c r="AX25" s="51"/>
      <c r="AY25" s="51"/>
      <c r="AZ25" s="51"/>
      <c r="BA25" s="54"/>
      <c r="BB25" s="35">
        <f>IF(BC25&lt;6,SUM(E25:BA25),SUM(LARGE(E25:BA25,{1;2;3;4;5;6})))</f>
        <v>1230</v>
      </c>
      <c r="BC25" s="6">
        <f>COUNT(E25:BA25)</f>
        <v>8</v>
      </c>
      <c r="BN25" s="12"/>
      <c r="BO25" s="22"/>
      <c r="BP25" s="12"/>
      <c r="BQ25" s="22"/>
      <c r="BR25" s="22"/>
      <c r="BS25" s="22"/>
      <c r="BT25" s="22"/>
      <c r="BU25" s="22"/>
      <c r="BV25" s="22"/>
    </row>
    <row r="26" spans="1:74" x14ac:dyDescent="0.2">
      <c r="A26" s="59">
        <v>25</v>
      </c>
      <c r="B26" s="26" t="s">
        <v>94</v>
      </c>
      <c r="C26" s="6" t="s">
        <v>96</v>
      </c>
      <c r="D26" s="26" t="s">
        <v>192</v>
      </c>
      <c r="E26" s="9">
        <v>300</v>
      </c>
      <c r="F26" s="9"/>
      <c r="G26" s="9"/>
      <c r="H26" s="9"/>
      <c r="I26" s="9"/>
      <c r="J26" s="9">
        <v>130</v>
      </c>
      <c r="K26" s="9"/>
      <c r="L26" s="9"/>
      <c r="M26" s="9"/>
      <c r="N26" s="18">
        <v>0</v>
      </c>
      <c r="O26" s="9"/>
      <c r="P26" s="9"/>
      <c r="Q26" s="9">
        <v>130</v>
      </c>
      <c r="R26" s="9"/>
      <c r="S26" s="9"/>
      <c r="T26" s="9"/>
      <c r="U26" s="9"/>
      <c r="V26" s="9"/>
      <c r="W26" s="9"/>
      <c r="X26" s="9"/>
      <c r="Y26" s="9"/>
      <c r="Z26" s="9"/>
      <c r="AA26" s="9">
        <v>160</v>
      </c>
      <c r="AB26" s="9"/>
      <c r="AC26" s="9"/>
      <c r="AD26" s="9">
        <v>250</v>
      </c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>
        <v>130</v>
      </c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54"/>
      <c r="BB26" s="35">
        <f>IF(BC26&lt;6,SUM(E26:BA26),SUM(LARGE(E26:BA26,{1;2;3;4;5;6})))</f>
        <v>1100</v>
      </c>
      <c r="BC26" s="6">
        <f>COUNT(E26:BA26)</f>
        <v>7</v>
      </c>
      <c r="BN26" s="12"/>
      <c r="BO26" s="22"/>
      <c r="BP26" s="12"/>
      <c r="BQ26" s="22"/>
      <c r="BR26" s="22"/>
      <c r="BS26" s="22"/>
      <c r="BT26" s="22"/>
      <c r="BU26" s="22"/>
      <c r="BV26" s="22"/>
    </row>
    <row r="27" spans="1:74" x14ac:dyDescent="0.2">
      <c r="A27" s="59">
        <v>26</v>
      </c>
      <c r="B27" s="26" t="s">
        <v>94</v>
      </c>
      <c r="C27" s="8" t="s">
        <v>99</v>
      </c>
      <c r="D27" s="37" t="s">
        <v>150</v>
      </c>
      <c r="E27" s="9">
        <v>300</v>
      </c>
      <c r="F27" s="9"/>
      <c r="G27" s="9"/>
      <c r="H27" s="9"/>
      <c r="I27" s="9"/>
      <c r="J27" s="9">
        <v>130</v>
      </c>
      <c r="K27" s="9"/>
      <c r="L27" s="9"/>
      <c r="M27" s="9"/>
      <c r="N27" s="18">
        <v>0</v>
      </c>
      <c r="O27" s="9"/>
      <c r="P27" s="9"/>
      <c r="Q27" s="9">
        <v>130</v>
      </c>
      <c r="R27" s="9"/>
      <c r="S27" s="9"/>
      <c r="T27" s="9"/>
      <c r="U27" s="9"/>
      <c r="V27" s="9"/>
      <c r="W27" s="9"/>
      <c r="X27" s="9"/>
      <c r="Y27" s="9"/>
      <c r="Z27" s="9"/>
      <c r="AA27" s="9">
        <v>160</v>
      </c>
      <c r="AB27" s="9"/>
      <c r="AC27" s="9"/>
      <c r="AD27" s="9">
        <v>250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>
        <v>130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54"/>
      <c r="BB27" s="35">
        <f>IF(BC27&lt;6,SUM(E27:BA27),SUM(LARGE(E27:BA27,{1;2;3;4;5;6})))</f>
        <v>1100</v>
      </c>
      <c r="BC27" s="55">
        <f>COUNT(E27:BA27)</f>
        <v>7</v>
      </c>
      <c r="BN27" s="12"/>
      <c r="BO27" s="22"/>
      <c r="BP27" s="12"/>
      <c r="BQ27" s="22"/>
      <c r="BR27" s="22"/>
      <c r="BS27" s="22"/>
      <c r="BT27" s="22"/>
      <c r="BU27" s="22"/>
      <c r="BV27" s="22"/>
    </row>
    <row r="28" spans="1:74" x14ac:dyDescent="0.2">
      <c r="A28" s="59">
        <v>27</v>
      </c>
      <c r="B28" s="6" t="s">
        <v>94</v>
      </c>
      <c r="C28" s="6" t="s">
        <v>103</v>
      </c>
      <c r="D28" s="9" t="s">
        <v>82</v>
      </c>
      <c r="E28" s="51">
        <v>160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>
        <v>160</v>
      </c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>
        <v>250</v>
      </c>
      <c r="AW28" s="51"/>
      <c r="AX28" s="51"/>
      <c r="AY28" s="51">
        <v>480</v>
      </c>
      <c r="AZ28" s="51"/>
      <c r="BA28" s="1"/>
      <c r="BB28" s="35">
        <f>IF(BC28&lt;6,SUM(E28:BA28),SUM(LARGE(E28:BA28,{1;2;3;4;5;6})))</f>
        <v>1050</v>
      </c>
      <c r="BC28" s="6">
        <f>COUNT(E28:BA28)</f>
        <v>4</v>
      </c>
      <c r="BN28" s="12"/>
      <c r="BO28" s="22"/>
      <c r="BP28" s="12"/>
      <c r="BQ28" s="22"/>
      <c r="BR28" s="22"/>
      <c r="BS28" s="22"/>
      <c r="BT28" s="22"/>
      <c r="BU28" s="22"/>
      <c r="BV28" s="22"/>
    </row>
    <row r="29" spans="1:74" x14ac:dyDescent="0.2">
      <c r="A29" s="59">
        <v>28</v>
      </c>
      <c r="B29" s="26" t="s">
        <v>94</v>
      </c>
      <c r="C29" s="6" t="s">
        <v>103</v>
      </c>
      <c r="D29" s="37" t="s">
        <v>313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v>130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>
        <v>250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>
        <v>160</v>
      </c>
      <c r="AW29" s="9"/>
      <c r="AX29" s="9"/>
      <c r="AY29" s="9">
        <v>480</v>
      </c>
      <c r="AZ29" s="9"/>
      <c r="BA29" s="29"/>
      <c r="BB29" s="35">
        <f>IF(BC29&lt;6,SUM(E29:BA29),SUM(LARGE(E29:BA29,{1;2;3;4;5;6})))</f>
        <v>1020</v>
      </c>
      <c r="BC29" s="55">
        <f>COUNT(E29:BA29)</f>
        <v>4</v>
      </c>
      <c r="BN29" s="12"/>
      <c r="BO29" s="22"/>
      <c r="BP29" s="12"/>
      <c r="BQ29" s="22"/>
      <c r="BR29" s="22"/>
      <c r="BS29" s="22"/>
      <c r="BT29" s="22"/>
      <c r="BU29" s="22"/>
      <c r="BV29" s="22"/>
    </row>
    <row r="30" spans="1:74" x14ac:dyDescent="0.2">
      <c r="A30" s="59">
        <v>29</v>
      </c>
      <c r="B30" s="26" t="s">
        <v>94</v>
      </c>
      <c r="C30" s="6" t="s">
        <v>96</v>
      </c>
      <c r="D30" s="37" t="s">
        <v>314</v>
      </c>
      <c r="E30" s="51">
        <v>130</v>
      </c>
      <c r="F30" s="51"/>
      <c r="G30" s="51"/>
      <c r="H30" s="51"/>
      <c r="I30" s="51"/>
      <c r="J30" s="112">
        <v>0</v>
      </c>
      <c r="K30" s="51"/>
      <c r="L30" s="51"/>
      <c r="M30" s="51"/>
      <c r="N30" s="51">
        <v>160</v>
      </c>
      <c r="O30" s="51"/>
      <c r="P30" s="51"/>
      <c r="Q30" s="51">
        <v>35</v>
      </c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>
        <v>80</v>
      </c>
      <c r="AQ30" s="51"/>
      <c r="AR30" s="51"/>
      <c r="AS30" s="51"/>
      <c r="AT30" s="51"/>
      <c r="AU30" s="51"/>
      <c r="AV30" s="51">
        <v>125</v>
      </c>
      <c r="AW30" s="51"/>
      <c r="AX30" s="51"/>
      <c r="AY30" s="51">
        <v>480</v>
      </c>
      <c r="AZ30" s="51"/>
      <c r="BA30" s="54"/>
      <c r="BB30" s="35">
        <f>IF(BC30&lt;6,SUM(E30:BA30),SUM(LARGE(E30:BA30,{1;2;3;4;5;6})))</f>
        <v>1010</v>
      </c>
      <c r="BC30" s="55">
        <f>COUNT(E30:BA30)</f>
        <v>7</v>
      </c>
      <c r="BN30" s="12"/>
      <c r="BO30" s="22"/>
      <c r="BP30" s="12"/>
      <c r="BQ30" s="22"/>
      <c r="BR30" s="22"/>
      <c r="BS30" s="22"/>
      <c r="BT30" s="22"/>
      <c r="BU30" s="22"/>
      <c r="BV30" s="22"/>
    </row>
    <row r="31" spans="1:74" x14ac:dyDescent="0.2">
      <c r="A31" s="59">
        <v>30</v>
      </c>
      <c r="B31" s="26" t="s">
        <v>94</v>
      </c>
      <c r="C31" s="6" t="s">
        <v>1</v>
      </c>
      <c r="D31" s="26" t="s">
        <v>263</v>
      </c>
      <c r="E31" s="51"/>
      <c r="F31" s="51"/>
      <c r="G31" s="51"/>
      <c r="H31" s="51"/>
      <c r="I31" s="51"/>
      <c r="J31" s="51"/>
      <c r="K31" s="51"/>
      <c r="L31" s="51"/>
      <c r="M31" s="51"/>
      <c r="N31" s="18">
        <v>0</v>
      </c>
      <c r="O31" s="51"/>
      <c r="P31" s="51"/>
      <c r="Q31" s="51"/>
      <c r="R31" s="51"/>
      <c r="S31" s="51"/>
      <c r="T31" s="51"/>
      <c r="U31" s="51"/>
      <c r="V31" s="51"/>
      <c r="W31" s="51"/>
      <c r="X31" s="51">
        <v>350</v>
      </c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>
        <v>0</v>
      </c>
      <c r="AL31" s="52"/>
      <c r="AM31" s="52"/>
      <c r="AN31" s="51"/>
      <c r="AO31" s="51"/>
      <c r="AP31" s="51">
        <v>70</v>
      </c>
      <c r="AQ31" s="51"/>
      <c r="AR31" s="51"/>
      <c r="AS31" s="51"/>
      <c r="AT31" s="51"/>
      <c r="AU31" s="51"/>
      <c r="AV31" s="52">
        <v>0</v>
      </c>
      <c r="AW31" s="51">
        <v>550</v>
      </c>
      <c r="AX31" s="51"/>
      <c r="AY31" s="51"/>
      <c r="AZ31" s="51"/>
      <c r="BA31" s="54"/>
      <c r="BB31" s="35">
        <f>IF(BC31&lt;6,SUM(E31:BA31),SUM(LARGE(E31:BA31,{1;2;3;4;5;6})))</f>
        <v>970</v>
      </c>
      <c r="BC31" s="55">
        <f>COUNT(E31:BA31)</f>
        <v>6</v>
      </c>
      <c r="BN31" s="12"/>
      <c r="BO31" s="22"/>
      <c r="BP31" s="12"/>
      <c r="BQ31" s="22"/>
      <c r="BR31" s="22"/>
      <c r="BS31" s="22"/>
      <c r="BT31" s="22"/>
      <c r="BU31" s="22"/>
      <c r="BV31" s="22"/>
    </row>
    <row r="32" spans="1:74" x14ac:dyDescent="0.2">
      <c r="A32" s="59">
        <v>31</v>
      </c>
      <c r="B32" s="26" t="s">
        <v>94</v>
      </c>
      <c r="C32" s="6" t="s">
        <v>99</v>
      </c>
      <c r="D32" s="37" t="s">
        <v>32</v>
      </c>
      <c r="E32" s="9"/>
      <c r="F32" s="9"/>
      <c r="G32" s="9"/>
      <c r="H32" s="9"/>
      <c r="I32" s="9"/>
      <c r="J32" s="9"/>
      <c r="K32" s="9"/>
      <c r="L32" s="9"/>
      <c r="M32" s="9"/>
      <c r="N32" s="9">
        <v>660</v>
      </c>
      <c r="O32" s="9"/>
      <c r="P32" s="9"/>
      <c r="Q32" s="9">
        <v>300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54"/>
      <c r="BB32" s="35">
        <f>IF(BC32&lt;6,SUM(E32:BA32),SUM(LARGE(E32:BA32,{1;2;3;4;5;6})))</f>
        <v>960</v>
      </c>
      <c r="BC32" s="55">
        <f>COUNT(E32:BA32)</f>
        <v>2</v>
      </c>
      <c r="BN32" s="12"/>
      <c r="BO32" s="22"/>
      <c r="BP32" s="12"/>
      <c r="BQ32" s="22"/>
      <c r="BR32" s="22"/>
      <c r="BS32" s="22"/>
      <c r="BT32" s="22"/>
      <c r="BU32" s="22"/>
      <c r="BV32" s="22"/>
    </row>
    <row r="33" spans="1:74" x14ac:dyDescent="0.2">
      <c r="A33" s="59">
        <v>32</v>
      </c>
      <c r="B33" s="6" t="s">
        <v>94</v>
      </c>
      <c r="C33" s="6" t="s">
        <v>1</v>
      </c>
      <c r="D33" s="9" t="s">
        <v>212</v>
      </c>
      <c r="E33" s="9"/>
      <c r="F33" s="9">
        <v>25</v>
      </c>
      <c r="G33" s="9"/>
      <c r="H33" s="9"/>
      <c r="I33" s="9"/>
      <c r="J33" s="9">
        <v>20</v>
      </c>
      <c r="K33" s="9"/>
      <c r="L33" s="9"/>
      <c r="M33" s="9"/>
      <c r="N33" s="18">
        <v>0</v>
      </c>
      <c r="O33" s="9"/>
      <c r="P33" s="9"/>
      <c r="Q33" s="9">
        <v>20</v>
      </c>
      <c r="R33" s="9"/>
      <c r="S33" s="9">
        <v>30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>
        <v>170</v>
      </c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>
        <v>125</v>
      </c>
      <c r="AW33" s="9">
        <v>100</v>
      </c>
      <c r="AX33" s="9"/>
      <c r="AY33" s="9">
        <v>480</v>
      </c>
      <c r="AZ33" s="9"/>
      <c r="BA33" s="1"/>
      <c r="BB33" s="35">
        <f>IF(BC33&lt;6,SUM(E33:BA33),SUM(LARGE(E33:BA33,{1;2;3;4;5;6})))</f>
        <v>930</v>
      </c>
      <c r="BC33" s="6">
        <f>COUNT(E33:BA33)</f>
        <v>9</v>
      </c>
      <c r="BN33" s="12"/>
      <c r="BO33" s="22"/>
      <c r="BP33" s="12"/>
      <c r="BQ33" s="22"/>
      <c r="BR33" s="22"/>
      <c r="BS33" s="22"/>
      <c r="BT33" s="22"/>
      <c r="BU33" s="22"/>
      <c r="BV33" s="22"/>
    </row>
    <row r="34" spans="1:74" x14ac:dyDescent="0.2">
      <c r="A34" s="67">
        <v>33</v>
      </c>
      <c r="B34" s="26" t="s">
        <v>94</v>
      </c>
      <c r="C34" s="6" t="s">
        <v>96</v>
      </c>
      <c r="D34" s="26" t="s">
        <v>343</v>
      </c>
      <c r="E34" s="9">
        <v>130</v>
      </c>
      <c r="F34" s="9"/>
      <c r="G34" s="9"/>
      <c r="H34" s="9"/>
      <c r="I34" s="9"/>
      <c r="J34" s="52">
        <v>0</v>
      </c>
      <c r="K34" s="52"/>
      <c r="L34" s="9"/>
      <c r="M34" s="9"/>
      <c r="N34" s="9"/>
      <c r="O34" s="9"/>
      <c r="P34" s="9"/>
      <c r="Q34" s="9">
        <v>35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>
        <v>80</v>
      </c>
      <c r="AQ34" s="9"/>
      <c r="AR34" s="9"/>
      <c r="AS34" s="9"/>
      <c r="AT34" s="9"/>
      <c r="AU34" s="9"/>
      <c r="AV34" s="9">
        <v>125</v>
      </c>
      <c r="AW34" s="9"/>
      <c r="AX34" s="9"/>
      <c r="AY34" s="9">
        <v>480</v>
      </c>
      <c r="AZ34" s="9"/>
      <c r="BA34" s="54"/>
      <c r="BB34" s="35">
        <f>IF(BC34&lt;6,SUM(E34:BA34),SUM(LARGE(E34:BA34,{1;2;3;4;5;6})))</f>
        <v>850</v>
      </c>
      <c r="BC34" s="55">
        <f>COUNT(E34:BA34)</f>
        <v>6</v>
      </c>
      <c r="BN34" s="12"/>
      <c r="BO34" s="22"/>
      <c r="BP34" s="12"/>
      <c r="BQ34" s="22"/>
      <c r="BR34" s="22"/>
      <c r="BS34" s="22"/>
      <c r="BT34" s="22"/>
      <c r="BU34" s="22"/>
      <c r="BV34" s="22"/>
    </row>
    <row r="35" spans="1:74" x14ac:dyDescent="0.2">
      <c r="A35" s="67">
        <v>34</v>
      </c>
      <c r="B35" s="26" t="s">
        <v>94</v>
      </c>
      <c r="C35" s="6" t="s">
        <v>100</v>
      </c>
      <c r="D35" s="26" t="s">
        <v>204</v>
      </c>
      <c r="E35" s="9">
        <v>190</v>
      </c>
      <c r="F35" s="9"/>
      <c r="G35" s="9"/>
      <c r="H35" s="9"/>
      <c r="I35" s="9"/>
      <c r="J35" s="9"/>
      <c r="K35" s="9"/>
      <c r="L35" s="9"/>
      <c r="M35" s="9"/>
      <c r="N35" s="9">
        <v>250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>
        <v>170</v>
      </c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>
        <v>125</v>
      </c>
      <c r="AW35" s="9">
        <v>100</v>
      </c>
      <c r="AX35" s="9"/>
      <c r="AY35" s="9"/>
      <c r="AZ35" s="9"/>
      <c r="BA35" s="54"/>
      <c r="BB35" s="35">
        <f>IF(BC35&lt;6,SUM(E35:BA35),SUM(LARGE(E35:BA35,{1;2;3;4;5;6})))</f>
        <v>835</v>
      </c>
      <c r="BC35" s="55">
        <f>COUNT(E35:BA35)</f>
        <v>5</v>
      </c>
      <c r="BN35" s="12"/>
      <c r="BO35" s="22"/>
      <c r="BP35" s="12"/>
      <c r="BQ35" s="22"/>
      <c r="BR35" s="22"/>
      <c r="BS35" s="22"/>
      <c r="BT35" s="22"/>
      <c r="BU35" s="22"/>
      <c r="BV35" s="22"/>
    </row>
    <row r="36" spans="1:74" x14ac:dyDescent="0.2">
      <c r="A36" s="67">
        <v>35</v>
      </c>
      <c r="B36" s="6" t="s">
        <v>94</v>
      </c>
      <c r="C36" s="6" t="s">
        <v>99</v>
      </c>
      <c r="D36" s="9" t="s">
        <v>325</v>
      </c>
      <c r="E36" s="9">
        <v>80</v>
      </c>
      <c r="F36" s="9"/>
      <c r="G36" s="9"/>
      <c r="H36" s="9"/>
      <c r="I36" s="9"/>
      <c r="J36" s="9">
        <v>100</v>
      </c>
      <c r="K36" s="9"/>
      <c r="L36" s="9"/>
      <c r="M36" s="9"/>
      <c r="N36" s="9">
        <v>60</v>
      </c>
      <c r="O36" s="9"/>
      <c r="P36" s="9"/>
      <c r="Q36" s="9">
        <v>30</v>
      </c>
      <c r="R36" s="9"/>
      <c r="S36" s="9"/>
      <c r="T36" s="9"/>
      <c r="U36" s="9"/>
      <c r="V36" s="9"/>
      <c r="W36" s="9"/>
      <c r="X36" s="9"/>
      <c r="Y36" s="9"/>
      <c r="Z36" s="9"/>
      <c r="AA36" s="9">
        <v>35</v>
      </c>
      <c r="AB36" s="9"/>
      <c r="AC36" s="9"/>
      <c r="AD36" s="9">
        <v>360</v>
      </c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>
        <v>190</v>
      </c>
      <c r="AW36" s="9"/>
      <c r="AX36" s="9"/>
      <c r="AY36" s="9"/>
      <c r="AZ36" s="9"/>
      <c r="BA36" s="1"/>
      <c r="BB36" s="35">
        <f>IF(BC36&lt;6,SUM(E36:BA36),SUM(LARGE(E36:BA36,{1;2;3;4;5;6})))</f>
        <v>825</v>
      </c>
      <c r="BC36" s="6">
        <f>COUNT(E36:BA36)</f>
        <v>7</v>
      </c>
      <c r="BN36" s="12"/>
      <c r="BO36" s="22"/>
      <c r="BP36" s="12"/>
      <c r="BQ36" s="22"/>
      <c r="BR36" s="22"/>
      <c r="BS36" s="22"/>
      <c r="BT36" s="22"/>
      <c r="BU36" s="22"/>
      <c r="BV36" s="22"/>
    </row>
    <row r="37" spans="1:74" x14ac:dyDescent="0.2">
      <c r="A37" s="67">
        <v>36</v>
      </c>
      <c r="B37" s="6" t="s">
        <v>94</v>
      </c>
      <c r="C37" s="8" t="s">
        <v>103</v>
      </c>
      <c r="D37" s="9" t="s">
        <v>470</v>
      </c>
      <c r="E37" s="51">
        <v>160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>
        <v>160</v>
      </c>
      <c r="AE37" s="51"/>
      <c r="AF37" s="51"/>
      <c r="AG37" s="51"/>
      <c r="AH37" s="51"/>
      <c r="AI37" s="51"/>
      <c r="AJ37" s="51"/>
      <c r="AK37" s="51">
        <v>250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>
        <v>250</v>
      </c>
      <c r="AW37" s="51"/>
      <c r="AX37" s="51"/>
      <c r="AY37" s="51"/>
      <c r="AZ37" s="51"/>
      <c r="BA37" s="1"/>
      <c r="BB37" s="35">
        <f>IF(BC37&lt;6,SUM(E37:BA37),SUM(LARGE(E37:BA37,{1;2;3;4;5;6})))</f>
        <v>820</v>
      </c>
      <c r="BC37" s="6">
        <f>COUNT(E37:BA37)</f>
        <v>4</v>
      </c>
      <c r="BN37" s="12"/>
      <c r="BO37" s="22"/>
      <c r="BP37" s="12"/>
      <c r="BQ37" s="22"/>
      <c r="BR37" s="22"/>
      <c r="BS37" s="22"/>
      <c r="BT37" s="22"/>
      <c r="BU37" s="22"/>
      <c r="BV37" s="22"/>
    </row>
    <row r="38" spans="1:74" x14ac:dyDescent="0.2">
      <c r="A38" s="67">
        <v>37</v>
      </c>
      <c r="B38" s="26" t="s">
        <v>94</v>
      </c>
      <c r="C38" s="6" t="s">
        <v>103</v>
      </c>
      <c r="D38" s="26" t="s">
        <v>344</v>
      </c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>
        <v>360</v>
      </c>
      <c r="AE38" s="29"/>
      <c r="AF38" s="29"/>
      <c r="AG38" s="29"/>
      <c r="AH38" s="29"/>
      <c r="AI38" s="29"/>
      <c r="AJ38" s="29"/>
      <c r="AK38" s="29">
        <v>460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35">
        <f>IF(BC38&lt;6,SUM(E38:BA38),SUM(LARGE(E38:BA38,{1;2;3;4;5;6})))</f>
        <v>820</v>
      </c>
      <c r="BC38" s="6">
        <f>COUNT(E38:BA38)</f>
        <v>2</v>
      </c>
      <c r="BN38" s="12"/>
      <c r="BO38" s="22"/>
      <c r="BP38" s="12"/>
      <c r="BQ38" s="22"/>
      <c r="BR38" s="22"/>
      <c r="BS38" s="22"/>
      <c r="BT38" s="22"/>
      <c r="BU38" s="22"/>
      <c r="BV38" s="22"/>
    </row>
    <row r="39" spans="1:74" x14ac:dyDescent="0.2">
      <c r="A39" s="67">
        <v>38</v>
      </c>
      <c r="B39" s="26" t="s">
        <v>106</v>
      </c>
      <c r="C39" s="8" t="s">
        <v>801</v>
      </c>
      <c r="D39" s="9" t="s">
        <v>608</v>
      </c>
      <c r="E39" s="51">
        <v>500</v>
      </c>
      <c r="F39" s="51"/>
      <c r="G39" s="51"/>
      <c r="H39" s="51"/>
      <c r="I39" s="51"/>
      <c r="J39" s="51"/>
      <c r="K39" s="51"/>
      <c r="L39" s="51"/>
      <c r="M39" s="51"/>
      <c r="N39" s="51">
        <v>260</v>
      </c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1"/>
      <c r="BB39" s="35">
        <f>IF(BC39&lt;6,SUM(E39:BA39),SUM(LARGE(E39:BA39,{1;2;3;4;5;6})))</f>
        <v>760</v>
      </c>
      <c r="BC39" s="55">
        <f>COUNT(E39:BA39)</f>
        <v>2</v>
      </c>
      <c r="BN39" s="12"/>
      <c r="BO39" s="22"/>
      <c r="BP39" s="12"/>
      <c r="BQ39" s="22"/>
      <c r="BR39" s="22"/>
      <c r="BS39" s="22"/>
      <c r="BT39" s="22"/>
      <c r="BU39" s="22"/>
      <c r="BV39" s="22"/>
    </row>
    <row r="40" spans="1:74" x14ac:dyDescent="0.2">
      <c r="A40" s="67">
        <v>39</v>
      </c>
      <c r="B40" s="26" t="s">
        <v>106</v>
      </c>
      <c r="C40" s="8" t="s">
        <v>801</v>
      </c>
      <c r="D40" s="26" t="s">
        <v>607</v>
      </c>
      <c r="E40" s="9">
        <v>500</v>
      </c>
      <c r="F40" s="9"/>
      <c r="G40" s="9"/>
      <c r="H40" s="9"/>
      <c r="I40" s="9"/>
      <c r="J40" s="9"/>
      <c r="K40" s="9"/>
      <c r="L40" s="9"/>
      <c r="M40" s="9"/>
      <c r="N40" s="9">
        <v>260</v>
      </c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29"/>
      <c r="BB40" s="35">
        <f>IF(BC40&lt;6,SUM(E40:BA40),SUM(LARGE(E40:BA40,{1;2;3;4;5;6})))</f>
        <v>760</v>
      </c>
      <c r="BC40" s="55">
        <f>COUNT(E40:BA40)</f>
        <v>2</v>
      </c>
      <c r="BN40" s="12"/>
      <c r="BO40" s="22"/>
      <c r="BP40" s="12"/>
      <c r="BQ40" s="22"/>
      <c r="BR40" s="22"/>
      <c r="BS40" s="22"/>
      <c r="BT40" s="22"/>
      <c r="BU40" s="22"/>
      <c r="BV40" s="22"/>
    </row>
    <row r="41" spans="1:74" x14ac:dyDescent="0.2">
      <c r="A41" s="67">
        <v>40</v>
      </c>
      <c r="B41" s="26" t="s">
        <v>94</v>
      </c>
      <c r="C41" s="6" t="s">
        <v>96</v>
      </c>
      <c r="D41" s="26" t="s">
        <v>332</v>
      </c>
      <c r="E41" s="9"/>
      <c r="F41" s="9"/>
      <c r="G41" s="9"/>
      <c r="H41" s="9"/>
      <c r="I41" s="9"/>
      <c r="J41" s="9">
        <v>70</v>
      </c>
      <c r="K41" s="9"/>
      <c r="L41" s="9"/>
      <c r="M41" s="9"/>
      <c r="N41" s="9">
        <v>190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>
        <v>190</v>
      </c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>
        <v>100</v>
      </c>
      <c r="AQ41" s="9"/>
      <c r="AR41" s="9"/>
      <c r="AS41" s="9"/>
      <c r="AT41" s="9"/>
      <c r="AU41" s="9"/>
      <c r="AV41" s="9">
        <v>190</v>
      </c>
      <c r="AW41" s="9"/>
      <c r="AX41" s="9"/>
      <c r="AY41" s="9"/>
      <c r="AZ41" s="9"/>
      <c r="BA41" s="54"/>
      <c r="BB41" s="35">
        <f>IF(BC41&lt;6,SUM(E41:BA41),SUM(LARGE(E41:BA41,{1;2;3;4;5;6})))</f>
        <v>740</v>
      </c>
      <c r="BC41" s="55">
        <f>COUNT(E41:BA41)</f>
        <v>5</v>
      </c>
      <c r="BN41" s="12"/>
      <c r="BO41" s="22"/>
      <c r="BP41" s="12"/>
      <c r="BQ41" s="22"/>
      <c r="BR41" s="22"/>
      <c r="BS41" s="22"/>
      <c r="BT41" s="22"/>
      <c r="BU41" s="22"/>
      <c r="BV41" s="22"/>
    </row>
    <row r="42" spans="1:74" x14ac:dyDescent="0.2">
      <c r="A42" s="67">
        <v>41</v>
      </c>
      <c r="B42" s="26" t="s">
        <v>94</v>
      </c>
      <c r="C42" s="6" t="s">
        <v>103</v>
      </c>
      <c r="D42" s="37" t="s">
        <v>445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>
        <v>300</v>
      </c>
      <c r="AE42" s="51"/>
      <c r="AF42" s="51"/>
      <c r="AG42" s="51"/>
      <c r="AH42" s="51"/>
      <c r="AI42" s="51"/>
      <c r="AJ42" s="51"/>
      <c r="AK42" s="51">
        <v>215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>
        <v>190</v>
      </c>
      <c r="AW42" s="51"/>
      <c r="AX42" s="51"/>
      <c r="AY42" s="51"/>
      <c r="AZ42" s="51"/>
      <c r="BA42" s="1"/>
      <c r="BB42" s="35">
        <f>IF(BC42&lt;6,SUM(E42:BA42),SUM(LARGE(E42:BA42,{1;2;3;4;5;6})))</f>
        <v>705</v>
      </c>
      <c r="BC42" s="55">
        <f>COUNT(E42:BA42)</f>
        <v>3</v>
      </c>
      <c r="BN42" s="12"/>
      <c r="BO42" s="22"/>
      <c r="BP42" s="12"/>
      <c r="BQ42" s="22"/>
      <c r="BR42" s="22"/>
      <c r="BS42" s="22"/>
      <c r="BT42" s="22"/>
      <c r="BU42" s="22"/>
      <c r="BV42" s="22"/>
    </row>
    <row r="43" spans="1:74" x14ac:dyDescent="0.2">
      <c r="A43" s="67">
        <v>42</v>
      </c>
      <c r="B43" s="26" t="s">
        <v>94</v>
      </c>
      <c r="C43" s="8" t="s">
        <v>99</v>
      </c>
      <c r="D43" s="8" t="s">
        <v>374</v>
      </c>
      <c r="E43" s="51">
        <v>460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>
        <v>160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8"/>
      <c r="BB43" s="35">
        <f>IF(BC43&lt;6,SUM(E43:BA43),SUM(LARGE(E43:BA43,{1;2;3;4;5;6})))</f>
        <v>620</v>
      </c>
      <c r="BC43" s="6">
        <f>COUNT(E43:BA43)</f>
        <v>2</v>
      </c>
      <c r="BN43" s="12"/>
      <c r="BO43" s="22"/>
      <c r="BP43" s="12"/>
      <c r="BQ43" s="22"/>
      <c r="BR43" s="22"/>
      <c r="BS43" s="22"/>
      <c r="BT43" s="22"/>
      <c r="BU43" s="22"/>
      <c r="BV43" s="22"/>
    </row>
    <row r="44" spans="1:74" x14ac:dyDescent="0.2">
      <c r="A44" s="67">
        <v>43</v>
      </c>
      <c r="B44" s="26" t="s">
        <v>94</v>
      </c>
      <c r="C44" s="8" t="s">
        <v>1</v>
      </c>
      <c r="D44" s="9" t="s">
        <v>492</v>
      </c>
      <c r="E44" s="1">
        <v>35</v>
      </c>
      <c r="F44" s="19">
        <v>0</v>
      </c>
      <c r="G44" s="19"/>
      <c r="H44" s="19"/>
      <c r="I44" s="1">
        <v>20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">
        <v>20</v>
      </c>
      <c r="AS44" s="1"/>
      <c r="AT44" s="1"/>
      <c r="AU44" s="1"/>
      <c r="AV44" s="1">
        <v>60</v>
      </c>
      <c r="AW44" s="1"/>
      <c r="AX44" s="1"/>
      <c r="AY44" s="1">
        <v>480</v>
      </c>
      <c r="AZ44" s="1"/>
      <c r="BA44" s="1"/>
      <c r="BB44" s="35">
        <f>IF(BC44&lt;6,SUM(E44:BA44),SUM(LARGE(E44:BA44,{1;2;3;4;5;6})))</f>
        <v>615</v>
      </c>
      <c r="BC44" s="55">
        <f>COUNT(E44:BA44)</f>
        <v>6</v>
      </c>
      <c r="BN44" s="12"/>
      <c r="BO44" s="22"/>
      <c r="BP44" s="12"/>
      <c r="BQ44" s="22"/>
      <c r="BR44" s="22"/>
      <c r="BS44" s="22"/>
      <c r="BT44" s="22"/>
      <c r="BU44" s="22"/>
      <c r="BV44" s="22"/>
    </row>
    <row r="45" spans="1:74" x14ac:dyDescent="0.2">
      <c r="A45" s="67">
        <v>44</v>
      </c>
      <c r="B45" s="26" t="s">
        <v>94</v>
      </c>
      <c r="C45" s="8" t="s">
        <v>1</v>
      </c>
      <c r="D45" s="26" t="s">
        <v>199</v>
      </c>
      <c r="E45" s="51">
        <v>215</v>
      </c>
      <c r="F45" s="51"/>
      <c r="G45" s="51"/>
      <c r="H45" s="51"/>
      <c r="I45" s="51"/>
      <c r="J45" s="112">
        <v>0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>
        <v>300</v>
      </c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>
        <v>100</v>
      </c>
      <c r="AX45" s="51"/>
      <c r="AY45" s="51"/>
      <c r="AZ45" s="51"/>
      <c r="BA45" s="54"/>
      <c r="BB45" s="35">
        <f>IF(BC45&lt;6,SUM(E45:BA45),SUM(LARGE(E45:BA45,{1;2;3;4;5;6})))</f>
        <v>615</v>
      </c>
      <c r="BC45" s="55">
        <f>COUNT(E45:BA45)</f>
        <v>4</v>
      </c>
      <c r="BN45" s="12"/>
      <c r="BO45" s="22"/>
      <c r="BP45" s="12"/>
      <c r="BQ45" s="22"/>
      <c r="BR45" s="22"/>
      <c r="BS45" s="22"/>
      <c r="BT45" s="22"/>
      <c r="BU45" s="22"/>
      <c r="BV45" s="22"/>
    </row>
    <row r="46" spans="1:74" x14ac:dyDescent="0.2">
      <c r="A46" s="67">
        <v>45</v>
      </c>
      <c r="B46" s="6" t="s">
        <v>94</v>
      </c>
      <c r="C46" s="8" t="s">
        <v>469</v>
      </c>
      <c r="D46" s="9" t="s">
        <v>120</v>
      </c>
      <c r="E46" s="9">
        <v>100</v>
      </c>
      <c r="F46" s="9">
        <v>35</v>
      </c>
      <c r="G46" s="9">
        <v>130</v>
      </c>
      <c r="H46" s="9"/>
      <c r="I46" s="9">
        <v>35</v>
      </c>
      <c r="J46" s="9"/>
      <c r="K46" s="9"/>
      <c r="L46" s="9"/>
      <c r="M46" s="9"/>
      <c r="N46" s="9"/>
      <c r="O46" s="9">
        <v>70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>
        <v>30</v>
      </c>
      <c r="AF46" s="9"/>
      <c r="AG46" s="9"/>
      <c r="AH46" s="9"/>
      <c r="AI46" s="9">
        <v>30</v>
      </c>
      <c r="AJ46" s="9"/>
      <c r="AK46" s="9"/>
      <c r="AL46" s="9"/>
      <c r="AM46" s="9"/>
      <c r="AN46" s="9">
        <v>25</v>
      </c>
      <c r="AO46" s="9"/>
      <c r="AP46" s="9"/>
      <c r="AQ46" s="9">
        <v>30</v>
      </c>
      <c r="AR46" s="9"/>
      <c r="AS46" s="9"/>
      <c r="AT46" s="9">
        <v>130</v>
      </c>
      <c r="AU46" s="9"/>
      <c r="AV46" s="9">
        <v>130</v>
      </c>
      <c r="AW46" s="9"/>
      <c r="AX46" s="9"/>
      <c r="AY46" s="9"/>
      <c r="AZ46" s="9"/>
      <c r="BA46" s="1"/>
      <c r="BB46" s="35">
        <f>IF(BC46&lt;6,SUM(E46:BA46),SUM(LARGE(E46:BA46,{1;2;3;4;5;6})))</f>
        <v>595</v>
      </c>
      <c r="BC46" s="55">
        <f>COUNT(E46:BA46)</f>
        <v>11</v>
      </c>
      <c r="BN46" s="12"/>
      <c r="BO46" s="22"/>
      <c r="BP46" s="12"/>
      <c r="BQ46" s="22"/>
      <c r="BR46" s="22"/>
      <c r="BS46" s="22"/>
      <c r="BT46" s="22"/>
      <c r="BU46" s="22"/>
      <c r="BV46" s="22"/>
    </row>
    <row r="47" spans="1:74" x14ac:dyDescent="0.2">
      <c r="A47" s="76">
        <v>46</v>
      </c>
      <c r="B47" s="26" t="s">
        <v>94</v>
      </c>
      <c r="C47" s="6" t="s">
        <v>306</v>
      </c>
      <c r="D47" s="26" t="s">
        <v>305</v>
      </c>
      <c r="E47" s="51">
        <v>160</v>
      </c>
      <c r="F47" s="51"/>
      <c r="G47" s="51"/>
      <c r="H47" s="51"/>
      <c r="I47" s="51"/>
      <c r="J47" s="51"/>
      <c r="K47" s="51"/>
      <c r="L47" s="51"/>
      <c r="M47" s="51"/>
      <c r="N47" s="51"/>
      <c r="O47" s="9"/>
      <c r="P47" s="9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>
        <v>215</v>
      </c>
      <c r="AE47" s="51"/>
      <c r="AF47" s="51"/>
      <c r="AG47" s="51"/>
      <c r="AH47" s="51"/>
      <c r="AI47" s="51">
        <v>35</v>
      </c>
      <c r="AJ47" s="51"/>
      <c r="AK47" s="51">
        <v>55</v>
      </c>
      <c r="AL47" s="51"/>
      <c r="AM47" s="51"/>
      <c r="AN47" s="51"/>
      <c r="AO47" s="51"/>
      <c r="AP47" s="51"/>
      <c r="AQ47" s="51">
        <v>25</v>
      </c>
      <c r="AR47" s="51"/>
      <c r="AS47" s="51"/>
      <c r="AT47" s="51">
        <v>100</v>
      </c>
      <c r="AU47" s="51"/>
      <c r="AV47" s="51"/>
      <c r="AW47" s="51"/>
      <c r="AX47" s="51"/>
      <c r="AY47" s="51"/>
      <c r="AZ47" s="51"/>
      <c r="BA47" s="54"/>
      <c r="BB47" s="35">
        <f>IF(BC47&lt;6,SUM(E47:BA47),SUM(LARGE(E47:BA47,{1;2;3;4;5;6})))</f>
        <v>590</v>
      </c>
      <c r="BC47" s="55">
        <f>COUNT(E47:BA47)</f>
        <v>6</v>
      </c>
      <c r="BN47" s="12"/>
      <c r="BO47" s="22"/>
      <c r="BP47" s="12"/>
      <c r="BQ47" s="22"/>
      <c r="BR47" s="22"/>
      <c r="BS47" s="22"/>
      <c r="BT47" s="22"/>
      <c r="BU47" s="22"/>
      <c r="BV47" s="22"/>
    </row>
    <row r="48" spans="1:74" x14ac:dyDescent="0.2">
      <c r="A48" s="67">
        <v>47</v>
      </c>
      <c r="B48" s="6" t="s">
        <v>94</v>
      </c>
      <c r="C48" s="6" t="s">
        <v>1</v>
      </c>
      <c r="D48" s="9" t="s">
        <v>27</v>
      </c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>
        <v>100</v>
      </c>
      <c r="AX48" s="51"/>
      <c r="AY48" s="51">
        <v>480</v>
      </c>
      <c r="AZ48" s="51"/>
      <c r="BA48" s="1"/>
      <c r="BB48" s="35">
        <f>IF(BC48&lt;6,SUM(E48:BA48),SUM(LARGE(E48:BA48,{1;2;3;4;5;6})))</f>
        <v>580</v>
      </c>
      <c r="BC48" s="6">
        <f>COUNT(E48:BA48)</f>
        <v>2</v>
      </c>
      <c r="BN48" s="12"/>
      <c r="BO48" s="22"/>
      <c r="BP48" s="12"/>
      <c r="BQ48" s="22"/>
      <c r="BR48" s="22"/>
      <c r="BS48" s="22"/>
      <c r="BT48" s="22"/>
      <c r="BU48" s="22"/>
      <c r="BV48" s="22"/>
    </row>
    <row r="49" spans="1:74" x14ac:dyDescent="0.2">
      <c r="A49" s="67">
        <v>48</v>
      </c>
      <c r="B49" s="26" t="s">
        <v>106</v>
      </c>
      <c r="C49" s="6" t="s">
        <v>801</v>
      </c>
      <c r="D49" s="9" t="s">
        <v>729</v>
      </c>
      <c r="E49" s="1"/>
      <c r="F49" s="1"/>
      <c r="G49" s="1"/>
      <c r="H49" s="1"/>
      <c r="I49" s="1"/>
      <c r="J49" s="1"/>
      <c r="K49" s="1"/>
      <c r="L49" s="1"/>
      <c r="M49" s="1"/>
      <c r="N49" s="1">
        <v>560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9">
        <v>0</v>
      </c>
      <c r="AL49" s="19"/>
      <c r="AM49" s="19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35">
        <f>IF(BC49&lt;6,SUM(E49:BA49),SUM(LARGE(E49:BA49,{1;2;3;4;5;6})))</f>
        <v>560</v>
      </c>
      <c r="BC49" s="55">
        <f>COUNT(E49:BA49)</f>
        <v>2</v>
      </c>
      <c r="BN49" s="12"/>
      <c r="BO49" s="22"/>
      <c r="BP49" s="12"/>
      <c r="BQ49" s="22"/>
      <c r="BR49" s="22"/>
      <c r="BS49" s="22"/>
      <c r="BT49" s="22"/>
      <c r="BU49" s="22"/>
      <c r="BV49" s="22"/>
    </row>
    <row r="50" spans="1:74" x14ac:dyDescent="0.2">
      <c r="A50" s="76">
        <v>49</v>
      </c>
      <c r="B50" s="26" t="s">
        <v>106</v>
      </c>
      <c r="C50" s="8" t="s">
        <v>801</v>
      </c>
      <c r="D50" s="8" t="s">
        <v>557</v>
      </c>
      <c r="E50" s="9"/>
      <c r="F50" s="9"/>
      <c r="G50" s="9"/>
      <c r="H50" s="9"/>
      <c r="I50" s="9"/>
      <c r="J50" s="9"/>
      <c r="K50" s="9"/>
      <c r="L50" s="9"/>
      <c r="M50" s="9"/>
      <c r="N50" s="9">
        <v>560</v>
      </c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"/>
      <c r="BB50" s="35">
        <f>IF(BC50&lt;6,SUM(E50:BA50),SUM(LARGE(E50:BA50,{1;2;3;4;5;6})))</f>
        <v>560</v>
      </c>
      <c r="BC50" s="55">
        <f>COUNT(E50:BA50)</f>
        <v>1</v>
      </c>
      <c r="BN50" s="12"/>
      <c r="BO50" s="22"/>
      <c r="BP50" s="12"/>
      <c r="BQ50" s="22"/>
      <c r="BR50" s="22"/>
      <c r="BS50" s="22"/>
      <c r="BT50" s="22"/>
      <c r="BU50" s="22"/>
      <c r="BV50" s="22"/>
    </row>
    <row r="51" spans="1:74" x14ac:dyDescent="0.2">
      <c r="A51" s="76">
        <v>50</v>
      </c>
      <c r="B51" s="26" t="s">
        <v>94</v>
      </c>
      <c r="C51" s="8" t="s">
        <v>95</v>
      </c>
      <c r="D51" s="26" t="s">
        <v>279</v>
      </c>
      <c r="E51" s="9">
        <v>55</v>
      </c>
      <c r="F51" s="9">
        <v>30</v>
      </c>
      <c r="G51" s="9">
        <v>100</v>
      </c>
      <c r="H51" s="9"/>
      <c r="I51" s="9"/>
      <c r="J51" s="9"/>
      <c r="K51" s="9"/>
      <c r="L51" s="9"/>
      <c r="M51" s="9"/>
      <c r="N51" s="9">
        <v>80</v>
      </c>
      <c r="O51" s="9"/>
      <c r="P51" s="9"/>
      <c r="Q51" s="9">
        <v>20</v>
      </c>
      <c r="R51" s="9"/>
      <c r="S51" s="9">
        <v>30</v>
      </c>
      <c r="T51" s="9"/>
      <c r="U51" s="9"/>
      <c r="V51" s="9"/>
      <c r="W51" s="9"/>
      <c r="X51" s="9"/>
      <c r="Y51" s="9">
        <v>30</v>
      </c>
      <c r="Z51" s="9"/>
      <c r="AA51" s="9"/>
      <c r="AB51" s="9"/>
      <c r="AC51" s="9"/>
      <c r="AD51" s="9">
        <v>100</v>
      </c>
      <c r="AE51" s="9"/>
      <c r="AF51" s="9"/>
      <c r="AG51" s="9"/>
      <c r="AH51" s="9"/>
      <c r="AI51" s="9"/>
      <c r="AJ51" s="9"/>
      <c r="AK51" s="9">
        <v>100</v>
      </c>
      <c r="AL51" s="9"/>
      <c r="AM51" s="9"/>
      <c r="AN51" s="9">
        <v>35</v>
      </c>
      <c r="AO51" s="9"/>
      <c r="AP51" s="9"/>
      <c r="AQ51" s="9"/>
      <c r="AR51" s="9"/>
      <c r="AS51" s="9"/>
      <c r="AT51" s="18">
        <v>0</v>
      </c>
      <c r="AU51" s="18"/>
      <c r="AV51" s="9">
        <v>100</v>
      </c>
      <c r="AW51" s="18"/>
      <c r="AX51" s="18"/>
      <c r="AY51" s="18"/>
      <c r="AZ51" s="18"/>
      <c r="BA51" s="29"/>
      <c r="BB51" s="35">
        <f>IF(BC51&lt;6,SUM(E51:BA51),SUM(LARGE(E51:BA51,{1;2;3;4;5;6})))</f>
        <v>535</v>
      </c>
      <c r="BC51" s="6">
        <f>COUNT(E51:BA51)</f>
        <v>12</v>
      </c>
      <c r="BN51" s="12"/>
      <c r="BO51" s="22"/>
      <c r="BP51" s="12"/>
      <c r="BQ51" s="22"/>
      <c r="BR51" s="22"/>
      <c r="BS51" s="22"/>
      <c r="BT51" s="22"/>
      <c r="BU51" s="22"/>
      <c r="BV51" s="22"/>
    </row>
    <row r="52" spans="1:74" x14ac:dyDescent="0.2">
      <c r="A52" s="76">
        <v>51</v>
      </c>
      <c r="B52" s="26" t="s">
        <v>94</v>
      </c>
      <c r="C52" s="8" t="s">
        <v>801</v>
      </c>
      <c r="D52" s="26" t="s">
        <v>526</v>
      </c>
      <c r="E52" s="52"/>
      <c r="F52" s="52"/>
      <c r="G52" s="52"/>
      <c r="H52" s="52"/>
      <c r="I52" s="52"/>
      <c r="J52" s="51">
        <v>30</v>
      </c>
      <c r="K52" s="51"/>
      <c r="L52" s="52"/>
      <c r="M52" s="52"/>
      <c r="N52" s="52"/>
      <c r="O52" s="52"/>
      <c r="P52" s="52"/>
      <c r="Q52" s="51">
        <v>25</v>
      </c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>
        <v>130</v>
      </c>
      <c r="AC52" s="51"/>
      <c r="AD52" s="51"/>
      <c r="AE52" s="51"/>
      <c r="AF52" s="51"/>
      <c r="AG52" s="51"/>
      <c r="AH52" s="51"/>
      <c r="AI52" s="51"/>
      <c r="AJ52" s="51"/>
      <c r="AK52" s="51">
        <v>170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>
        <v>160</v>
      </c>
      <c r="AW52" s="51"/>
      <c r="AX52" s="51"/>
      <c r="AY52" s="51"/>
      <c r="AZ52" s="51"/>
      <c r="BA52" s="29"/>
      <c r="BB52" s="35">
        <f>IF(BC52&lt;6,SUM(E52:BA52),SUM(LARGE(E52:BA52,{1;2;3;4;5;6})))</f>
        <v>515</v>
      </c>
      <c r="BC52" s="55">
        <f>COUNT(E52:BA52)</f>
        <v>5</v>
      </c>
      <c r="BN52" s="12"/>
      <c r="BO52" s="22"/>
      <c r="BP52" s="12"/>
      <c r="BQ52" s="22"/>
      <c r="BR52" s="22"/>
      <c r="BS52" s="22"/>
      <c r="BT52" s="22"/>
      <c r="BU52" s="22"/>
      <c r="BV52" s="22"/>
    </row>
    <row r="53" spans="1:74" x14ac:dyDescent="0.2">
      <c r="A53" s="76">
        <v>52</v>
      </c>
      <c r="B53" s="6" t="s">
        <v>94</v>
      </c>
      <c r="C53" s="6" t="s">
        <v>95</v>
      </c>
      <c r="D53" s="37" t="s">
        <v>330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>
        <v>300</v>
      </c>
      <c r="AE53" s="9"/>
      <c r="AF53" s="9"/>
      <c r="AG53" s="9"/>
      <c r="AH53" s="9"/>
      <c r="AI53" s="9"/>
      <c r="AJ53" s="9"/>
      <c r="AK53" s="9">
        <v>215</v>
      </c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29"/>
      <c r="BB53" s="35">
        <f>IF(BC53&lt;6,SUM(E53:BA53),SUM(LARGE(E53:BA53,{1;2;3;4;5;6})))</f>
        <v>515</v>
      </c>
      <c r="BC53" s="6">
        <f>COUNT(E53:BA53)</f>
        <v>2</v>
      </c>
      <c r="BN53" s="12"/>
      <c r="BO53" s="22"/>
      <c r="BP53" s="12"/>
      <c r="BQ53" s="22"/>
      <c r="BR53" s="22"/>
      <c r="BS53" s="22"/>
      <c r="BT53" s="22"/>
      <c r="BU53" s="22"/>
      <c r="BV53" s="22"/>
    </row>
    <row r="54" spans="1:74" x14ac:dyDescent="0.2">
      <c r="A54" s="76">
        <v>53</v>
      </c>
      <c r="B54" s="6" t="s">
        <v>94</v>
      </c>
      <c r="C54" s="6" t="s">
        <v>469</v>
      </c>
      <c r="D54" s="26" t="s">
        <v>326</v>
      </c>
      <c r="E54" s="51"/>
      <c r="F54" s="51"/>
      <c r="G54" s="51"/>
      <c r="H54" s="51"/>
      <c r="I54" s="51">
        <v>25</v>
      </c>
      <c r="J54" s="51"/>
      <c r="K54" s="51"/>
      <c r="L54" s="51"/>
      <c r="M54" s="51"/>
      <c r="N54" s="51"/>
      <c r="O54" s="51">
        <v>130</v>
      </c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>
        <v>30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>
        <v>35</v>
      </c>
      <c r="AS54" s="51"/>
      <c r="AT54" s="51">
        <v>130</v>
      </c>
      <c r="AU54" s="51"/>
      <c r="AV54" s="51">
        <v>130</v>
      </c>
      <c r="AW54" s="51"/>
      <c r="AX54" s="51"/>
      <c r="AY54" s="51"/>
      <c r="AZ54" s="51"/>
      <c r="BA54" s="54"/>
      <c r="BB54" s="35">
        <f>IF(BC54&lt;6,SUM(E54:BA54),SUM(LARGE(E54:BA54,{1;2;3;4;5;6})))</f>
        <v>480</v>
      </c>
      <c r="BC54" s="6">
        <f>COUNT(E54:BA54)</f>
        <v>6</v>
      </c>
      <c r="BN54" s="12"/>
      <c r="BO54" s="22"/>
      <c r="BP54" s="12"/>
      <c r="BQ54" s="22"/>
      <c r="BR54" s="22"/>
      <c r="BS54" s="22"/>
      <c r="BT54" s="22"/>
      <c r="BU54" s="22"/>
      <c r="BV54" s="22"/>
    </row>
    <row r="55" spans="1:74" x14ac:dyDescent="0.2">
      <c r="A55" s="76">
        <v>54</v>
      </c>
      <c r="B55" s="6" t="s">
        <v>94</v>
      </c>
      <c r="C55" s="6" t="s">
        <v>95</v>
      </c>
      <c r="D55" s="9" t="s">
        <v>1156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>
        <v>480</v>
      </c>
      <c r="AZ55" s="1"/>
      <c r="BA55" s="1"/>
      <c r="BB55" s="35">
        <f>IF(BC55&lt;6,SUM(E55:BA55),SUM(LARGE(E55:BA55,{1;2;3;4;5;6})))</f>
        <v>480</v>
      </c>
      <c r="BC55" s="6">
        <f>COUNT(E55:BA55)</f>
        <v>1</v>
      </c>
      <c r="BN55" s="12"/>
      <c r="BO55" s="22"/>
      <c r="BP55" s="12"/>
      <c r="BQ55" s="22"/>
      <c r="BR55" s="22"/>
      <c r="BS55" s="22"/>
      <c r="BT55" s="22"/>
      <c r="BU55" s="22"/>
      <c r="BV55" s="22"/>
    </row>
    <row r="56" spans="1:74" x14ac:dyDescent="0.2">
      <c r="A56" s="76">
        <v>55</v>
      </c>
      <c r="B56" s="26" t="s">
        <v>94</v>
      </c>
      <c r="C56" s="6" t="s">
        <v>101</v>
      </c>
      <c r="D56" s="26" t="s">
        <v>219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>
        <v>480</v>
      </c>
      <c r="AZ56" s="37"/>
      <c r="BA56" s="30"/>
      <c r="BB56" s="35">
        <f>IF(BC56&lt;6,SUM(E56:BA56),SUM(LARGE(E56:BA56,{1;2;3;4;5;6})))</f>
        <v>480</v>
      </c>
      <c r="BC56" s="55">
        <f>COUNT(E56:BA56)</f>
        <v>1</v>
      </c>
      <c r="BN56" s="12"/>
      <c r="BO56" s="22"/>
      <c r="BP56" s="12"/>
      <c r="BQ56" s="22"/>
      <c r="BR56" s="22"/>
      <c r="BS56" s="22"/>
      <c r="BT56" s="22"/>
      <c r="BU56" s="22"/>
      <c r="BV56" s="22"/>
    </row>
    <row r="57" spans="1:74" x14ac:dyDescent="0.2">
      <c r="A57" s="76">
        <v>56</v>
      </c>
      <c r="B57" s="26" t="s">
        <v>94</v>
      </c>
      <c r="C57" s="6" t="s">
        <v>95</v>
      </c>
      <c r="D57" s="26" t="s">
        <v>226</v>
      </c>
      <c r="E57" s="9">
        <v>55</v>
      </c>
      <c r="F57" s="9">
        <v>30</v>
      </c>
      <c r="G57" s="9">
        <v>100</v>
      </c>
      <c r="H57" s="9"/>
      <c r="I57" s="9"/>
      <c r="J57" s="9"/>
      <c r="K57" s="9"/>
      <c r="L57" s="9"/>
      <c r="M57" s="9"/>
      <c r="N57" s="9">
        <v>80</v>
      </c>
      <c r="O57" s="9"/>
      <c r="P57" s="9"/>
      <c r="Q57" s="9">
        <v>20</v>
      </c>
      <c r="R57" s="9"/>
      <c r="S57" s="9">
        <v>100</v>
      </c>
      <c r="T57" s="9"/>
      <c r="U57" s="9"/>
      <c r="V57" s="9"/>
      <c r="W57" s="9"/>
      <c r="X57" s="9"/>
      <c r="Y57" s="9">
        <v>30</v>
      </c>
      <c r="Z57" s="9"/>
      <c r="AA57" s="9"/>
      <c r="AB57" s="9"/>
      <c r="AC57" s="9"/>
      <c r="AD57" s="9"/>
      <c r="AE57" s="9"/>
      <c r="AF57" s="9"/>
      <c r="AG57" s="9"/>
      <c r="AH57" s="9"/>
      <c r="AI57" s="9">
        <v>30</v>
      </c>
      <c r="AJ57" s="9"/>
      <c r="AK57" s="9">
        <v>100</v>
      </c>
      <c r="AL57" s="9"/>
      <c r="AM57" s="9"/>
      <c r="AN57" s="9">
        <v>35</v>
      </c>
      <c r="AO57" s="9"/>
      <c r="AP57" s="9"/>
      <c r="AQ57" s="9"/>
      <c r="AR57" s="9"/>
      <c r="AS57" s="9"/>
      <c r="AT57" s="18">
        <v>0</v>
      </c>
      <c r="AU57" s="18"/>
      <c r="AV57" s="18"/>
      <c r="AW57" s="18"/>
      <c r="AX57" s="18"/>
      <c r="AY57" s="18"/>
      <c r="AZ57" s="18"/>
      <c r="BA57" s="54"/>
      <c r="BB57" s="35">
        <f>IF(BC57&lt;6,SUM(E57:BA57),SUM(LARGE(E57:BA57,{1;2;3;4;5;6})))</f>
        <v>470</v>
      </c>
      <c r="BC57" s="55">
        <f>COUNT(E57:BA57)</f>
        <v>11</v>
      </c>
      <c r="BN57" s="12"/>
      <c r="BO57" s="22"/>
      <c r="BP57" s="12"/>
      <c r="BQ57" s="22"/>
      <c r="BR57" s="22"/>
      <c r="BS57" s="22"/>
      <c r="BT57" s="22"/>
      <c r="BU57" s="22"/>
      <c r="BV57" s="22"/>
    </row>
    <row r="58" spans="1:74" x14ac:dyDescent="0.2">
      <c r="A58" s="76">
        <v>57</v>
      </c>
      <c r="B58" s="26" t="s">
        <v>94</v>
      </c>
      <c r="C58" s="8" t="s">
        <v>1</v>
      </c>
      <c r="D58" s="37" t="s">
        <v>327</v>
      </c>
      <c r="E58" s="51">
        <v>45</v>
      </c>
      <c r="F58" s="51"/>
      <c r="G58" s="51"/>
      <c r="H58" s="51"/>
      <c r="I58" s="51"/>
      <c r="J58" s="51"/>
      <c r="K58" s="51"/>
      <c r="L58" s="51"/>
      <c r="M58" s="51">
        <v>35</v>
      </c>
      <c r="N58" s="51"/>
      <c r="O58" s="51">
        <v>80</v>
      </c>
      <c r="P58" s="51"/>
      <c r="Q58" s="51"/>
      <c r="R58" s="51"/>
      <c r="S58" s="51"/>
      <c r="T58" s="51"/>
      <c r="U58" s="51"/>
      <c r="V58" s="51"/>
      <c r="W58" s="51"/>
      <c r="X58" s="51"/>
      <c r="Y58" s="51">
        <v>20</v>
      </c>
      <c r="Z58" s="51"/>
      <c r="AA58" s="51"/>
      <c r="AB58" s="51"/>
      <c r="AC58" s="51"/>
      <c r="AD58" s="51">
        <v>190</v>
      </c>
      <c r="AE58" s="51"/>
      <c r="AF58" s="51"/>
      <c r="AG58" s="51"/>
      <c r="AH58" s="51"/>
      <c r="AI58" s="51">
        <v>25</v>
      </c>
      <c r="AJ58" s="51"/>
      <c r="AK58" s="51"/>
      <c r="AL58" s="51"/>
      <c r="AM58" s="51"/>
      <c r="AN58" s="51"/>
      <c r="AO58" s="51"/>
      <c r="AP58" s="51"/>
      <c r="AQ58" s="51">
        <v>35</v>
      </c>
      <c r="AR58" s="51"/>
      <c r="AS58" s="51"/>
      <c r="AT58" s="51"/>
      <c r="AU58" s="51"/>
      <c r="AV58" s="51"/>
      <c r="AW58" s="51"/>
      <c r="AX58" s="51"/>
      <c r="AY58" s="51"/>
      <c r="AZ58" s="51"/>
      <c r="BA58" s="54"/>
      <c r="BB58" s="35">
        <f>IF(BC58&lt;6,SUM(E58:BA58),SUM(LARGE(E58:BA58,{1;2;3;4;5;6})))</f>
        <v>410</v>
      </c>
      <c r="BC58" s="55">
        <f>COUNT(E58:BA58)</f>
        <v>7</v>
      </c>
      <c r="BN58" s="12"/>
      <c r="BO58" s="22"/>
      <c r="BP58" s="12"/>
      <c r="BQ58" s="22"/>
      <c r="BR58" s="22"/>
      <c r="BS58" s="22"/>
      <c r="BT58" s="22"/>
      <c r="BU58" s="22"/>
      <c r="BV58" s="22"/>
    </row>
    <row r="59" spans="1:74" x14ac:dyDescent="0.2">
      <c r="A59" s="76">
        <v>58</v>
      </c>
      <c r="B59" s="6" t="s">
        <v>94</v>
      </c>
      <c r="C59" s="6" t="s">
        <v>337</v>
      </c>
      <c r="D59" s="9" t="s">
        <v>390</v>
      </c>
      <c r="E59" s="9">
        <v>160</v>
      </c>
      <c r="F59" s="9"/>
      <c r="G59" s="9"/>
      <c r="H59" s="9"/>
      <c r="I59" s="9">
        <v>30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v>215</v>
      </c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"/>
      <c r="BB59" s="35">
        <f>IF(BC59&lt;6,SUM(E59:BA59),SUM(LARGE(E59:BA59,{1;2;3;4;5;6})))</f>
        <v>405</v>
      </c>
      <c r="BC59" s="6">
        <f>COUNT(E59:BA59)</f>
        <v>3</v>
      </c>
      <c r="BN59" s="12"/>
      <c r="BO59" s="22"/>
      <c r="BP59" s="12"/>
      <c r="BQ59" s="22"/>
      <c r="BR59" s="22"/>
      <c r="BS59" s="22"/>
      <c r="BT59" s="22"/>
      <c r="BU59" s="22"/>
      <c r="BV59" s="22"/>
    </row>
    <row r="60" spans="1:74" x14ac:dyDescent="0.2">
      <c r="A60" s="76">
        <v>59</v>
      </c>
      <c r="B60" s="26" t="s">
        <v>94</v>
      </c>
      <c r="C60" s="8" t="s">
        <v>214</v>
      </c>
      <c r="D60" s="37" t="s">
        <v>320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>
        <v>215</v>
      </c>
      <c r="R60" s="51"/>
      <c r="S60" s="51"/>
      <c r="T60" s="51"/>
      <c r="U60" s="51"/>
      <c r="V60" s="51"/>
      <c r="W60" s="51"/>
      <c r="X60" s="51"/>
      <c r="Y60" s="51"/>
      <c r="Z60" s="51"/>
      <c r="AA60" s="51">
        <v>160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29"/>
      <c r="BB60" s="35">
        <f>IF(BC60&lt;6,SUM(E60:BA60),SUM(LARGE(E60:BA60,{1;2;3;4;5;6})))</f>
        <v>375</v>
      </c>
      <c r="BC60" s="6">
        <f>COUNT(E60:BA60)</f>
        <v>2</v>
      </c>
      <c r="BN60" s="12"/>
      <c r="BO60" s="22"/>
      <c r="BP60" s="12"/>
      <c r="BQ60" s="22"/>
      <c r="BR60" s="22"/>
      <c r="BS60" s="22"/>
      <c r="BT60" s="22"/>
      <c r="BU60" s="22"/>
      <c r="BV60" s="22"/>
    </row>
    <row r="61" spans="1:74" x14ac:dyDescent="0.2">
      <c r="A61" s="76">
        <v>60</v>
      </c>
      <c r="B61" s="26" t="s">
        <v>94</v>
      </c>
      <c r="C61" s="8" t="s">
        <v>574</v>
      </c>
      <c r="D61" s="26" t="s">
        <v>233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>
        <v>80</v>
      </c>
      <c r="P61" s="51"/>
      <c r="Q61" s="51"/>
      <c r="R61" s="51"/>
      <c r="S61" s="51">
        <v>100</v>
      </c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>
        <v>190</v>
      </c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29"/>
      <c r="BB61" s="35">
        <f>IF(BC61&lt;6,SUM(E61:BA61),SUM(LARGE(E61:BA61,{1;2;3;4;5;6})))</f>
        <v>370</v>
      </c>
      <c r="BC61" s="6">
        <f>COUNT(E61:BA61)</f>
        <v>3</v>
      </c>
      <c r="BN61" s="12"/>
      <c r="BO61" s="22"/>
      <c r="BP61" s="12"/>
      <c r="BQ61" s="22"/>
      <c r="BR61" s="22"/>
      <c r="BS61" s="22"/>
      <c r="BT61" s="22"/>
      <c r="BU61" s="22"/>
      <c r="BV61" s="22"/>
    </row>
    <row r="62" spans="1:74" x14ac:dyDescent="0.2">
      <c r="A62" s="76">
        <v>61</v>
      </c>
      <c r="B62" s="26" t="s">
        <v>94</v>
      </c>
      <c r="C62" s="8"/>
      <c r="D62" s="37" t="s">
        <v>75</v>
      </c>
      <c r="E62" s="9"/>
      <c r="F62" s="9">
        <v>35</v>
      </c>
      <c r="G62" s="9">
        <v>130</v>
      </c>
      <c r="H62" s="9"/>
      <c r="I62" s="9"/>
      <c r="J62" s="9"/>
      <c r="K62" s="9"/>
      <c r="L62" s="9"/>
      <c r="M62" s="9"/>
      <c r="N62" s="9"/>
      <c r="O62" s="9">
        <v>70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>
        <v>30</v>
      </c>
      <c r="AR62" s="9"/>
      <c r="AS62" s="9"/>
      <c r="AT62" s="9"/>
      <c r="AU62" s="9"/>
      <c r="AV62" s="9">
        <v>100</v>
      </c>
      <c r="AW62" s="9"/>
      <c r="AX62" s="9"/>
      <c r="AY62" s="9"/>
      <c r="AZ62" s="9"/>
      <c r="BA62" s="30"/>
      <c r="BB62" s="35">
        <f>IF(BC62&lt;6,SUM(E62:BA62),SUM(LARGE(E62:BA62,{1;2;3;4;5;6})))</f>
        <v>365</v>
      </c>
      <c r="BC62" s="55">
        <f>COUNT(E62:BA62)</f>
        <v>5</v>
      </c>
      <c r="BN62" s="12"/>
      <c r="BO62" s="22"/>
      <c r="BP62" s="12"/>
      <c r="BQ62" s="22"/>
      <c r="BR62" s="22"/>
      <c r="BS62" s="22"/>
      <c r="BT62" s="22"/>
      <c r="BU62" s="22"/>
      <c r="BV62" s="22"/>
    </row>
    <row r="63" spans="1:74" x14ac:dyDescent="0.2">
      <c r="A63" s="76">
        <v>62</v>
      </c>
      <c r="B63" s="6" t="s">
        <v>94</v>
      </c>
      <c r="C63" s="6" t="s">
        <v>102</v>
      </c>
      <c r="D63" s="9" t="s">
        <v>147</v>
      </c>
      <c r="E63" s="9">
        <v>55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25</v>
      </c>
      <c r="R63" s="9"/>
      <c r="S63" s="9"/>
      <c r="T63" s="9"/>
      <c r="U63" s="9"/>
      <c r="V63" s="9"/>
      <c r="W63" s="9"/>
      <c r="X63" s="9"/>
      <c r="Y63" s="9"/>
      <c r="Z63" s="9"/>
      <c r="AA63" s="9">
        <v>30</v>
      </c>
      <c r="AB63" s="9">
        <v>100</v>
      </c>
      <c r="AC63" s="9"/>
      <c r="AD63" s="9"/>
      <c r="AE63" s="9"/>
      <c r="AF63" s="9"/>
      <c r="AG63" s="9"/>
      <c r="AH63" s="9"/>
      <c r="AI63" s="9"/>
      <c r="AJ63" s="9"/>
      <c r="AK63" s="9">
        <v>130</v>
      </c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"/>
      <c r="BB63" s="35">
        <f>IF(BC63&lt;6,SUM(E63:BA63),SUM(LARGE(E63:BA63,{1;2;3;4;5;6})))</f>
        <v>340</v>
      </c>
      <c r="BC63" s="55">
        <f>COUNT(E63:BA63)</f>
        <v>5</v>
      </c>
      <c r="BN63" s="12"/>
      <c r="BO63" s="22"/>
      <c r="BP63" s="12"/>
      <c r="BQ63" s="22"/>
      <c r="BR63" s="22"/>
      <c r="BS63" s="22"/>
      <c r="BT63" s="22"/>
      <c r="BU63" s="22"/>
      <c r="BV63" s="22"/>
    </row>
    <row r="64" spans="1:74" x14ac:dyDescent="0.2">
      <c r="A64" s="76">
        <v>63</v>
      </c>
      <c r="B64" s="26" t="s">
        <v>94</v>
      </c>
      <c r="C64" s="6" t="s">
        <v>103</v>
      </c>
      <c r="D64" s="26" t="s">
        <v>50</v>
      </c>
      <c r="E64" s="1"/>
      <c r="F64" s="1"/>
      <c r="G64" s="1"/>
      <c r="H64" s="1"/>
      <c r="I64" s="1">
        <v>30</v>
      </c>
      <c r="J64" s="1"/>
      <c r="K64" s="1"/>
      <c r="L64" s="1"/>
      <c r="M64" s="1"/>
      <c r="N64" s="1"/>
      <c r="O64" s="1"/>
      <c r="P64" s="1"/>
      <c r="Q64" s="1"/>
      <c r="R64" s="1"/>
      <c r="S64" s="19">
        <v>0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>
        <v>160</v>
      </c>
      <c r="AE64" s="1"/>
      <c r="AF64" s="1"/>
      <c r="AG64" s="1"/>
      <c r="AH64" s="1"/>
      <c r="AI64" s="1"/>
      <c r="AJ64" s="1"/>
      <c r="AK64" s="1">
        <v>148.30000000000001</v>
      </c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9">
        <v>0</v>
      </c>
      <c r="AW64" s="1"/>
      <c r="AX64" s="1"/>
      <c r="AY64" s="1"/>
      <c r="AZ64" s="1"/>
      <c r="BA64" s="54"/>
      <c r="BB64" s="35">
        <f>IF(BC64&lt;6,SUM(E64:BA64),SUM(LARGE(E64:BA64,{1;2;3;4;5;6})))</f>
        <v>338.3</v>
      </c>
      <c r="BC64" s="55">
        <f>COUNT(E64:BA64)</f>
        <v>5</v>
      </c>
      <c r="BN64" s="12"/>
      <c r="BO64" s="22"/>
      <c r="BP64" s="12"/>
      <c r="BQ64" s="22"/>
      <c r="BR64" s="22"/>
      <c r="BS64" s="22"/>
      <c r="BT64" s="22"/>
      <c r="BU64" s="22"/>
      <c r="BV64" s="22"/>
    </row>
    <row r="65" spans="1:74" x14ac:dyDescent="0.2">
      <c r="A65" s="76">
        <v>64</v>
      </c>
      <c r="B65" s="6" t="s">
        <v>94</v>
      </c>
      <c r="C65" s="6" t="s">
        <v>96</v>
      </c>
      <c r="D65" s="37" t="s">
        <v>565</v>
      </c>
      <c r="E65" s="51"/>
      <c r="F65" s="51"/>
      <c r="G65" s="51"/>
      <c r="H65" s="51"/>
      <c r="I65" s="51"/>
      <c r="J65" s="52">
        <v>0</v>
      </c>
      <c r="K65" s="52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>
        <v>170</v>
      </c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>
        <v>160</v>
      </c>
      <c r="AW65" s="51"/>
      <c r="AX65" s="51"/>
      <c r="AY65" s="51"/>
      <c r="AZ65" s="51"/>
      <c r="BA65" s="29"/>
      <c r="BB65" s="35">
        <f>IF(BC65&lt;6,SUM(E65:BA65),SUM(LARGE(E65:BA65,{1;2;3;4;5;6})))</f>
        <v>330</v>
      </c>
      <c r="BC65" s="6">
        <f>COUNT(E65:BA65)</f>
        <v>3</v>
      </c>
      <c r="BN65" s="12"/>
      <c r="BO65" s="22"/>
      <c r="BP65" s="12"/>
      <c r="BQ65" s="22"/>
      <c r="BR65" s="22"/>
      <c r="BS65" s="22"/>
      <c r="BT65" s="22"/>
      <c r="BU65" s="22"/>
      <c r="BV65" s="22"/>
    </row>
    <row r="66" spans="1:74" x14ac:dyDescent="0.2">
      <c r="A66" s="67">
        <v>65</v>
      </c>
      <c r="B66" s="6" t="s">
        <v>94</v>
      </c>
      <c r="C66" s="6" t="s">
        <v>802</v>
      </c>
      <c r="D66" s="9" t="s">
        <v>218</v>
      </c>
      <c r="E66" s="29"/>
      <c r="F66" s="29"/>
      <c r="G66" s="29"/>
      <c r="H66" s="29"/>
      <c r="I66" s="29"/>
      <c r="J66" s="29"/>
      <c r="K66" s="29"/>
      <c r="L66" s="29"/>
      <c r="M66" s="29"/>
      <c r="N66" s="29">
        <v>190</v>
      </c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>
        <v>130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1"/>
      <c r="BB66" s="35">
        <f>IF(BC66&lt;6,SUM(E66:BA66),SUM(LARGE(E66:BA66,{1;2;3;4;5;6})))</f>
        <v>320</v>
      </c>
      <c r="BC66" s="55">
        <f>COUNT(E66:BA66)</f>
        <v>2</v>
      </c>
      <c r="BN66" s="12"/>
      <c r="BO66" s="22"/>
      <c r="BP66" s="12"/>
      <c r="BQ66" s="22"/>
      <c r="BR66" s="22"/>
      <c r="BS66" s="22"/>
      <c r="BT66" s="22"/>
      <c r="BU66" s="22"/>
      <c r="BV66" s="22"/>
    </row>
    <row r="67" spans="1:74" x14ac:dyDescent="0.2">
      <c r="A67" s="67">
        <v>66</v>
      </c>
      <c r="B67" s="6" t="s">
        <v>94</v>
      </c>
      <c r="C67" s="6" t="s">
        <v>96</v>
      </c>
      <c r="D67" s="26" t="s">
        <v>1036</v>
      </c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>
        <v>55</v>
      </c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>
        <v>100</v>
      </c>
      <c r="AQ67" s="51"/>
      <c r="AR67" s="51"/>
      <c r="AS67" s="51"/>
      <c r="AT67" s="51"/>
      <c r="AU67" s="51"/>
      <c r="AV67" s="51">
        <v>160</v>
      </c>
      <c r="AW67" s="51"/>
      <c r="AX67" s="51"/>
      <c r="AY67" s="51"/>
      <c r="AZ67" s="51"/>
      <c r="BA67" s="29"/>
      <c r="BB67" s="35">
        <f>IF(BC67&lt;6,SUM(E67:BA67),SUM(LARGE(E67:BA67,{1;2;3;4;5;6})))</f>
        <v>315</v>
      </c>
      <c r="BC67" s="55">
        <f>COUNT(E67:BA67)</f>
        <v>3</v>
      </c>
      <c r="BN67" s="12"/>
      <c r="BO67" s="22"/>
      <c r="BP67" s="12"/>
      <c r="BQ67" s="22"/>
      <c r="BR67" s="22"/>
      <c r="BS67" s="22"/>
      <c r="BT67" s="22"/>
      <c r="BU67" s="22"/>
      <c r="BV67" s="22"/>
    </row>
    <row r="68" spans="1:74" x14ac:dyDescent="0.2">
      <c r="A68" s="67">
        <v>67</v>
      </c>
      <c r="B68" s="26" t="s">
        <v>94</v>
      </c>
      <c r="C68" s="6" t="s">
        <v>169</v>
      </c>
      <c r="D68" s="26" t="s">
        <v>472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0</v>
      </c>
      <c r="T68" s="1"/>
      <c r="U68" s="1"/>
      <c r="V68" s="1"/>
      <c r="W68" s="1"/>
      <c r="X68" s="1"/>
      <c r="Y68" s="1"/>
      <c r="Z68" s="1"/>
      <c r="AA68" s="1"/>
      <c r="AB68" s="1"/>
      <c r="AC68" s="1"/>
      <c r="AD68" s="1">
        <v>160</v>
      </c>
      <c r="AE68" s="1"/>
      <c r="AF68" s="1"/>
      <c r="AG68" s="1"/>
      <c r="AH68" s="1"/>
      <c r="AI68" s="1"/>
      <c r="AJ68" s="1"/>
      <c r="AK68" s="1">
        <v>148.30000000000001</v>
      </c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9">
        <v>0</v>
      </c>
      <c r="AW68" s="1"/>
      <c r="AX68" s="1"/>
      <c r="AY68" s="1"/>
      <c r="AZ68" s="1"/>
      <c r="BA68" s="54"/>
      <c r="BB68" s="35">
        <f>IF(BC68&lt;6,SUM(E68:BA68),SUM(LARGE(E68:BA68,{1;2;3;4;5;6})))</f>
        <v>308.3</v>
      </c>
      <c r="BC68" s="55">
        <f>COUNT(E68:BA68)</f>
        <v>4</v>
      </c>
      <c r="BN68" s="12"/>
      <c r="BO68" s="22"/>
      <c r="BP68" s="12"/>
      <c r="BQ68" s="22"/>
      <c r="BR68" s="22"/>
      <c r="BS68" s="22"/>
      <c r="BT68" s="22"/>
      <c r="BU68" s="22"/>
      <c r="BV68" s="22"/>
    </row>
    <row r="69" spans="1:74" x14ac:dyDescent="0.2">
      <c r="A69" s="67">
        <v>68</v>
      </c>
      <c r="B69" s="26" t="s">
        <v>817</v>
      </c>
      <c r="C69" s="6" t="s">
        <v>801</v>
      </c>
      <c r="D69" s="26" t="s">
        <v>820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>
        <v>35</v>
      </c>
      <c r="Z69" s="9"/>
      <c r="AA69" s="9"/>
      <c r="AB69" s="9"/>
      <c r="AC69" s="9"/>
      <c r="AD69" s="9">
        <v>130</v>
      </c>
      <c r="AE69" s="9"/>
      <c r="AF69" s="9"/>
      <c r="AG69" s="9"/>
      <c r="AH69" s="9"/>
      <c r="AI69" s="9"/>
      <c r="AJ69" s="9"/>
      <c r="AK69" s="9">
        <v>125</v>
      </c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54"/>
      <c r="BB69" s="35">
        <f>IF(BC69&lt;6,SUM(E69:BA69),SUM(LARGE(E69:BA69,{1;2;3;4;5;6})))</f>
        <v>290</v>
      </c>
      <c r="BC69" s="55">
        <f>COUNT(E69:BA69)</f>
        <v>3</v>
      </c>
      <c r="BN69" s="12"/>
      <c r="BO69" s="22"/>
      <c r="BP69" s="12"/>
      <c r="BQ69" s="22"/>
      <c r="BR69" s="22"/>
      <c r="BS69" s="22"/>
      <c r="BT69" s="22"/>
      <c r="BU69" s="22"/>
      <c r="BV69" s="22"/>
    </row>
    <row r="70" spans="1:74" x14ac:dyDescent="0.2">
      <c r="A70" s="67">
        <v>69</v>
      </c>
      <c r="B70" s="26" t="s">
        <v>94</v>
      </c>
      <c r="C70" s="6" t="s">
        <v>95</v>
      </c>
      <c r="D70" s="26" t="s">
        <v>474</v>
      </c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>
        <v>130</v>
      </c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>
        <v>160</v>
      </c>
      <c r="AW70" s="51"/>
      <c r="AX70" s="51"/>
      <c r="AY70" s="51"/>
      <c r="AZ70" s="51"/>
      <c r="BA70" s="54"/>
      <c r="BB70" s="35">
        <f>IF(BC70&lt;6,SUM(E70:BA70),SUM(LARGE(E70:BA70,{1;2;3;4;5;6})))</f>
        <v>290</v>
      </c>
      <c r="BC70" s="55">
        <f>COUNT(E70:BA70)</f>
        <v>2</v>
      </c>
      <c r="BN70" s="12"/>
      <c r="BO70" s="22"/>
      <c r="BP70" s="12"/>
      <c r="BQ70" s="22"/>
      <c r="BR70" s="22"/>
      <c r="BS70" s="22"/>
      <c r="BT70" s="22"/>
      <c r="BU70" s="22"/>
      <c r="BV70" s="22"/>
    </row>
    <row r="71" spans="1:74" x14ac:dyDescent="0.2">
      <c r="A71" s="67">
        <v>70</v>
      </c>
      <c r="B71" s="6" t="s">
        <v>94</v>
      </c>
      <c r="C71" s="8" t="s">
        <v>214</v>
      </c>
      <c r="D71" s="9" t="s">
        <v>41</v>
      </c>
      <c r="E71" s="52"/>
      <c r="F71" s="52"/>
      <c r="G71" s="52"/>
      <c r="H71" s="52"/>
      <c r="I71" s="52"/>
      <c r="J71" s="52"/>
      <c r="K71" s="52"/>
      <c r="L71" s="52"/>
      <c r="M71" s="52"/>
      <c r="N71" s="51">
        <v>100</v>
      </c>
      <c r="O71" s="52"/>
      <c r="P71" s="52"/>
      <c r="Q71" s="51">
        <v>70</v>
      </c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>
        <v>35</v>
      </c>
      <c r="AU71" s="51"/>
      <c r="AV71" s="51">
        <v>80</v>
      </c>
      <c r="AW71" s="51"/>
      <c r="AX71" s="51"/>
      <c r="AY71" s="51"/>
      <c r="AZ71" s="51"/>
      <c r="BA71" s="1"/>
      <c r="BB71" s="35">
        <f>IF(BC71&lt;6,SUM(E71:BA71),SUM(LARGE(E71:BA71,{1;2;3;4;5;6})))</f>
        <v>285</v>
      </c>
      <c r="BC71" s="55">
        <f>COUNT(E71:BA71)</f>
        <v>4</v>
      </c>
      <c r="BN71" s="12"/>
      <c r="BO71" s="22"/>
      <c r="BP71" s="12"/>
      <c r="BQ71" s="22"/>
      <c r="BR71" s="22"/>
      <c r="BS71" s="22"/>
      <c r="BT71" s="22"/>
      <c r="BU71" s="22"/>
      <c r="BV71" s="22"/>
    </row>
    <row r="72" spans="1:74" x14ac:dyDescent="0.2">
      <c r="A72" s="67">
        <v>71</v>
      </c>
      <c r="B72" s="6" t="s">
        <v>94</v>
      </c>
      <c r="C72" s="6" t="s">
        <v>96</v>
      </c>
      <c r="D72" s="37" t="s">
        <v>166</v>
      </c>
      <c r="E72" s="9"/>
      <c r="F72" s="9"/>
      <c r="G72" s="9"/>
      <c r="H72" s="9"/>
      <c r="I72" s="9"/>
      <c r="J72" s="9">
        <v>70</v>
      </c>
      <c r="K72" s="9"/>
      <c r="L72" s="9"/>
      <c r="M72" s="9"/>
      <c r="N72" s="9"/>
      <c r="O72" s="9"/>
      <c r="P72" s="9"/>
      <c r="Q72" s="9">
        <v>55</v>
      </c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>
        <v>160</v>
      </c>
      <c r="AW72" s="9"/>
      <c r="AX72" s="9"/>
      <c r="AY72" s="9"/>
      <c r="AZ72" s="9"/>
      <c r="BA72" s="29"/>
      <c r="BB72" s="35">
        <f>IF(BC72&lt;6,SUM(E72:BA72),SUM(LARGE(E72:BA72,{1;2;3;4;5;6})))</f>
        <v>285</v>
      </c>
      <c r="BC72" s="6">
        <f>COUNT(E72:BA72)</f>
        <v>3</v>
      </c>
      <c r="BN72" s="12"/>
      <c r="BO72" s="22"/>
      <c r="BP72" s="12"/>
      <c r="BQ72" s="22"/>
      <c r="BR72" s="22"/>
      <c r="BS72" s="22"/>
      <c r="BT72" s="22"/>
      <c r="BU72" s="22"/>
      <c r="BV72" s="22"/>
    </row>
    <row r="73" spans="1:74" x14ac:dyDescent="0.2">
      <c r="A73" s="67">
        <v>72</v>
      </c>
      <c r="B73" s="26" t="s">
        <v>94</v>
      </c>
      <c r="C73" s="6" t="s">
        <v>99</v>
      </c>
      <c r="D73" s="26" t="s">
        <v>49</v>
      </c>
      <c r="E73" s="51"/>
      <c r="F73" s="51"/>
      <c r="G73" s="51"/>
      <c r="H73" s="51"/>
      <c r="I73" s="51"/>
      <c r="J73" s="51"/>
      <c r="K73" s="51"/>
      <c r="L73" s="51"/>
      <c r="M73" s="51"/>
      <c r="N73" s="51">
        <v>100</v>
      </c>
      <c r="O73" s="51"/>
      <c r="P73" s="51"/>
      <c r="Q73" s="51">
        <v>20</v>
      </c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>
        <v>35</v>
      </c>
      <c r="AP73" s="51"/>
      <c r="AQ73" s="51"/>
      <c r="AR73" s="51"/>
      <c r="AS73" s="51"/>
      <c r="AT73" s="51">
        <v>35</v>
      </c>
      <c r="AU73" s="51"/>
      <c r="AV73" s="51">
        <v>80</v>
      </c>
      <c r="AW73" s="51"/>
      <c r="AX73" s="51"/>
      <c r="AY73" s="51"/>
      <c r="AZ73" s="51"/>
      <c r="BA73" s="54"/>
      <c r="BB73" s="35">
        <f>IF(BC73&lt;6,SUM(E73:BA73),SUM(LARGE(E73:BA73,{1;2;3;4;5;6})))</f>
        <v>270</v>
      </c>
      <c r="BC73" s="55">
        <f>COUNT(E73:BA73)</f>
        <v>5</v>
      </c>
      <c r="BN73" s="12"/>
      <c r="BO73" s="22"/>
      <c r="BP73" s="12"/>
      <c r="BQ73" s="22"/>
      <c r="BR73" s="22"/>
      <c r="BS73" s="22"/>
      <c r="BT73" s="22"/>
      <c r="BU73" s="22"/>
      <c r="BV73" s="22"/>
    </row>
    <row r="74" spans="1:74" x14ac:dyDescent="0.2">
      <c r="A74" s="67">
        <v>73</v>
      </c>
      <c r="B74" s="6" t="s">
        <v>94</v>
      </c>
      <c r="C74" s="6" t="s">
        <v>102</v>
      </c>
      <c r="D74" s="37" t="s">
        <v>582</v>
      </c>
      <c r="E74" s="51">
        <v>55</v>
      </c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>
        <v>25</v>
      </c>
      <c r="R74" s="51"/>
      <c r="S74" s="51"/>
      <c r="T74" s="51"/>
      <c r="U74" s="51"/>
      <c r="V74" s="51"/>
      <c r="W74" s="51"/>
      <c r="X74" s="51"/>
      <c r="Y74" s="51"/>
      <c r="Z74" s="51"/>
      <c r="AA74" s="51">
        <v>25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>
        <v>130</v>
      </c>
      <c r="AL74" s="51"/>
      <c r="AM74" s="51"/>
      <c r="AN74" s="51">
        <v>30</v>
      </c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29"/>
      <c r="BB74" s="35">
        <f>IF(BC74&lt;6,SUM(E74:BA74),SUM(LARGE(E74:BA74,{1;2;3;4;5;6})))</f>
        <v>265</v>
      </c>
      <c r="BC74" s="6">
        <f>COUNT(E74:BA74)</f>
        <v>5</v>
      </c>
      <c r="BN74" s="12"/>
      <c r="BO74" s="22"/>
      <c r="BP74" s="12"/>
      <c r="BQ74" s="22"/>
      <c r="BR74" s="22"/>
      <c r="BS74" s="22"/>
      <c r="BT74" s="22"/>
      <c r="BU74" s="22"/>
      <c r="BV74" s="22"/>
    </row>
    <row r="75" spans="1:74" x14ac:dyDescent="0.2">
      <c r="A75" s="67">
        <v>74</v>
      </c>
      <c r="B75" s="6" t="s">
        <v>94</v>
      </c>
      <c r="C75" s="6" t="s">
        <v>96</v>
      </c>
      <c r="D75" s="9" t="s">
        <v>217</v>
      </c>
      <c r="E75" s="52">
        <v>0</v>
      </c>
      <c r="F75" s="51"/>
      <c r="G75" s="51"/>
      <c r="H75" s="51"/>
      <c r="I75" s="51"/>
      <c r="J75" s="51">
        <v>55</v>
      </c>
      <c r="K75" s="51"/>
      <c r="L75" s="51"/>
      <c r="M75" s="51"/>
      <c r="N75" s="18">
        <v>0</v>
      </c>
      <c r="O75" s="51"/>
      <c r="P75" s="51"/>
      <c r="Q75" s="51">
        <v>190</v>
      </c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1"/>
      <c r="BB75" s="35">
        <f>IF(BC75&lt;6,SUM(E75:BA75),SUM(LARGE(E75:BA75,{1;2;3;4;5;6})))</f>
        <v>245</v>
      </c>
      <c r="BC75" s="55">
        <f>COUNT(E75:BA75)</f>
        <v>4</v>
      </c>
      <c r="BN75" s="12"/>
      <c r="BO75" s="22"/>
      <c r="BP75" s="12"/>
      <c r="BQ75" s="22"/>
      <c r="BR75" s="22"/>
      <c r="BS75" s="22"/>
      <c r="BT75" s="22"/>
      <c r="BU75" s="22"/>
      <c r="BV75" s="22"/>
    </row>
    <row r="76" spans="1:74" x14ac:dyDescent="0.2">
      <c r="A76" s="67">
        <v>75</v>
      </c>
      <c r="B76" s="6" t="s">
        <v>97</v>
      </c>
      <c r="C76" s="8" t="s">
        <v>801</v>
      </c>
      <c r="D76" s="9" t="s">
        <v>822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>
        <v>25</v>
      </c>
      <c r="Z76" s="51"/>
      <c r="AA76" s="51"/>
      <c r="AB76" s="51"/>
      <c r="AC76" s="51"/>
      <c r="AD76" s="51">
        <v>130</v>
      </c>
      <c r="AE76" s="51"/>
      <c r="AF76" s="51"/>
      <c r="AG76" s="51"/>
      <c r="AH76" s="51"/>
      <c r="AI76" s="51"/>
      <c r="AJ76" s="51"/>
      <c r="AK76" s="51">
        <v>70</v>
      </c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1"/>
      <c r="BB76" s="35">
        <f>IF(BC76&lt;6,SUM(E76:BA76),SUM(LARGE(E76:BA76,{1;2;3;4;5;6})))</f>
        <v>225</v>
      </c>
      <c r="BC76" s="55">
        <f>COUNT(E76:BA76)</f>
        <v>3</v>
      </c>
      <c r="BN76" s="12"/>
      <c r="BO76" s="22"/>
      <c r="BP76" s="12"/>
      <c r="BQ76" s="22"/>
      <c r="BR76" s="22"/>
      <c r="BS76" s="22"/>
      <c r="BT76" s="22"/>
      <c r="BU76" s="22"/>
      <c r="BV76" s="22"/>
    </row>
    <row r="77" spans="1:74" x14ac:dyDescent="0.2">
      <c r="A77" s="67">
        <v>76</v>
      </c>
      <c r="B77" s="26" t="s">
        <v>94</v>
      </c>
      <c r="C77" s="8" t="s">
        <v>100</v>
      </c>
      <c r="D77" s="26" t="s">
        <v>405</v>
      </c>
      <c r="E77" s="52"/>
      <c r="F77" s="52"/>
      <c r="G77" s="52"/>
      <c r="H77" s="52"/>
      <c r="I77" s="51">
        <v>8</v>
      </c>
      <c r="J77" s="52"/>
      <c r="K77" s="52"/>
      <c r="L77" s="52"/>
      <c r="M77" s="51">
        <v>8</v>
      </c>
      <c r="N77" s="52"/>
      <c r="O77" s="52">
        <v>0</v>
      </c>
      <c r="P77" s="52"/>
      <c r="Q77" s="52"/>
      <c r="R77" s="52"/>
      <c r="S77" s="51">
        <v>14</v>
      </c>
      <c r="T77" s="52"/>
      <c r="U77" s="52"/>
      <c r="V77" s="52"/>
      <c r="W77" s="52"/>
      <c r="X77" s="52"/>
      <c r="Y77" s="51">
        <v>17</v>
      </c>
      <c r="Z77" s="51"/>
      <c r="AA77" s="51"/>
      <c r="AB77" s="51"/>
      <c r="AC77" s="51"/>
      <c r="AD77" s="51">
        <v>35</v>
      </c>
      <c r="AE77" s="51"/>
      <c r="AF77" s="51"/>
      <c r="AG77" s="51"/>
      <c r="AH77" s="51"/>
      <c r="AI77" s="51"/>
      <c r="AJ77" s="51"/>
      <c r="AK77" s="51">
        <v>30</v>
      </c>
      <c r="AL77" s="51"/>
      <c r="AM77" s="51"/>
      <c r="AN77" s="51">
        <v>20</v>
      </c>
      <c r="AO77" s="51"/>
      <c r="AP77" s="51"/>
      <c r="AQ77" s="51"/>
      <c r="AR77" s="51">
        <v>30</v>
      </c>
      <c r="AS77" s="51"/>
      <c r="AT77" s="51">
        <v>25</v>
      </c>
      <c r="AU77" s="51"/>
      <c r="AV77" s="51">
        <v>60</v>
      </c>
      <c r="AW77" s="51"/>
      <c r="AX77" s="51"/>
      <c r="AY77" s="51"/>
      <c r="AZ77" s="51"/>
      <c r="BA77" s="29"/>
      <c r="BB77" s="35">
        <f>IF(BC77&lt;6,SUM(E77:BA77),SUM(LARGE(E77:BA77,{1;2;3;4;5;6})))</f>
        <v>200</v>
      </c>
      <c r="BC77" s="6">
        <f>COUNT(E77:BA77)</f>
        <v>11</v>
      </c>
      <c r="BN77" s="12"/>
      <c r="BO77" s="22"/>
      <c r="BP77" s="12"/>
      <c r="BQ77" s="22"/>
      <c r="BR77" s="22"/>
      <c r="BS77" s="22"/>
      <c r="BT77" s="22"/>
      <c r="BU77" s="22"/>
      <c r="BV77" s="22"/>
    </row>
    <row r="78" spans="1:74" x14ac:dyDescent="0.2">
      <c r="A78" s="67">
        <v>77</v>
      </c>
      <c r="B78" s="6" t="s">
        <v>94</v>
      </c>
      <c r="C78" s="6" t="s">
        <v>100</v>
      </c>
      <c r="D78" s="37" t="s">
        <v>406</v>
      </c>
      <c r="E78" s="19"/>
      <c r="F78" s="19"/>
      <c r="G78" s="19"/>
      <c r="H78" s="19"/>
      <c r="I78" s="1">
        <v>8</v>
      </c>
      <c r="J78" s="19"/>
      <c r="K78" s="19"/>
      <c r="L78" s="19"/>
      <c r="M78" s="1">
        <v>8</v>
      </c>
      <c r="N78" s="19"/>
      <c r="O78" s="19">
        <v>0</v>
      </c>
      <c r="P78" s="19"/>
      <c r="Q78" s="19"/>
      <c r="R78" s="19"/>
      <c r="S78" s="1">
        <v>14</v>
      </c>
      <c r="T78" s="19"/>
      <c r="U78" s="19"/>
      <c r="V78" s="19"/>
      <c r="W78" s="19"/>
      <c r="X78" s="19"/>
      <c r="Y78" s="1">
        <v>17</v>
      </c>
      <c r="Z78" s="1"/>
      <c r="AA78" s="1"/>
      <c r="AB78" s="1"/>
      <c r="AC78" s="1"/>
      <c r="AD78" s="1">
        <v>35</v>
      </c>
      <c r="AE78" s="1"/>
      <c r="AF78" s="1"/>
      <c r="AG78" s="1"/>
      <c r="AH78" s="1"/>
      <c r="AI78" s="1"/>
      <c r="AJ78" s="1"/>
      <c r="AK78" s="1">
        <v>30</v>
      </c>
      <c r="AL78" s="1"/>
      <c r="AM78" s="1"/>
      <c r="AN78" s="1">
        <v>20</v>
      </c>
      <c r="AO78" s="1"/>
      <c r="AP78" s="1"/>
      <c r="AQ78" s="1"/>
      <c r="AR78" s="1">
        <v>30</v>
      </c>
      <c r="AS78" s="1"/>
      <c r="AT78" s="1">
        <v>25</v>
      </c>
      <c r="AU78" s="1"/>
      <c r="AV78" s="1">
        <v>60</v>
      </c>
      <c r="AW78" s="1"/>
      <c r="AX78" s="1"/>
      <c r="AY78" s="1"/>
      <c r="AZ78" s="1"/>
      <c r="BA78" s="1"/>
      <c r="BB78" s="35">
        <f>IF(BC78&lt;6,SUM(E78:BA78),SUM(LARGE(E78:BA78,{1;2;3;4;5;6})))</f>
        <v>200</v>
      </c>
      <c r="BC78" s="55">
        <f>COUNT(E78:BA78)</f>
        <v>11</v>
      </c>
      <c r="BN78" s="12"/>
      <c r="BO78" s="22"/>
      <c r="BP78" s="12"/>
      <c r="BQ78" s="22"/>
      <c r="BR78" s="22"/>
      <c r="BS78" s="22"/>
      <c r="BT78" s="22"/>
      <c r="BU78" s="22"/>
      <c r="BV78" s="22"/>
    </row>
    <row r="79" spans="1:74" x14ac:dyDescent="0.2">
      <c r="A79" s="76">
        <v>78</v>
      </c>
      <c r="B79" s="26" t="s">
        <v>94</v>
      </c>
      <c r="C79" s="6" t="s">
        <v>103</v>
      </c>
      <c r="D79" s="37" t="s">
        <v>359</v>
      </c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1">
        <v>130</v>
      </c>
      <c r="P79" s="51"/>
      <c r="Q79" s="51">
        <v>70</v>
      </c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2">
        <v>0</v>
      </c>
      <c r="AL79" s="52"/>
      <c r="AM79" s="52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4"/>
      <c r="BB79" s="35">
        <f>IF(BC79&lt;6,SUM(E79:BA79),SUM(LARGE(E79:BA79,{1;2;3;4;5;6})))</f>
        <v>200</v>
      </c>
      <c r="BC79" s="6">
        <f>COUNT(E79:BA79)</f>
        <v>3</v>
      </c>
      <c r="BN79" s="12"/>
      <c r="BO79" s="22"/>
      <c r="BP79" s="12"/>
      <c r="BQ79" s="22"/>
      <c r="BR79" s="22"/>
      <c r="BS79" s="22"/>
      <c r="BT79" s="22"/>
      <c r="BU79" s="22"/>
      <c r="BV79" s="22"/>
    </row>
    <row r="80" spans="1:74" x14ac:dyDescent="0.2">
      <c r="A80" s="67">
        <v>79</v>
      </c>
      <c r="B80" s="26" t="s">
        <v>94</v>
      </c>
      <c r="C80" s="6" t="s">
        <v>99</v>
      </c>
      <c r="D80" s="37" t="s">
        <v>42</v>
      </c>
      <c r="E80" s="51"/>
      <c r="F80" s="51"/>
      <c r="G80" s="51"/>
      <c r="H80" s="51"/>
      <c r="I80" s="51"/>
      <c r="J80" s="52">
        <v>0</v>
      </c>
      <c r="K80" s="52"/>
      <c r="L80" s="51"/>
      <c r="M80" s="51"/>
      <c r="N80" s="51">
        <v>190</v>
      </c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4"/>
      <c r="BB80" s="35">
        <f>IF(BC80&lt;6,SUM(E80:BA80),SUM(LARGE(E80:BA80,{1;2;3;4;5;6})))</f>
        <v>190</v>
      </c>
      <c r="BC80" s="55">
        <f>COUNT(E80:BA80)</f>
        <v>2</v>
      </c>
      <c r="BN80" s="12"/>
      <c r="BO80" s="22"/>
      <c r="BP80" s="12"/>
      <c r="BQ80" s="22"/>
      <c r="BR80" s="22"/>
      <c r="BS80" s="22"/>
      <c r="BT80" s="22"/>
      <c r="BU80" s="22"/>
      <c r="BV80" s="22"/>
    </row>
    <row r="81" spans="1:74" x14ac:dyDescent="0.2">
      <c r="A81" s="67">
        <v>80</v>
      </c>
      <c r="B81" s="26" t="s">
        <v>106</v>
      </c>
      <c r="C81" s="6" t="s">
        <v>214</v>
      </c>
      <c r="D81" s="37" t="s">
        <v>967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52">
        <v>0</v>
      </c>
      <c r="AL81" s="52"/>
      <c r="AM81" s="52"/>
      <c r="AN81" s="1"/>
      <c r="AO81" s="1"/>
      <c r="AP81" s="1"/>
      <c r="AQ81" s="1"/>
      <c r="AR81" s="1"/>
      <c r="AS81" s="1"/>
      <c r="AT81" s="1"/>
      <c r="AU81" s="1"/>
      <c r="AV81" s="1">
        <v>190</v>
      </c>
      <c r="AW81" s="1"/>
      <c r="AX81" s="1"/>
      <c r="AY81" s="1"/>
      <c r="AZ81" s="1"/>
      <c r="BA81" s="54"/>
      <c r="BB81" s="35">
        <f>IF(BC81&lt;6,SUM(E81:BA81),SUM(LARGE(E81:BA81,{1;2;3;4;5;6})))</f>
        <v>190</v>
      </c>
      <c r="BC81" s="55">
        <f>COUNT(E81:BA81)</f>
        <v>2</v>
      </c>
      <c r="BN81" s="12"/>
      <c r="BO81" s="22"/>
      <c r="BP81" s="12"/>
      <c r="BQ81" s="22"/>
      <c r="BR81" s="22"/>
      <c r="BS81" s="22"/>
      <c r="BT81" s="22"/>
      <c r="BU81" s="22"/>
      <c r="BV81" s="22"/>
    </row>
    <row r="82" spans="1:74" x14ac:dyDescent="0.2">
      <c r="A82" s="61">
        <v>81</v>
      </c>
      <c r="B82" s="6" t="s">
        <v>94</v>
      </c>
      <c r="C82" s="8" t="s">
        <v>214</v>
      </c>
      <c r="D82" s="9" t="s">
        <v>579</v>
      </c>
      <c r="E82" s="19"/>
      <c r="F82" s="19"/>
      <c r="G82" s="19"/>
      <c r="H82" s="19"/>
      <c r="I82" s="19"/>
      <c r="J82" s="19"/>
      <c r="K82" s="19"/>
      <c r="L82" s="19"/>
      <c r="M82" s="19"/>
      <c r="N82" s="1">
        <v>190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"/>
      <c r="BB82" s="35">
        <f>IF(BC82&lt;6,SUM(E82:BA82),SUM(LARGE(E82:BA82,{1;2;3;4;5;6})))</f>
        <v>190</v>
      </c>
      <c r="BC82" s="6">
        <f>COUNT(E82:BA82)</f>
        <v>1</v>
      </c>
      <c r="BN82" s="12"/>
      <c r="BO82" s="22"/>
      <c r="BP82" s="12"/>
      <c r="BQ82" s="22"/>
      <c r="BR82" s="22"/>
      <c r="BS82" s="22"/>
      <c r="BT82" s="22"/>
      <c r="BU82" s="22"/>
      <c r="BV82" s="22"/>
    </row>
    <row r="83" spans="1:74" x14ac:dyDescent="0.2">
      <c r="A83" s="61">
        <v>82</v>
      </c>
      <c r="B83" s="6" t="s">
        <v>94</v>
      </c>
      <c r="C83" s="6" t="s">
        <v>99</v>
      </c>
      <c r="D83" s="9" t="s">
        <v>375</v>
      </c>
      <c r="E83" s="51"/>
      <c r="F83" s="51"/>
      <c r="G83" s="51"/>
      <c r="H83" s="51"/>
      <c r="I83" s="51"/>
      <c r="J83" s="51">
        <v>25</v>
      </c>
      <c r="K83" s="51"/>
      <c r="L83" s="51"/>
      <c r="M83" s="51"/>
      <c r="N83" s="51">
        <v>60</v>
      </c>
      <c r="O83" s="51"/>
      <c r="P83" s="51"/>
      <c r="Q83" s="51">
        <v>20</v>
      </c>
      <c r="R83" s="51"/>
      <c r="S83" s="51"/>
      <c r="T83" s="51"/>
      <c r="U83" s="51"/>
      <c r="V83" s="51"/>
      <c r="W83" s="51"/>
      <c r="X83" s="51"/>
      <c r="Y83" s="51"/>
      <c r="Z83" s="51"/>
      <c r="AA83" s="51">
        <v>20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>
        <v>60</v>
      </c>
      <c r="AW83" s="51"/>
      <c r="AX83" s="51"/>
      <c r="AY83" s="51"/>
      <c r="AZ83" s="51"/>
      <c r="BA83" s="1"/>
      <c r="BB83" s="35">
        <f>IF(BC83&lt;6,SUM(E83:BA83),SUM(LARGE(E83:BA83,{1;2;3;4;5;6})))</f>
        <v>185</v>
      </c>
      <c r="BC83" s="55">
        <f>COUNT(E83:BA83)</f>
        <v>5</v>
      </c>
      <c r="BN83" s="12"/>
      <c r="BO83" s="22"/>
      <c r="BP83" s="12"/>
      <c r="BQ83" s="22"/>
      <c r="BR83" s="22"/>
      <c r="BS83" s="22"/>
      <c r="BT83" s="22"/>
      <c r="BU83" s="22"/>
      <c r="BV83" s="22"/>
    </row>
    <row r="84" spans="1:74" s="24" customFormat="1" x14ac:dyDescent="0.2">
      <c r="A84" s="61">
        <v>83</v>
      </c>
      <c r="B84" s="26" t="s">
        <v>106</v>
      </c>
      <c r="C84" s="8" t="s">
        <v>801</v>
      </c>
      <c r="D84" s="8" t="s">
        <v>610</v>
      </c>
      <c r="E84" s="1">
        <v>55</v>
      </c>
      <c r="F84" s="1"/>
      <c r="G84" s="1"/>
      <c r="H84" s="1"/>
      <c r="I84" s="1"/>
      <c r="J84" s="1"/>
      <c r="K84" s="1"/>
      <c r="L84" s="1"/>
      <c r="M84" s="1"/>
      <c r="N84" s="1">
        <v>130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6"/>
      <c r="BB84" s="35">
        <f>IF(BC84&lt;6,SUM(E84:BA84),SUM(LARGE(E84:BA84,{1;2;3;4;5;6})))</f>
        <v>185</v>
      </c>
      <c r="BC84" s="55">
        <f>COUNT(E84:BA84)</f>
        <v>2</v>
      </c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22"/>
      <c r="BP84" s="12"/>
      <c r="BQ84" s="22"/>
      <c r="BR84" s="22"/>
      <c r="BS84" s="22"/>
      <c r="BT84" s="22"/>
      <c r="BU84" s="22"/>
      <c r="BV84" s="22"/>
    </row>
    <row r="85" spans="1:74" x14ac:dyDescent="0.2">
      <c r="A85" s="61">
        <v>84</v>
      </c>
      <c r="B85" s="26" t="s">
        <v>94</v>
      </c>
      <c r="C85" s="8" t="s">
        <v>99</v>
      </c>
      <c r="D85" s="26" t="s">
        <v>919</v>
      </c>
      <c r="E85" s="1"/>
      <c r="F85" s="1"/>
      <c r="G85" s="1"/>
      <c r="H85" s="1"/>
      <c r="I85" s="1"/>
      <c r="J85" s="1">
        <v>20</v>
      </c>
      <c r="K85" s="1"/>
      <c r="L85" s="1"/>
      <c r="M85" s="1"/>
      <c r="N85" s="52">
        <v>0</v>
      </c>
      <c r="O85" s="1"/>
      <c r="P85" s="1"/>
      <c r="Q85" s="52">
        <v>0</v>
      </c>
      <c r="R85" s="52"/>
      <c r="S85" s="52"/>
      <c r="T85" s="52"/>
      <c r="U85" s="52"/>
      <c r="V85" s="52"/>
      <c r="W85" s="52"/>
      <c r="X85" s="52"/>
      <c r="Y85" s="51">
        <v>25</v>
      </c>
      <c r="Z85" s="51"/>
      <c r="AA85" s="51">
        <v>25</v>
      </c>
      <c r="AB85" s="51"/>
      <c r="AC85" s="51"/>
      <c r="AD85" s="51">
        <v>100</v>
      </c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>
        <v>12</v>
      </c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4"/>
      <c r="BB85" s="35">
        <f>IF(BC85&lt;6,SUM(E85:BA85),SUM(LARGE(E85:BA85,{1;2;3;4;5;6})))</f>
        <v>182</v>
      </c>
      <c r="BC85" s="6">
        <f>COUNT(E85:BA85)</f>
        <v>7</v>
      </c>
      <c r="BN85" s="12"/>
      <c r="BO85" s="22"/>
      <c r="BP85" s="12"/>
      <c r="BQ85" s="22"/>
      <c r="BR85" s="22"/>
      <c r="BS85" s="22"/>
      <c r="BT85" s="22"/>
      <c r="BU85" s="22"/>
      <c r="BV85" s="22"/>
    </row>
    <row r="86" spans="1:74" x14ac:dyDescent="0.2">
      <c r="A86" s="61">
        <v>85</v>
      </c>
      <c r="B86" s="6" t="s">
        <v>94</v>
      </c>
      <c r="C86" s="6" t="s">
        <v>95</v>
      </c>
      <c r="D86" s="9" t="s">
        <v>236</v>
      </c>
      <c r="E86" s="9">
        <v>45</v>
      </c>
      <c r="F86" s="9">
        <v>25</v>
      </c>
      <c r="G86" s="9"/>
      <c r="H86" s="9"/>
      <c r="I86" s="9"/>
      <c r="J86" s="9"/>
      <c r="K86" s="9"/>
      <c r="L86" s="9"/>
      <c r="M86" s="9"/>
      <c r="N86" s="9"/>
      <c r="O86" s="9">
        <v>20</v>
      </c>
      <c r="P86" s="9"/>
      <c r="Q86" s="9"/>
      <c r="R86" s="9"/>
      <c r="S86" s="9"/>
      <c r="T86" s="9"/>
      <c r="U86" s="9"/>
      <c r="V86" s="9"/>
      <c r="W86" s="9"/>
      <c r="X86" s="9"/>
      <c r="Y86" s="9">
        <v>20</v>
      </c>
      <c r="Z86" s="9"/>
      <c r="AA86" s="9"/>
      <c r="AB86" s="9"/>
      <c r="AC86" s="9"/>
      <c r="AD86" s="9"/>
      <c r="AE86" s="9"/>
      <c r="AF86" s="9"/>
      <c r="AG86" s="9"/>
      <c r="AH86" s="9"/>
      <c r="AI86" s="9">
        <v>25</v>
      </c>
      <c r="AJ86" s="9"/>
      <c r="AK86" s="9"/>
      <c r="AL86" s="9"/>
      <c r="AM86" s="9"/>
      <c r="AN86" s="9"/>
      <c r="AO86" s="9">
        <v>35</v>
      </c>
      <c r="AP86" s="9"/>
      <c r="AQ86" s="9"/>
      <c r="AR86" s="9">
        <v>25</v>
      </c>
      <c r="AS86" s="9"/>
      <c r="AT86" s="9"/>
      <c r="AU86" s="9"/>
      <c r="AV86" s="9"/>
      <c r="AW86" s="9"/>
      <c r="AX86" s="9"/>
      <c r="AY86" s="9"/>
      <c r="AZ86" s="9"/>
      <c r="BA86" s="1"/>
      <c r="BB86" s="35">
        <f>IF(BC86&lt;6,SUM(E86:BA86),SUM(LARGE(E86:BA86,{1;2;3;4;5;6})))</f>
        <v>175</v>
      </c>
      <c r="BC86" s="6">
        <f>COUNT(E86:BA86)</f>
        <v>7</v>
      </c>
      <c r="BN86" s="12"/>
      <c r="BO86" s="22"/>
      <c r="BP86" s="12"/>
      <c r="BQ86" s="22"/>
      <c r="BR86" s="22"/>
      <c r="BS86" s="22"/>
      <c r="BT86" s="22"/>
      <c r="BU86" s="22"/>
      <c r="BV86" s="22"/>
    </row>
    <row r="87" spans="1:74" x14ac:dyDescent="0.2">
      <c r="A87" s="61">
        <v>86</v>
      </c>
      <c r="B87" s="6" t="s">
        <v>94</v>
      </c>
      <c r="C87" s="6" t="s">
        <v>337</v>
      </c>
      <c r="D87" s="9" t="s">
        <v>262</v>
      </c>
      <c r="E87" s="9"/>
      <c r="F87" s="9"/>
      <c r="G87" s="9"/>
      <c r="H87" s="9"/>
      <c r="I87" s="18">
        <v>0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>
        <v>30</v>
      </c>
      <c r="AE87" s="9">
        <v>14</v>
      </c>
      <c r="AF87" s="9"/>
      <c r="AG87" s="9"/>
      <c r="AH87" s="9"/>
      <c r="AI87" s="9">
        <v>20</v>
      </c>
      <c r="AJ87" s="9"/>
      <c r="AK87" s="9">
        <v>35</v>
      </c>
      <c r="AL87" s="9"/>
      <c r="AM87" s="9"/>
      <c r="AN87" s="9">
        <v>20</v>
      </c>
      <c r="AO87" s="9">
        <v>30</v>
      </c>
      <c r="AP87" s="9"/>
      <c r="AQ87" s="9"/>
      <c r="AR87" s="9"/>
      <c r="AS87" s="9"/>
      <c r="AT87" s="9">
        <v>25</v>
      </c>
      <c r="AU87" s="9"/>
      <c r="AV87" s="9"/>
      <c r="AW87" s="9"/>
      <c r="AX87" s="9"/>
      <c r="AY87" s="9"/>
      <c r="AZ87" s="9"/>
      <c r="BA87" s="1"/>
      <c r="BB87" s="35">
        <f>IF(BC87&lt;6,SUM(E87:BA87),SUM(LARGE(E87:BA87,{1;2;3;4;5;6})))</f>
        <v>160</v>
      </c>
      <c r="BC87" s="55">
        <f>COUNT(E87:BA87)</f>
        <v>8</v>
      </c>
      <c r="BN87" s="12"/>
      <c r="BO87" s="22"/>
      <c r="BP87" s="12"/>
      <c r="BQ87" s="22"/>
      <c r="BR87" s="22"/>
      <c r="BS87" s="22"/>
      <c r="BT87" s="22"/>
      <c r="BU87" s="22"/>
      <c r="BV87" s="22"/>
    </row>
    <row r="88" spans="1:74" x14ac:dyDescent="0.2">
      <c r="A88" s="61">
        <v>87</v>
      </c>
      <c r="B88" s="26" t="s">
        <v>94</v>
      </c>
      <c r="C88" s="6" t="s">
        <v>169</v>
      </c>
      <c r="D88" s="26" t="s">
        <v>234</v>
      </c>
      <c r="E88" s="52">
        <v>0</v>
      </c>
      <c r="F88" s="51"/>
      <c r="G88" s="52">
        <v>0</v>
      </c>
      <c r="H88" s="52"/>
      <c r="I88" s="51">
        <v>30</v>
      </c>
      <c r="J88" s="52"/>
      <c r="K88" s="52"/>
      <c r="L88" s="52"/>
      <c r="M88" s="52"/>
      <c r="N88" s="52"/>
      <c r="O88" s="52"/>
      <c r="P88" s="52"/>
      <c r="Q88" s="52"/>
      <c r="R88" s="52"/>
      <c r="S88" s="51">
        <v>25</v>
      </c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1">
        <v>25</v>
      </c>
      <c r="AJ88" s="51"/>
      <c r="AK88" s="52"/>
      <c r="AL88" s="52"/>
      <c r="AM88" s="52"/>
      <c r="AN88" s="51">
        <v>25</v>
      </c>
      <c r="AO88" s="51"/>
      <c r="AP88" s="51"/>
      <c r="AQ88" s="51">
        <v>25</v>
      </c>
      <c r="AR88" s="51"/>
      <c r="AS88" s="51"/>
      <c r="AT88" s="51">
        <v>30</v>
      </c>
      <c r="AU88" s="51"/>
      <c r="AV88" s="51"/>
      <c r="AW88" s="51"/>
      <c r="AX88" s="51"/>
      <c r="AY88" s="51"/>
      <c r="AZ88" s="51"/>
      <c r="BA88" s="29"/>
      <c r="BB88" s="35">
        <f>IF(BC88&lt;6,SUM(E88:BA88),SUM(LARGE(E88:BA88,{1;2;3;4;5;6})))</f>
        <v>160</v>
      </c>
      <c r="BC88" s="55">
        <f>COUNT(E88:BA88)</f>
        <v>8</v>
      </c>
      <c r="BN88" s="12"/>
      <c r="BO88" s="22"/>
      <c r="BP88" s="12"/>
      <c r="BQ88" s="22"/>
      <c r="BR88" s="22"/>
      <c r="BS88" s="22"/>
      <c r="BT88" s="22"/>
      <c r="BU88" s="22"/>
      <c r="BV88" s="22"/>
    </row>
    <row r="89" spans="1:74" x14ac:dyDescent="0.2">
      <c r="A89" s="61">
        <v>88</v>
      </c>
      <c r="B89" s="26" t="s">
        <v>94</v>
      </c>
      <c r="C89" s="6" t="s">
        <v>102</v>
      </c>
      <c r="D89" s="26" t="s">
        <v>843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>
        <v>30</v>
      </c>
      <c r="AB89" s="51">
        <v>100</v>
      </c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>
        <v>30</v>
      </c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35">
        <f>IF(BC89&lt;6,SUM(E89:BA89),SUM(LARGE(E89:BA89,{1;2;3;4;5;6})))</f>
        <v>160</v>
      </c>
      <c r="BC89" s="55">
        <f>COUNT(E89:BA89)</f>
        <v>3</v>
      </c>
      <c r="BN89" s="12"/>
      <c r="BO89" s="22"/>
      <c r="BP89" s="12"/>
      <c r="BQ89" s="22"/>
      <c r="BR89" s="22"/>
      <c r="BS89" s="22"/>
      <c r="BT89" s="22"/>
      <c r="BU89" s="22"/>
      <c r="BV89" s="22"/>
    </row>
    <row r="90" spans="1:74" x14ac:dyDescent="0.2">
      <c r="A90" s="61">
        <v>89</v>
      </c>
      <c r="B90" s="26" t="s">
        <v>94</v>
      </c>
      <c r="C90" s="6" t="s">
        <v>100</v>
      </c>
      <c r="D90" s="37" t="s">
        <v>328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>
        <v>148.30000000000001</v>
      </c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51"/>
      <c r="BB90" s="35">
        <f>IF(BC90&lt;6,SUM(E90:BA90),SUM(LARGE(E90:BA90,{1;2;3;4;5;6})))</f>
        <v>148.30000000000001</v>
      </c>
      <c r="BC90" s="55">
        <f>COUNT(E90:BA90)</f>
        <v>1</v>
      </c>
      <c r="BN90" s="12"/>
      <c r="BO90" s="22"/>
      <c r="BP90" s="12"/>
      <c r="BQ90" s="22"/>
      <c r="BR90" s="22"/>
      <c r="BS90" s="22"/>
      <c r="BT90" s="22"/>
      <c r="BU90" s="22"/>
      <c r="BV90" s="22"/>
    </row>
    <row r="91" spans="1:74" x14ac:dyDescent="0.2">
      <c r="A91" s="61">
        <v>90</v>
      </c>
      <c r="B91" s="26" t="s">
        <v>97</v>
      </c>
      <c r="C91" s="8" t="s">
        <v>801</v>
      </c>
      <c r="D91" s="37" t="s">
        <v>221</v>
      </c>
      <c r="E91" s="52"/>
      <c r="F91" s="52"/>
      <c r="G91" s="52"/>
      <c r="H91" s="52"/>
      <c r="I91" s="51">
        <v>25</v>
      </c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1">
        <v>35</v>
      </c>
      <c r="Z91" s="51"/>
      <c r="AA91" s="51"/>
      <c r="AB91" s="51"/>
      <c r="AC91" s="51"/>
      <c r="AD91" s="51"/>
      <c r="AE91" s="51"/>
      <c r="AF91" s="51"/>
      <c r="AG91" s="51"/>
      <c r="AH91" s="51"/>
      <c r="AI91" s="51">
        <v>35</v>
      </c>
      <c r="AJ91" s="51"/>
      <c r="AK91" s="51"/>
      <c r="AL91" s="51"/>
      <c r="AM91" s="51"/>
      <c r="AN91" s="51"/>
      <c r="AO91" s="51"/>
      <c r="AP91" s="51"/>
      <c r="AQ91" s="51">
        <v>25</v>
      </c>
      <c r="AR91" s="51">
        <v>25</v>
      </c>
      <c r="AS91" s="51"/>
      <c r="AT91" s="51"/>
      <c r="AU91" s="51"/>
      <c r="AV91" s="51"/>
      <c r="AW91" s="51"/>
      <c r="AX91" s="51"/>
      <c r="AY91" s="51"/>
      <c r="AZ91" s="51"/>
      <c r="BA91" s="54"/>
      <c r="BB91" s="35">
        <f>IF(BC91&lt;6,SUM(E91:BA91),SUM(LARGE(E91:BA91,{1;2;3;4;5;6})))</f>
        <v>145</v>
      </c>
      <c r="BC91" s="55">
        <f>COUNT(E91:BA91)</f>
        <v>5</v>
      </c>
      <c r="BN91" s="12"/>
      <c r="BO91" s="22"/>
      <c r="BP91" s="12"/>
      <c r="BQ91" s="22"/>
      <c r="BR91" s="22"/>
      <c r="BS91" s="22"/>
      <c r="BT91" s="22"/>
      <c r="BU91" s="22"/>
      <c r="BV91" s="22"/>
    </row>
    <row r="92" spans="1:74" x14ac:dyDescent="0.2">
      <c r="A92" s="61">
        <v>91</v>
      </c>
      <c r="B92" s="26" t="s">
        <v>94</v>
      </c>
      <c r="C92" s="6" t="s">
        <v>100</v>
      </c>
      <c r="D92" s="26" t="s">
        <v>329</v>
      </c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>
        <v>30</v>
      </c>
      <c r="AE92" s="51">
        <v>14</v>
      </c>
      <c r="AF92" s="51"/>
      <c r="AG92" s="51"/>
      <c r="AH92" s="51"/>
      <c r="AI92" s="51">
        <v>20</v>
      </c>
      <c r="AJ92" s="51"/>
      <c r="AK92" s="51">
        <v>35</v>
      </c>
      <c r="AL92" s="51"/>
      <c r="AM92" s="51"/>
      <c r="AN92" s="51">
        <v>20</v>
      </c>
      <c r="AO92" s="51"/>
      <c r="AP92" s="51"/>
      <c r="AQ92" s="51"/>
      <c r="AR92" s="51"/>
      <c r="AS92" s="51"/>
      <c r="AT92" s="51">
        <v>25</v>
      </c>
      <c r="AU92" s="51"/>
      <c r="AV92" s="51"/>
      <c r="AW92" s="51"/>
      <c r="AX92" s="51"/>
      <c r="AY92" s="51"/>
      <c r="AZ92" s="51"/>
      <c r="BA92" s="29"/>
      <c r="BB92" s="35">
        <f>IF(BC92&lt;6,SUM(E92:BA92),SUM(LARGE(E92:BA92,{1;2;3;4;5;6})))</f>
        <v>144</v>
      </c>
      <c r="BC92" s="6">
        <f>COUNT(E92:BA92)</f>
        <v>6</v>
      </c>
      <c r="BN92" s="12"/>
      <c r="BO92" s="22"/>
      <c r="BP92" s="12"/>
      <c r="BQ92" s="22"/>
      <c r="BR92" s="22"/>
      <c r="BS92" s="22"/>
      <c r="BT92" s="22"/>
      <c r="BU92" s="22"/>
      <c r="BV92" s="22"/>
    </row>
    <row r="93" spans="1:74" x14ac:dyDescent="0.2">
      <c r="A93" s="61">
        <v>92</v>
      </c>
      <c r="B93" s="26" t="s">
        <v>94</v>
      </c>
      <c r="C93" s="8" t="s">
        <v>469</v>
      </c>
      <c r="D93" s="26" t="s">
        <v>76</v>
      </c>
      <c r="E93" s="51">
        <v>55</v>
      </c>
      <c r="F93" s="51">
        <v>25</v>
      </c>
      <c r="G93" s="51"/>
      <c r="H93" s="51"/>
      <c r="I93" s="51">
        <v>35</v>
      </c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>
        <v>25</v>
      </c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4"/>
      <c r="BB93" s="35">
        <f>IF(BC93&lt;6,SUM(E93:BA93),SUM(LARGE(E93:BA93,{1;2;3;4;5;6})))</f>
        <v>140</v>
      </c>
      <c r="BC93" s="55">
        <f>COUNT(E93:BA93)</f>
        <v>4</v>
      </c>
      <c r="BN93" s="12"/>
      <c r="BO93" s="22"/>
      <c r="BP93" s="12"/>
      <c r="BQ93" s="22"/>
      <c r="BR93" s="22"/>
      <c r="BS93" s="22"/>
      <c r="BT93" s="22"/>
      <c r="BU93" s="22"/>
      <c r="BV93" s="22"/>
    </row>
    <row r="94" spans="1:74" x14ac:dyDescent="0.2">
      <c r="A94" s="61">
        <v>93</v>
      </c>
      <c r="B94" s="26" t="s">
        <v>94</v>
      </c>
      <c r="C94" s="6" t="s">
        <v>99</v>
      </c>
      <c r="D94" s="26" t="s">
        <v>616</v>
      </c>
      <c r="E94" s="51">
        <v>80</v>
      </c>
      <c r="F94" s="51"/>
      <c r="G94" s="51"/>
      <c r="H94" s="51"/>
      <c r="I94" s="51"/>
      <c r="J94" s="51"/>
      <c r="K94" s="51"/>
      <c r="L94" s="51"/>
      <c r="M94" s="51"/>
      <c r="N94" s="51">
        <v>60</v>
      </c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4"/>
      <c r="BB94" s="35">
        <f>IF(BC94&lt;6,SUM(E94:BA94),SUM(LARGE(E94:BA94,{1;2;3;4;5;6})))</f>
        <v>140</v>
      </c>
      <c r="BC94" s="55">
        <f>COUNT(E94:BA94)</f>
        <v>2</v>
      </c>
      <c r="BN94" s="12"/>
      <c r="BO94" s="22"/>
      <c r="BP94" s="12"/>
      <c r="BQ94" s="22"/>
      <c r="BR94" s="22"/>
      <c r="BS94" s="22"/>
      <c r="BT94" s="22"/>
      <c r="BU94" s="22"/>
      <c r="BV94" s="22"/>
    </row>
    <row r="95" spans="1:74" x14ac:dyDescent="0.2">
      <c r="A95" s="61">
        <v>94</v>
      </c>
      <c r="B95" s="6" t="s">
        <v>94</v>
      </c>
      <c r="C95" s="8" t="s">
        <v>95</v>
      </c>
      <c r="D95" s="9" t="s">
        <v>144</v>
      </c>
      <c r="E95" s="1"/>
      <c r="F95" s="1"/>
      <c r="G95" s="1">
        <v>80</v>
      </c>
      <c r="H95" s="1"/>
      <c r="I95" s="1"/>
      <c r="J95" s="1"/>
      <c r="K95" s="1"/>
      <c r="L95" s="1"/>
      <c r="M95" s="1">
        <v>35</v>
      </c>
      <c r="N95" s="1"/>
      <c r="O95" s="1">
        <v>20</v>
      </c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35">
        <f>IF(BC95&lt;6,SUM(E95:BA95),SUM(LARGE(E95:BA95,{1;2;3;4;5;6})))</f>
        <v>135</v>
      </c>
      <c r="BC95" s="55">
        <f>COUNT(E95:BA95)</f>
        <v>3</v>
      </c>
      <c r="BN95" s="12"/>
      <c r="BO95" s="22"/>
      <c r="BP95" s="12"/>
      <c r="BQ95" s="22"/>
      <c r="BR95" s="22"/>
      <c r="BS95" s="22"/>
      <c r="BT95" s="22"/>
      <c r="BU95" s="22"/>
      <c r="BV95" s="22"/>
    </row>
    <row r="96" spans="1:74" x14ac:dyDescent="0.2">
      <c r="A96" s="61">
        <v>95</v>
      </c>
      <c r="B96" s="26" t="s">
        <v>106</v>
      </c>
      <c r="C96" s="8" t="s">
        <v>801</v>
      </c>
      <c r="D96" s="26" t="s">
        <v>728</v>
      </c>
      <c r="E96" s="51"/>
      <c r="F96" s="51"/>
      <c r="G96" s="51"/>
      <c r="H96" s="51"/>
      <c r="I96" s="51"/>
      <c r="J96" s="51"/>
      <c r="K96" s="51"/>
      <c r="L96" s="51"/>
      <c r="M96" s="51"/>
      <c r="N96" s="51">
        <v>130</v>
      </c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4"/>
      <c r="BB96" s="35">
        <f>IF(BC96&lt;6,SUM(E96:BA96),SUM(LARGE(E96:BA96,{1;2;3;4;5;6})))</f>
        <v>130</v>
      </c>
      <c r="BC96" s="55">
        <f>COUNT(E96:BA96)</f>
        <v>1</v>
      </c>
      <c r="BN96" s="12"/>
      <c r="BO96" s="22"/>
      <c r="BP96" s="12"/>
      <c r="BQ96" s="22"/>
      <c r="BR96" s="22"/>
      <c r="BS96" s="22"/>
      <c r="BT96" s="22"/>
      <c r="BU96" s="22"/>
      <c r="BV96" s="22"/>
    </row>
    <row r="97" spans="1:74" x14ac:dyDescent="0.2">
      <c r="A97" s="61">
        <v>96</v>
      </c>
      <c r="B97" s="26" t="s">
        <v>94</v>
      </c>
      <c r="C97" s="6" t="s">
        <v>95</v>
      </c>
      <c r="D97" s="37" t="s">
        <v>280</v>
      </c>
      <c r="E97" s="51"/>
      <c r="F97" s="51">
        <v>25</v>
      </c>
      <c r="G97" s="51"/>
      <c r="H97" s="51"/>
      <c r="I97" s="51">
        <v>30</v>
      </c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>
        <v>25</v>
      </c>
      <c r="Z97" s="51"/>
      <c r="AA97" s="51"/>
      <c r="AB97" s="51"/>
      <c r="AC97" s="51"/>
      <c r="AD97" s="51"/>
      <c r="AE97" s="51"/>
      <c r="AF97" s="51"/>
      <c r="AG97" s="51"/>
      <c r="AH97" s="51"/>
      <c r="AI97" s="51">
        <v>25</v>
      </c>
      <c r="AJ97" s="51"/>
      <c r="AK97" s="51"/>
      <c r="AL97" s="51"/>
      <c r="AM97" s="51"/>
      <c r="AN97" s="51">
        <v>20</v>
      </c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4"/>
      <c r="BB97" s="35">
        <f>IF(BC97&lt;6,SUM(E97:BA97),SUM(LARGE(E97:BA97,{1;2;3;4;5;6})))</f>
        <v>125</v>
      </c>
      <c r="BC97" s="55">
        <f>COUNT(E97:BA97)</f>
        <v>5</v>
      </c>
      <c r="BN97" s="12"/>
      <c r="BO97" s="22"/>
      <c r="BP97" s="12"/>
      <c r="BQ97" s="22"/>
      <c r="BR97" s="22"/>
      <c r="BS97" s="22"/>
      <c r="BT97" s="22"/>
      <c r="BU97" s="22"/>
      <c r="BV97" s="22"/>
    </row>
    <row r="98" spans="1:74" s="24" customFormat="1" x14ac:dyDescent="0.2">
      <c r="A98" s="61">
        <v>97</v>
      </c>
      <c r="B98" s="26" t="s">
        <v>94</v>
      </c>
      <c r="C98" s="6" t="s">
        <v>99</v>
      </c>
      <c r="D98" s="26" t="s">
        <v>54</v>
      </c>
      <c r="E98" s="9">
        <v>100</v>
      </c>
      <c r="F98" s="9"/>
      <c r="G98" s="9"/>
      <c r="H98" s="9"/>
      <c r="I98" s="9"/>
      <c r="J98" s="9">
        <v>25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54"/>
      <c r="BB98" s="35">
        <f>IF(BC98&lt;6,SUM(E98:BA98),SUM(LARGE(E98:BA98,{1;2;3;4;5;6})))</f>
        <v>125</v>
      </c>
      <c r="BC98" s="55">
        <f>COUNT(E98:BA98)</f>
        <v>2</v>
      </c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22"/>
      <c r="BP98" s="12"/>
      <c r="BQ98" s="22"/>
      <c r="BR98" s="22"/>
      <c r="BS98" s="22"/>
      <c r="BT98" s="22"/>
      <c r="BU98" s="22"/>
      <c r="BV98" s="22"/>
    </row>
    <row r="99" spans="1:74" x14ac:dyDescent="0.2">
      <c r="A99" s="61">
        <v>98</v>
      </c>
      <c r="B99" s="26" t="s">
        <v>913</v>
      </c>
      <c r="C99" s="6" t="s">
        <v>801</v>
      </c>
      <c r="D99" s="26" t="s">
        <v>978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">
        <v>125</v>
      </c>
      <c r="AL99" s="1"/>
      <c r="AM99" s="1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54"/>
      <c r="BB99" s="35">
        <f>IF(BC99&lt;6,SUM(E99:BA99),SUM(LARGE(E99:BA99,{1;2;3;4;5;6})))</f>
        <v>125</v>
      </c>
      <c r="BC99" s="55">
        <f>COUNT(E99:BA99)</f>
        <v>1</v>
      </c>
      <c r="BN99" s="12"/>
      <c r="BO99" s="22"/>
      <c r="BP99" s="12"/>
      <c r="BQ99" s="22"/>
      <c r="BR99" s="22"/>
      <c r="BS99" s="22"/>
      <c r="BT99" s="22"/>
      <c r="BU99" s="22"/>
      <c r="BV99" s="22"/>
    </row>
    <row r="100" spans="1:74" x14ac:dyDescent="0.2">
      <c r="A100" s="61">
        <v>99</v>
      </c>
      <c r="B100" s="6" t="s">
        <v>94</v>
      </c>
      <c r="C100" s="6" t="s">
        <v>169</v>
      </c>
      <c r="D100" s="9" t="s">
        <v>299</v>
      </c>
      <c r="E100" s="1">
        <v>30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>
        <v>14</v>
      </c>
      <c r="Z100" s="1"/>
      <c r="AA100" s="1"/>
      <c r="AB100" s="1"/>
      <c r="AC100" s="1"/>
      <c r="AD100" s="18">
        <v>0</v>
      </c>
      <c r="AE100" s="18"/>
      <c r="AF100" s="18"/>
      <c r="AG100" s="18"/>
      <c r="AH100" s="18"/>
      <c r="AI100" s="18"/>
      <c r="AJ100" s="18"/>
      <c r="AK100" s="9">
        <v>21.7</v>
      </c>
      <c r="AL100" s="9"/>
      <c r="AM100" s="9"/>
      <c r="AN100" s="18"/>
      <c r="AO100" s="9">
        <v>25</v>
      </c>
      <c r="AP100" s="9"/>
      <c r="AQ100" s="9"/>
      <c r="AR100" s="9"/>
      <c r="AS100" s="9"/>
      <c r="AT100" s="9">
        <v>17</v>
      </c>
      <c r="AU100" s="9"/>
      <c r="AV100" s="9"/>
      <c r="AW100" s="9"/>
      <c r="AX100" s="9"/>
      <c r="AY100" s="9"/>
      <c r="AZ100" s="9"/>
      <c r="BA100" s="1"/>
      <c r="BB100" s="35">
        <f>IF(BC100&lt;6,SUM(E100:BA100),SUM(LARGE(E100:BA100,{1;2;3;4;5;6})))</f>
        <v>107.7</v>
      </c>
      <c r="BC100" s="6">
        <f>COUNT(E100:BA100)</f>
        <v>6</v>
      </c>
      <c r="BN100" s="12"/>
      <c r="BO100" s="22"/>
      <c r="BP100" s="12"/>
      <c r="BQ100" s="22"/>
      <c r="BR100" s="22"/>
      <c r="BS100" s="22"/>
      <c r="BT100" s="22"/>
      <c r="BU100" s="22"/>
      <c r="BV100" s="22"/>
    </row>
    <row r="101" spans="1:74" x14ac:dyDescent="0.2">
      <c r="A101" s="61">
        <v>100</v>
      </c>
      <c r="B101" s="26" t="s">
        <v>94</v>
      </c>
      <c r="C101" s="6" t="s">
        <v>169</v>
      </c>
      <c r="D101" s="26" t="s">
        <v>222</v>
      </c>
      <c r="E101" s="51">
        <v>20</v>
      </c>
      <c r="F101" s="51"/>
      <c r="G101" s="51"/>
      <c r="H101" s="51"/>
      <c r="I101" s="51">
        <v>14</v>
      </c>
      <c r="J101" s="51"/>
      <c r="K101" s="51"/>
      <c r="L101" s="51"/>
      <c r="M101" s="51">
        <v>30</v>
      </c>
      <c r="N101" s="51"/>
      <c r="O101" s="51">
        <v>17</v>
      </c>
      <c r="P101" s="51"/>
      <c r="Q101" s="51"/>
      <c r="R101" s="51"/>
      <c r="S101" s="51">
        <v>12</v>
      </c>
      <c r="T101" s="51"/>
      <c r="U101" s="51"/>
      <c r="V101" s="51"/>
      <c r="W101" s="51"/>
      <c r="X101" s="51"/>
      <c r="Y101" s="51">
        <v>12</v>
      </c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2">
        <v>0</v>
      </c>
      <c r="AO101" s="18">
        <v>0</v>
      </c>
      <c r="AP101" s="18"/>
      <c r="AQ101" s="18"/>
      <c r="AR101" s="18"/>
      <c r="AS101" s="18"/>
      <c r="AT101" s="9">
        <v>14</v>
      </c>
      <c r="AU101" s="9"/>
      <c r="AV101" s="9"/>
      <c r="AW101" s="9"/>
      <c r="AX101" s="9"/>
      <c r="AY101" s="9"/>
      <c r="AZ101" s="9"/>
      <c r="BA101" s="54"/>
      <c r="BB101" s="35">
        <f>IF(BC101&lt;6,SUM(E101:BA101),SUM(LARGE(E101:BA101,{1;2;3;4;5;6})))</f>
        <v>107</v>
      </c>
      <c r="BC101" s="55">
        <f>COUNT(E101:BA101)</f>
        <v>9</v>
      </c>
      <c r="BN101" s="12"/>
      <c r="BO101" s="22"/>
      <c r="BP101" s="12"/>
      <c r="BQ101" s="22"/>
      <c r="BR101" s="22"/>
      <c r="BS101" s="22"/>
      <c r="BT101" s="22"/>
      <c r="BU101" s="22"/>
      <c r="BV101" s="22"/>
    </row>
    <row r="102" spans="1:74" x14ac:dyDescent="0.2">
      <c r="A102" s="61">
        <v>101</v>
      </c>
      <c r="B102" s="26" t="s">
        <v>94</v>
      </c>
      <c r="C102" s="6" t="s">
        <v>169</v>
      </c>
      <c r="D102" s="37" t="s">
        <v>248</v>
      </c>
      <c r="E102" s="51">
        <v>20</v>
      </c>
      <c r="F102" s="51"/>
      <c r="G102" s="51"/>
      <c r="H102" s="51"/>
      <c r="I102" s="51">
        <v>14</v>
      </c>
      <c r="J102" s="51"/>
      <c r="K102" s="51"/>
      <c r="L102" s="51"/>
      <c r="M102" s="51">
        <v>30</v>
      </c>
      <c r="N102" s="51"/>
      <c r="O102" s="51">
        <v>17</v>
      </c>
      <c r="P102" s="51"/>
      <c r="Q102" s="51"/>
      <c r="R102" s="51"/>
      <c r="S102" s="51"/>
      <c r="T102" s="51"/>
      <c r="U102" s="51"/>
      <c r="V102" s="51"/>
      <c r="W102" s="51"/>
      <c r="X102" s="51"/>
      <c r="Y102" s="51">
        <v>12</v>
      </c>
      <c r="Z102" s="51"/>
      <c r="AA102" s="51"/>
      <c r="AB102" s="51"/>
      <c r="AC102" s="51"/>
      <c r="AD102" s="51"/>
      <c r="AE102" s="51"/>
      <c r="AF102" s="51"/>
      <c r="AG102" s="51"/>
      <c r="AH102" s="51"/>
      <c r="AI102" s="52">
        <v>0</v>
      </c>
      <c r="AJ102" s="52"/>
      <c r="AK102" s="51"/>
      <c r="AL102" s="51"/>
      <c r="AM102" s="51"/>
      <c r="AN102" s="52">
        <v>0</v>
      </c>
      <c r="AO102" s="18">
        <v>0</v>
      </c>
      <c r="AP102" s="18"/>
      <c r="AQ102" s="18"/>
      <c r="AR102" s="18"/>
      <c r="AS102" s="18"/>
      <c r="AT102" s="9">
        <v>14</v>
      </c>
      <c r="AU102" s="9"/>
      <c r="AV102" s="9"/>
      <c r="AW102" s="9"/>
      <c r="AX102" s="9"/>
      <c r="AY102" s="9"/>
      <c r="AZ102" s="9"/>
      <c r="BA102" s="30"/>
      <c r="BB102" s="35">
        <f>IF(BC102&lt;6,SUM(E102:BA102),SUM(LARGE(E102:BA102,{1;2;3;4;5;6})))</f>
        <v>107</v>
      </c>
      <c r="BC102" s="55">
        <f>COUNT(E102:BA102)</f>
        <v>9</v>
      </c>
      <c r="BN102" s="12"/>
      <c r="BO102" s="22"/>
      <c r="BP102" s="12"/>
      <c r="BQ102" s="22"/>
      <c r="BR102" s="22"/>
      <c r="BS102" s="22"/>
      <c r="BT102" s="22"/>
      <c r="BU102" s="22"/>
      <c r="BV102" s="22"/>
    </row>
    <row r="103" spans="1:74" x14ac:dyDescent="0.2">
      <c r="A103" s="61">
        <v>102</v>
      </c>
      <c r="B103" s="6" t="s">
        <v>94</v>
      </c>
      <c r="C103" s="6" t="s">
        <v>169</v>
      </c>
      <c r="D103" s="9" t="s">
        <v>347</v>
      </c>
      <c r="E103" s="18">
        <v>0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9">
        <v>25</v>
      </c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9">
        <v>25</v>
      </c>
      <c r="AO103" s="9"/>
      <c r="AP103" s="9"/>
      <c r="AQ103" s="9">
        <v>25</v>
      </c>
      <c r="AR103" s="9"/>
      <c r="AS103" s="9"/>
      <c r="AT103" s="9">
        <v>30</v>
      </c>
      <c r="AU103" s="9"/>
      <c r="AV103" s="9"/>
      <c r="AW103" s="9"/>
      <c r="AX103" s="9"/>
      <c r="AY103" s="9"/>
      <c r="AZ103" s="9"/>
      <c r="BA103" s="1"/>
      <c r="BB103" s="35">
        <f>IF(BC103&lt;6,SUM(E103:BA103),SUM(LARGE(E103:BA103,{1;2;3;4;5;6})))</f>
        <v>105</v>
      </c>
      <c r="BC103" s="55">
        <f>COUNT(E103:BA103)</f>
        <v>5</v>
      </c>
      <c r="BN103" s="12"/>
      <c r="BO103" s="22"/>
      <c r="BP103" s="12"/>
      <c r="BQ103" s="22"/>
      <c r="BR103" s="22"/>
      <c r="BS103" s="22"/>
      <c r="BT103" s="22"/>
      <c r="BU103" s="22"/>
      <c r="BV103" s="22"/>
    </row>
    <row r="104" spans="1:74" x14ac:dyDescent="0.2">
      <c r="A104" s="61">
        <v>103</v>
      </c>
      <c r="B104" s="26" t="s">
        <v>94</v>
      </c>
      <c r="C104" s="8" t="s">
        <v>337</v>
      </c>
      <c r="D104" s="26" t="s">
        <v>414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>
        <v>25</v>
      </c>
      <c r="AE104" s="9"/>
      <c r="AF104" s="9"/>
      <c r="AG104" s="9"/>
      <c r="AH104" s="9"/>
      <c r="AI104" s="9">
        <v>20</v>
      </c>
      <c r="AJ104" s="9"/>
      <c r="AK104" s="9">
        <v>55</v>
      </c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30"/>
      <c r="BB104" s="35">
        <f>IF(BC104&lt;6,SUM(E104:BA104),SUM(LARGE(E104:BA104,{1;2;3;4;5;6})))</f>
        <v>100</v>
      </c>
      <c r="BC104" s="55">
        <f>COUNT(E104:BA104)</f>
        <v>3</v>
      </c>
      <c r="BN104" s="12"/>
      <c r="BO104" s="22"/>
      <c r="BP104" s="12"/>
      <c r="BQ104" s="22"/>
      <c r="BR104" s="22"/>
      <c r="BS104" s="22"/>
      <c r="BT104" s="22"/>
      <c r="BU104" s="22"/>
      <c r="BV104" s="22"/>
    </row>
    <row r="105" spans="1:74" x14ac:dyDescent="0.2">
      <c r="A105" s="61">
        <v>104</v>
      </c>
      <c r="B105" s="26" t="s">
        <v>94</v>
      </c>
      <c r="C105" s="8" t="s">
        <v>801</v>
      </c>
      <c r="D105" s="37" t="s">
        <v>845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>
        <v>20</v>
      </c>
      <c r="AB105" s="1"/>
      <c r="AC105" s="1"/>
      <c r="AD105" s="1"/>
      <c r="AE105" s="1"/>
      <c r="AF105" s="1"/>
      <c r="AG105" s="1"/>
      <c r="AH105" s="1"/>
      <c r="AI105" s="1"/>
      <c r="AJ105" s="1"/>
      <c r="AK105" s="1">
        <v>80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51"/>
      <c r="BB105" s="35">
        <f>IF(BC105&lt;6,SUM(E105:BA105),SUM(LARGE(E105:BA105,{1;2;3;4;5;6})))</f>
        <v>100</v>
      </c>
      <c r="BC105" s="55">
        <f>COUNT(E105:BA105)</f>
        <v>2</v>
      </c>
      <c r="BN105" s="12"/>
      <c r="BO105" s="22"/>
      <c r="BP105" s="12"/>
      <c r="BQ105" s="22"/>
      <c r="BR105" s="22"/>
      <c r="BS105" s="22"/>
      <c r="BT105" s="22"/>
      <c r="BU105" s="22"/>
      <c r="BV105" s="22"/>
    </row>
    <row r="106" spans="1:74" x14ac:dyDescent="0.2">
      <c r="A106" s="61">
        <v>105</v>
      </c>
      <c r="B106" s="26" t="s">
        <v>94</v>
      </c>
      <c r="C106" s="6" t="s">
        <v>801</v>
      </c>
      <c r="D106" s="26" t="s">
        <v>846</v>
      </c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>
        <v>20</v>
      </c>
      <c r="AB106" s="51"/>
      <c r="AC106" s="51"/>
      <c r="AD106" s="51"/>
      <c r="AE106" s="51"/>
      <c r="AF106" s="51"/>
      <c r="AG106" s="51"/>
      <c r="AH106" s="51"/>
      <c r="AI106" s="51"/>
      <c r="AJ106" s="51"/>
      <c r="AK106" s="51">
        <v>80</v>
      </c>
      <c r="AL106" s="51"/>
      <c r="AM106" s="51"/>
      <c r="AN106" s="51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35">
        <f>IF(BC106&lt;6,SUM(E106:BA106),SUM(LARGE(E106:BA106,{1;2;3;4;5;6})))</f>
        <v>100</v>
      </c>
      <c r="BC106" s="55">
        <f>COUNT(E106:BA106)</f>
        <v>2</v>
      </c>
      <c r="BN106" s="12"/>
      <c r="BO106" s="22"/>
      <c r="BP106" s="12"/>
      <c r="BQ106" s="22"/>
      <c r="BR106" s="22"/>
      <c r="BS106" s="22"/>
      <c r="BT106" s="22"/>
      <c r="BU106" s="22"/>
      <c r="BV106" s="22"/>
    </row>
    <row r="107" spans="1:74" x14ac:dyDescent="0.2">
      <c r="A107" s="61">
        <v>106</v>
      </c>
      <c r="B107" s="26" t="s">
        <v>94</v>
      </c>
      <c r="C107" s="6" t="s">
        <v>801</v>
      </c>
      <c r="D107" s="37" t="s">
        <v>777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>
        <v>0</v>
      </c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51">
        <v>100</v>
      </c>
      <c r="AU107" s="51"/>
      <c r="AV107" s="51"/>
      <c r="AW107" s="51"/>
      <c r="AX107" s="51"/>
      <c r="AY107" s="51"/>
      <c r="AZ107" s="51"/>
      <c r="BA107" s="54"/>
      <c r="BB107" s="35">
        <f>IF(BC107&lt;6,SUM(E107:BA107),SUM(LARGE(E107:BA107,{1;2;3;4;5;6})))</f>
        <v>100</v>
      </c>
      <c r="BC107" s="55">
        <f>COUNT(E107:BA107)</f>
        <v>2</v>
      </c>
      <c r="BN107" s="12"/>
      <c r="BO107" s="22"/>
      <c r="BP107" s="12"/>
      <c r="BQ107" s="22"/>
      <c r="BR107" s="22"/>
      <c r="BS107" s="22"/>
      <c r="BT107" s="22"/>
      <c r="BU107" s="22"/>
      <c r="BV107" s="22"/>
    </row>
    <row r="108" spans="1:74" x14ac:dyDescent="0.2">
      <c r="A108" s="61">
        <v>107</v>
      </c>
      <c r="B108" s="26" t="s">
        <v>94</v>
      </c>
      <c r="C108" s="6" t="s">
        <v>95</v>
      </c>
      <c r="D108" s="37" t="s">
        <v>918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>
        <v>100</v>
      </c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48"/>
      <c r="BB108" s="35">
        <f>IF(BC108&lt;6,SUM(E108:BA108),SUM(LARGE(E108:BA108,{1;2;3;4;5;6})))</f>
        <v>100</v>
      </c>
      <c r="BC108" s="55">
        <f>COUNT(E108:BA108)</f>
        <v>1</v>
      </c>
      <c r="BN108" s="12"/>
      <c r="BO108" s="22"/>
      <c r="BP108" s="12"/>
      <c r="BQ108" s="22"/>
      <c r="BR108" s="22"/>
      <c r="BS108" s="22"/>
      <c r="BT108" s="22"/>
      <c r="BU108" s="22"/>
      <c r="BV108" s="22"/>
    </row>
    <row r="109" spans="1:74" x14ac:dyDescent="0.2">
      <c r="A109" s="61">
        <v>108</v>
      </c>
      <c r="B109" s="6" t="s">
        <v>94</v>
      </c>
      <c r="C109" s="6" t="s">
        <v>169</v>
      </c>
      <c r="D109" s="9" t="s">
        <v>198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">
        <v>7</v>
      </c>
      <c r="P109" s="1"/>
      <c r="Q109" s="19"/>
      <c r="R109" s="19"/>
      <c r="S109" s="1">
        <v>7</v>
      </c>
      <c r="T109" s="19"/>
      <c r="U109" s="19"/>
      <c r="V109" s="19"/>
      <c r="W109" s="19"/>
      <c r="X109" s="19"/>
      <c r="Y109" s="19">
        <v>0</v>
      </c>
      <c r="Z109" s="19"/>
      <c r="AA109" s="19"/>
      <c r="AB109" s="19"/>
      <c r="AC109" s="19"/>
      <c r="AD109" s="1">
        <v>20</v>
      </c>
      <c r="AE109" s="1"/>
      <c r="AF109" s="1"/>
      <c r="AG109" s="1"/>
      <c r="AH109" s="1"/>
      <c r="AI109" s="1">
        <v>12</v>
      </c>
      <c r="AJ109" s="1"/>
      <c r="AK109" s="1">
        <v>18.3</v>
      </c>
      <c r="AL109" s="1"/>
      <c r="AM109" s="1"/>
      <c r="AN109" s="1"/>
      <c r="AO109" s="1">
        <v>20</v>
      </c>
      <c r="AP109" s="1"/>
      <c r="AQ109" s="1">
        <v>10</v>
      </c>
      <c r="AR109" s="1">
        <v>17</v>
      </c>
      <c r="AS109" s="1"/>
      <c r="AT109" s="1">
        <v>12</v>
      </c>
      <c r="AU109" s="1"/>
      <c r="AV109" s="1"/>
      <c r="AW109" s="1"/>
      <c r="AX109" s="1"/>
      <c r="AY109" s="1"/>
      <c r="AZ109" s="1"/>
      <c r="BA109" s="1"/>
      <c r="BB109" s="35">
        <f>IF(BC109&lt;6,SUM(E109:BA109),SUM(LARGE(E109:BA109,{1;2;3;4;5;6})))</f>
        <v>99.3</v>
      </c>
      <c r="BC109" s="55">
        <f>COUNT(E109:BA109)</f>
        <v>10</v>
      </c>
      <c r="BN109" s="12"/>
      <c r="BO109" s="22"/>
      <c r="BP109" s="12"/>
      <c r="BQ109" s="22"/>
      <c r="BR109" s="22"/>
      <c r="BS109" s="22"/>
      <c r="BT109" s="22"/>
      <c r="BU109" s="22"/>
      <c r="BV109" s="22"/>
    </row>
    <row r="110" spans="1:74" x14ac:dyDescent="0.2">
      <c r="A110" s="61">
        <v>109</v>
      </c>
      <c r="B110" s="26" t="s">
        <v>94</v>
      </c>
      <c r="C110" s="6" t="s">
        <v>169</v>
      </c>
      <c r="D110" s="26" t="s">
        <v>410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>
        <v>7</v>
      </c>
      <c r="P110" s="1"/>
      <c r="Q110" s="1"/>
      <c r="R110" s="1"/>
      <c r="S110" s="1">
        <v>7</v>
      </c>
      <c r="T110" s="1"/>
      <c r="U110" s="1"/>
      <c r="V110" s="1"/>
      <c r="W110" s="1"/>
      <c r="X110" s="1"/>
      <c r="Y110" s="19">
        <v>0</v>
      </c>
      <c r="Z110" s="19"/>
      <c r="AA110" s="19"/>
      <c r="AB110" s="19"/>
      <c r="AC110" s="19"/>
      <c r="AD110" s="1">
        <v>20</v>
      </c>
      <c r="AE110" s="1"/>
      <c r="AF110" s="1"/>
      <c r="AG110" s="1"/>
      <c r="AH110" s="1"/>
      <c r="AI110" s="1">
        <v>12</v>
      </c>
      <c r="AJ110" s="1"/>
      <c r="AK110" s="1">
        <v>18.3</v>
      </c>
      <c r="AL110" s="1"/>
      <c r="AM110" s="1"/>
      <c r="AN110" s="1"/>
      <c r="AO110" s="1">
        <v>20</v>
      </c>
      <c r="AP110" s="1"/>
      <c r="AQ110" s="1">
        <v>10</v>
      </c>
      <c r="AR110" s="1">
        <v>17</v>
      </c>
      <c r="AS110" s="1"/>
      <c r="AT110" s="1">
        <v>12</v>
      </c>
      <c r="AU110" s="1"/>
      <c r="AV110" s="1"/>
      <c r="AW110" s="1"/>
      <c r="AX110" s="1"/>
      <c r="AY110" s="1"/>
      <c r="AZ110" s="1"/>
      <c r="BA110" s="54"/>
      <c r="BB110" s="35">
        <f>IF(BC110&lt;6,SUM(E110:BA110),SUM(LARGE(E110:BA110,{1;2;3;4;5;6})))</f>
        <v>99.3</v>
      </c>
      <c r="BC110" s="55">
        <f>COUNT(E110:BA110)</f>
        <v>10</v>
      </c>
      <c r="BN110" s="12"/>
      <c r="BO110" s="22"/>
      <c r="BP110" s="12"/>
      <c r="BQ110" s="22"/>
      <c r="BR110" s="22"/>
      <c r="BS110" s="22"/>
      <c r="BT110" s="22"/>
      <c r="BU110" s="22"/>
      <c r="BV110" s="22"/>
    </row>
    <row r="111" spans="1:74" x14ac:dyDescent="0.2">
      <c r="A111" s="61">
        <v>110</v>
      </c>
      <c r="B111" s="26" t="s">
        <v>94</v>
      </c>
      <c r="C111" s="8" t="s">
        <v>337</v>
      </c>
      <c r="D111" s="26" t="s">
        <v>361</v>
      </c>
      <c r="E111" s="51"/>
      <c r="F111" s="51"/>
      <c r="G111" s="51"/>
      <c r="H111" s="51"/>
      <c r="I111" s="51">
        <v>7</v>
      </c>
      <c r="J111" s="51"/>
      <c r="K111" s="51"/>
      <c r="L111" s="51"/>
      <c r="M111" s="51"/>
      <c r="N111" s="51"/>
      <c r="O111" s="51">
        <v>12</v>
      </c>
      <c r="P111" s="51"/>
      <c r="Q111" s="51"/>
      <c r="R111" s="51"/>
      <c r="S111" s="51">
        <v>10</v>
      </c>
      <c r="T111" s="51"/>
      <c r="U111" s="51"/>
      <c r="V111" s="51"/>
      <c r="W111" s="51"/>
      <c r="X111" s="51"/>
      <c r="Y111" s="51">
        <v>14</v>
      </c>
      <c r="Z111" s="51"/>
      <c r="AA111" s="51"/>
      <c r="AB111" s="51"/>
      <c r="AC111" s="51"/>
      <c r="AD111" s="51"/>
      <c r="AE111" s="51"/>
      <c r="AF111" s="51"/>
      <c r="AG111" s="51"/>
      <c r="AH111" s="51"/>
      <c r="AI111" s="51">
        <v>17</v>
      </c>
      <c r="AJ111" s="51"/>
      <c r="AK111" s="51">
        <v>18.3</v>
      </c>
      <c r="AL111" s="51"/>
      <c r="AM111" s="51"/>
      <c r="AN111" s="51"/>
      <c r="AO111" s="51">
        <v>17</v>
      </c>
      <c r="AP111" s="51"/>
      <c r="AQ111" s="51"/>
      <c r="AR111" s="51">
        <v>14</v>
      </c>
      <c r="AS111" s="51"/>
      <c r="AT111" s="51">
        <v>17</v>
      </c>
      <c r="AU111" s="51"/>
      <c r="AV111" s="51"/>
      <c r="AW111" s="51"/>
      <c r="AX111" s="51"/>
      <c r="AY111" s="51"/>
      <c r="AZ111" s="51"/>
      <c r="BA111" s="9"/>
      <c r="BB111" s="35">
        <f>IF(BC111&lt;6,SUM(E111:BA111),SUM(LARGE(E111:BA111,{1;2;3;4;5;6})))</f>
        <v>97.3</v>
      </c>
      <c r="BC111" s="6">
        <f>COUNT(E111:BA111)</f>
        <v>9</v>
      </c>
      <c r="BN111" s="12"/>
      <c r="BO111" s="22"/>
      <c r="BP111" s="12"/>
      <c r="BQ111" s="22"/>
      <c r="BR111" s="22"/>
      <c r="BS111" s="22"/>
      <c r="BT111" s="22"/>
      <c r="BU111" s="22"/>
      <c r="BV111" s="22"/>
    </row>
    <row r="112" spans="1:74" x14ac:dyDescent="0.2">
      <c r="A112" s="61">
        <v>111</v>
      </c>
      <c r="B112" s="26" t="s">
        <v>94</v>
      </c>
      <c r="C112" s="6" t="s">
        <v>96</v>
      </c>
      <c r="D112" s="37" t="s">
        <v>297</v>
      </c>
      <c r="E112" s="9"/>
      <c r="F112" s="9"/>
      <c r="G112" s="9"/>
      <c r="H112" s="9"/>
      <c r="I112" s="9"/>
      <c r="J112" s="9">
        <v>12</v>
      </c>
      <c r="K112" s="9"/>
      <c r="L112" s="9"/>
      <c r="M112" s="9"/>
      <c r="N112" s="9">
        <v>60</v>
      </c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>
        <v>20</v>
      </c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54"/>
      <c r="BB112" s="35">
        <f>IF(BC112&lt;6,SUM(E112:BA112),SUM(LARGE(E112:BA112,{1;2;3;4;5;6})))</f>
        <v>92</v>
      </c>
      <c r="BC112" s="55">
        <f>COUNT(E112:BA112)</f>
        <v>3</v>
      </c>
      <c r="BN112" s="12"/>
      <c r="BO112" s="22"/>
      <c r="BP112" s="12"/>
      <c r="BQ112" s="22"/>
      <c r="BR112" s="22"/>
      <c r="BS112" s="22"/>
      <c r="BT112" s="22"/>
      <c r="BU112" s="22"/>
      <c r="BV112" s="22"/>
    </row>
    <row r="113" spans="1:74" x14ac:dyDescent="0.2">
      <c r="A113" s="61">
        <v>112</v>
      </c>
      <c r="B113" s="26" t="s">
        <v>94</v>
      </c>
      <c r="C113" s="8" t="s">
        <v>102</v>
      </c>
      <c r="D113" s="26" t="s">
        <v>356</v>
      </c>
      <c r="E113" s="19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>
        <v>17</v>
      </c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>
        <v>25</v>
      </c>
      <c r="AE113" s="1"/>
      <c r="AF113" s="1"/>
      <c r="AG113" s="1"/>
      <c r="AH113" s="1"/>
      <c r="AI113" s="1"/>
      <c r="AJ113" s="1"/>
      <c r="AK113" s="1">
        <v>21.7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>
        <v>25</v>
      </c>
      <c r="AW113" s="1"/>
      <c r="AX113" s="1"/>
      <c r="AY113" s="1"/>
      <c r="AZ113" s="1"/>
      <c r="BA113" s="54"/>
      <c r="BB113" s="35">
        <f>IF(BC113&lt;6,SUM(E113:BA113),SUM(LARGE(E113:BA113,{1;2;3;4;5;6})))</f>
        <v>88.7</v>
      </c>
      <c r="BC113" s="55">
        <f>COUNT(E113:BA113)</f>
        <v>5</v>
      </c>
      <c r="BN113" s="12"/>
      <c r="BO113" s="22"/>
      <c r="BP113" s="12"/>
      <c r="BQ113" s="22"/>
      <c r="BR113" s="22"/>
      <c r="BS113" s="22"/>
      <c r="BT113" s="22"/>
      <c r="BU113" s="22"/>
      <c r="BV113" s="22"/>
    </row>
    <row r="114" spans="1:74" x14ac:dyDescent="0.2">
      <c r="A114" s="61">
        <v>113</v>
      </c>
      <c r="B114" s="26" t="s">
        <v>94</v>
      </c>
      <c r="C114" s="6" t="s">
        <v>96</v>
      </c>
      <c r="D114" s="37" t="s">
        <v>529</v>
      </c>
      <c r="E114" s="9"/>
      <c r="F114" s="9"/>
      <c r="G114" s="9"/>
      <c r="H114" s="9"/>
      <c r="I114" s="9"/>
      <c r="J114" s="9">
        <v>5</v>
      </c>
      <c r="K114" s="9"/>
      <c r="L114" s="9"/>
      <c r="M114" s="9"/>
      <c r="N114" s="9">
        <v>25</v>
      </c>
      <c r="O114" s="9"/>
      <c r="P114" s="9"/>
      <c r="Q114" s="18">
        <v>0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9">
        <v>8</v>
      </c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>
        <v>17</v>
      </c>
      <c r="AQ114" s="9"/>
      <c r="AR114" s="9"/>
      <c r="AS114" s="9"/>
      <c r="AT114" s="9"/>
      <c r="AU114" s="9"/>
      <c r="AV114" s="9">
        <v>30</v>
      </c>
      <c r="AW114" s="9"/>
      <c r="AX114" s="9"/>
      <c r="AY114" s="9"/>
      <c r="AZ114" s="9"/>
      <c r="BA114" s="29"/>
      <c r="BB114" s="35">
        <f>IF(BC114&lt;6,SUM(E114:BA114),SUM(LARGE(E114:BA114,{1;2;3;4;5;6})))</f>
        <v>85</v>
      </c>
      <c r="BC114" s="6">
        <f>COUNT(E114:BA114)</f>
        <v>6</v>
      </c>
      <c r="BN114" s="12"/>
      <c r="BO114" s="22"/>
      <c r="BP114" s="12"/>
      <c r="BQ114" s="22"/>
      <c r="BR114" s="22"/>
      <c r="BS114" s="22"/>
      <c r="BT114" s="22"/>
      <c r="BU114" s="22"/>
      <c r="BV114" s="22"/>
    </row>
    <row r="115" spans="1:74" x14ac:dyDescent="0.2">
      <c r="A115" s="61">
        <v>114</v>
      </c>
      <c r="B115" s="26" t="s">
        <v>94</v>
      </c>
      <c r="C115" s="8" t="s">
        <v>214</v>
      </c>
      <c r="D115" s="9" t="s">
        <v>170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9">
        <v>20</v>
      </c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>
        <v>60</v>
      </c>
      <c r="AW115" s="9"/>
      <c r="AX115" s="9"/>
      <c r="AY115" s="9"/>
      <c r="AZ115" s="9"/>
      <c r="BA115" s="1"/>
      <c r="BB115" s="35">
        <f>IF(BC115&lt;6,SUM(E115:BA115),SUM(LARGE(E115:BA115,{1;2;3;4;5;6})))</f>
        <v>80</v>
      </c>
      <c r="BC115" s="55">
        <f>COUNT(E115:BA115)</f>
        <v>2</v>
      </c>
      <c r="BN115" s="12"/>
      <c r="BO115" s="22"/>
      <c r="BP115" s="12"/>
      <c r="BQ115" s="22"/>
      <c r="BR115" s="22"/>
      <c r="BS115" s="22"/>
      <c r="BT115" s="22"/>
      <c r="BU115" s="22"/>
      <c r="BV115" s="22"/>
    </row>
    <row r="116" spans="1:74" x14ac:dyDescent="0.2">
      <c r="A116" s="61">
        <v>115</v>
      </c>
      <c r="B116" s="26" t="s">
        <v>94</v>
      </c>
      <c r="C116" s="8" t="s">
        <v>95</v>
      </c>
      <c r="D116" s="26" t="s">
        <v>187</v>
      </c>
      <c r="E116" s="51"/>
      <c r="F116" s="51"/>
      <c r="G116" s="51">
        <v>80</v>
      </c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4"/>
      <c r="BB116" s="35">
        <f>IF(BC116&lt;6,SUM(E116:BA116),SUM(LARGE(E116:BA116,{1;2;3;4;5;6})))</f>
        <v>80</v>
      </c>
      <c r="BC116" s="55">
        <f>COUNT(E116:BA116)</f>
        <v>1</v>
      </c>
      <c r="BN116" s="12"/>
      <c r="BO116" s="22"/>
      <c r="BP116" s="12"/>
      <c r="BQ116" s="22"/>
      <c r="BR116" s="22"/>
      <c r="BS116" s="22"/>
      <c r="BT116" s="22"/>
      <c r="BU116" s="22"/>
      <c r="BV116" s="22"/>
    </row>
    <row r="117" spans="1:74" x14ac:dyDescent="0.2">
      <c r="A117" s="61">
        <v>116</v>
      </c>
      <c r="B117" s="26" t="s">
        <v>94</v>
      </c>
      <c r="C117" s="6" t="s">
        <v>96</v>
      </c>
      <c r="D117" s="26" t="s">
        <v>681</v>
      </c>
      <c r="E117" s="51"/>
      <c r="F117" s="51"/>
      <c r="G117" s="51"/>
      <c r="H117" s="51"/>
      <c r="I117" s="51"/>
      <c r="J117" s="51">
        <v>10</v>
      </c>
      <c r="K117" s="51"/>
      <c r="L117" s="51"/>
      <c r="M117" s="51"/>
      <c r="N117" s="51">
        <v>35</v>
      </c>
      <c r="O117" s="51"/>
      <c r="P117" s="51"/>
      <c r="Q117" s="51">
        <v>14</v>
      </c>
      <c r="R117" s="51"/>
      <c r="S117" s="51"/>
      <c r="T117" s="51"/>
      <c r="U117" s="51"/>
      <c r="V117" s="51"/>
      <c r="W117" s="51"/>
      <c r="X117" s="51"/>
      <c r="Y117" s="51"/>
      <c r="Z117" s="51"/>
      <c r="AA117" s="51">
        <v>20</v>
      </c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4"/>
      <c r="BB117" s="35">
        <f>IF(BC117&lt;6,SUM(E117:BA117),SUM(LARGE(E117:BA117,{1;2;3;4;5;6})))</f>
        <v>79</v>
      </c>
      <c r="BC117" s="55">
        <f>COUNT(E117:BA117)</f>
        <v>4</v>
      </c>
      <c r="BN117" s="12"/>
      <c r="BO117" s="22"/>
      <c r="BP117" s="12"/>
      <c r="BQ117" s="22"/>
      <c r="BR117" s="22"/>
      <c r="BS117" s="22"/>
      <c r="BT117" s="22"/>
      <c r="BU117" s="22"/>
      <c r="BV117" s="22"/>
    </row>
    <row r="118" spans="1:74" x14ac:dyDescent="0.2">
      <c r="A118" s="61">
        <v>117</v>
      </c>
      <c r="B118" s="26" t="s">
        <v>94</v>
      </c>
      <c r="C118" s="6" t="s">
        <v>96</v>
      </c>
      <c r="D118" s="8" t="s">
        <v>682</v>
      </c>
      <c r="E118" s="1"/>
      <c r="F118" s="1"/>
      <c r="G118" s="1"/>
      <c r="H118" s="1"/>
      <c r="I118" s="1"/>
      <c r="J118" s="1">
        <v>10</v>
      </c>
      <c r="K118" s="1"/>
      <c r="L118" s="1"/>
      <c r="M118" s="1"/>
      <c r="N118" s="1">
        <v>35</v>
      </c>
      <c r="O118" s="1"/>
      <c r="P118" s="1"/>
      <c r="Q118" s="1">
        <v>14</v>
      </c>
      <c r="R118" s="1"/>
      <c r="S118" s="1"/>
      <c r="T118" s="1"/>
      <c r="U118" s="1"/>
      <c r="V118" s="1"/>
      <c r="W118" s="1"/>
      <c r="X118" s="1"/>
      <c r="Y118" s="1"/>
      <c r="Z118" s="1"/>
      <c r="AA118" s="1">
        <v>20</v>
      </c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6"/>
      <c r="BB118" s="35">
        <f>IF(BC118&lt;6,SUM(E118:BA118),SUM(LARGE(E118:BA118,{1;2;3;4;5;6})))</f>
        <v>79</v>
      </c>
      <c r="BC118" s="55">
        <f>COUNT(E118:BA118)</f>
        <v>4</v>
      </c>
      <c r="BN118" s="12"/>
      <c r="BO118" s="22"/>
      <c r="BP118" s="12"/>
      <c r="BQ118" s="22"/>
      <c r="BR118" s="22"/>
      <c r="BS118" s="22"/>
      <c r="BT118" s="22"/>
      <c r="BU118" s="22"/>
      <c r="BV118" s="22"/>
    </row>
    <row r="119" spans="1:74" x14ac:dyDescent="0.2">
      <c r="A119" s="61">
        <v>118</v>
      </c>
      <c r="B119" s="26" t="s">
        <v>94</v>
      </c>
      <c r="C119" s="6" t="s">
        <v>801</v>
      </c>
      <c r="D119" s="26" t="s">
        <v>382</v>
      </c>
      <c r="E119" s="9">
        <v>30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>
        <v>0</v>
      </c>
      <c r="AE119" s="18"/>
      <c r="AF119" s="18"/>
      <c r="AG119" s="18"/>
      <c r="AH119" s="18"/>
      <c r="AI119" s="18">
        <v>0</v>
      </c>
      <c r="AJ119" s="18"/>
      <c r="AK119" s="9">
        <v>21.7</v>
      </c>
      <c r="AL119" s="9"/>
      <c r="AM119" s="9"/>
      <c r="AN119" s="18"/>
      <c r="AO119" s="9">
        <v>25</v>
      </c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30"/>
      <c r="BB119" s="35">
        <f>IF(BC119&lt;6,SUM(E119:BA119),SUM(LARGE(E119:BA119,{1;2;3;4;5;6})))</f>
        <v>76.7</v>
      </c>
      <c r="BC119" s="55">
        <f>COUNT(E119:BA119)</f>
        <v>5</v>
      </c>
      <c r="BN119" s="12"/>
      <c r="BO119" s="22"/>
      <c r="BP119" s="12"/>
      <c r="BQ119" s="22"/>
      <c r="BR119" s="22"/>
      <c r="BS119" s="22"/>
      <c r="BT119" s="22"/>
      <c r="BU119" s="22"/>
      <c r="BV119" s="22"/>
    </row>
    <row r="120" spans="1:74" x14ac:dyDescent="0.2">
      <c r="A120" s="61">
        <v>119</v>
      </c>
      <c r="B120" s="6" t="s">
        <v>94</v>
      </c>
      <c r="C120" s="8" t="s">
        <v>214</v>
      </c>
      <c r="D120" s="9" t="s">
        <v>577</v>
      </c>
      <c r="E120" s="1"/>
      <c r="F120" s="1"/>
      <c r="G120" s="1"/>
      <c r="H120" s="1"/>
      <c r="I120" s="1"/>
      <c r="J120" s="1">
        <v>10</v>
      </c>
      <c r="K120" s="1"/>
      <c r="L120" s="1"/>
      <c r="M120" s="1"/>
      <c r="N120" s="1">
        <v>25</v>
      </c>
      <c r="O120" s="1"/>
      <c r="P120" s="1"/>
      <c r="Q120" s="1">
        <v>17</v>
      </c>
      <c r="R120" s="1"/>
      <c r="S120" s="1"/>
      <c r="T120" s="1"/>
      <c r="U120" s="1"/>
      <c r="V120" s="1"/>
      <c r="W120" s="1"/>
      <c r="X120" s="1"/>
      <c r="Y120" s="1"/>
      <c r="Z120" s="1"/>
      <c r="AA120" s="1">
        <v>20</v>
      </c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35">
        <f>IF(BC120&lt;6,SUM(E120:BA120),SUM(LARGE(E120:BA120,{1;2;3;4;5;6})))</f>
        <v>72</v>
      </c>
      <c r="BC120" s="55">
        <f>COUNT(E120:BA120)</f>
        <v>4</v>
      </c>
      <c r="BN120" s="12"/>
      <c r="BO120" s="22"/>
      <c r="BP120" s="12"/>
      <c r="BQ120" s="22"/>
      <c r="BR120" s="22"/>
      <c r="BS120" s="22"/>
      <c r="BT120" s="22"/>
      <c r="BU120" s="22"/>
      <c r="BV120" s="22"/>
    </row>
    <row r="121" spans="1:74" x14ac:dyDescent="0.2">
      <c r="A121" s="61">
        <v>120</v>
      </c>
      <c r="B121" s="6" t="s">
        <v>94</v>
      </c>
      <c r="C121" s="8" t="s">
        <v>214</v>
      </c>
      <c r="D121" s="9" t="s">
        <v>403</v>
      </c>
      <c r="E121" s="51"/>
      <c r="F121" s="51"/>
      <c r="G121" s="51"/>
      <c r="H121" s="51"/>
      <c r="I121" s="51"/>
      <c r="J121" s="51">
        <v>10</v>
      </c>
      <c r="K121" s="51"/>
      <c r="L121" s="51"/>
      <c r="M121" s="51"/>
      <c r="N121" s="51">
        <v>25</v>
      </c>
      <c r="O121" s="51"/>
      <c r="P121" s="51"/>
      <c r="Q121" s="51">
        <v>17</v>
      </c>
      <c r="R121" s="51"/>
      <c r="S121" s="51"/>
      <c r="T121" s="51"/>
      <c r="U121" s="51"/>
      <c r="V121" s="51"/>
      <c r="W121" s="51"/>
      <c r="X121" s="51"/>
      <c r="Y121" s="51"/>
      <c r="Z121" s="51"/>
      <c r="AA121" s="51">
        <v>20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1"/>
      <c r="BB121" s="35">
        <f>IF(BC121&lt;6,SUM(E121:BA121),SUM(LARGE(E121:BA121,{1;2;3;4;5;6})))</f>
        <v>72</v>
      </c>
      <c r="BC121" s="6">
        <f>COUNT(E121:BA121)</f>
        <v>4</v>
      </c>
      <c r="BN121" s="12"/>
      <c r="BO121" s="22"/>
      <c r="BP121" s="12"/>
      <c r="BQ121" s="22"/>
      <c r="BR121" s="22"/>
      <c r="BS121" s="22"/>
      <c r="BT121" s="22"/>
      <c r="BU121" s="22"/>
      <c r="BV121" s="22"/>
    </row>
    <row r="122" spans="1:74" x14ac:dyDescent="0.2">
      <c r="A122" s="61">
        <v>121</v>
      </c>
      <c r="B122" s="26" t="s">
        <v>913</v>
      </c>
      <c r="C122" s="8" t="s">
        <v>801</v>
      </c>
      <c r="D122" s="26" t="s">
        <v>979</v>
      </c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9">
        <v>70</v>
      </c>
      <c r="AL122" s="9"/>
      <c r="AM122" s="9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29"/>
      <c r="BB122" s="35">
        <f>IF(BC122&lt;6,SUM(E122:BA122),SUM(LARGE(E122:BA122,{1;2;3;4;5;6})))</f>
        <v>70</v>
      </c>
      <c r="BC122" s="6">
        <f>COUNT(E122:BA122)</f>
        <v>1</v>
      </c>
      <c r="BN122" s="12"/>
      <c r="BO122" s="22"/>
      <c r="BP122" s="12"/>
      <c r="BQ122" s="22"/>
      <c r="BR122" s="22"/>
      <c r="BS122" s="22"/>
      <c r="BT122" s="22"/>
      <c r="BU122" s="22"/>
      <c r="BV122" s="22"/>
    </row>
    <row r="123" spans="1:74" x14ac:dyDescent="0.2">
      <c r="A123" s="61">
        <v>122</v>
      </c>
      <c r="B123" s="6" t="s">
        <v>94</v>
      </c>
      <c r="C123" s="6" t="s">
        <v>102</v>
      </c>
      <c r="D123" s="9" t="s">
        <v>275</v>
      </c>
      <c r="E123" s="52">
        <v>0</v>
      </c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>
        <v>17</v>
      </c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>
        <v>25</v>
      </c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>
        <v>25</v>
      </c>
      <c r="AW123" s="51"/>
      <c r="AX123" s="51"/>
      <c r="AY123" s="51"/>
      <c r="AZ123" s="51"/>
      <c r="BA123" s="1"/>
      <c r="BB123" s="35">
        <f>IF(BC123&lt;6,SUM(E123:BA123),SUM(LARGE(E123:BA123,{1;2;3;4;5;6})))</f>
        <v>67</v>
      </c>
      <c r="BC123" s="55">
        <f>COUNT(E123:BA123)</f>
        <v>4</v>
      </c>
      <c r="BN123" s="12"/>
      <c r="BO123" s="22"/>
      <c r="BP123" s="12"/>
      <c r="BQ123" s="22"/>
      <c r="BR123" s="22"/>
      <c r="BS123" s="22"/>
      <c r="BT123" s="22"/>
      <c r="BU123" s="22"/>
      <c r="BV123" s="22"/>
    </row>
    <row r="124" spans="1:74" x14ac:dyDescent="0.2">
      <c r="A124" s="61">
        <v>123</v>
      </c>
      <c r="B124" s="26" t="s">
        <v>94</v>
      </c>
      <c r="C124" s="6" t="s">
        <v>804</v>
      </c>
      <c r="D124" s="26" t="s">
        <v>197</v>
      </c>
      <c r="E124" s="52"/>
      <c r="F124" s="52"/>
      <c r="G124" s="51">
        <v>20</v>
      </c>
      <c r="H124" s="51"/>
      <c r="I124" s="51"/>
      <c r="J124" s="51">
        <v>10</v>
      </c>
      <c r="K124" s="51"/>
      <c r="L124" s="51"/>
      <c r="M124" s="51"/>
      <c r="N124" s="51"/>
      <c r="O124" s="51"/>
      <c r="P124" s="51"/>
      <c r="Q124" s="51"/>
      <c r="R124" s="51"/>
      <c r="S124" s="51">
        <v>10</v>
      </c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>
        <v>12</v>
      </c>
      <c r="AF124" s="51"/>
      <c r="AG124" s="51"/>
      <c r="AH124" s="51"/>
      <c r="AI124" s="51">
        <v>14</v>
      </c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4"/>
      <c r="BB124" s="35">
        <f>IF(BC124&lt;6,SUM(E124:BA124),SUM(LARGE(E124:BA124,{1;2;3;4;5;6})))</f>
        <v>66</v>
      </c>
      <c r="BC124" s="55">
        <f>COUNT(E124:BA124)</f>
        <v>5</v>
      </c>
      <c r="BN124" s="12"/>
      <c r="BO124" s="22"/>
      <c r="BP124" s="12"/>
      <c r="BQ124" s="22"/>
      <c r="BR124" s="22"/>
      <c r="BS124" s="22"/>
      <c r="BT124" s="22"/>
      <c r="BU124" s="22"/>
      <c r="BV124" s="22"/>
    </row>
    <row r="125" spans="1:74" x14ac:dyDescent="0.2">
      <c r="A125" s="61">
        <v>124</v>
      </c>
      <c r="B125" s="6" t="s">
        <v>94</v>
      </c>
      <c r="C125" s="8" t="s">
        <v>1</v>
      </c>
      <c r="D125" s="9" t="s">
        <v>505</v>
      </c>
      <c r="E125" s="19"/>
      <c r="F125" s="1">
        <v>7</v>
      </c>
      <c r="G125" s="1"/>
      <c r="H125" s="1"/>
      <c r="I125" s="1"/>
      <c r="J125" s="1"/>
      <c r="K125" s="1"/>
      <c r="L125" s="1"/>
      <c r="M125" s="1">
        <v>6</v>
      </c>
      <c r="N125" s="1"/>
      <c r="O125" s="1">
        <v>8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>
        <v>20</v>
      </c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>
        <v>25</v>
      </c>
      <c r="AW125" s="1"/>
      <c r="AX125" s="1"/>
      <c r="AY125" s="1"/>
      <c r="AZ125" s="1"/>
      <c r="BA125" s="1"/>
      <c r="BB125" s="35">
        <f>IF(BC125&lt;6,SUM(E125:BA125),SUM(LARGE(E125:BA125,{1;2;3;4;5;6})))</f>
        <v>66</v>
      </c>
      <c r="BC125" s="6">
        <f>COUNT(E125:BA125)</f>
        <v>5</v>
      </c>
      <c r="BN125" s="12"/>
      <c r="BO125" s="22"/>
      <c r="BP125" s="12"/>
      <c r="BQ125" s="22"/>
      <c r="BR125" s="22"/>
      <c r="BS125" s="22"/>
      <c r="BT125" s="22"/>
      <c r="BU125" s="22"/>
      <c r="BV125" s="22"/>
    </row>
    <row r="126" spans="1:74" x14ac:dyDescent="0.2">
      <c r="A126" s="61">
        <v>125</v>
      </c>
      <c r="B126" s="26" t="s">
        <v>94</v>
      </c>
      <c r="C126" s="6" t="s">
        <v>337</v>
      </c>
      <c r="D126" s="37" t="s">
        <v>476</v>
      </c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>
        <v>25</v>
      </c>
      <c r="AE126" s="1"/>
      <c r="AF126" s="1"/>
      <c r="AG126" s="1"/>
      <c r="AH126" s="1"/>
      <c r="AI126" s="1">
        <v>20</v>
      </c>
      <c r="AJ126" s="1"/>
      <c r="AK126" s="1"/>
      <c r="AL126" s="1"/>
      <c r="AM126" s="1"/>
      <c r="AN126" s="1">
        <v>20</v>
      </c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29"/>
      <c r="BB126" s="35">
        <f>IF(BC126&lt;6,SUM(E126:BA126),SUM(LARGE(E126:BA126,{1;2;3;4;5;6})))</f>
        <v>65</v>
      </c>
      <c r="BC126" s="55">
        <f>COUNT(E126:BA126)</f>
        <v>3</v>
      </c>
      <c r="BN126" s="12"/>
      <c r="BO126" s="22"/>
      <c r="BP126" s="12"/>
      <c r="BQ126" s="22"/>
      <c r="BR126" s="22"/>
      <c r="BS126" s="22"/>
      <c r="BT126" s="22"/>
      <c r="BU126" s="22"/>
      <c r="BV126" s="22"/>
    </row>
    <row r="127" spans="1:74" x14ac:dyDescent="0.2">
      <c r="A127" s="61">
        <v>126</v>
      </c>
      <c r="B127" s="26" t="s">
        <v>94</v>
      </c>
      <c r="C127" s="6" t="s">
        <v>99</v>
      </c>
      <c r="D127" s="37" t="s">
        <v>378</v>
      </c>
      <c r="E127" s="51"/>
      <c r="F127" s="51"/>
      <c r="G127" s="51"/>
      <c r="H127" s="51"/>
      <c r="I127" s="51"/>
      <c r="J127" s="51">
        <v>25</v>
      </c>
      <c r="K127" s="51"/>
      <c r="L127" s="51"/>
      <c r="M127" s="51"/>
      <c r="N127" s="51"/>
      <c r="O127" s="51"/>
      <c r="P127" s="51"/>
      <c r="Q127" s="51">
        <v>20</v>
      </c>
      <c r="R127" s="51"/>
      <c r="S127" s="51"/>
      <c r="T127" s="51"/>
      <c r="U127" s="51"/>
      <c r="V127" s="51"/>
      <c r="W127" s="51"/>
      <c r="X127" s="51"/>
      <c r="Y127" s="51"/>
      <c r="Z127" s="51"/>
      <c r="AA127" s="51">
        <v>20</v>
      </c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  <c r="BA127" s="51"/>
      <c r="BB127" s="35">
        <f>IF(BC127&lt;6,SUM(E127:BA127),SUM(LARGE(E127:BA127,{1;2;3;4;5;6})))</f>
        <v>65</v>
      </c>
      <c r="BC127" s="55">
        <f>COUNT(E127:BA127)</f>
        <v>3</v>
      </c>
      <c r="BN127" s="12"/>
      <c r="BO127" s="22"/>
      <c r="BP127" s="12"/>
      <c r="BQ127" s="22"/>
      <c r="BR127" s="22"/>
      <c r="BS127" s="22"/>
      <c r="BT127" s="22"/>
      <c r="BU127" s="22"/>
      <c r="BV127" s="22"/>
    </row>
    <row r="128" spans="1:74" x14ac:dyDescent="0.2">
      <c r="A128" s="61">
        <v>127</v>
      </c>
      <c r="B128" s="26" t="s">
        <v>94</v>
      </c>
      <c r="C128" s="6" t="s">
        <v>99</v>
      </c>
      <c r="D128" s="26" t="s">
        <v>179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>
        <v>30</v>
      </c>
      <c r="R128" s="51"/>
      <c r="S128" s="51"/>
      <c r="T128" s="51"/>
      <c r="U128" s="51"/>
      <c r="V128" s="51"/>
      <c r="W128" s="51"/>
      <c r="X128" s="51"/>
      <c r="Y128" s="51"/>
      <c r="Z128" s="51"/>
      <c r="AA128" s="51">
        <v>35</v>
      </c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  <c r="BA128" s="54"/>
      <c r="BB128" s="35">
        <f>IF(BC128&lt;6,SUM(E128:BA128),SUM(LARGE(E128:BA128,{1;2;3;4;5;6})))</f>
        <v>65</v>
      </c>
      <c r="BC128" s="55">
        <f>COUNT(E128:BA128)</f>
        <v>2</v>
      </c>
      <c r="BN128" s="12"/>
      <c r="BO128" s="22"/>
      <c r="BP128" s="12"/>
      <c r="BQ128" s="22"/>
      <c r="BR128" s="22"/>
      <c r="BS128" s="22"/>
      <c r="BT128" s="22"/>
      <c r="BU128" s="22"/>
      <c r="BV128" s="22"/>
    </row>
    <row r="129" spans="1:74" x14ac:dyDescent="0.2">
      <c r="A129" s="61">
        <v>128</v>
      </c>
      <c r="B129" s="26" t="s">
        <v>94</v>
      </c>
      <c r="C129" s="6" t="s">
        <v>96</v>
      </c>
      <c r="D129" s="6" t="s">
        <v>558</v>
      </c>
      <c r="E129" s="51"/>
      <c r="F129" s="51"/>
      <c r="G129" s="51"/>
      <c r="H129" s="51"/>
      <c r="I129" s="51"/>
      <c r="J129" s="51">
        <v>12</v>
      </c>
      <c r="K129" s="51"/>
      <c r="L129" s="51"/>
      <c r="M129" s="51"/>
      <c r="N129" s="51">
        <v>30</v>
      </c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>
        <v>20</v>
      </c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  <c r="BA129" s="54"/>
      <c r="BB129" s="35">
        <f>IF(BC129&lt;6,SUM(E129:BA129),SUM(LARGE(E129:BA129,{1;2;3;4;5;6})))</f>
        <v>62</v>
      </c>
      <c r="BC129" s="55">
        <f>COUNT(E129:BA129)</f>
        <v>3</v>
      </c>
      <c r="BN129" s="12"/>
      <c r="BO129" s="22"/>
      <c r="BP129" s="12"/>
      <c r="BQ129" s="22"/>
      <c r="BR129" s="22"/>
      <c r="BS129" s="22"/>
      <c r="BT129" s="22"/>
      <c r="BU129" s="22"/>
      <c r="BV129" s="22"/>
    </row>
    <row r="130" spans="1:74" x14ac:dyDescent="0.2">
      <c r="A130" s="61">
        <v>129</v>
      </c>
      <c r="B130" s="26" t="s">
        <v>94</v>
      </c>
      <c r="C130" s="6" t="s">
        <v>337</v>
      </c>
      <c r="D130" s="26" t="s">
        <v>530</v>
      </c>
      <c r="E130" s="51">
        <v>20</v>
      </c>
      <c r="F130" s="112">
        <v>0</v>
      </c>
      <c r="G130" s="51"/>
      <c r="H130" s="51"/>
      <c r="I130" s="51">
        <v>7</v>
      </c>
      <c r="J130" s="51"/>
      <c r="K130" s="51"/>
      <c r="L130" s="51"/>
      <c r="M130" s="51"/>
      <c r="N130" s="51"/>
      <c r="O130" s="51">
        <v>12</v>
      </c>
      <c r="P130" s="51"/>
      <c r="Q130" s="51"/>
      <c r="R130" s="51"/>
      <c r="S130" s="51">
        <v>10</v>
      </c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>
        <v>12</v>
      </c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  <c r="BA130" s="54"/>
      <c r="BB130" s="35">
        <f>IF(BC130&lt;6,SUM(E130:BA130),SUM(LARGE(E130:BA130,{1;2;3;4;5;6})))</f>
        <v>61</v>
      </c>
      <c r="BC130" s="55">
        <f>COUNT(E130:BA130)</f>
        <v>6</v>
      </c>
      <c r="BN130" s="12"/>
      <c r="BO130" s="22"/>
      <c r="BP130" s="12"/>
      <c r="BQ130" s="22"/>
      <c r="BR130" s="22"/>
      <c r="BS130" s="22"/>
      <c r="BT130" s="22"/>
      <c r="BU130" s="22"/>
      <c r="BV130" s="22"/>
    </row>
    <row r="131" spans="1:74" x14ac:dyDescent="0.2">
      <c r="A131" s="61">
        <v>130</v>
      </c>
      <c r="B131" s="26" t="s">
        <v>94</v>
      </c>
      <c r="C131" s="6" t="s">
        <v>214</v>
      </c>
      <c r="D131" s="26" t="s">
        <v>1125</v>
      </c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>
        <v>60</v>
      </c>
      <c r="AW131" s="51"/>
      <c r="AX131" s="51"/>
      <c r="AY131" s="51"/>
      <c r="AZ131" s="51"/>
      <c r="BA131" s="54"/>
      <c r="BB131" s="35">
        <f>IF(BC131&lt;6,SUM(E131:BA131),SUM(LARGE(E131:BA131,{1;2;3;4;5;6})))</f>
        <v>60</v>
      </c>
      <c r="BC131" s="6">
        <f>COUNT(E131:BA131)</f>
        <v>1</v>
      </c>
      <c r="BN131" s="12"/>
      <c r="BO131" s="22"/>
      <c r="BP131" s="12"/>
      <c r="BQ131" s="22"/>
      <c r="BR131" s="22"/>
      <c r="BS131" s="22"/>
      <c r="BT131" s="22"/>
      <c r="BU131" s="22"/>
      <c r="BV131" s="22"/>
    </row>
    <row r="132" spans="1:74" x14ac:dyDescent="0.2">
      <c r="A132" s="61">
        <v>131</v>
      </c>
      <c r="B132" s="26" t="s">
        <v>94</v>
      </c>
      <c r="C132" s="8" t="s">
        <v>1</v>
      </c>
      <c r="D132" s="26" t="s">
        <v>506</v>
      </c>
      <c r="E132" s="9"/>
      <c r="F132" s="9">
        <v>8</v>
      </c>
      <c r="G132" s="9">
        <v>14</v>
      </c>
      <c r="H132" s="9"/>
      <c r="I132" s="9">
        <v>17</v>
      </c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18">
        <v>0</v>
      </c>
      <c r="AL132" s="18"/>
      <c r="AM132" s="18"/>
      <c r="AN132" s="9"/>
      <c r="AO132" s="9"/>
      <c r="AP132" s="9"/>
      <c r="AQ132" s="9">
        <v>20</v>
      </c>
      <c r="AR132" s="9"/>
      <c r="AS132" s="9"/>
      <c r="AT132" s="9"/>
      <c r="AU132" s="9"/>
      <c r="AV132" s="18">
        <v>0</v>
      </c>
      <c r="AW132" s="9"/>
      <c r="AX132" s="9"/>
      <c r="AY132" s="9"/>
      <c r="AZ132" s="9"/>
      <c r="BA132" s="29"/>
      <c r="BB132" s="35">
        <f>IF(BC132&lt;6,SUM(E132:BA132),SUM(LARGE(E132:BA132,{1;2;3;4;5;6})))</f>
        <v>59</v>
      </c>
      <c r="BC132" s="6">
        <f>COUNT(E132:BA132)</f>
        <v>6</v>
      </c>
      <c r="BN132" s="12"/>
      <c r="BO132" s="22"/>
      <c r="BP132" s="12"/>
      <c r="BQ132" s="22"/>
      <c r="BR132" s="22"/>
      <c r="BS132" s="22"/>
      <c r="BT132" s="22"/>
      <c r="BU132" s="22"/>
      <c r="BV132" s="22"/>
    </row>
    <row r="133" spans="1:74" x14ac:dyDescent="0.2">
      <c r="A133" s="61">
        <v>132</v>
      </c>
      <c r="B133" s="26" t="s">
        <v>94</v>
      </c>
      <c r="C133" s="6" t="s">
        <v>1</v>
      </c>
      <c r="D133" s="8" t="s">
        <v>547</v>
      </c>
      <c r="E133" s="19"/>
      <c r="F133" s="1">
        <v>8</v>
      </c>
      <c r="G133" s="1">
        <v>14</v>
      </c>
      <c r="H133" s="1"/>
      <c r="I133" s="1">
        <v>17</v>
      </c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9">
        <v>0</v>
      </c>
      <c r="AL133" s="19"/>
      <c r="AM133" s="19"/>
      <c r="AN133" s="1"/>
      <c r="AO133" s="1"/>
      <c r="AP133" s="1"/>
      <c r="AQ133" s="1">
        <v>20</v>
      </c>
      <c r="AR133" s="1"/>
      <c r="AS133" s="1"/>
      <c r="AT133" s="1"/>
      <c r="AU133" s="1"/>
      <c r="AV133" s="19">
        <v>0</v>
      </c>
      <c r="AW133" s="1"/>
      <c r="AX133" s="1"/>
      <c r="AY133" s="1"/>
      <c r="AZ133" s="1"/>
      <c r="BA133" s="1"/>
      <c r="BB133" s="35">
        <f>IF(BC133&lt;6,SUM(E133:BA133),SUM(LARGE(E133:BA133,{1;2;3;4;5;6})))</f>
        <v>59</v>
      </c>
      <c r="BC133" s="55">
        <f>COUNT(E133:BA133)</f>
        <v>6</v>
      </c>
      <c r="BN133" s="12"/>
      <c r="BO133" s="22"/>
      <c r="BP133" s="12"/>
      <c r="BQ133" s="22"/>
      <c r="BR133" s="22"/>
      <c r="BS133" s="22"/>
      <c r="BT133" s="22"/>
      <c r="BU133" s="22"/>
      <c r="BV133" s="22"/>
    </row>
    <row r="134" spans="1:74" x14ac:dyDescent="0.2">
      <c r="A134" s="61">
        <v>133</v>
      </c>
      <c r="B134" s="6" t="s">
        <v>94</v>
      </c>
      <c r="C134" s="6" t="s">
        <v>571</v>
      </c>
      <c r="D134" s="9" t="s">
        <v>594</v>
      </c>
      <c r="E134" s="9"/>
      <c r="F134" s="9"/>
      <c r="G134" s="9"/>
      <c r="H134" s="9"/>
      <c r="I134" s="9"/>
      <c r="J134" s="9">
        <v>20</v>
      </c>
      <c r="K134" s="9"/>
      <c r="L134" s="9"/>
      <c r="M134" s="9"/>
      <c r="N134" s="52">
        <v>0</v>
      </c>
      <c r="O134" s="9"/>
      <c r="P134" s="9"/>
      <c r="Q134" s="52">
        <v>0</v>
      </c>
      <c r="R134" s="52"/>
      <c r="S134" s="52"/>
      <c r="T134" s="52"/>
      <c r="U134" s="52"/>
      <c r="V134" s="52"/>
      <c r="W134" s="52"/>
      <c r="X134" s="52"/>
      <c r="Y134" s="52"/>
      <c r="Z134" s="52"/>
      <c r="AA134" s="51">
        <v>25</v>
      </c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>
        <v>12</v>
      </c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  <c r="BA134" s="1"/>
      <c r="BB134" s="35">
        <f>IF(BC134&lt;6,SUM(E134:BA134),SUM(LARGE(E134:BA134,{1;2;3;4;5;6})))</f>
        <v>57</v>
      </c>
      <c r="BC134" s="6">
        <f>COUNT(E134:BA134)</f>
        <v>5</v>
      </c>
      <c r="BN134" s="12"/>
      <c r="BO134" s="22"/>
      <c r="BP134" s="12"/>
      <c r="BQ134" s="22"/>
      <c r="BR134" s="22"/>
      <c r="BS134" s="22"/>
      <c r="BT134" s="22"/>
      <c r="BU134" s="22"/>
      <c r="BV134" s="22"/>
    </row>
    <row r="135" spans="1:74" x14ac:dyDescent="0.2">
      <c r="A135" s="61">
        <v>134</v>
      </c>
      <c r="B135" s="26" t="s">
        <v>94</v>
      </c>
      <c r="C135" s="8" t="s">
        <v>801</v>
      </c>
      <c r="D135" s="26" t="s">
        <v>593</v>
      </c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>
        <v>10</v>
      </c>
      <c r="Z135" s="1"/>
      <c r="AA135" s="1"/>
      <c r="AB135" s="1"/>
      <c r="AC135" s="1"/>
      <c r="AD135" s="19">
        <v>0</v>
      </c>
      <c r="AE135" s="19"/>
      <c r="AF135" s="19"/>
      <c r="AG135" s="19"/>
      <c r="AH135" s="19"/>
      <c r="AI135" s="1">
        <v>10</v>
      </c>
      <c r="AJ135" s="1"/>
      <c r="AK135" s="1">
        <v>25</v>
      </c>
      <c r="AL135" s="1"/>
      <c r="AM135" s="1"/>
      <c r="AN135" s="19"/>
      <c r="AO135" s="19"/>
      <c r="AP135" s="19"/>
      <c r="AQ135" s="1">
        <v>12</v>
      </c>
      <c r="AR135" s="1"/>
      <c r="AS135" s="1"/>
      <c r="AT135" s="1"/>
      <c r="AU135" s="1"/>
      <c r="AV135" s="1"/>
      <c r="AW135" s="1"/>
      <c r="AX135" s="1"/>
      <c r="AY135" s="1"/>
      <c r="AZ135" s="1"/>
      <c r="BA135" s="51"/>
      <c r="BB135" s="35">
        <f>IF(BC135&lt;6,SUM(E135:BA135),SUM(LARGE(E135:BA135,{1;2;3;4;5;6})))</f>
        <v>57</v>
      </c>
      <c r="BC135" s="55">
        <f>COUNT(E135:BA135)</f>
        <v>5</v>
      </c>
      <c r="BN135" s="12"/>
      <c r="BO135" s="22"/>
      <c r="BP135" s="12"/>
      <c r="BQ135" s="22"/>
      <c r="BR135" s="22"/>
      <c r="BS135" s="22"/>
      <c r="BT135" s="22"/>
      <c r="BU135" s="22"/>
      <c r="BV135" s="22"/>
    </row>
    <row r="136" spans="1:74" x14ac:dyDescent="0.2">
      <c r="A136" s="61">
        <v>135</v>
      </c>
      <c r="B136" s="26" t="s">
        <v>94</v>
      </c>
      <c r="C136" s="6" t="s">
        <v>801</v>
      </c>
      <c r="D136" s="9" t="s">
        <v>825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>
        <v>10</v>
      </c>
      <c r="Z136" s="1"/>
      <c r="AA136" s="1"/>
      <c r="AB136" s="1"/>
      <c r="AC136" s="1"/>
      <c r="AD136" s="19">
        <v>0</v>
      </c>
      <c r="AE136" s="19"/>
      <c r="AF136" s="19"/>
      <c r="AG136" s="19"/>
      <c r="AH136" s="19"/>
      <c r="AI136" s="1">
        <v>10</v>
      </c>
      <c r="AJ136" s="1"/>
      <c r="AK136" s="1">
        <v>25</v>
      </c>
      <c r="AL136" s="1"/>
      <c r="AM136" s="1"/>
      <c r="AN136" s="19"/>
      <c r="AO136" s="19"/>
      <c r="AP136" s="19"/>
      <c r="AQ136" s="1">
        <v>12</v>
      </c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35">
        <f>IF(BC136&lt;6,SUM(E136:BA136),SUM(LARGE(E136:BA136,{1;2;3;4;5;6})))</f>
        <v>57</v>
      </c>
      <c r="BC136" s="6">
        <f>COUNT(E136:BA136)</f>
        <v>5</v>
      </c>
      <c r="BN136" s="12"/>
      <c r="BO136" s="22"/>
      <c r="BP136" s="12"/>
      <c r="BQ136" s="22"/>
      <c r="BR136" s="22"/>
      <c r="BS136" s="22"/>
      <c r="BT136" s="22"/>
      <c r="BU136" s="22"/>
      <c r="BV136" s="22"/>
    </row>
    <row r="137" spans="1:74" x14ac:dyDescent="0.2">
      <c r="A137" s="61">
        <v>136</v>
      </c>
      <c r="B137" s="26" t="s">
        <v>94</v>
      </c>
      <c r="C137" s="8" t="s">
        <v>96</v>
      </c>
      <c r="D137" s="26" t="s">
        <v>178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>
        <v>20</v>
      </c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>
        <v>20</v>
      </c>
      <c r="AC137" s="37"/>
      <c r="AD137" s="37"/>
      <c r="AE137" s="37">
        <v>17</v>
      </c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54"/>
      <c r="BB137" s="35">
        <f>IF(BC137&lt;6,SUM(E137:BA137),SUM(LARGE(E137:BA137,{1;2;3;4;5;6})))</f>
        <v>57</v>
      </c>
      <c r="BC137" s="55">
        <f>COUNT(E137:BA137)</f>
        <v>3</v>
      </c>
      <c r="BN137" s="12"/>
      <c r="BO137" s="22"/>
      <c r="BP137" s="12"/>
      <c r="BQ137" s="22"/>
      <c r="BR137" s="22"/>
      <c r="BS137" s="22"/>
      <c r="BT137" s="22"/>
      <c r="BU137" s="22"/>
      <c r="BV137" s="22"/>
    </row>
    <row r="138" spans="1:74" x14ac:dyDescent="0.2">
      <c r="A138" s="61">
        <v>137</v>
      </c>
      <c r="B138" s="6" t="s">
        <v>94</v>
      </c>
      <c r="C138" s="6" t="s">
        <v>96</v>
      </c>
      <c r="D138" s="9" t="s">
        <v>177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>
        <v>20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>
        <v>20</v>
      </c>
      <c r="AC138" s="1"/>
      <c r="AD138" s="1"/>
      <c r="AE138" s="1">
        <v>17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35">
        <f>IF(BC138&lt;6,SUM(E138:BA138),SUM(LARGE(E138:BA138,{1;2;3;4;5;6})))</f>
        <v>57</v>
      </c>
      <c r="BC138" s="6">
        <f>COUNT(E138:BA138)</f>
        <v>3</v>
      </c>
      <c r="BN138" s="12"/>
      <c r="BO138" s="22"/>
      <c r="BP138" s="12"/>
      <c r="BQ138" s="22"/>
      <c r="BR138" s="22"/>
      <c r="BS138" s="22"/>
      <c r="BT138" s="22"/>
      <c r="BU138" s="22"/>
      <c r="BV138" s="22"/>
    </row>
    <row r="139" spans="1:74" x14ac:dyDescent="0.2">
      <c r="A139" s="61">
        <v>138</v>
      </c>
      <c r="B139" s="26" t="s">
        <v>94</v>
      </c>
      <c r="C139" s="8" t="s">
        <v>804</v>
      </c>
      <c r="D139" s="26" t="s">
        <v>247</v>
      </c>
      <c r="E139" s="9"/>
      <c r="F139" s="9"/>
      <c r="G139" s="9">
        <v>20</v>
      </c>
      <c r="H139" s="9"/>
      <c r="I139" s="9"/>
      <c r="J139" s="9">
        <v>10</v>
      </c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>
        <v>12</v>
      </c>
      <c r="AF139" s="9"/>
      <c r="AG139" s="9"/>
      <c r="AH139" s="9"/>
      <c r="AI139" s="9">
        <v>14</v>
      </c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30"/>
      <c r="BB139" s="35">
        <f>IF(BC139&lt;6,SUM(E139:BA139),SUM(LARGE(E139:BA139,{1;2;3;4;5;6})))</f>
        <v>56</v>
      </c>
      <c r="BC139" s="6">
        <f>COUNT(E139:BA139)</f>
        <v>4</v>
      </c>
      <c r="BN139" s="12"/>
      <c r="BO139" s="22"/>
      <c r="BP139" s="12"/>
      <c r="BQ139" s="22"/>
      <c r="BR139" s="22"/>
      <c r="BS139" s="22"/>
      <c r="BT139" s="22"/>
      <c r="BU139" s="22"/>
      <c r="BV139" s="22"/>
    </row>
    <row r="140" spans="1:74" x14ac:dyDescent="0.2">
      <c r="A140" s="61">
        <v>139</v>
      </c>
      <c r="B140" s="26" t="s">
        <v>94</v>
      </c>
      <c r="C140" s="6" t="s">
        <v>96</v>
      </c>
      <c r="D140" s="26" t="s">
        <v>528</v>
      </c>
      <c r="E140" s="1"/>
      <c r="F140" s="1"/>
      <c r="G140" s="1"/>
      <c r="H140" s="1"/>
      <c r="I140" s="1"/>
      <c r="J140" s="1">
        <v>5</v>
      </c>
      <c r="K140" s="1"/>
      <c r="L140" s="1"/>
      <c r="M140" s="1"/>
      <c r="N140" s="1">
        <v>25</v>
      </c>
      <c r="O140" s="1"/>
      <c r="P140" s="1"/>
      <c r="Q140" s="19">
        <v>0</v>
      </c>
      <c r="R140" s="19"/>
      <c r="S140" s="19"/>
      <c r="T140" s="19"/>
      <c r="U140" s="19"/>
      <c r="V140" s="19"/>
      <c r="W140" s="19"/>
      <c r="X140" s="19"/>
      <c r="Y140" s="19"/>
      <c r="Z140" s="19"/>
      <c r="AA140" s="1">
        <v>8</v>
      </c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>
        <v>17</v>
      </c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54"/>
      <c r="BB140" s="35">
        <f>IF(BC140&lt;6,SUM(E140:BA140),SUM(LARGE(E140:BA140,{1;2;3;4;5;6})))</f>
        <v>55</v>
      </c>
      <c r="BC140" s="55">
        <f>COUNT(E140:BA140)</f>
        <v>5</v>
      </c>
      <c r="BN140" s="12"/>
      <c r="BO140" s="22"/>
      <c r="BP140" s="12"/>
      <c r="BQ140" s="22"/>
      <c r="BR140" s="22"/>
      <c r="BS140" s="22"/>
      <c r="BT140" s="22"/>
      <c r="BU140" s="22"/>
      <c r="BV140" s="22"/>
    </row>
    <row r="141" spans="1:74" x14ac:dyDescent="0.2">
      <c r="A141" s="61">
        <v>140</v>
      </c>
      <c r="B141" s="26" t="s">
        <v>94</v>
      </c>
      <c r="C141" s="6" t="s">
        <v>96</v>
      </c>
      <c r="D141" s="37" t="s">
        <v>680</v>
      </c>
      <c r="E141" s="9"/>
      <c r="F141" s="9"/>
      <c r="G141" s="9"/>
      <c r="H141" s="9"/>
      <c r="I141" s="9"/>
      <c r="J141" s="9">
        <v>30</v>
      </c>
      <c r="K141" s="9"/>
      <c r="L141" s="9"/>
      <c r="M141" s="9"/>
      <c r="N141" s="9"/>
      <c r="O141" s="9"/>
      <c r="P141" s="9"/>
      <c r="Q141" s="9">
        <v>25</v>
      </c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18">
        <v>0</v>
      </c>
      <c r="AW141" s="9"/>
      <c r="AX141" s="9"/>
      <c r="AY141" s="9"/>
      <c r="AZ141" s="9"/>
      <c r="BA141" s="30"/>
      <c r="BB141" s="35">
        <f>IF(BC141&lt;6,SUM(E141:BA141),SUM(LARGE(E141:BA141,{1;2;3;4;5;6})))</f>
        <v>55</v>
      </c>
      <c r="BC141" s="6">
        <f>COUNT(E141:BA141)</f>
        <v>3</v>
      </c>
      <c r="BN141" s="12"/>
      <c r="BO141" s="22"/>
      <c r="BP141" s="12"/>
      <c r="BQ141" s="22"/>
      <c r="BR141" s="22"/>
      <c r="BS141" s="22"/>
      <c r="BT141" s="22"/>
      <c r="BU141" s="22"/>
      <c r="BV141" s="22"/>
    </row>
    <row r="142" spans="1:74" x14ac:dyDescent="0.2">
      <c r="A142" s="61">
        <v>141</v>
      </c>
      <c r="B142" s="26" t="s">
        <v>94</v>
      </c>
      <c r="C142" s="8" t="s">
        <v>116</v>
      </c>
      <c r="D142" s="26" t="s">
        <v>210</v>
      </c>
      <c r="E142" s="9"/>
      <c r="F142" s="9"/>
      <c r="G142" s="9"/>
      <c r="H142" s="9"/>
      <c r="I142" s="9">
        <v>20</v>
      </c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>
        <v>35</v>
      </c>
      <c r="AS142" s="9"/>
      <c r="AT142" s="9"/>
      <c r="AU142" s="9"/>
      <c r="AV142" s="9"/>
      <c r="AW142" s="9"/>
      <c r="AX142" s="9"/>
      <c r="AY142" s="9"/>
      <c r="AZ142" s="9"/>
      <c r="BA142" s="29"/>
      <c r="BB142" s="35">
        <f>IF(BC142&lt;6,SUM(E142:BA142),SUM(LARGE(E142:BA142,{1;2;3;4;5;6})))</f>
        <v>55</v>
      </c>
      <c r="BC142" s="6">
        <f>COUNT(E142:BA142)</f>
        <v>2</v>
      </c>
      <c r="BN142" s="12"/>
      <c r="BO142" s="22"/>
      <c r="BP142" s="12"/>
      <c r="BQ142" s="22"/>
      <c r="BR142" s="22"/>
      <c r="BS142" s="22"/>
      <c r="BT142" s="22"/>
      <c r="BU142" s="22"/>
      <c r="BV142" s="22"/>
    </row>
    <row r="143" spans="1:74" x14ac:dyDescent="0.2">
      <c r="A143" s="61">
        <v>142</v>
      </c>
      <c r="B143" s="26" t="s">
        <v>94</v>
      </c>
      <c r="C143" s="8" t="s">
        <v>575</v>
      </c>
      <c r="D143" s="26" t="s">
        <v>122</v>
      </c>
      <c r="E143" s="51">
        <v>55</v>
      </c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29"/>
      <c r="BB143" s="35">
        <f>IF(BC143&lt;6,SUM(E143:BA143),SUM(LARGE(E143:BA143,{1;2;3;4;5;6})))</f>
        <v>55</v>
      </c>
      <c r="BC143" s="6">
        <f>COUNT(E143:BA143)</f>
        <v>1</v>
      </c>
      <c r="BN143" s="12"/>
      <c r="BO143" s="22"/>
      <c r="BP143" s="12"/>
      <c r="BQ143" s="22"/>
      <c r="BR143" s="22"/>
      <c r="BS143" s="22"/>
      <c r="BT143" s="22"/>
      <c r="BU143" s="22"/>
      <c r="BV143" s="22"/>
    </row>
    <row r="144" spans="1:74" x14ac:dyDescent="0.2">
      <c r="A144" s="61">
        <v>143</v>
      </c>
      <c r="B144" s="26" t="s">
        <v>106</v>
      </c>
      <c r="C144" s="6" t="s">
        <v>801</v>
      </c>
      <c r="D144" s="26" t="s">
        <v>609</v>
      </c>
      <c r="E144" s="9">
        <v>55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29"/>
      <c r="BB144" s="35">
        <f>IF(BC144&lt;6,SUM(E144:BA144),SUM(LARGE(E144:BA144,{1;2;3;4;5;6})))</f>
        <v>55</v>
      </c>
      <c r="BC144" s="6">
        <f>COUNT(E144:BA144)</f>
        <v>1</v>
      </c>
      <c r="BN144" s="12"/>
      <c r="BO144" s="22"/>
      <c r="BP144" s="12"/>
      <c r="BQ144" s="22"/>
      <c r="BR144" s="22"/>
      <c r="BS144" s="22"/>
      <c r="BT144" s="22"/>
      <c r="BU144" s="22"/>
      <c r="BV144" s="22"/>
    </row>
    <row r="145" spans="1:74" x14ac:dyDescent="0.2">
      <c r="A145" s="61">
        <v>144</v>
      </c>
      <c r="B145" s="26" t="s">
        <v>94</v>
      </c>
      <c r="C145" s="6" t="s">
        <v>801</v>
      </c>
      <c r="D145" s="26" t="s">
        <v>754</v>
      </c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v>55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54"/>
      <c r="BB145" s="35">
        <f>IF(BC145&lt;6,SUM(E145:BA145),SUM(LARGE(E145:BA145,{1;2;3;4;5;6})))</f>
        <v>55</v>
      </c>
      <c r="BC145" s="55">
        <f>COUNT(E145:BA145)</f>
        <v>1</v>
      </c>
      <c r="BN145" s="12"/>
      <c r="BO145" s="22"/>
      <c r="BP145" s="12"/>
      <c r="BQ145" s="22"/>
      <c r="BR145" s="22"/>
      <c r="BS145" s="22"/>
      <c r="BT145" s="22"/>
      <c r="BU145" s="22"/>
      <c r="BV145" s="22"/>
    </row>
    <row r="146" spans="1:74" x14ac:dyDescent="0.2">
      <c r="A146" s="68">
        <v>145</v>
      </c>
      <c r="B146" s="6" t="s">
        <v>94</v>
      </c>
      <c r="C146" s="6" t="s">
        <v>801</v>
      </c>
      <c r="D146" s="9" t="s">
        <v>755</v>
      </c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>
        <v>55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35">
        <f>IF(BC146&lt;6,SUM(E146:BA146),SUM(LARGE(E146:BA146,{1;2;3;4;5;6})))</f>
        <v>55</v>
      </c>
      <c r="BC146" s="55">
        <f>COUNT(E146:BA146)</f>
        <v>1</v>
      </c>
      <c r="BN146" s="12"/>
      <c r="BO146" s="22"/>
      <c r="BP146" s="12"/>
      <c r="BQ146" s="22"/>
      <c r="BR146" s="22"/>
      <c r="BS146" s="22"/>
      <c r="BT146" s="22"/>
      <c r="BU146" s="22"/>
      <c r="BV146" s="22"/>
    </row>
    <row r="147" spans="1:74" x14ac:dyDescent="0.2">
      <c r="A147" s="68">
        <v>146</v>
      </c>
      <c r="B147" s="26" t="s">
        <v>94</v>
      </c>
      <c r="C147" s="6" t="s">
        <v>803</v>
      </c>
      <c r="D147" s="26" t="s">
        <v>498</v>
      </c>
      <c r="E147" s="1"/>
      <c r="F147" s="1"/>
      <c r="G147" s="1"/>
      <c r="H147" s="1"/>
      <c r="I147" s="1"/>
      <c r="J147" s="19">
        <v>0</v>
      </c>
      <c r="K147" s="1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>
        <v>17</v>
      </c>
      <c r="AC147" s="1"/>
      <c r="AD147" s="1"/>
      <c r="AE147" s="1"/>
      <c r="AF147" s="1"/>
      <c r="AG147" s="1"/>
      <c r="AH147" s="1"/>
      <c r="AI147" s="1"/>
      <c r="AJ147" s="1"/>
      <c r="AK147" s="19">
        <v>0</v>
      </c>
      <c r="AL147" s="19"/>
      <c r="AM147" s="19"/>
      <c r="AN147" s="1"/>
      <c r="AO147" s="1"/>
      <c r="AP147" s="1"/>
      <c r="AQ147" s="1"/>
      <c r="AR147" s="1"/>
      <c r="AS147" s="1"/>
      <c r="AT147" s="1"/>
      <c r="AU147" s="1"/>
      <c r="AV147" s="1">
        <v>35</v>
      </c>
      <c r="AW147" s="1"/>
      <c r="AX147" s="1"/>
      <c r="AY147" s="1"/>
      <c r="AZ147" s="1"/>
      <c r="BA147" s="30"/>
      <c r="BB147" s="35">
        <f>IF(BC147&lt;6,SUM(E147:BA147),SUM(LARGE(E147:BA147,{1;2;3;4;5;6})))</f>
        <v>52</v>
      </c>
      <c r="BC147" s="55">
        <f>COUNT(E147:BA147)</f>
        <v>4</v>
      </c>
      <c r="BN147" s="12"/>
      <c r="BO147" s="22"/>
      <c r="BP147" s="12"/>
      <c r="BQ147" s="22"/>
      <c r="BR147" s="22"/>
      <c r="BS147" s="22"/>
      <c r="BT147" s="22"/>
      <c r="BU147" s="22"/>
      <c r="BV147" s="22"/>
    </row>
    <row r="148" spans="1:74" x14ac:dyDescent="0.2">
      <c r="A148" s="68">
        <v>147</v>
      </c>
      <c r="B148" s="26" t="s">
        <v>94</v>
      </c>
      <c r="C148" s="6" t="s">
        <v>801</v>
      </c>
      <c r="D148" s="9" t="s">
        <v>683</v>
      </c>
      <c r="E148" s="1"/>
      <c r="F148" s="1"/>
      <c r="G148" s="1"/>
      <c r="H148" s="1"/>
      <c r="I148" s="1"/>
      <c r="J148" s="19">
        <v>0</v>
      </c>
      <c r="K148" s="1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>
        <v>17</v>
      </c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>
        <v>35</v>
      </c>
      <c r="AW148" s="1"/>
      <c r="AX148" s="1"/>
      <c r="AY148" s="1"/>
      <c r="AZ148" s="1"/>
      <c r="BA148" s="1"/>
      <c r="BB148" s="35">
        <f>IF(BC148&lt;6,SUM(E148:BA148),SUM(LARGE(E148:BA148,{1;2;3;4;5;6})))</f>
        <v>52</v>
      </c>
      <c r="BC148" s="55">
        <f>COUNT(E148:BA148)</f>
        <v>3</v>
      </c>
      <c r="BN148" s="12"/>
      <c r="BO148" s="22"/>
      <c r="BP148" s="12"/>
      <c r="BQ148" s="22"/>
      <c r="BR148" s="22"/>
      <c r="BS148" s="22"/>
      <c r="BT148" s="22"/>
      <c r="BU148" s="22"/>
      <c r="BV148" s="22"/>
    </row>
    <row r="149" spans="1:74" x14ac:dyDescent="0.2">
      <c r="A149" s="68">
        <v>148</v>
      </c>
      <c r="B149" s="26" t="s">
        <v>94</v>
      </c>
      <c r="C149" s="6" t="s">
        <v>801</v>
      </c>
      <c r="D149" s="8" t="s">
        <v>462</v>
      </c>
      <c r="E149" s="1"/>
      <c r="F149" s="1"/>
      <c r="G149" s="1"/>
      <c r="H149" s="1"/>
      <c r="I149" s="1"/>
      <c r="J149" s="1">
        <v>3</v>
      </c>
      <c r="K149" s="1"/>
      <c r="L149" s="1"/>
      <c r="M149" s="1"/>
      <c r="N149" s="1"/>
      <c r="O149" s="1"/>
      <c r="P149" s="1"/>
      <c r="Q149" s="1">
        <v>7</v>
      </c>
      <c r="R149" s="1"/>
      <c r="S149" s="1"/>
      <c r="T149" s="1"/>
      <c r="U149" s="1"/>
      <c r="V149" s="1"/>
      <c r="W149" s="1"/>
      <c r="X149" s="1"/>
      <c r="Y149" s="1"/>
      <c r="Z149" s="1"/>
      <c r="AA149" s="1">
        <v>7</v>
      </c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>
        <v>14</v>
      </c>
      <c r="AQ149" s="1"/>
      <c r="AR149" s="1"/>
      <c r="AS149" s="1"/>
      <c r="AT149" s="1"/>
      <c r="AU149" s="1"/>
      <c r="AV149" s="1">
        <v>20</v>
      </c>
      <c r="AW149" s="1"/>
      <c r="AX149" s="1"/>
      <c r="AY149" s="1"/>
      <c r="AZ149" s="1"/>
      <c r="BA149" s="1"/>
      <c r="BB149" s="35">
        <f>IF(BC149&lt;6,SUM(E149:BA149),SUM(LARGE(E149:BA149,{1;2;3;4;5;6})))</f>
        <v>51</v>
      </c>
      <c r="BC149" s="55">
        <f>COUNT(E149:BA149)</f>
        <v>5</v>
      </c>
      <c r="BN149" s="12"/>
      <c r="BO149" s="22"/>
      <c r="BP149" s="12"/>
      <c r="BQ149" s="22"/>
      <c r="BR149" s="22"/>
      <c r="BS149" s="22"/>
      <c r="BT149" s="22"/>
      <c r="BU149" s="22"/>
      <c r="BV149" s="22"/>
    </row>
    <row r="150" spans="1:74" x14ac:dyDescent="0.2">
      <c r="A150" s="68">
        <v>149</v>
      </c>
      <c r="B150" s="26" t="s">
        <v>94</v>
      </c>
      <c r="C150" s="6" t="s">
        <v>337</v>
      </c>
      <c r="D150" s="26" t="s">
        <v>227</v>
      </c>
      <c r="E150" s="51"/>
      <c r="F150" s="51"/>
      <c r="G150" s="52">
        <v>0</v>
      </c>
      <c r="H150" s="52"/>
      <c r="I150" s="52">
        <v>0</v>
      </c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1">
        <v>30</v>
      </c>
      <c r="AP150" s="51"/>
      <c r="AQ150" s="51"/>
      <c r="AR150" s="51"/>
      <c r="AS150" s="51"/>
      <c r="AT150" s="51">
        <v>20</v>
      </c>
      <c r="AU150" s="51"/>
      <c r="AV150" s="51"/>
      <c r="AW150" s="51"/>
      <c r="AX150" s="51"/>
      <c r="AY150" s="51"/>
      <c r="AZ150" s="51"/>
      <c r="BA150" s="54"/>
      <c r="BB150" s="35">
        <f>IF(BC150&lt;6,SUM(E150:BA150),SUM(LARGE(E150:BA150,{1;2;3;4;5;6})))</f>
        <v>50</v>
      </c>
      <c r="BC150" s="55">
        <f>COUNT(E150:BA150)</f>
        <v>4</v>
      </c>
      <c r="BN150" s="12"/>
      <c r="BO150" s="22"/>
      <c r="BP150" s="12"/>
      <c r="BQ150" s="22"/>
      <c r="BR150" s="22"/>
      <c r="BS150" s="22"/>
      <c r="BT150" s="22"/>
      <c r="BU150" s="22"/>
      <c r="BV150" s="22"/>
    </row>
    <row r="151" spans="1:74" x14ac:dyDescent="0.2">
      <c r="A151" s="68">
        <v>150</v>
      </c>
      <c r="B151" s="6" t="s">
        <v>413</v>
      </c>
      <c r="C151" s="6" t="s">
        <v>95</v>
      </c>
      <c r="D151" s="9" t="s">
        <v>384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>
        <v>17</v>
      </c>
      <c r="AJ151" s="37"/>
      <c r="AK151" s="37"/>
      <c r="AL151" s="37"/>
      <c r="AM151" s="37"/>
      <c r="AN151" s="37"/>
      <c r="AO151" s="37">
        <v>17</v>
      </c>
      <c r="AP151" s="37"/>
      <c r="AQ151" s="37"/>
      <c r="AR151" s="37">
        <v>14</v>
      </c>
      <c r="AS151" s="37"/>
      <c r="AT151" s="37"/>
      <c r="AU151" s="37"/>
      <c r="AV151" s="37"/>
      <c r="AW151" s="37"/>
      <c r="AX151" s="37"/>
      <c r="AY151" s="37"/>
      <c r="AZ151" s="37"/>
      <c r="BA151" s="1"/>
      <c r="BB151" s="35">
        <f>IF(BC151&lt;6,SUM(E151:BA151),SUM(LARGE(E151:BA151,{1;2;3;4;5;6})))</f>
        <v>48</v>
      </c>
      <c r="BC151" s="55">
        <f>COUNT(E151:BA151)</f>
        <v>3</v>
      </c>
      <c r="BN151" s="12"/>
      <c r="BO151" s="22"/>
      <c r="BP151" s="12"/>
      <c r="BQ151" s="22"/>
      <c r="BR151" s="22"/>
      <c r="BS151" s="22"/>
      <c r="BT151" s="22"/>
      <c r="BU151" s="22"/>
      <c r="BV151" s="22"/>
    </row>
    <row r="152" spans="1:74" x14ac:dyDescent="0.2">
      <c r="A152" s="68">
        <v>151</v>
      </c>
      <c r="B152" s="6" t="s">
        <v>94</v>
      </c>
      <c r="C152" s="6" t="s">
        <v>801</v>
      </c>
      <c r="D152" s="9" t="s">
        <v>229</v>
      </c>
      <c r="E152" s="19"/>
      <c r="F152" s="30">
        <v>20</v>
      </c>
      <c r="G152" s="30"/>
      <c r="H152" s="30"/>
      <c r="I152" s="30">
        <v>25</v>
      </c>
      <c r="J152" s="30"/>
      <c r="K152" s="30"/>
      <c r="L152" s="30"/>
      <c r="M152" s="30"/>
      <c r="N152" s="30"/>
      <c r="O152" s="30"/>
      <c r="P152" s="30"/>
      <c r="Q152" s="30"/>
      <c r="R152" s="30"/>
      <c r="S152" s="89">
        <v>0</v>
      </c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89">
        <v>0</v>
      </c>
      <c r="AS152" s="89"/>
      <c r="AT152" s="89"/>
      <c r="AU152" s="89"/>
      <c r="AV152" s="89"/>
      <c r="AW152" s="89"/>
      <c r="AX152" s="89"/>
      <c r="AY152" s="89"/>
      <c r="AZ152" s="89"/>
      <c r="BA152" s="1"/>
      <c r="BB152" s="35">
        <f>IF(BC152&lt;6,SUM(E152:BA152),SUM(LARGE(E152:BA152,{1;2;3;4;5;6})))</f>
        <v>45</v>
      </c>
      <c r="BC152" s="55">
        <f>COUNT(E152:BA152)</f>
        <v>4</v>
      </c>
      <c r="BN152" s="12"/>
      <c r="BO152" s="22"/>
      <c r="BP152" s="12"/>
      <c r="BQ152" s="22"/>
      <c r="BR152" s="22"/>
      <c r="BS152" s="22"/>
      <c r="BT152" s="22"/>
      <c r="BU152" s="22"/>
      <c r="BV152" s="22"/>
    </row>
    <row r="153" spans="1:74" x14ac:dyDescent="0.2">
      <c r="A153" s="68">
        <v>152</v>
      </c>
      <c r="B153" s="6" t="s">
        <v>94</v>
      </c>
      <c r="C153" s="6" t="s">
        <v>337</v>
      </c>
      <c r="D153" s="37" t="s">
        <v>301</v>
      </c>
      <c r="E153" s="86"/>
      <c r="F153" s="29">
        <v>20</v>
      </c>
      <c r="G153" s="29"/>
      <c r="H153" s="29"/>
      <c r="I153" s="29">
        <v>25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35">
        <f>IF(BC153&lt;6,SUM(E153:BA153),SUM(LARGE(E153:BA153,{1;2;3;4;5;6})))</f>
        <v>45</v>
      </c>
      <c r="BC153" s="6">
        <f>COUNT(E153:BA153)</f>
        <v>2</v>
      </c>
      <c r="BN153" s="12"/>
      <c r="BO153" s="22"/>
      <c r="BP153" s="12"/>
      <c r="BQ153" s="22"/>
      <c r="BR153" s="22"/>
      <c r="BS153" s="22"/>
      <c r="BT153" s="22"/>
      <c r="BU153" s="22"/>
      <c r="BV153" s="22"/>
    </row>
    <row r="154" spans="1:74" x14ac:dyDescent="0.2">
      <c r="A154" s="68">
        <v>153</v>
      </c>
      <c r="B154" s="26" t="s">
        <v>94</v>
      </c>
      <c r="C154" s="8" t="s">
        <v>100</v>
      </c>
      <c r="D154" s="37" t="s">
        <v>596</v>
      </c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>
        <v>20</v>
      </c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>
        <v>25</v>
      </c>
      <c r="AW154" s="51"/>
      <c r="AX154" s="51"/>
      <c r="AY154" s="51"/>
      <c r="AZ154" s="51"/>
      <c r="BA154" s="54"/>
      <c r="BB154" s="35">
        <f>IF(BC154&lt;6,SUM(E154:BA154),SUM(LARGE(E154:BA154,{1;2;3;4;5;6})))</f>
        <v>45</v>
      </c>
      <c r="BC154" s="55">
        <f>COUNT(E154:BA154)</f>
        <v>2</v>
      </c>
      <c r="BN154" s="12"/>
      <c r="BO154" s="22"/>
      <c r="BP154" s="12"/>
      <c r="BQ154" s="22"/>
      <c r="BR154" s="22"/>
      <c r="BS154" s="22"/>
      <c r="BT154" s="22"/>
      <c r="BU154" s="22"/>
      <c r="BV154" s="22"/>
    </row>
    <row r="155" spans="1:74" x14ac:dyDescent="0.2">
      <c r="A155" s="68">
        <v>154</v>
      </c>
      <c r="B155" s="26" t="s">
        <v>94</v>
      </c>
      <c r="C155" s="8" t="s">
        <v>801</v>
      </c>
      <c r="D155" s="26" t="s">
        <v>824</v>
      </c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1">
        <v>20</v>
      </c>
      <c r="Z155" s="51"/>
      <c r="AA155" s="51"/>
      <c r="AB155" s="51"/>
      <c r="AC155" s="51"/>
      <c r="AD155" s="51"/>
      <c r="AE155" s="51"/>
      <c r="AF155" s="51"/>
      <c r="AG155" s="51"/>
      <c r="AH155" s="51"/>
      <c r="AI155" s="51">
        <v>7</v>
      </c>
      <c r="AJ155" s="51"/>
      <c r="AK155" s="51"/>
      <c r="AL155" s="51"/>
      <c r="AM155" s="51"/>
      <c r="AN155" s="51"/>
      <c r="AO155" s="51"/>
      <c r="AP155" s="51"/>
      <c r="AQ155" s="51">
        <v>14</v>
      </c>
      <c r="AR155" s="51"/>
      <c r="AS155" s="51"/>
      <c r="AT155" s="51"/>
      <c r="AU155" s="51"/>
      <c r="AV155" s="51"/>
      <c r="AW155" s="51"/>
      <c r="AX155" s="51"/>
      <c r="AY155" s="51"/>
      <c r="AZ155" s="51"/>
      <c r="BA155" s="54"/>
      <c r="BB155" s="35">
        <f>IF(BC155&lt;6,SUM(E155:BA155),SUM(LARGE(E155:BA155,{1;2;3;4;5;6})))</f>
        <v>41</v>
      </c>
      <c r="BC155" s="55">
        <f>COUNT(E155:BA155)</f>
        <v>3</v>
      </c>
      <c r="BN155" s="12"/>
      <c r="BO155" s="22"/>
      <c r="BP155" s="12"/>
      <c r="BQ155" s="22"/>
      <c r="BR155" s="22"/>
      <c r="BS155" s="22"/>
      <c r="BT155" s="22"/>
      <c r="BU155" s="22"/>
      <c r="BV155" s="22"/>
    </row>
    <row r="156" spans="1:74" x14ac:dyDescent="0.2">
      <c r="A156" s="68">
        <v>155</v>
      </c>
      <c r="B156" s="26" t="s">
        <v>94</v>
      </c>
      <c r="C156" s="6" t="s">
        <v>96</v>
      </c>
      <c r="D156" s="37" t="s">
        <v>225</v>
      </c>
      <c r="E156" s="51"/>
      <c r="F156" s="51"/>
      <c r="G156" s="51"/>
      <c r="H156" s="51"/>
      <c r="I156" s="51"/>
      <c r="J156" s="51">
        <v>20</v>
      </c>
      <c r="K156" s="51"/>
      <c r="L156" s="51"/>
      <c r="M156" s="51"/>
      <c r="N156" s="51"/>
      <c r="O156" s="51"/>
      <c r="P156" s="51"/>
      <c r="Q156" s="51">
        <v>20</v>
      </c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  <c r="BA156" s="29"/>
      <c r="BB156" s="35">
        <f>IF(BC156&lt;6,SUM(E156:BA156),SUM(LARGE(E156:BA156,{1;2;3;4;5;6})))</f>
        <v>40</v>
      </c>
      <c r="BC156" s="55">
        <f>COUNT(E156:BA156)</f>
        <v>2</v>
      </c>
      <c r="BN156" s="12"/>
      <c r="BO156" s="22"/>
      <c r="BP156" s="12"/>
      <c r="BQ156" s="22"/>
      <c r="BR156" s="22"/>
      <c r="BS156" s="22"/>
      <c r="BT156" s="22"/>
      <c r="BU156" s="22"/>
      <c r="BV156" s="22"/>
    </row>
    <row r="157" spans="1:74" x14ac:dyDescent="0.2">
      <c r="A157" s="68">
        <v>156</v>
      </c>
      <c r="B157" s="6" t="s">
        <v>94</v>
      </c>
      <c r="C157" s="6" t="s">
        <v>1</v>
      </c>
      <c r="D157" s="9" t="s">
        <v>500</v>
      </c>
      <c r="E157" s="51"/>
      <c r="F157" s="51"/>
      <c r="G157" s="51"/>
      <c r="H157" s="51"/>
      <c r="I157" s="51">
        <v>20</v>
      </c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>
        <v>20</v>
      </c>
      <c r="AS157" s="51"/>
      <c r="AT157" s="51"/>
      <c r="AU157" s="51"/>
      <c r="AV157" s="51"/>
      <c r="AW157" s="51"/>
      <c r="AX157" s="51"/>
      <c r="AY157" s="51"/>
      <c r="AZ157" s="51"/>
      <c r="BA157" s="1"/>
      <c r="BB157" s="35">
        <f>IF(BC157&lt;6,SUM(E157:BA157),SUM(LARGE(E157:BA157,{1;2;3;4;5;6})))</f>
        <v>40</v>
      </c>
      <c r="BC157" s="6">
        <f>COUNT(E157:BA157)</f>
        <v>2</v>
      </c>
      <c r="BN157" s="12"/>
      <c r="BO157" s="22"/>
      <c r="BP157" s="12"/>
      <c r="BQ157" s="22"/>
      <c r="BR157" s="22"/>
      <c r="BS157" s="22"/>
      <c r="BT157" s="22"/>
      <c r="BU157" s="22"/>
      <c r="BV157" s="22"/>
    </row>
    <row r="158" spans="1:74" x14ac:dyDescent="0.2">
      <c r="A158" s="68">
        <v>157</v>
      </c>
      <c r="B158" s="6" t="s">
        <v>94</v>
      </c>
      <c r="C158" s="6" t="s">
        <v>801</v>
      </c>
      <c r="D158" s="9" t="s">
        <v>653</v>
      </c>
      <c r="E158" s="51"/>
      <c r="F158" s="51"/>
      <c r="G158" s="51"/>
      <c r="H158" s="51"/>
      <c r="I158" s="51">
        <v>20</v>
      </c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>
        <v>20</v>
      </c>
      <c r="AR158" s="51"/>
      <c r="AS158" s="51"/>
      <c r="AT158" s="51"/>
      <c r="AU158" s="51"/>
      <c r="AV158" s="51"/>
      <c r="AW158" s="51"/>
      <c r="AX158" s="51"/>
      <c r="AY158" s="51"/>
      <c r="AZ158" s="51"/>
      <c r="BA158" s="1"/>
      <c r="BB158" s="35">
        <f>IF(BC158&lt;6,SUM(E158:BA158),SUM(LARGE(E158:BA158,{1;2;3;4;5;6})))</f>
        <v>40</v>
      </c>
      <c r="BC158" s="6">
        <f>COUNT(E158:BA158)</f>
        <v>2</v>
      </c>
      <c r="BN158" s="12"/>
      <c r="BO158" s="22"/>
      <c r="BP158" s="12"/>
      <c r="BQ158" s="22"/>
      <c r="BR158" s="22"/>
      <c r="BS158" s="22"/>
      <c r="BT158" s="22"/>
      <c r="BU158" s="22"/>
      <c r="BV158" s="22"/>
    </row>
    <row r="159" spans="1:74" x14ac:dyDescent="0.2">
      <c r="A159" s="68">
        <v>158</v>
      </c>
      <c r="B159" s="6" t="s">
        <v>94</v>
      </c>
      <c r="C159" s="6" t="s">
        <v>801</v>
      </c>
      <c r="D159" s="9" t="s">
        <v>654</v>
      </c>
      <c r="E159" s="19"/>
      <c r="F159" s="19"/>
      <c r="G159" s="19"/>
      <c r="H159" s="19"/>
      <c r="I159" s="1">
        <v>20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">
        <v>20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35">
        <f>IF(BC159&lt;6,SUM(E159:BA159),SUM(LARGE(E159:BA159,{1;2;3;4;5;6})))</f>
        <v>40</v>
      </c>
      <c r="BC159" s="6">
        <f>COUNT(E159:BA159)</f>
        <v>2</v>
      </c>
      <c r="BN159" s="12"/>
      <c r="BO159" s="22"/>
      <c r="BP159" s="12"/>
      <c r="BQ159" s="22"/>
      <c r="BR159" s="22"/>
      <c r="BS159" s="22"/>
      <c r="BT159" s="22"/>
      <c r="BU159" s="22"/>
      <c r="BV159" s="22"/>
    </row>
    <row r="160" spans="1:74" x14ac:dyDescent="0.2">
      <c r="A160" s="68">
        <v>159</v>
      </c>
      <c r="B160" s="6" t="s">
        <v>94</v>
      </c>
      <c r="C160" s="6" t="s">
        <v>96</v>
      </c>
      <c r="D160" s="37" t="s">
        <v>581</v>
      </c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>
        <v>8</v>
      </c>
      <c r="AQ160" s="51"/>
      <c r="AR160" s="51"/>
      <c r="AS160" s="51"/>
      <c r="AT160" s="51"/>
      <c r="AU160" s="51"/>
      <c r="AV160" s="51">
        <v>30</v>
      </c>
      <c r="AW160" s="51"/>
      <c r="AX160" s="51"/>
      <c r="AY160" s="51"/>
      <c r="AZ160" s="51"/>
      <c r="BA160" s="54"/>
      <c r="BB160" s="35">
        <f>IF(BC160&lt;6,SUM(E160:BA160),SUM(LARGE(E160:BA160,{1;2;3;4;5;6})))</f>
        <v>38</v>
      </c>
      <c r="BC160" s="55">
        <f>COUNT(E160:BA160)</f>
        <v>2</v>
      </c>
      <c r="BN160" s="12"/>
      <c r="BO160" s="22"/>
      <c r="BP160" s="12"/>
      <c r="BQ160" s="22"/>
      <c r="BR160" s="22"/>
      <c r="BS160" s="22"/>
      <c r="BT160" s="22"/>
      <c r="BU160" s="22"/>
      <c r="BV160" s="22"/>
    </row>
    <row r="161" spans="1:74" x14ac:dyDescent="0.2">
      <c r="A161" s="68">
        <v>160</v>
      </c>
      <c r="B161" s="26" t="s">
        <v>94</v>
      </c>
      <c r="C161" s="6" t="s">
        <v>240</v>
      </c>
      <c r="D161" s="26" t="s">
        <v>710</v>
      </c>
      <c r="E161" s="51"/>
      <c r="F161" s="51"/>
      <c r="G161" s="51"/>
      <c r="H161" s="51"/>
      <c r="I161" s="51"/>
      <c r="J161" s="51"/>
      <c r="K161" s="51"/>
      <c r="L161" s="51"/>
      <c r="M161" s="52">
        <v>0</v>
      </c>
      <c r="N161" s="51"/>
      <c r="O161" s="51"/>
      <c r="P161" s="51"/>
      <c r="Q161" s="51"/>
      <c r="R161" s="51"/>
      <c r="S161" s="51">
        <v>20</v>
      </c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>
        <v>17</v>
      </c>
      <c r="AO161" s="51"/>
      <c r="AP161" s="51"/>
      <c r="AQ161" s="52">
        <v>0</v>
      </c>
      <c r="AR161" s="52"/>
      <c r="AS161" s="52"/>
      <c r="AT161" s="52"/>
      <c r="AU161" s="52"/>
      <c r="AV161" s="52"/>
      <c r="AW161" s="52"/>
      <c r="AX161" s="52"/>
      <c r="AY161" s="52"/>
      <c r="AZ161" s="52"/>
      <c r="BA161" s="51"/>
      <c r="BB161" s="35">
        <f>IF(BC161&lt;6,SUM(E161:BA161),SUM(LARGE(E161:BA161,{1;2;3;4;5;6})))</f>
        <v>37</v>
      </c>
      <c r="BC161" s="55">
        <f>COUNT(E161:BA161)</f>
        <v>4</v>
      </c>
      <c r="BN161" s="12"/>
      <c r="BO161" s="22"/>
      <c r="BP161" s="12"/>
      <c r="BQ161" s="22"/>
      <c r="BR161" s="22"/>
      <c r="BS161" s="22"/>
      <c r="BT161" s="22"/>
      <c r="BU161" s="22"/>
      <c r="BV161" s="22"/>
    </row>
    <row r="162" spans="1:74" x14ac:dyDescent="0.2">
      <c r="A162" s="68">
        <v>161</v>
      </c>
      <c r="B162" s="6" t="s">
        <v>94</v>
      </c>
      <c r="C162" s="6" t="s">
        <v>240</v>
      </c>
      <c r="D162" s="37" t="s">
        <v>709</v>
      </c>
      <c r="E162" s="51"/>
      <c r="F162" s="51"/>
      <c r="G162" s="51"/>
      <c r="H162" s="51"/>
      <c r="I162" s="51"/>
      <c r="J162" s="51"/>
      <c r="K162" s="51"/>
      <c r="L162" s="51"/>
      <c r="M162" s="52">
        <v>0</v>
      </c>
      <c r="N162" s="51"/>
      <c r="O162" s="51"/>
      <c r="P162" s="51"/>
      <c r="Q162" s="51"/>
      <c r="R162" s="51"/>
      <c r="S162" s="51">
        <v>20</v>
      </c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>
        <v>17</v>
      </c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  <c r="BA162" s="29"/>
      <c r="BB162" s="35">
        <f>IF(BC162&lt;6,SUM(E162:BA162),SUM(LARGE(E162:BA162,{1;2;3;4;5;6})))</f>
        <v>37</v>
      </c>
      <c r="BC162" s="6">
        <f>COUNT(E162:BA162)</f>
        <v>3</v>
      </c>
      <c r="BN162" s="12"/>
      <c r="BO162" s="22"/>
      <c r="BP162" s="12"/>
      <c r="BQ162" s="22"/>
      <c r="BR162" s="22"/>
      <c r="BS162" s="22"/>
      <c r="BT162" s="22"/>
      <c r="BU162" s="22"/>
      <c r="BV162" s="22"/>
    </row>
    <row r="163" spans="1:74" x14ac:dyDescent="0.2">
      <c r="A163" s="68">
        <v>162</v>
      </c>
      <c r="B163" s="26" t="s">
        <v>94</v>
      </c>
      <c r="C163" s="8" t="s">
        <v>95</v>
      </c>
      <c r="D163" s="26" t="s">
        <v>28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8">
        <v>0</v>
      </c>
      <c r="P163" s="18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>
        <v>17</v>
      </c>
      <c r="AR163" s="9"/>
      <c r="AS163" s="9"/>
      <c r="AT163" s="9">
        <v>20</v>
      </c>
      <c r="AU163" s="9"/>
      <c r="AV163" s="9"/>
      <c r="AW163" s="9"/>
      <c r="AX163" s="9"/>
      <c r="AY163" s="9"/>
      <c r="AZ163" s="9"/>
      <c r="BA163" s="54"/>
      <c r="BB163" s="35">
        <f>IF(BC163&lt;6,SUM(E163:BA163),SUM(LARGE(E163:BA163,{1;2;3;4;5;6})))</f>
        <v>37</v>
      </c>
      <c r="BC163" s="55">
        <f>COUNT(E163:BA163)</f>
        <v>3</v>
      </c>
      <c r="BN163" s="12"/>
      <c r="BO163" s="22"/>
      <c r="BP163" s="12"/>
      <c r="BQ163" s="22"/>
      <c r="BR163" s="22"/>
      <c r="BS163" s="22"/>
      <c r="BT163" s="22"/>
      <c r="BU163" s="22"/>
      <c r="BV163" s="22"/>
    </row>
    <row r="164" spans="1:74" x14ac:dyDescent="0.2">
      <c r="A164" s="68">
        <v>163</v>
      </c>
      <c r="B164" s="26" t="s">
        <v>94</v>
      </c>
      <c r="C164" s="8" t="s">
        <v>169</v>
      </c>
      <c r="D164" s="9" t="s">
        <v>553</v>
      </c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>
        <v>8</v>
      </c>
      <c r="AF164" s="51"/>
      <c r="AG164" s="51"/>
      <c r="AH164" s="51"/>
      <c r="AI164" s="51">
        <v>10</v>
      </c>
      <c r="AJ164" s="51"/>
      <c r="AK164" s="51">
        <v>18.3</v>
      </c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  <c r="BA164" s="1"/>
      <c r="BB164" s="35">
        <f>IF(BC164&lt;6,SUM(E164:BA164),SUM(LARGE(E164:BA164,{1;2;3;4;5;6})))</f>
        <v>36.299999999999997</v>
      </c>
      <c r="BC164" s="55">
        <f>COUNT(E164:BA164)</f>
        <v>3</v>
      </c>
      <c r="BN164" s="12"/>
      <c r="BO164" s="22"/>
      <c r="BP164" s="12"/>
      <c r="BQ164" s="22"/>
      <c r="BR164" s="22"/>
      <c r="BS164" s="22"/>
      <c r="BT164" s="22"/>
      <c r="BU164" s="22"/>
      <c r="BV164" s="22"/>
    </row>
    <row r="165" spans="1:74" x14ac:dyDescent="0.2">
      <c r="A165" s="68">
        <v>164</v>
      </c>
      <c r="B165" s="26" t="s">
        <v>94</v>
      </c>
      <c r="C165" s="6" t="s">
        <v>801</v>
      </c>
      <c r="D165" s="26" t="s">
        <v>658</v>
      </c>
      <c r="E165" s="51"/>
      <c r="F165" s="51"/>
      <c r="G165" s="51"/>
      <c r="H165" s="51"/>
      <c r="I165" s="51">
        <v>4</v>
      </c>
      <c r="J165" s="51"/>
      <c r="K165" s="51"/>
      <c r="L165" s="51"/>
      <c r="M165" s="51"/>
      <c r="N165" s="51"/>
      <c r="O165" s="51"/>
      <c r="P165" s="51"/>
      <c r="Q165" s="51"/>
      <c r="R165" s="51"/>
      <c r="S165" s="51">
        <v>6</v>
      </c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>
        <v>4</v>
      </c>
      <c r="AF165" s="51"/>
      <c r="AG165" s="51"/>
      <c r="AH165" s="51"/>
      <c r="AI165" s="51">
        <v>5</v>
      </c>
      <c r="AJ165" s="51"/>
      <c r="AK165" s="51"/>
      <c r="AL165" s="51"/>
      <c r="AM165" s="51"/>
      <c r="AN165" s="51">
        <v>7</v>
      </c>
      <c r="AO165" s="51"/>
      <c r="AP165" s="51"/>
      <c r="AQ165" s="51"/>
      <c r="AR165" s="51">
        <v>10</v>
      </c>
      <c r="AS165" s="51"/>
      <c r="AT165" s="51"/>
      <c r="AU165" s="51"/>
      <c r="AV165" s="51"/>
      <c r="AW165" s="51"/>
      <c r="AX165" s="51"/>
      <c r="AY165" s="51"/>
      <c r="AZ165" s="51"/>
      <c r="BA165" s="54"/>
      <c r="BB165" s="35">
        <f>IF(BC165&lt;6,SUM(E165:BA165),SUM(LARGE(E165:BA165,{1;2;3;4;5;6})))</f>
        <v>36</v>
      </c>
      <c r="BC165" s="55">
        <f>COUNT(E165:BA165)</f>
        <v>6</v>
      </c>
      <c r="BN165" s="12"/>
      <c r="BO165" s="22"/>
      <c r="BP165" s="12"/>
      <c r="BQ165" s="22"/>
      <c r="BR165" s="22"/>
      <c r="BS165" s="22"/>
      <c r="BT165" s="22"/>
      <c r="BU165" s="22"/>
      <c r="BV165" s="22"/>
    </row>
    <row r="166" spans="1:74" x14ac:dyDescent="0.2">
      <c r="A166" s="68">
        <v>165</v>
      </c>
      <c r="B166" s="6" t="s">
        <v>94</v>
      </c>
      <c r="C166" s="6" t="s">
        <v>102</v>
      </c>
      <c r="D166" s="9" t="s">
        <v>353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>
        <v>8</v>
      </c>
      <c r="T166" s="1"/>
      <c r="U166" s="1"/>
      <c r="V166" s="1"/>
      <c r="W166" s="1"/>
      <c r="X166" s="1"/>
      <c r="Y166" s="1"/>
      <c r="Z166" s="1"/>
      <c r="AA166" s="1"/>
      <c r="AB166" s="1">
        <v>8</v>
      </c>
      <c r="AC166" s="1"/>
      <c r="AD166" s="1"/>
      <c r="AE166" s="1">
        <v>6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>
        <v>14</v>
      </c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35">
        <f>IF(BC166&lt;6,SUM(E166:BA166),SUM(LARGE(E166:BA166,{1;2;3;4;5;6})))</f>
        <v>36</v>
      </c>
      <c r="BC166" s="55">
        <f>COUNT(E166:BA166)</f>
        <v>4</v>
      </c>
      <c r="BN166" s="12"/>
      <c r="BO166" s="22"/>
      <c r="BP166" s="12"/>
      <c r="BQ166" s="22"/>
      <c r="BR166" s="22"/>
      <c r="BS166" s="22"/>
      <c r="BT166" s="22"/>
      <c r="BU166" s="22"/>
      <c r="BV166" s="22"/>
    </row>
    <row r="167" spans="1:74" x14ac:dyDescent="0.2">
      <c r="A167" s="68">
        <v>166</v>
      </c>
      <c r="B167" s="6" t="s">
        <v>94</v>
      </c>
      <c r="C167" s="8" t="s">
        <v>240</v>
      </c>
      <c r="D167" s="37" t="s">
        <v>168</v>
      </c>
      <c r="E167" s="51">
        <v>35</v>
      </c>
      <c r="F167" s="52">
        <v>0</v>
      </c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>
        <v>0</v>
      </c>
      <c r="AR167" s="52"/>
      <c r="AS167" s="52"/>
      <c r="AT167" s="52"/>
      <c r="AU167" s="52"/>
      <c r="AV167" s="52"/>
      <c r="AW167" s="52"/>
      <c r="AX167" s="52"/>
      <c r="AY167" s="52"/>
      <c r="AZ167" s="52"/>
      <c r="BA167" s="54"/>
      <c r="BB167" s="35">
        <f>IF(BC167&lt;6,SUM(E167:BA167),SUM(LARGE(E167:BA167,{1;2;3;4;5;6})))</f>
        <v>35</v>
      </c>
      <c r="BC167" s="6">
        <f>COUNT(E167:BA167)</f>
        <v>3</v>
      </c>
      <c r="BN167" s="12"/>
      <c r="BO167" s="22"/>
      <c r="BP167" s="12"/>
      <c r="BQ167" s="22"/>
      <c r="BR167" s="22"/>
      <c r="BS167" s="22"/>
      <c r="BT167" s="22"/>
      <c r="BU167" s="22"/>
      <c r="BV167" s="22"/>
    </row>
    <row r="168" spans="1:74" x14ac:dyDescent="0.2">
      <c r="A168" s="68">
        <v>167</v>
      </c>
      <c r="B168" s="26" t="s">
        <v>94</v>
      </c>
      <c r="C168" s="6" t="s">
        <v>306</v>
      </c>
      <c r="D168" s="26" t="s">
        <v>68</v>
      </c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>
        <v>35</v>
      </c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  <c r="BA168" s="54"/>
      <c r="BB168" s="35">
        <f>IF(BC168&lt;6,SUM(E168:BA168),SUM(LARGE(E168:BA168,{1;2;3;4;5;6})))</f>
        <v>35</v>
      </c>
      <c r="BC168" s="55">
        <f>COUNT(E168:BA168)</f>
        <v>1</v>
      </c>
      <c r="BN168" s="12"/>
      <c r="BO168" s="22"/>
      <c r="BP168" s="12"/>
      <c r="BQ168" s="22"/>
      <c r="BR168" s="22"/>
      <c r="BS168" s="22"/>
      <c r="BT168" s="22"/>
      <c r="BU168" s="22"/>
      <c r="BV168" s="22"/>
    </row>
    <row r="169" spans="1:74" x14ac:dyDescent="0.2">
      <c r="A169" s="68">
        <v>168</v>
      </c>
      <c r="B169" s="26" t="s">
        <v>94</v>
      </c>
      <c r="C169" s="6" t="s">
        <v>307</v>
      </c>
      <c r="D169" s="26" t="s">
        <v>43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>
        <v>35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51"/>
      <c r="BB169" s="35">
        <f>IF(BC169&lt;6,SUM(E169:BA169),SUM(LARGE(E169:BA169,{1;2;3;4;5;6})))</f>
        <v>35</v>
      </c>
      <c r="BC169" s="6">
        <f>COUNT(E169:BA169)</f>
        <v>1</v>
      </c>
      <c r="BN169" s="12"/>
      <c r="BO169" s="22"/>
      <c r="BP169" s="12"/>
      <c r="BQ169" s="22"/>
      <c r="BR169" s="22"/>
      <c r="BS169" s="22"/>
      <c r="BT169" s="22"/>
      <c r="BU169" s="22"/>
      <c r="BV169" s="22"/>
    </row>
    <row r="170" spans="1:74" x14ac:dyDescent="0.2">
      <c r="A170" s="68">
        <v>169</v>
      </c>
      <c r="B170" s="6" t="s">
        <v>94</v>
      </c>
      <c r="C170" s="6" t="s">
        <v>1</v>
      </c>
      <c r="D170" s="9" t="s">
        <v>205</v>
      </c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29">
        <v>35</v>
      </c>
      <c r="AR170" s="29"/>
      <c r="AS170" s="29"/>
      <c r="AT170" s="29"/>
      <c r="AU170" s="29"/>
      <c r="AV170" s="29"/>
      <c r="AW170" s="29"/>
      <c r="AX170" s="29"/>
      <c r="AY170" s="29"/>
      <c r="AZ170" s="29"/>
      <c r="BA170" s="1"/>
      <c r="BB170" s="35">
        <f>IF(BC170&lt;6,SUM(E170:BA170),SUM(LARGE(E170:BA170,{1;2;3;4;5;6})))</f>
        <v>35</v>
      </c>
      <c r="BC170" s="55">
        <f>COUNT(E170:BA170)</f>
        <v>1</v>
      </c>
      <c r="BN170" s="12"/>
      <c r="BO170" s="22"/>
      <c r="BP170" s="12"/>
      <c r="BQ170" s="22"/>
      <c r="BR170" s="22"/>
      <c r="BS170" s="22"/>
      <c r="BT170" s="22"/>
      <c r="BU170" s="22"/>
      <c r="BV170" s="22"/>
    </row>
    <row r="171" spans="1:74" x14ac:dyDescent="0.2">
      <c r="A171" s="68">
        <v>170</v>
      </c>
      <c r="B171" s="26" t="s">
        <v>94</v>
      </c>
      <c r="C171" s="6" t="s">
        <v>801</v>
      </c>
      <c r="D171" s="26" t="s">
        <v>823</v>
      </c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>
        <v>20</v>
      </c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>
        <v>14</v>
      </c>
      <c r="AR171" s="51"/>
      <c r="AS171" s="51"/>
      <c r="AT171" s="51"/>
      <c r="AU171" s="51"/>
      <c r="AV171" s="51"/>
      <c r="AW171" s="51"/>
      <c r="AX171" s="51"/>
      <c r="AY171" s="51"/>
      <c r="AZ171" s="51"/>
      <c r="BA171" s="54"/>
      <c r="BB171" s="35">
        <f>IF(BC171&lt;6,SUM(E171:BA171),SUM(LARGE(E171:BA171,{1;2;3;4;5;6})))</f>
        <v>34</v>
      </c>
      <c r="BC171" s="55">
        <f>COUNT(E171:BA171)</f>
        <v>2</v>
      </c>
      <c r="BN171" s="12"/>
      <c r="BO171" s="22"/>
      <c r="BP171" s="12"/>
      <c r="BQ171" s="22"/>
      <c r="BR171" s="22"/>
      <c r="BS171" s="22"/>
      <c r="BT171" s="22"/>
      <c r="BU171" s="22"/>
      <c r="BV171" s="22"/>
    </row>
    <row r="172" spans="1:74" x14ac:dyDescent="0.2">
      <c r="A172" s="68">
        <v>171</v>
      </c>
      <c r="B172" s="26" t="s">
        <v>94</v>
      </c>
      <c r="C172" s="8" t="s">
        <v>96</v>
      </c>
      <c r="D172" s="8" t="s">
        <v>428</v>
      </c>
      <c r="E172" s="1"/>
      <c r="F172" s="1"/>
      <c r="G172" s="1"/>
      <c r="H172" s="1"/>
      <c r="I172" s="1"/>
      <c r="J172" s="1">
        <v>8</v>
      </c>
      <c r="K172" s="1"/>
      <c r="L172" s="1"/>
      <c r="M172" s="1"/>
      <c r="N172" s="19">
        <v>0</v>
      </c>
      <c r="O172" s="1"/>
      <c r="P172" s="1"/>
      <c r="Q172" s="1">
        <v>8</v>
      </c>
      <c r="R172" s="1"/>
      <c r="S172" s="1"/>
      <c r="T172" s="1"/>
      <c r="U172" s="1"/>
      <c r="V172" s="1"/>
      <c r="W172" s="1"/>
      <c r="X172" s="1"/>
      <c r="Y172" s="1"/>
      <c r="Z172" s="1"/>
      <c r="AA172" s="1">
        <v>17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54"/>
      <c r="BB172" s="35">
        <f>IF(BC172&lt;6,SUM(E172:BA172),SUM(LARGE(E172:BA172,{1;2;3;4;5;6})))</f>
        <v>33</v>
      </c>
      <c r="BC172" s="55">
        <f>COUNT(E172:BA172)</f>
        <v>4</v>
      </c>
      <c r="BN172" s="12"/>
      <c r="BO172" s="22"/>
      <c r="BP172" s="12"/>
      <c r="BQ172" s="22"/>
      <c r="BR172" s="22"/>
      <c r="BS172" s="22"/>
      <c r="BT172" s="22"/>
      <c r="BU172" s="22"/>
      <c r="BV172" s="22"/>
    </row>
    <row r="173" spans="1:74" x14ac:dyDescent="0.2">
      <c r="A173" s="68">
        <v>172</v>
      </c>
      <c r="B173" s="6" t="s">
        <v>94</v>
      </c>
      <c r="C173" s="6" t="s">
        <v>96</v>
      </c>
      <c r="D173" s="9" t="s">
        <v>684</v>
      </c>
      <c r="E173" s="1"/>
      <c r="F173" s="1"/>
      <c r="G173" s="1"/>
      <c r="H173" s="1"/>
      <c r="I173" s="1"/>
      <c r="J173" s="1">
        <v>8</v>
      </c>
      <c r="K173" s="1"/>
      <c r="L173" s="1"/>
      <c r="M173" s="1"/>
      <c r="N173" s="1"/>
      <c r="O173" s="1"/>
      <c r="P173" s="1"/>
      <c r="Q173" s="1">
        <v>8</v>
      </c>
      <c r="R173" s="1"/>
      <c r="S173" s="1"/>
      <c r="T173" s="1"/>
      <c r="U173" s="1"/>
      <c r="V173" s="1"/>
      <c r="W173" s="1"/>
      <c r="X173" s="1"/>
      <c r="Y173" s="1"/>
      <c r="Z173" s="1"/>
      <c r="AA173" s="1">
        <v>17</v>
      </c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35">
        <f>IF(BC173&lt;6,SUM(E173:BA173),SUM(LARGE(E173:BA173,{1;2;3;4;5;6})))</f>
        <v>33</v>
      </c>
      <c r="BC173" s="55">
        <f>COUNT(E173:BA173)</f>
        <v>3</v>
      </c>
      <c r="BN173" s="12"/>
      <c r="BO173" s="22"/>
      <c r="BP173" s="12"/>
      <c r="BQ173" s="22"/>
      <c r="BR173" s="22"/>
      <c r="BS173" s="22"/>
      <c r="BT173" s="22"/>
      <c r="BU173" s="22"/>
      <c r="BV173" s="22"/>
    </row>
    <row r="174" spans="1:74" x14ac:dyDescent="0.2">
      <c r="A174" s="68">
        <v>173</v>
      </c>
      <c r="B174" s="26" t="s">
        <v>94</v>
      </c>
      <c r="C174" s="8" t="s">
        <v>169</v>
      </c>
      <c r="D174" s="26" t="s">
        <v>782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>
        <v>6</v>
      </c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>
        <v>4</v>
      </c>
      <c r="AF174" s="9"/>
      <c r="AG174" s="9"/>
      <c r="AH174" s="9"/>
      <c r="AI174" s="9">
        <v>5</v>
      </c>
      <c r="AJ174" s="9"/>
      <c r="AK174" s="9"/>
      <c r="AL174" s="9"/>
      <c r="AM174" s="9"/>
      <c r="AN174" s="9">
        <v>7</v>
      </c>
      <c r="AO174" s="9"/>
      <c r="AP174" s="9"/>
      <c r="AQ174" s="9"/>
      <c r="AR174" s="9">
        <v>10</v>
      </c>
      <c r="AS174" s="9"/>
      <c r="AT174" s="9"/>
      <c r="AU174" s="9"/>
      <c r="AV174" s="9"/>
      <c r="AW174" s="9"/>
      <c r="AX174" s="9"/>
      <c r="AY174" s="9"/>
      <c r="AZ174" s="9"/>
      <c r="BA174" s="9"/>
      <c r="BB174" s="35">
        <f>IF(BC174&lt;6,SUM(E174:BA174),SUM(LARGE(E174:BA174,{1;2;3;4;5;6})))</f>
        <v>32</v>
      </c>
      <c r="BC174" s="55">
        <f>COUNT(E174:BA174)</f>
        <v>5</v>
      </c>
      <c r="BN174" s="12"/>
      <c r="BO174" s="22"/>
      <c r="BP174" s="12"/>
      <c r="BQ174" s="22"/>
      <c r="BR174" s="22"/>
      <c r="BS174" s="22"/>
      <c r="BT174" s="22"/>
      <c r="BU174" s="22"/>
      <c r="BV174" s="22"/>
    </row>
    <row r="175" spans="1:74" x14ac:dyDescent="0.2">
      <c r="A175" s="68">
        <v>174</v>
      </c>
      <c r="B175" s="6" t="s">
        <v>94</v>
      </c>
      <c r="C175" s="6" t="s">
        <v>801</v>
      </c>
      <c r="D175" s="9" t="s">
        <v>131</v>
      </c>
      <c r="E175" s="1"/>
      <c r="F175" s="1"/>
      <c r="G175" s="1">
        <v>17</v>
      </c>
      <c r="H175" s="1"/>
      <c r="I175" s="1"/>
      <c r="J175" s="1"/>
      <c r="K175" s="1"/>
      <c r="L175" s="1"/>
      <c r="M175" s="1"/>
      <c r="N175" s="1"/>
      <c r="O175" s="1">
        <v>14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9">
        <v>0</v>
      </c>
      <c r="AJ175" s="19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35">
        <f>IF(BC175&lt;6,SUM(E175:BA175),SUM(LARGE(E175:BA175,{1;2;3;4;5;6})))</f>
        <v>31</v>
      </c>
      <c r="BC175" s="6">
        <f>COUNT(E175:BA175)</f>
        <v>3</v>
      </c>
      <c r="BN175" s="12"/>
      <c r="BO175" s="22"/>
      <c r="BP175" s="12"/>
      <c r="BQ175" s="22"/>
      <c r="BR175" s="22"/>
      <c r="BS175" s="22"/>
      <c r="BT175" s="22"/>
      <c r="BU175" s="22"/>
      <c r="BV175" s="22"/>
    </row>
    <row r="176" spans="1:74" x14ac:dyDescent="0.2">
      <c r="A176" s="68">
        <v>175</v>
      </c>
      <c r="B176" s="26" t="s">
        <v>94</v>
      </c>
      <c r="C176" s="8" t="s">
        <v>801</v>
      </c>
      <c r="D176" s="26" t="s">
        <v>208</v>
      </c>
      <c r="E176" s="1"/>
      <c r="F176" s="1"/>
      <c r="G176" s="1">
        <v>17</v>
      </c>
      <c r="H176" s="1"/>
      <c r="I176" s="1"/>
      <c r="J176" s="1"/>
      <c r="K176" s="1"/>
      <c r="L176" s="1"/>
      <c r="M176" s="1"/>
      <c r="N176" s="1"/>
      <c r="O176" s="1">
        <v>14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9">
        <v>0</v>
      </c>
      <c r="AJ176" s="19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29"/>
      <c r="BB176" s="35">
        <f>IF(BC176&lt;6,SUM(E176:BA176),SUM(LARGE(E176:BA176,{1;2;3;4;5;6})))</f>
        <v>31</v>
      </c>
      <c r="BC176" s="6">
        <f>COUNT(E176:BA176)</f>
        <v>3</v>
      </c>
      <c r="BN176" s="12"/>
      <c r="BO176" s="22"/>
      <c r="BP176" s="12"/>
      <c r="BQ176" s="22"/>
      <c r="BR176" s="22"/>
      <c r="BS176" s="22"/>
      <c r="BT176" s="22"/>
      <c r="BU176" s="22"/>
      <c r="BV176" s="22"/>
    </row>
    <row r="177" spans="1:74" x14ac:dyDescent="0.2">
      <c r="A177" s="68">
        <v>176</v>
      </c>
      <c r="B177" s="6" t="s">
        <v>94</v>
      </c>
      <c r="C177" s="6" t="s">
        <v>100</v>
      </c>
      <c r="D177" s="9" t="s">
        <v>590</v>
      </c>
      <c r="E177" s="1"/>
      <c r="F177" s="1"/>
      <c r="G177" s="1"/>
      <c r="H177" s="1"/>
      <c r="I177" s="1">
        <v>6</v>
      </c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9">
        <v>0</v>
      </c>
      <c r="Z177" s="19"/>
      <c r="AA177" s="1">
        <v>12</v>
      </c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>
        <v>12</v>
      </c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35">
        <f>IF(BC177&lt;6,SUM(E177:BA177),SUM(LARGE(E177:BA177,{1;2;3;4;5;6})))</f>
        <v>30</v>
      </c>
      <c r="BC177" s="6">
        <f>COUNT(E177:BA177)</f>
        <v>4</v>
      </c>
      <c r="BN177" s="12"/>
      <c r="BO177" s="22"/>
      <c r="BP177" s="12"/>
      <c r="BQ177" s="22"/>
      <c r="BR177" s="22"/>
      <c r="BS177" s="22"/>
      <c r="BT177" s="22"/>
      <c r="BU177" s="22"/>
      <c r="BV177" s="22"/>
    </row>
    <row r="178" spans="1:74" x14ac:dyDescent="0.2">
      <c r="A178" s="68">
        <v>177</v>
      </c>
      <c r="B178" s="26" t="s">
        <v>94</v>
      </c>
      <c r="C178" s="8" t="s">
        <v>102</v>
      </c>
      <c r="D178" s="37" t="s">
        <v>277</v>
      </c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>
        <v>8</v>
      </c>
      <c r="T178" s="51"/>
      <c r="U178" s="51"/>
      <c r="V178" s="51"/>
      <c r="W178" s="51"/>
      <c r="X178" s="51"/>
      <c r="Y178" s="51"/>
      <c r="Z178" s="51"/>
      <c r="AA178" s="51"/>
      <c r="AB178" s="51">
        <v>4</v>
      </c>
      <c r="AC178" s="51"/>
      <c r="AD178" s="51"/>
      <c r="AE178" s="51">
        <v>6</v>
      </c>
      <c r="AF178" s="51"/>
      <c r="AG178" s="51"/>
      <c r="AH178" s="51"/>
      <c r="AI178" s="51"/>
      <c r="AJ178" s="51"/>
      <c r="AK178" s="51"/>
      <c r="AL178" s="51"/>
      <c r="AM178" s="51"/>
      <c r="AN178" s="51"/>
      <c r="AO178" s="51">
        <v>12</v>
      </c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35">
        <f>IF(BC178&lt;6,SUM(E178:BA178),SUM(LARGE(E178:BA178,{1;2;3;4;5;6})))</f>
        <v>30</v>
      </c>
      <c r="BC178" s="55">
        <f>COUNT(E178:BA178)</f>
        <v>4</v>
      </c>
      <c r="BN178" s="12"/>
      <c r="BO178" s="22"/>
      <c r="BP178" s="12"/>
      <c r="BQ178" s="22"/>
      <c r="BR178" s="22"/>
      <c r="BS178" s="22"/>
      <c r="BT178" s="22"/>
      <c r="BU178" s="22"/>
      <c r="BV178" s="22"/>
    </row>
    <row r="179" spans="1:74" x14ac:dyDescent="0.2">
      <c r="A179" s="68">
        <v>178</v>
      </c>
      <c r="B179" s="26" t="s">
        <v>94</v>
      </c>
      <c r="C179" s="6" t="s">
        <v>96</v>
      </c>
      <c r="D179" s="26" t="s">
        <v>427</v>
      </c>
      <c r="E179" s="9"/>
      <c r="F179" s="9"/>
      <c r="G179" s="9"/>
      <c r="H179" s="9"/>
      <c r="I179" s="9"/>
      <c r="J179" s="9"/>
      <c r="K179" s="9"/>
      <c r="L179" s="9"/>
      <c r="M179" s="9"/>
      <c r="N179" s="9">
        <v>30</v>
      </c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29"/>
      <c r="BB179" s="35">
        <f>IF(BC179&lt;6,SUM(E179:BA179),SUM(LARGE(E179:BA179,{1;2;3;4;5;6})))</f>
        <v>30</v>
      </c>
      <c r="BC179" s="6">
        <f>COUNT(E179:BA179)</f>
        <v>1</v>
      </c>
      <c r="BN179" s="12"/>
      <c r="BO179" s="22"/>
      <c r="BP179" s="12"/>
      <c r="BQ179" s="22"/>
      <c r="BR179" s="22"/>
      <c r="BS179" s="22"/>
      <c r="BT179" s="22"/>
      <c r="BU179" s="22"/>
      <c r="BV179" s="22"/>
    </row>
    <row r="180" spans="1:74" x14ac:dyDescent="0.2">
      <c r="A180" s="68">
        <v>179</v>
      </c>
      <c r="B180" s="26" t="s">
        <v>94</v>
      </c>
      <c r="C180" s="6" t="s">
        <v>100</v>
      </c>
      <c r="D180" s="37" t="s">
        <v>271</v>
      </c>
      <c r="E180" s="52"/>
      <c r="F180" s="52"/>
      <c r="G180" s="52"/>
      <c r="H180" s="52"/>
      <c r="I180" s="52"/>
      <c r="J180" s="51">
        <v>10</v>
      </c>
      <c r="K180" s="51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1">
        <v>18.3</v>
      </c>
      <c r="AL180" s="51"/>
      <c r="AM180" s="51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30"/>
      <c r="BB180" s="35">
        <f>IF(BC180&lt;6,SUM(E180:BA180),SUM(LARGE(E180:BA180,{1;2;3;4;5;6})))</f>
        <v>28.3</v>
      </c>
      <c r="BC180" s="55">
        <f>COUNT(E180:BA180)</f>
        <v>2</v>
      </c>
      <c r="BN180" s="12"/>
      <c r="BO180" s="22"/>
      <c r="BP180" s="12"/>
      <c r="BQ180" s="22"/>
      <c r="BR180" s="22"/>
      <c r="BS180" s="22"/>
      <c r="BT180" s="22"/>
      <c r="BU180" s="22"/>
      <c r="BV180" s="22"/>
    </row>
    <row r="181" spans="1:74" x14ac:dyDescent="0.2">
      <c r="A181" s="68">
        <v>180</v>
      </c>
      <c r="B181" s="26" t="s">
        <v>94</v>
      </c>
      <c r="C181" s="6" t="s">
        <v>100</v>
      </c>
      <c r="D181" s="26" t="s">
        <v>296</v>
      </c>
      <c r="E181" s="52"/>
      <c r="F181" s="52"/>
      <c r="G181" s="52"/>
      <c r="H181" s="52"/>
      <c r="I181" s="52"/>
      <c r="J181" s="51">
        <v>10</v>
      </c>
      <c r="K181" s="51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1">
        <v>18.3</v>
      </c>
      <c r="AL181" s="51"/>
      <c r="AM181" s="51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4"/>
      <c r="BB181" s="35">
        <f>IF(BC181&lt;6,SUM(E181:BA181),SUM(LARGE(E181:BA181,{1;2;3;4;5;6})))</f>
        <v>28.3</v>
      </c>
      <c r="BC181" s="55">
        <f>COUNT(E181:BA181)</f>
        <v>2</v>
      </c>
      <c r="BN181" s="12"/>
      <c r="BO181" s="22"/>
      <c r="BP181" s="12"/>
      <c r="BQ181" s="22"/>
      <c r="BR181" s="22"/>
      <c r="BS181" s="22"/>
      <c r="BT181" s="22"/>
      <c r="BU181" s="22"/>
      <c r="BV181" s="22"/>
    </row>
    <row r="182" spans="1:74" x14ac:dyDescent="0.2">
      <c r="A182" s="68">
        <v>181</v>
      </c>
      <c r="B182" s="26" t="s">
        <v>94</v>
      </c>
      <c r="C182" s="6" t="s">
        <v>801</v>
      </c>
      <c r="D182" s="26" t="s">
        <v>958</v>
      </c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>
        <v>8</v>
      </c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>
        <v>20</v>
      </c>
      <c r="AU182" s="51"/>
      <c r="AV182" s="51"/>
      <c r="AW182" s="51"/>
      <c r="AX182" s="51"/>
      <c r="AY182" s="51"/>
      <c r="AZ182" s="51"/>
      <c r="BA182" s="51"/>
      <c r="BB182" s="35">
        <f>IF(BC182&lt;6,SUM(E182:BA182),SUM(LARGE(E182:BA182,{1;2;3;4;5;6})))</f>
        <v>28</v>
      </c>
      <c r="BC182" s="55">
        <f>COUNT(E182:BA182)</f>
        <v>2</v>
      </c>
      <c r="BN182" s="12"/>
      <c r="BO182" s="22"/>
      <c r="BP182" s="12"/>
      <c r="BQ182" s="22"/>
      <c r="BR182" s="22"/>
      <c r="BS182" s="22"/>
      <c r="BT182" s="22"/>
      <c r="BU182" s="22"/>
      <c r="BV182" s="22"/>
    </row>
    <row r="183" spans="1:74" x14ac:dyDescent="0.2">
      <c r="A183" s="68">
        <v>182</v>
      </c>
      <c r="B183" s="26" t="s">
        <v>94</v>
      </c>
      <c r="C183" s="6" t="s">
        <v>96</v>
      </c>
      <c r="D183" s="26" t="s">
        <v>454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>
        <v>7</v>
      </c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>
        <v>20</v>
      </c>
      <c r="AW183" s="1"/>
      <c r="AX183" s="1"/>
      <c r="AY183" s="1"/>
      <c r="AZ183" s="1"/>
      <c r="BA183" s="51"/>
      <c r="BB183" s="35">
        <f>IF(BC183&lt;6,SUM(E183:BA183),SUM(LARGE(E183:BA183,{1;2;3;4;5;6})))</f>
        <v>27</v>
      </c>
      <c r="BC183" s="55">
        <f>COUNT(E183:BA183)</f>
        <v>2</v>
      </c>
      <c r="BN183" s="12"/>
      <c r="BO183" s="22"/>
      <c r="BP183" s="12"/>
      <c r="BQ183" s="22"/>
      <c r="BR183" s="22"/>
      <c r="BS183" s="22"/>
      <c r="BT183" s="22"/>
      <c r="BU183" s="22"/>
      <c r="BV183" s="22"/>
    </row>
    <row r="184" spans="1:74" x14ac:dyDescent="0.2">
      <c r="A184" s="68">
        <v>183</v>
      </c>
      <c r="B184" s="26" t="s">
        <v>94</v>
      </c>
      <c r="C184" s="8" t="s">
        <v>169</v>
      </c>
      <c r="D184" s="37" t="s">
        <v>173</v>
      </c>
      <c r="E184" s="1">
        <v>25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>
        <v>0</v>
      </c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>
        <v>0</v>
      </c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54"/>
      <c r="BB184" s="35">
        <f>IF(BC184&lt;6,SUM(E184:BA184),SUM(LARGE(E184:BA184,{1;2;3;4;5;6})))</f>
        <v>25</v>
      </c>
      <c r="BC184" s="55">
        <f>COUNT(E184:BA184)</f>
        <v>3</v>
      </c>
      <c r="BN184" s="12"/>
      <c r="BO184" s="22"/>
      <c r="BP184" s="12"/>
      <c r="BQ184" s="22"/>
      <c r="BR184" s="22"/>
      <c r="BS184" s="22"/>
      <c r="BT184" s="22"/>
      <c r="BU184" s="22"/>
      <c r="BV184" s="22"/>
    </row>
    <row r="185" spans="1:74" x14ac:dyDescent="0.2">
      <c r="A185" s="68">
        <v>184</v>
      </c>
      <c r="B185" s="26" t="s">
        <v>94</v>
      </c>
      <c r="C185" s="8" t="s">
        <v>102</v>
      </c>
      <c r="D185" s="26" t="s">
        <v>80</v>
      </c>
      <c r="E185" s="51">
        <v>25</v>
      </c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30"/>
      <c r="BB185" s="35">
        <f>IF(BC185&lt;6,SUM(E185:BA185),SUM(LARGE(E185:BA185,{1;2;3;4;5;6})))</f>
        <v>25</v>
      </c>
      <c r="BC185" s="55">
        <f>COUNT(E185:BA185)</f>
        <v>1</v>
      </c>
      <c r="BN185" s="12"/>
      <c r="BO185" s="22"/>
      <c r="BP185" s="12"/>
      <c r="BQ185" s="22"/>
      <c r="BR185" s="22"/>
      <c r="BS185" s="22"/>
      <c r="BT185" s="22"/>
      <c r="BU185" s="22"/>
      <c r="BV185" s="22"/>
    </row>
    <row r="186" spans="1:74" x14ac:dyDescent="0.2">
      <c r="A186" s="68">
        <v>185</v>
      </c>
      <c r="B186" s="26" t="s">
        <v>94</v>
      </c>
      <c r="C186" s="8" t="s">
        <v>102</v>
      </c>
      <c r="D186" s="37" t="s">
        <v>79</v>
      </c>
      <c r="E186" s="51">
        <v>25</v>
      </c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4"/>
      <c r="BB186" s="35">
        <f>IF(BC186&lt;6,SUM(E186:BA186),SUM(LARGE(E186:BA186,{1;2;3;4;5;6})))</f>
        <v>25</v>
      </c>
      <c r="BC186" s="55">
        <f>COUNT(E186:BA186)</f>
        <v>1</v>
      </c>
      <c r="BN186" s="12"/>
      <c r="BO186" s="22"/>
      <c r="BP186" s="12"/>
      <c r="BQ186" s="22"/>
      <c r="BR186" s="22"/>
      <c r="BS186" s="22"/>
      <c r="BT186" s="22"/>
      <c r="BU186" s="22"/>
      <c r="BV186" s="22"/>
    </row>
    <row r="187" spans="1:74" x14ac:dyDescent="0.2">
      <c r="A187" s="68">
        <v>186</v>
      </c>
      <c r="B187" s="26" t="s">
        <v>94</v>
      </c>
      <c r="C187" s="6" t="s">
        <v>801</v>
      </c>
      <c r="D187" s="26" t="s">
        <v>56</v>
      </c>
      <c r="E187" s="9"/>
      <c r="F187" s="9"/>
      <c r="G187" s="9"/>
      <c r="H187" s="9"/>
      <c r="I187" s="9"/>
      <c r="J187" s="9">
        <v>25</v>
      </c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30"/>
      <c r="BB187" s="35">
        <f>IF(BC187&lt;6,SUM(E187:BA187),SUM(LARGE(E187:BA187,{1;2;3;4;5;6})))</f>
        <v>25</v>
      </c>
      <c r="BC187" s="55">
        <f>COUNT(E187:BA187)</f>
        <v>1</v>
      </c>
      <c r="BN187" s="12"/>
      <c r="BO187" s="22"/>
      <c r="BP187" s="12"/>
      <c r="BQ187" s="22"/>
      <c r="BR187" s="22"/>
      <c r="BS187" s="22"/>
      <c r="BT187" s="22"/>
      <c r="BU187" s="22"/>
      <c r="BV187" s="22"/>
    </row>
    <row r="188" spans="1:74" x14ac:dyDescent="0.2">
      <c r="A188" s="68">
        <v>187</v>
      </c>
      <c r="B188" s="6" t="s">
        <v>94</v>
      </c>
      <c r="C188" s="6" t="s">
        <v>488</v>
      </c>
      <c r="D188" s="9" t="s">
        <v>618</v>
      </c>
      <c r="E188" s="51">
        <v>25</v>
      </c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1"/>
      <c r="BB188" s="35">
        <f>IF(BC188&lt;6,SUM(E188:BA188),SUM(LARGE(E188:BA188,{1;2;3;4;5;6})))</f>
        <v>25</v>
      </c>
      <c r="BC188" s="55">
        <f>COUNT(E188:BA188)</f>
        <v>1</v>
      </c>
      <c r="BN188" s="12"/>
      <c r="BO188" s="22"/>
      <c r="BP188" s="12"/>
      <c r="BQ188" s="22"/>
      <c r="BR188" s="22"/>
      <c r="BS188" s="22"/>
      <c r="BT188" s="22"/>
      <c r="BU188" s="22"/>
      <c r="BV188" s="22"/>
    </row>
    <row r="189" spans="1:74" x14ac:dyDescent="0.2">
      <c r="A189" s="68">
        <v>188</v>
      </c>
      <c r="B189" s="26" t="s">
        <v>94</v>
      </c>
      <c r="C189" s="6" t="s">
        <v>575</v>
      </c>
      <c r="D189" s="26" t="s">
        <v>700</v>
      </c>
      <c r="E189" s="1"/>
      <c r="F189" s="1"/>
      <c r="G189" s="1"/>
      <c r="H189" s="1"/>
      <c r="I189" s="1"/>
      <c r="J189" s="1"/>
      <c r="K189" s="1"/>
      <c r="L189" s="1"/>
      <c r="M189" s="1">
        <v>25</v>
      </c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9"/>
      <c r="BB189" s="35">
        <f>IF(BC189&lt;6,SUM(E189:BA189),SUM(LARGE(E189:BA189,{1;2;3;4;5;6})))</f>
        <v>25</v>
      </c>
      <c r="BC189" s="6">
        <f>COUNT(E189:BA189)</f>
        <v>1</v>
      </c>
      <c r="BN189" s="12"/>
      <c r="BO189" s="22"/>
      <c r="BP189" s="12"/>
      <c r="BQ189" s="22"/>
      <c r="BR189" s="22"/>
      <c r="BS189" s="22"/>
      <c r="BT189" s="22"/>
      <c r="BU189" s="22"/>
      <c r="BV189" s="22"/>
    </row>
    <row r="190" spans="1:74" x14ac:dyDescent="0.2">
      <c r="A190" s="68">
        <v>189</v>
      </c>
      <c r="B190" s="26" t="s">
        <v>94</v>
      </c>
      <c r="C190" s="8" t="s">
        <v>575</v>
      </c>
      <c r="D190" s="26" t="s">
        <v>637</v>
      </c>
      <c r="E190" s="51"/>
      <c r="F190" s="51"/>
      <c r="G190" s="51"/>
      <c r="H190" s="51"/>
      <c r="I190" s="51"/>
      <c r="J190" s="51"/>
      <c r="K190" s="51"/>
      <c r="L190" s="51"/>
      <c r="M190" s="51">
        <v>25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29"/>
      <c r="BB190" s="35">
        <f>IF(BC190&lt;6,SUM(E190:BA190),SUM(LARGE(E190:BA190,{1;2;3;4;5;6})))</f>
        <v>25</v>
      </c>
      <c r="BC190" s="6">
        <f>COUNT(E190:BA190)</f>
        <v>1</v>
      </c>
      <c r="BN190" s="12"/>
      <c r="BO190" s="22"/>
      <c r="BP190" s="12"/>
      <c r="BQ190" s="22"/>
      <c r="BR190" s="22"/>
      <c r="BS190" s="22"/>
      <c r="BT190" s="22"/>
      <c r="BU190" s="22"/>
      <c r="BV190" s="22"/>
    </row>
    <row r="191" spans="1:74" x14ac:dyDescent="0.2">
      <c r="A191" s="68">
        <v>190</v>
      </c>
      <c r="B191" s="6" t="s">
        <v>94</v>
      </c>
      <c r="C191" s="6" t="s">
        <v>801</v>
      </c>
      <c r="D191" s="37" t="s">
        <v>821</v>
      </c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>
        <v>25</v>
      </c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29"/>
      <c r="BB191" s="35">
        <f>IF(BC191&lt;6,SUM(E191:BA191),SUM(LARGE(E191:BA191,{1;2;3;4;5;6})))</f>
        <v>25</v>
      </c>
      <c r="BC191" s="6">
        <f>COUNT(E191:BA191)</f>
        <v>1</v>
      </c>
      <c r="BN191" s="12"/>
      <c r="BO191" s="22"/>
      <c r="BP191" s="12"/>
      <c r="BQ191" s="22"/>
      <c r="BR191" s="22"/>
      <c r="BS191" s="22"/>
      <c r="BT191" s="22"/>
      <c r="BU191" s="22"/>
      <c r="BV191" s="22"/>
    </row>
    <row r="192" spans="1:74" x14ac:dyDescent="0.2">
      <c r="A192" s="68">
        <v>191</v>
      </c>
      <c r="B192" s="26" t="s">
        <v>94</v>
      </c>
      <c r="C192" s="6" t="s">
        <v>102</v>
      </c>
      <c r="D192" s="37" t="s">
        <v>844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1">
        <v>25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4"/>
      <c r="BB192" s="35">
        <f>IF(BC192&lt;6,SUM(E192:BA192),SUM(LARGE(E192:BA192,{1;2;3;4;5;6})))</f>
        <v>25</v>
      </c>
      <c r="BC192" s="55">
        <f>COUNT(E192:BA192)</f>
        <v>1</v>
      </c>
      <c r="BN192" s="12"/>
      <c r="BO192" s="22"/>
      <c r="BP192" s="12"/>
      <c r="BQ192" s="22"/>
      <c r="BR192" s="22"/>
      <c r="BS192" s="22"/>
      <c r="BT192" s="22"/>
      <c r="BU192" s="22"/>
      <c r="BV192" s="22"/>
    </row>
    <row r="193" spans="1:74" x14ac:dyDescent="0.2">
      <c r="A193" s="68">
        <v>192</v>
      </c>
      <c r="B193" s="6" t="s">
        <v>94</v>
      </c>
      <c r="C193" s="6" t="s">
        <v>874</v>
      </c>
      <c r="D193" s="9" t="s">
        <v>292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>
        <v>14</v>
      </c>
      <c r="AB193" s="51"/>
      <c r="AC193" s="51"/>
      <c r="AD193" s="51"/>
      <c r="AE193" s="51">
        <v>10</v>
      </c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1"/>
      <c r="BB193" s="35">
        <f>IF(BC193&lt;6,SUM(E193:BA193),SUM(LARGE(E193:BA193,{1;2;3;4;5;6})))</f>
        <v>24</v>
      </c>
      <c r="BC193" s="6">
        <f>COUNT(E193:BA193)</f>
        <v>2</v>
      </c>
      <c r="BN193" s="12"/>
      <c r="BO193" s="22"/>
      <c r="BP193" s="12"/>
      <c r="BQ193" s="22"/>
      <c r="BR193" s="22"/>
      <c r="BS193" s="22"/>
      <c r="BT193" s="22"/>
      <c r="BU193" s="22"/>
      <c r="BV193" s="22"/>
    </row>
    <row r="194" spans="1:74" x14ac:dyDescent="0.2">
      <c r="A194" s="68">
        <v>193</v>
      </c>
      <c r="B194" s="6" t="s">
        <v>94</v>
      </c>
      <c r="C194" s="6" t="s">
        <v>874</v>
      </c>
      <c r="D194" s="9" t="s">
        <v>291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>
        <v>14</v>
      </c>
      <c r="AB194" s="37"/>
      <c r="AC194" s="37"/>
      <c r="AD194" s="37"/>
      <c r="AE194" s="37">
        <v>10</v>
      </c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1"/>
      <c r="BB194" s="35">
        <f>IF(BC194&lt;6,SUM(E194:BA194),SUM(LARGE(E194:BA194,{1;2;3;4;5;6})))</f>
        <v>24</v>
      </c>
      <c r="BC194" s="6">
        <f>COUNT(E194:BA194)</f>
        <v>2</v>
      </c>
      <c r="BN194" s="12"/>
      <c r="BO194" s="22"/>
      <c r="BP194" s="12"/>
      <c r="BQ194" s="22"/>
      <c r="BR194" s="22"/>
      <c r="BS194" s="22"/>
      <c r="BT194" s="22"/>
      <c r="BU194" s="22"/>
      <c r="BV194" s="22"/>
    </row>
    <row r="195" spans="1:74" x14ac:dyDescent="0.2">
      <c r="A195" s="68">
        <v>194</v>
      </c>
      <c r="B195" s="6" t="s">
        <v>94</v>
      </c>
      <c r="C195" s="6" t="s">
        <v>100</v>
      </c>
      <c r="D195" s="37" t="s">
        <v>656</v>
      </c>
      <c r="E195" s="51"/>
      <c r="F195" s="51"/>
      <c r="G195" s="51"/>
      <c r="H195" s="51"/>
      <c r="I195" s="51">
        <v>5</v>
      </c>
      <c r="J195" s="51"/>
      <c r="K195" s="51"/>
      <c r="L195" s="51"/>
      <c r="M195" s="51">
        <v>5</v>
      </c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>
        <v>12</v>
      </c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29"/>
      <c r="BB195" s="35">
        <f>IF(BC195&lt;6,SUM(E195:BA195),SUM(LARGE(E195:BA195,{1;2;3;4;5;6})))</f>
        <v>22</v>
      </c>
      <c r="BC195" s="6">
        <f>COUNT(E195:BA195)</f>
        <v>3</v>
      </c>
      <c r="BN195" s="12"/>
      <c r="BO195" s="22"/>
      <c r="BP195" s="12"/>
      <c r="BQ195" s="22"/>
      <c r="BR195" s="22"/>
      <c r="BS195" s="22"/>
      <c r="BT195" s="22"/>
      <c r="BU195" s="22"/>
      <c r="BV195" s="22"/>
    </row>
    <row r="196" spans="1:74" x14ac:dyDescent="0.2">
      <c r="A196" s="68">
        <v>195</v>
      </c>
      <c r="B196" s="6" t="s">
        <v>94</v>
      </c>
      <c r="C196" s="6" t="s">
        <v>169</v>
      </c>
      <c r="D196" s="9" t="s">
        <v>249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>
        <v>10</v>
      </c>
      <c r="P196" s="1"/>
      <c r="Q196" s="1"/>
      <c r="R196" s="1"/>
      <c r="S196" s="1">
        <v>12</v>
      </c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35">
        <f>IF(BC196&lt;6,SUM(E196:BA196),SUM(LARGE(E196:BA196,{1;2;3;4;5;6})))</f>
        <v>22</v>
      </c>
      <c r="BC196" s="6">
        <f>COUNT(E196:BA196)</f>
        <v>2</v>
      </c>
      <c r="BN196" s="12"/>
      <c r="BO196" s="22"/>
      <c r="BP196" s="12"/>
      <c r="BQ196" s="22"/>
      <c r="BR196" s="22"/>
      <c r="BS196" s="22"/>
      <c r="BT196" s="22"/>
      <c r="BU196" s="22"/>
      <c r="BV196" s="22"/>
    </row>
    <row r="197" spans="1:74" x14ac:dyDescent="0.2">
      <c r="A197" s="68">
        <v>196</v>
      </c>
      <c r="B197" s="6" t="s">
        <v>94</v>
      </c>
      <c r="C197" s="6" t="s">
        <v>102</v>
      </c>
      <c r="D197" s="9" t="s">
        <v>456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>
        <v>8</v>
      </c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>
        <v>14</v>
      </c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"/>
      <c r="BB197" s="35">
        <f>IF(BC197&lt;6,SUM(E197:BA197),SUM(LARGE(E197:BA197,{1;2;3;4;5;6})))</f>
        <v>22</v>
      </c>
      <c r="BC197" s="55">
        <f>COUNT(E197:BA197)</f>
        <v>2</v>
      </c>
      <c r="BN197" s="12"/>
      <c r="BO197" s="22"/>
      <c r="BP197" s="12"/>
      <c r="BQ197" s="22"/>
      <c r="BR197" s="22"/>
      <c r="BS197" s="22"/>
      <c r="BT197" s="22"/>
      <c r="BU197" s="22"/>
      <c r="BV197" s="22"/>
    </row>
    <row r="198" spans="1:74" x14ac:dyDescent="0.2">
      <c r="A198" s="68">
        <v>197</v>
      </c>
      <c r="B198" s="6" t="s">
        <v>94</v>
      </c>
      <c r="C198" s="6" t="s">
        <v>169</v>
      </c>
      <c r="D198" s="9" t="s">
        <v>393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>
        <v>21.7</v>
      </c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"/>
      <c r="BB198" s="35">
        <f>IF(BC198&lt;6,SUM(E198:BA198),SUM(LARGE(E198:BA198,{1;2;3;4;5;6})))</f>
        <v>21.7</v>
      </c>
      <c r="BC198" s="75">
        <f>COUNT(E198:BA198)</f>
        <v>1</v>
      </c>
      <c r="BN198" s="12"/>
      <c r="BO198" s="22"/>
      <c r="BP198" s="12"/>
      <c r="BQ198" s="22"/>
      <c r="BR198" s="22"/>
      <c r="BS198" s="22"/>
      <c r="BT198" s="22"/>
      <c r="BU198" s="22"/>
      <c r="BV198" s="22"/>
    </row>
    <row r="199" spans="1:74" x14ac:dyDescent="0.2">
      <c r="A199" s="68">
        <v>198</v>
      </c>
      <c r="B199" s="6" t="s">
        <v>94</v>
      </c>
      <c r="C199" s="8" t="s">
        <v>102</v>
      </c>
      <c r="D199" s="37" t="s">
        <v>455</v>
      </c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>
        <v>21.7</v>
      </c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1"/>
      <c r="AX199" s="51"/>
      <c r="AY199" s="51"/>
      <c r="AZ199" s="51"/>
      <c r="BA199" s="54"/>
      <c r="BB199" s="35">
        <f>IF(BC199&lt;6,SUM(E199:BA199),SUM(LARGE(E199:BA199,{1;2;3;4;5;6})))</f>
        <v>21.7</v>
      </c>
      <c r="BC199" s="75">
        <f>COUNT(E199:BA199)</f>
        <v>1</v>
      </c>
      <c r="BN199" s="12"/>
      <c r="BO199" s="22"/>
      <c r="BP199" s="12"/>
      <c r="BQ199" s="22"/>
      <c r="BR199" s="22"/>
      <c r="BS199" s="22"/>
      <c r="BT199" s="22"/>
      <c r="BU199" s="22"/>
      <c r="BV199" s="22"/>
    </row>
    <row r="200" spans="1:74" x14ac:dyDescent="0.2">
      <c r="A200" s="68">
        <v>199</v>
      </c>
      <c r="B200" s="26" t="s">
        <v>94</v>
      </c>
      <c r="C200" s="6" t="s">
        <v>801</v>
      </c>
      <c r="D200" s="26" t="s">
        <v>392</v>
      </c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>
        <v>21.7</v>
      </c>
      <c r="AL200" s="51"/>
      <c r="AM200" s="51"/>
      <c r="AN200" s="51"/>
      <c r="AO200" s="51"/>
      <c r="AP200" s="51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4"/>
      <c r="BB200" s="35">
        <f>IF(BC200&lt;6,SUM(E200:BA200),SUM(LARGE(E200:BA200,{1;2;3;4;5;6})))</f>
        <v>21.7</v>
      </c>
      <c r="BC200" s="74">
        <f>COUNT(E200:BA200)</f>
        <v>1</v>
      </c>
      <c r="BN200" s="12"/>
      <c r="BO200" s="22"/>
      <c r="BP200" s="12"/>
      <c r="BQ200" s="22"/>
      <c r="BR200" s="22"/>
      <c r="BS200" s="22"/>
      <c r="BT200" s="22"/>
      <c r="BU200" s="22"/>
      <c r="BV200" s="22"/>
    </row>
    <row r="201" spans="1:74" x14ac:dyDescent="0.2">
      <c r="A201" s="68">
        <v>200</v>
      </c>
      <c r="B201" s="26" t="s">
        <v>94</v>
      </c>
      <c r="C201" s="6" t="s">
        <v>100</v>
      </c>
      <c r="D201" s="26" t="s">
        <v>783</v>
      </c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>
        <v>5</v>
      </c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2">
        <v>0</v>
      </c>
      <c r="AE201" s="52"/>
      <c r="AF201" s="52"/>
      <c r="AG201" s="52"/>
      <c r="AH201" s="52"/>
      <c r="AI201" s="51">
        <v>6</v>
      </c>
      <c r="AJ201" s="51"/>
      <c r="AK201" s="52">
        <v>0</v>
      </c>
      <c r="AL201" s="52"/>
      <c r="AM201" s="52"/>
      <c r="AN201" s="51">
        <v>10</v>
      </c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35">
        <f>IF(BC201&lt;6,SUM(E201:BA201),SUM(LARGE(E201:BA201,{1;2;3;4;5;6})))</f>
        <v>21</v>
      </c>
      <c r="BC201" s="74">
        <f>COUNT(E201:BA201)</f>
        <v>5</v>
      </c>
      <c r="BN201" s="12"/>
      <c r="BO201" s="22"/>
      <c r="BP201" s="12"/>
      <c r="BQ201" s="22"/>
      <c r="BR201" s="22"/>
      <c r="BS201" s="22"/>
      <c r="BT201" s="22"/>
      <c r="BU201" s="22"/>
      <c r="BV201" s="22"/>
    </row>
    <row r="202" spans="1:74" x14ac:dyDescent="0.2">
      <c r="A202" s="68">
        <v>201</v>
      </c>
      <c r="B202" s="26" t="s">
        <v>94</v>
      </c>
      <c r="C202" s="6" t="s">
        <v>1</v>
      </c>
      <c r="D202" s="8" t="s">
        <v>512</v>
      </c>
      <c r="E202" s="1"/>
      <c r="F202" s="1">
        <v>7</v>
      </c>
      <c r="G202" s="1"/>
      <c r="H202" s="1"/>
      <c r="I202" s="1"/>
      <c r="J202" s="1"/>
      <c r="K202" s="1"/>
      <c r="L202" s="1"/>
      <c r="M202" s="1">
        <v>6</v>
      </c>
      <c r="N202" s="1"/>
      <c r="O202" s="1">
        <v>8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35">
        <f>IF(BC202&lt;6,SUM(E202:BA202),SUM(LARGE(E202:BA202,{1;2;3;4;5;6})))</f>
        <v>21</v>
      </c>
      <c r="BC202" s="74">
        <f>COUNT(E202:BA202)</f>
        <v>3</v>
      </c>
      <c r="BN202" s="12"/>
      <c r="BO202" s="22"/>
      <c r="BP202" s="12"/>
      <c r="BQ202" s="22"/>
      <c r="BR202" s="22"/>
      <c r="BS202" s="22"/>
      <c r="BT202" s="22"/>
      <c r="BU202" s="22"/>
      <c r="BV202" s="22"/>
    </row>
    <row r="203" spans="1:74" x14ac:dyDescent="0.2">
      <c r="A203" s="68">
        <v>202</v>
      </c>
      <c r="B203" s="26" t="s">
        <v>94</v>
      </c>
      <c r="C203" s="6" t="s">
        <v>801</v>
      </c>
      <c r="D203" s="37" t="s">
        <v>453</v>
      </c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>
        <v>7</v>
      </c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>
        <v>14</v>
      </c>
      <c r="AQ203" s="51"/>
      <c r="AR203" s="51"/>
      <c r="AS203" s="51"/>
      <c r="AT203" s="51"/>
      <c r="AU203" s="51"/>
      <c r="AV203" s="51"/>
      <c r="AW203" s="51"/>
      <c r="AX203" s="51"/>
      <c r="AY203" s="51"/>
      <c r="AZ203" s="51"/>
      <c r="BA203" s="51"/>
      <c r="BB203" s="35">
        <f>IF(BC203&lt;6,SUM(E203:BA203),SUM(LARGE(E203:BA203,{1;2;3;4;5;6})))</f>
        <v>21</v>
      </c>
      <c r="BC203" s="75">
        <f>COUNT(E203:BA203)</f>
        <v>2</v>
      </c>
      <c r="BN203" s="12"/>
      <c r="BO203" s="22"/>
      <c r="BP203" s="12"/>
      <c r="BQ203" s="22"/>
      <c r="BR203" s="22"/>
      <c r="BS203" s="22"/>
      <c r="BT203" s="22"/>
      <c r="BU203" s="22"/>
      <c r="BV203" s="22"/>
    </row>
    <row r="204" spans="1:74" x14ac:dyDescent="0.2">
      <c r="A204" s="68">
        <v>203</v>
      </c>
      <c r="B204" s="26" t="s">
        <v>94</v>
      </c>
      <c r="C204" s="8"/>
      <c r="D204" s="37" t="s">
        <v>241</v>
      </c>
      <c r="E204" s="9">
        <v>20</v>
      </c>
      <c r="F204" s="112">
        <v>0</v>
      </c>
      <c r="G204" s="112"/>
      <c r="H204" s="112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51"/>
      <c r="AU204" s="51"/>
      <c r="AV204" s="51"/>
      <c r="AW204" s="51"/>
      <c r="AX204" s="51"/>
      <c r="AY204" s="51"/>
      <c r="AZ204" s="51"/>
      <c r="BA204" s="54"/>
      <c r="BB204" s="35">
        <f>IF(BC204&lt;6,SUM(E204:BA204),SUM(LARGE(E204:BA204,{1;2;3;4;5;6})))</f>
        <v>20</v>
      </c>
      <c r="BC204" s="74">
        <f>COUNT(E204:BA204)</f>
        <v>2</v>
      </c>
      <c r="BN204" s="12"/>
      <c r="BO204" s="22"/>
      <c r="BP204" s="12"/>
      <c r="BQ204" s="22"/>
      <c r="BR204" s="22"/>
      <c r="BS204" s="22"/>
      <c r="BT204" s="22"/>
      <c r="BU204" s="22"/>
      <c r="BV204" s="22"/>
    </row>
    <row r="205" spans="1:74" x14ac:dyDescent="0.2">
      <c r="A205" s="68">
        <v>204</v>
      </c>
      <c r="B205" s="6" t="s">
        <v>94</v>
      </c>
      <c r="C205" s="6" t="s">
        <v>801</v>
      </c>
      <c r="D205" s="37" t="s">
        <v>991</v>
      </c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>
        <v>20</v>
      </c>
      <c r="AO205" s="1"/>
      <c r="AP205" s="1"/>
      <c r="AQ205" s="1"/>
      <c r="AR205" s="19">
        <v>0</v>
      </c>
      <c r="AS205" s="19"/>
      <c r="AT205" s="19"/>
      <c r="AU205" s="19"/>
      <c r="AV205" s="19"/>
      <c r="AW205" s="19"/>
      <c r="AX205" s="19"/>
      <c r="AY205" s="19"/>
      <c r="AZ205" s="19"/>
      <c r="BA205" s="29"/>
      <c r="BB205" s="35">
        <f>IF(BC205&lt;6,SUM(E205:BA205),SUM(LARGE(E205:BA205,{1;2;3;4;5;6})))</f>
        <v>20</v>
      </c>
      <c r="BC205" s="75">
        <f>COUNT(E205:BA205)</f>
        <v>2</v>
      </c>
      <c r="BN205" s="12"/>
      <c r="BO205" s="22"/>
      <c r="BP205" s="12"/>
      <c r="BQ205" s="22"/>
      <c r="BR205" s="22"/>
      <c r="BS205" s="22"/>
      <c r="BT205" s="22"/>
      <c r="BU205" s="22"/>
      <c r="BV205" s="22"/>
    </row>
    <row r="206" spans="1:74" x14ac:dyDescent="0.2">
      <c r="A206" s="68">
        <v>205</v>
      </c>
      <c r="B206" s="6" t="s">
        <v>94</v>
      </c>
      <c r="C206" s="8" t="s">
        <v>801</v>
      </c>
      <c r="D206" s="9" t="s">
        <v>617</v>
      </c>
      <c r="E206" s="18">
        <v>0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>
        <v>20</v>
      </c>
      <c r="AU206" s="9"/>
      <c r="AV206" s="9"/>
      <c r="AW206" s="9"/>
      <c r="AX206" s="9"/>
      <c r="AY206" s="9"/>
      <c r="AZ206" s="9"/>
      <c r="BA206" s="1"/>
      <c r="BB206" s="35">
        <f>IF(BC206&lt;6,SUM(E206:BA206),SUM(LARGE(E206:BA206,{1;2;3;4;5;6})))</f>
        <v>20</v>
      </c>
      <c r="BC206" s="75">
        <f>COUNT(E206:BA206)</f>
        <v>2</v>
      </c>
      <c r="BN206" s="12"/>
      <c r="BO206" s="22"/>
      <c r="BP206" s="12"/>
      <c r="BQ206" s="22"/>
      <c r="BR206" s="22"/>
      <c r="BS206" s="22"/>
      <c r="BT206" s="22"/>
      <c r="BU206" s="22"/>
      <c r="BV206" s="22"/>
    </row>
    <row r="207" spans="1:74" x14ac:dyDescent="0.2">
      <c r="A207" s="68">
        <v>206</v>
      </c>
      <c r="B207" s="26" t="s">
        <v>94</v>
      </c>
      <c r="C207" s="6" t="s">
        <v>116</v>
      </c>
      <c r="D207" s="26" t="s">
        <v>243</v>
      </c>
      <c r="E207" s="51"/>
      <c r="F207" s="51"/>
      <c r="G207" s="51"/>
      <c r="H207" s="51"/>
      <c r="I207" s="51">
        <v>20</v>
      </c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4"/>
      <c r="BB207" s="35">
        <f>IF(BC207&lt;6,SUM(E207:BA207),SUM(LARGE(E207:BA207,{1;2;3;4;5;6})))</f>
        <v>20</v>
      </c>
      <c r="BC207" s="74">
        <f>COUNT(E207:BA207)</f>
        <v>1</v>
      </c>
      <c r="BN207" s="12"/>
      <c r="BO207" s="22"/>
      <c r="BP207" s="12"/>
      <c r="BQ207" s="22"/>
      <c r="BR207" s="22"/>
      <c r="BS207" s="22"/>
      <c r="BT207" s="22"/>
      <c r="BU207" s="22"/>
      <c r="BV207" s="22"/>
    </row>
    <row r="208" spans="1:74" x14ac:dyDescent="0.2">
      <c r="A208" s="68">
        <v>207</v>
      </c>
      <c r="B208" s="6" t="s">
        <v>94</v>
      </c>
      <c r="C208" s="6" t="s">
        <v>801</v>
      </c>
      <c r="D208" s="9" t="s">
        <v>483</v>
      </c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>
        <v>20</v>
      </c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1"/>
      <c r="BB208" s="35">
        <f>IF(BC208&lt;6,SUM(E208:BA208),SUM(LARGE(E208:BA208,{1;2;3;4;5;6})))</f>
        <v>20</v>
      </c>
      <c r="BC208" s="75">
        <f>COUNT(E208:BA208)</f>
        <v>1</v>
      </c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P208" s="23"/>
    </row>
    <row r="209" spans="1:74" x14ac:dyDescent="0.2">
      <c r="A209" s="68">
        <v>208</v>
      </c>
      <c r="B209" s="26" t="s">
        <v>94</v>
      </c>
      <c r="C209" s="8" t="s">
        <v>100</v>
      </c>
      <c r="D209" s="37" t="s">
        <v>790</v>
      </c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>
        <v>20</v>
      </c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4"/>
      <c r="BB209" s="35">
        <f>IF(BC209&lt;6,SUM(E209:BA209),SUM(LARGE(E209:BA209,{1;2;3;4;5;6})))</f>
        <v>20</v>
      </c>
      <c r="BC209" s="74">
        <f>COUNT(E209:BA209)</f>
        <v>1</v>
      </c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P209" s="23"/>
    </row>
    <row r="210" spans="1:74" x14ac:dyDescent="0.2">
      <c r="A210" s="68">
        <v>209</v>
      </c>
      <c r="B210" s="26" t="s">
        <v>94</v>
      </c>
      <c r="C210" s="8" t="s">
        <v>100</v>
      </c>
      <c r="D210" s="37" t="s">
        <v>920</v>
      </c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>
        <v>20</v>
      </c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4"/>
      <c r="BB210" s="35">
        <f>IF(BC210&lt;6,SUM(E210:BA210),SUM(LARGE(E210:BA210,{1;2;3;4;5;6})))</f>
        <v>20</v>
      </c>
      <c r="BC210" s="55">
        <f>COUNT(E210:BA210)</f>
        <v>1</v>
      </c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P210" s="23"/>
    </row>
    <row r="211" spans="1:74" x14ac:dyDescent="0.2">
      <c r="A211" s="69">
        <v>210</v>
      </c>
      <c r="B211" s="26" t="s">
        <v>94</v>
      </c>
      <c r="C211" s="6" t="s">
        <v>116</v>
      </c>
      <c r="D211" s="26" t="s">
        <v>487</v>
      </c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>
        <v>20</v>
      </c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4"/>
      <c r="BB211" s="35">
        <f>IF(BC211&lt;6,SUM(E211:BA211),SUM(LARGE(E211:BA211,{1;2;3;4;5;6})))</f>
        <v>20</v>
      </c>
      <c r="BC211" s="55">
        <f>COUNT(E211:BA211)</f>
        <v>1</v>
      </c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P211" s="23"/>
    </row>
    <row r="212" spans="1:74" x14ac:dyDescent="0.2">
      <c r="A212" s="68">
        <v>211</v>
      </c>
      <c r="B212" s="6" t="s">
        <v>94</v>
      </c>
      <c r="C212" s="6" t="s">
        <v>337</v>
      </c>
      <c r="D212" s="9" t="s">
        <v>990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>
        <v>20</v>
      </c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35">
        <f>IF(BC212&lt;6,SUM(E212:BA212),SUM(LARGE(E212:BA212,{1;2;3;4;5;6})))</f>
        <v>20</v>
      </c>
      <c r="BC212" s="6">
        <f>COUNT(E212:BA212)</f>
        <v>1</v>
      </c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P212" s="23"/>
    </row>
    <row r="213" spans="1:74" x14ac:dyDescent="0.2">
      <c r="A213" s="68">
        <v>212</v>
      </c>
      <c r="B213" s="26" t="s">
        <v>94</v>
      </c>
      <c r="C213" s="6" t="s">
        <v>801</v>
      </c>
      <c r="D213" s="26" t="s">
        <v>1092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9">
        <v>20</v>
      </c>
      <c r="AU213" s="9"/>
      <c r="AV213" s="9"/>
      <c r="AW213" s="9"/>
      <c r="AX213" s="9"/>
      <c r="AY213" s="9"/>
      <c r="AZ213" s="9"/>
      <c r="BA213" s="54"/>
      <c r="BB213" s="35">
        <f>IF(BC213&lt;6,SUM(E213:BA213),SUM(LARGE(E213:BA213,{1;2;3;4;5;6})))</f>
        <v>20</v>
      </c>
      <c r="BC213" s="55">
        <f>COUNT(E213:BA213)</f>
        <v>1</v>
      </c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P213" s="23"/>
    </row>
    <row r="214" spans="1:74" x14ac:dyDescent="0.2">
      <c r="A214" s="68">
        <v>213</v>
      </c>
      <c r="B214" s="26" t="s">
        <v>94</v>
      </c>
      <c r="C214" s="6" t="s">
        <v>801</v>
      </c>
      <c r="D214" s="37" t="s">
        <v>1093</v>
      </c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51">
        <v>20</v>
      </c>
      <c r="AU214" s="51"/>
      <c r="AV214" s="51"/>
      <c r="AW214" s="51"/>
      <c r="AX214" s="51"/>
      <c r="AY214" s="51"/>
      <c r="AZ214" s="51"/>
      <c r="BA214" s="54"/>
      <c r="BB214" s="35">
        <f>IF(BC214&lt;6,SUM(E214:BA214),SUM(LARGE(E214:BA214,{1;2;3;4;5;6})))</f>
        <v>20</v>
      </c>
      <c r="BC214" s="55">
        <f>COUNT(E214:BA214)</f>
        <v>1</v>
      </c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P214" s="23"/>
    </row>
    <row r="215" spans="1:74" x14ac:dyDescent="0.2">
      <c r="A215" s="68">
        <v>214</v>
      </c>
      <c r="B215" s="26" t="s">
        <v>94</v>
      </c>
      <c r="C215" s="8" t="s">
        <v>100</v>
      </c>
      <c r="D215" s="37" t="s">
        <v>655</v>
      </c>
      <c r="E215" s="1"/>
      <c r="F215" s="1"/>
      <c r="G215" s="1"/>
      <c r="H215" s="1"/>
      <c r="I215" s="1">
        <v>6</v>
      </c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>
        <v>12</v>
      </c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54"/>
      <c r="BB215" s="35">
        <f>IF(BC215&lt;6,SUM(E215:BA215),SUM(LARGE(E215:BA215,{1;2;3;4;5;6})))</f>
        <v>18</v>
      </c>
      <c r="BC215" s="55">
        <f>COUNT(E215:BA215)</f>
        <v>2</v>
      </c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P215" s="23"/>
    </row>
    <row r="216" spans="1:74" x14ac:dyDescent="0.2">
      <c r="A216" s="68">
        <v>215</v>
      </c>
      <c r="B216" s="6" t="s">
        <v>94</v>
      </c>
      <c r="C216" s="6" t="s">
        <v>801</v>
      </c>
      <c r="D216" s="9" t="s">
        <v>549</v>
      </c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>
        <v>8</v>
      </c>
      <c r="AF216" s="51"/>
      <c r="AG216" s="51"/>
      <c r="AH216" s="51"/>
      <c r="AI216" s="51">
        <v>10</v>
      </c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51"/>
      <c r="AU216" s="51"/>
      <c r="AV216" s="51"/>
      <c r="AW216" s="51"/>
      <c r="AX216" s="51"/>
      <c r="AY216" s="51"/>
      <c r="AZ216" s="51"/>
      <c r="BA216" s="1"/>
      <c r="BB216" s="35">
        <f>IF(BC216&lt;6,SUM(E216:BA216),SUM(LARGE(E216:BA216,{1;2;3;4;5;6})))</f>
        <v>18</v>
      </c>
      <c r="BC216" s="6">
        <f>COUNT(E216:BA216)</f>
        <v>2</v>
      </c>
      <c r="BN216" s="12"/>
      <c r="BO216" s="22"/>
      <c r="BP216" s="12"/>
      <c r="BQ216" s="22"/>
      <c r="BR216" s="22"/>
      <c r="BS216" s="22"/>
      <c r="BT216" s="22"/>
      <c r="BU216" s="22"/>
      <c r="BV216" s="22"/>
    </row>
    <row r="217" spans="1:74" x14ac:dyDescent="0.2">
      <c r="A217" s="68">
        <v>216</v>
      </c>
      <c r="B217" s="26" t="s">
        <v>94</v>
      </c>
      <c r="C217" s="6" t="s">
        <v>169</v>
      </c>
      <c r="D217" s="37" t="s">
        <v>171</v>
      </c>
      <c r="E217" s="1"/>
      <c r="F217" s="1"/>
      <c r="G217" s="1"/>
      <c r="H217" s="1"/>
      <c r="I217" s="1"/>
      <c r="J217" s="1"/>
      <c r="K217" s="1"/>
      <c r="L217" s="1"/>
      <c r="M217" s="1">
        <v>7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>
        <v>10</v>
      </c>
      <c r="AJ217" s="1"/>
      <c r="AK217" s="1"/>
      <c r="AL217" s="1"/>
      <c r="AM217" s="1"/>
      <c r="AN217" s="1"/>
      <c r="AO217" s="1"/>
      <c r="AP217" s="18">
        <v>0</v>
      </c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54"/>
      <c r="BB217" s="35">
        <f>IF(BC217&lt;6,SUM(E217:BA217),SUM(LARGE(E217:BA217,{1;2;3;4;5;6})))</f>
        <v>17</v>
      </c>
      <c r="BC217" s="55">
        <f>COUNT(E217:BA217)</f>
        <v>3</v>
      </c>
      <c r="BN217" s="12"/>
      <c r="BO217" s="22"/>
      <c r="BP217" s="12"/>
      <c r="BQ217" s="22"/>
      <c r="BR217" s="22"/>
      <c r="BS217" s="22"/>
      <c r="BT217" s="22"/>
      <c r="BU217" s="22"/>
      <c r="BV217" s="22"/>
    </row>
    <row r="218" spans="1:74" x14ac:dyDescent="0.2">
      <c r="A218" s="68">
        <v>217</v>
      </c>
      <c r="B218" s="6" t="s">
        <v>94</v>
      </c>
      <c r="C218" s="6" t="s">
        <v>100</v>
      </c>
      <c r="D218" s="9" t="s">
        <v>711</v>
      </c>
      <c r="E218" s="9"/>
      <c r="F218" s="9"/>
      <c r="G218" s="9"/>
      <c r="H218" s="9"/>
      <c r="I218" s="9"/>
      <c r="J218" s="9"/>
      <c r="K218" s="9"/>
      <c r="L218" s="9"/>
      <c r="M218" s="9">
        <v>7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>
        <v>10</v>
      </c>
      <c r="AJ218" s="9"/>
      <c r="AK218" s="9"/>
      <c r="AL218" s="9"/>
      <c r="AM218" s="9"/>
      <c r="AN218" s="9"/>
      <c r="AO218" s="9"/>
      <c r="AP218" s="18">
        <v>0</v>
      </c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"/>
      <c r="BB218" s="35">
        <f>IF(BC218&lt;6,SUM(E218:BA218),SUM(LARGE(E218:BA218,{1;2;3;4;5;6})))</f>
        <v>17</v>
      </c>
      <c r="BC218" s="6">
        <f>COUNT(E218:BA218)</f>
        <v>3</v>
      </c>
      <c r="BN218" s="12"/>
      <c r="BO218" s="22"/>
      <c r="BP218" s="12"/>
      <c r="BQ218" s="22"/>
      <c r="BR218" s="22"/>
      <c r="BS218" s="22"/>
      <c r="BT218" s="22"/>
      <c r="BU218" s="22"/>
      <c r="BV218" s="22"/>
    </row>
    <row r="219" spans="1:74" x14ac:dyDescent="0.2">
      <c r="A219" s="68">
        <v>218</v>
      </c>
      <c r="B219" s="26" t="s">
        <v>94</v>
      </c>
      <c r="C219" s="6" t="s">
        <v>804</v>
      </c>
      <c r="D219" s="26" t="s">
        <v>1050</v>
      </c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>
        <v>17</v>
      </c>
      <c r="AR219" s="51"/>
      <c r="AS219" s="51"/>
      <c r="AT219" s="51"/>
      <c r="AU219" s="51"/>
      <c r="AV219" s="51"/>
      <c r="AW219" s="51"/>
      <c r="AX219" s="51"/>
      <c r="AY219" s="51"/>
      <c r="AZ219" s="51"/>
      <c r="BA219" s="54"/>
      <c r="BB219" s="35">
        <f>IF(BC219&lt;6,SUM(E219:BA219),SUM(LARGE(E219:BA219,{1;2;3;4;5;6})))</f>
        <v>17</v>
      </c>
      <c r="BC219" s="55">
        <f>COUNT(E219:BA219)</f>
        <v>1</v>
      </c>
      <c r="BN219" s="12"/>
      <c r="BO219" s="22"/>
      <c r="BP219" s="12"/>
      <c r="BQ219" s="22"/>
      <c r="BR219" s="22"/>
      <c r="BS219" s="22"/>
      <c r="BT219" s="22"/>
      <c r="BU219" s="22"/>
      <c r="BV219" s="22"/>
    </row>
    <row r="220" spans="1:74" x14ac:dyDescent="0.2">
      <c r="A220" s="68">
        <v>219</v>
      </c>
      <c r="B220" s="26" t="s">
        <v>94</v>
      </c>
      <c r="C220" s="8" t="s">
        <v>100</v>
      </c>
      <c r="D220" s="26" t="s">
        <v>493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9">
        <v>0</v>
      </c>
      <c r="AE220" s="19"/>
      <c r="AF220" s="19"/>
      <c r="AG220" s="19"/>
      <c r="AH220" s="19"/>
      <c r="AI220" s="1">
        <v>6</v>
      </c>
      <c r="AJ220" s="1"/>
      <c r="AK220" s="19">
        <v>0</v>
      </c>
      <c r="AL220" s="19"/>
      <c r="AM220" s="19"/>
      <c r="AN220" s="1">
        <v>10</v>
      </c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29"/>
      <c r="BB220" s="35">
        <f>IF(BC220&lt;6,SUM(E220:BA220),SUM(LARGE(E220:BA220,{1;2;3;4;5;6})))</f>
        <v>16</v>
      </c>
      <c r="BC220" s="6">
        <f>COUNT(E220:BA220)</f>
        <v>4</v>
      </c>
      <c r="BN220" s="12"/>
      <c r="BO220" s="22"/>
      <c r="BP220" s="12"/>
      <c r="BQ220" s="22"/>
      <c r="BR220" s="22"/>
      <c r="BS220" s="22"/>
      <c r="BT220" s="22"/>
      <c r="BU220" s="22"/>
      <c r="BV220" s="22"/>
    </row>
    <row r="221" spans="1:74" x14ac:dyDescent="0.2">
      <c r="A221" s="68">
        <v>220</v>
      </c>
      <c r="B221" s="26" t="s">
        <v>94</v>
      </c>
      <c r="C221" s="6" t="s">
        <v>169</v>
      </c>
      <c r="D221" s="26" t="s">
        <v>143</v>
      </c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8">
        <v>0</v>
      </c>
      <c r="P221" s="18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">
        <v>14</v>
      </c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54"/>
      <c r="BB221" s="35">
        <f>IF(BC221&lt;6,SUM(E221:BA221),SUM(LARGE(E221:BA221,{1;2;3;4;5;6})))</f>
        <v>14</v>
      </c>
      <c r="BC221" s="55">
        <f>COUNT(E221:BA221)</f>
        <v>2</v>
      </c>
      <c r="BN221" s="12"/>
      <c r="BO221" s="22"/>
      <c r="BP221" s="12"/>
      <c r="BQ221" s="22"/>
      <c r="BR221" s="22"/>
      <c r="BS221" s="22"/>
      <c r="BT221" s="22"/>
      <c r="BU221" s="22"/>
      <c r="BV221" s="22"/>
    </row>
    <row r="222" spans="1:74" x14ac:dyDescent="0.2">
      <c r="A222" s="68">
        <v>221</v>
      </c>
      <c r="B222" s="26" t="s">
        <v>94</v>
      </c>
      <c r="C222" s="8" t="s">
        <v>100</v>
      </c>
      <c r="D222" s="26" t="s">
        <v>211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>
        <v>14</v>
      </c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29"/>
      <c r="BB222" s="35">
        <f>IF(BC222&lt;6,SUM(E222:BA222),SUM(LARGE(E222:BA222,{1;2;3;4;5;6})))</f>
        <v>14</v>
      </c>
      <c r="BC222" s="6">
        <f>COUNT(E222:BA222)</f>
        <v>1</v>
      </c>
      <c r="BN222" s="12"/>
      <c r="BO222" s="22"/>
      <c r="BP222" s="12"/>
      <c r="BQ222" s="22"/>
      <c r="BR222" s="22"/>
      <c r="BS222" s="22"/>
      <c r="BT222" s="22"/>
      <c r="BU222" s="22"/>
      <c r="BV222" s="22"/>
    </row>
    <row r="223" spans="1:74" x14ac:dyDescent="0.2">
      <c r="A223" s="68">
        <v>222</v>
      </c>
      <c r="B223" s="6" t="s">
        <v>94</v>
      </c>
      <c r="C223" s="8" t="s">
        <v>96</v>
      </c>
      <c r="D223" s="37" t="s">
        <v>759</v>
      </c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>
        <v>4</v>
      </c>
      <c r="R223" s="51"/>
      <c r="S223" s="51"/>
      <c r="T223" s="51"/>
      <c r="U223" s="51"/>
      <c r="V223" s="51"/>
      <c r="W223" s="51"/>
      <c r="X223" s="51"/>
      <c r="Y223" s="51"/>
      <c r="Z223" s="51"/>
      <c r="AA223" s="51">
        <v>5</v>
      </c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>
        <v>4</v>
      </c>
      <c r="AQ223" s="51"/>
      <c r="AR223" s="51"/>
      <c r="AS223" s="51"/>
      <c r="AT223" s="51"/>
      <c r="AU223" s="51"/>
      <c r="AV223" s="52">
        <v>0</v>
      </c>
      <c r="AW223" s="51"/>
      <c r="AX223" s="51"/>
      <c r="AY223" s="51"/>
      <c r="AZ223" s="51"/>
      <c r="BA223" s="54"/>
      <c r="BB223" s="35">
        <f>IF(BC223&lt;6,SUM(E223:BA223),SUM(LARGE(E223:BA223,{1;2;3;4;5;6})))</f>
        <v>13</v>
      </c>
      <c r="BC223" s="6">
        <f>COUNT(E223:BA223)</f>
        <v>4</v>
      </c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P223" s="23"/>
    </row>
    <row r="224" spans="1:74" x14ac:dyDescent="0.2">
      <c r="A224" s="68">
        <v>223</v>
      </c>
      <c r="B224" s="6" t="s">
        <v>94</v>
      </c>
      <c r="C224" s="6" t="s">
        <v>801</v>
      </c>
      <c r="D224" s="9" t="s">
        <v>461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>
        <v>6</v>
      </c>
      <c r="AC224" s="1"/>
      <c r="AD224" s="1"/>
      <c r="AE224" s="1">
        <v>7</v>
      </c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35">
        <f>IF(BC224&lt;6,SUM(E224:BA224),SUM(LARGE(E224:BA224,{1;2;3;4;5;6})))</f>
        <v>13</v>
      </c>
      <c r="BC224" s="6">
        <f>COUNT(E224:BA224)</f>
        <v>2</v>
      </c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P224" s="23"/>
    </row>
    <row r="225" spans="1:75" x14ac:dyDescent="0.2">
      <c r="A225" s="68">
        <v>224</v>
      </c>
      <c r="B225" s="6" t="s">
        <v>94</v>
      </c>
      <c r="C225" s="6" t="s">
        <v>1</v>
      </c>
      <c r="D225" s="9" t="s">
        <v>477</v>
      </c>
      <c r="E225" s="1"/>
      <c r="F225" s="1">
        <v>6</v>
      </c>
      <c r="G225" s="1"/>
      <c r="H225" s="1"/>
      <c r="I225" s="1"/>
      <c r="J225" s="1"/>
      <c r="K225" s="1"/>
      <c r="L225" s="1"/>
      <c r="M225" s="1"/>
      <c r="N225" s="1"/>
      <c r="O225" s="1">
        <v>6</v>
      </c>
      <c r="P225" s="1"/>
      <c r="Q225" s="1"/>
      <c r="R225" s="1"/>
      <c r="S225" s="1"/>
      <c r="T225" s="1"/>
      <c r="U225" s="1"/>
      <c r="V225" s="1"/>
      <c r="W225" s="1"/>
      <c r="X225" s="1"/>
      <c r="Y225" s="19">
        <v>0</v>
      </c>
      <c r="Z225" s="19"/>
      <c r="AA225" s="19"/>
      <c r="AB225" s="19"/>
      <c r="AC225" s="19"/>
      <c r="AD225" s="19"/>
      <c r="AE225" s="19"/>
      <c r="AF225" s="19"/>
      <c r="AG225" s="19"/>
      <c r="AH225" s="19"/>
      <c r="AI225" s="19">
        <v>0</v>
      </c>
      <c r="AJ225" s="19"/>
      <c r="AK225" s="19">
        <v>0</v>
      </c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"/>
      <c r="BB225" s="35">
        <f>IF(BC225&lt;6,SUM(E225:BA225),SUM(LARGE(E225:BA225,{1;2;3;4;5;6})))</f>
        <v>12</v>
      </c>
      <c r="BC225" s="6">
        <f>COUNT(E225:BA225)</f>
        <v>5</v>
      </c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P225" s="23"/>
    </row>
    <row r="226" spans="1:75" x14ac:dyDescent="0.2">
      <c r="A226" s="68">
        <v>225</v>
      </c>
      <c r="B226" s="6" t="s">
        <v>94</v>
      </c>
      <c r="C226" s="6"/>
      <c r="D226" s="37" t="s">
        <v>507</v>
      </c>
      <c r="E226" s="1"/>
      <c r="F226" s="1">
        <v>6</v>
      </c>
      <c r="G226" s="1"/>
      <c r="H226" s="1"/>
      <c r="I226" s="1"/>
      <c r="J226" s="1"/>
      <c r="K226" s="1"/>
      <c r="L226" s="1"/>
      <c r="M226" s="1"/>
      <c r="N226" s="1"/>
      <c r="O226" s="1">
        <v>6</v>
      </c>
      <c r="P226" s="1"/>
      <c r="Q226" s="1"/>
      <c r="R226" s="1"/>
      <c r="S226" s="1"/>
      <c r="T226" s="1"/>
      <c r="U226" s="1"/>
      <c r="V226" s="1"/>
      <c r="W226" s="1"/>
      <c r="X226" s="1"/>
      <c r="Y226" s="19">
        <v>0</v>
      </c>
      <c r="Z226" s="19"/>
      <c r="AA226" s="19"/>
      <c r="AB226" s="19"/>
      <c r="AC226" s="19"/>
      <c r="AD226" s="19"/>
      <c r="AE226" s="19"/>
      <c r="AF226" s="19"/>
      <c r="AG226" s="19"/>
      <c r="AH226" s="19"/>
      <c r="AI226" s="19">
        <v>0</v>
      </c>
      <c r="AJ226" s="19"/>
      <c r="AK226" s="19">
        <v>0</v>
      </c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29"/>
      <c r="BB226" s="35">
        <f>IF(BC226&lt;6,SUM(E226:BA226),SUM(LARGE(E226:BA226,{1;2;3;4;5;6})))</f>
        <v>12</v>
      </c>
      <c r="BC226" s="6">
        <f>COUNT(E226:BA226)</f>
        <v>5</v>
      </c>
      <c r="BN226" s="12"/>
      <c r="BO226" s="22"/>
      <c r="BP226" s="12"/>
      <c r="BQ226" s="22"/>
      <c r="BR226" s="22"/>
      <c r="BS226" s="22"/>
      <c r="BT226" s="22"/>
      <c r="BU226" s="22"/>
      <c r="BV226" s="22"/>
    </row>
    <row r="227" spans="1:75" x14ac:dyDescent="0.2">
      <c r="A227" s="68">
        <v>226</v>
      </c>
      <c r="B227" s="6" t="s">
        <v>94</v>
      </c>
      <c r="C227" s="6" t="s">
        <v>169</v>
      </c>
      <c r="D227" s="9" t="s">
        <v>635</v>
      </c>
      <c r="E227" s="19"/>
      <c r="F227" s="19"/>
      <c r="G227" s="19">
        <v>0</v>
      </c>
      <c r="H227" s="19"/>
      <c r="I227" s="19"/>
      <c r="J227" s="19"/>
      <c r="K227" s="19"/>
      <c r="L227" s="19"/>
      <c r="M227" s="19"/>
      <c r="N227" s="19"/>
      <c r="O227" s="1">
        <v>4</v>
      </c>
      <c r="P227" s="1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">
        <v>8</v>
      </c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35">
        <f>IF(BC227&lt;6,SUM(E227:BA227),SUM(LARGE(E227:BA227,{1;2;3;4;5;6})))</f>
        <v>12</v>
      </c>
      <c r="BC227" s="55">
        <f>COUNT(E227:BA227)</f>
        <v>3</v>
      </c>
      <c r="BN227" s="12"/>
      <c r="BO227" s="22"/>
      <c r="BP227" s="12"/>
      <c r="BQ227" s="22"/>
      <c r="BR227" s="22"/>
      <c r="BS227" s="22"/>
      <c r="BT227" s="22"/>
      <c r="BU227" s="22"/>
      <c r="BV227" s="22"/>
    </row>
    <row r="228" spans="1:75" x14ac:dyDescent="0.2">
      <c r="A228" s="68">
        <v>227</v>
      </c>
      <c r="B228" s="26" t="s">
        <v>94</v>
      </c>
      <c r="C228" s="6"/>
      <c r="D228" s="26" t="s">
        <v>302</v>
      </c>
      <c r="E228" s="9"/>
      <c r="F228" s="9"/>
      <c r="G228" s="19">
        <v>0</v>
      </c>
      <c r="H228" s="19"/>
      <c r="I228" s="19"/>
      <c r="J228" s="19"/>
      <c r="K228" s="19"/>
      <c r="L228" s="19"/>
      <c r="M228" s="19"/>
      <c r="N228" s="19"/>
      <c r="O228" s="1">
        <v>4</v>
      </c>
      <c r="P228" s="1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">
        <v>8</v>
      </c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54"/>
      <c r="BB228" s="35">
        <f>IF(BC228&lt;6,SUM(E228:BA228),SUM(LARGE(E228:BA228,{1;2;3;4;5;6})))</f>
        <v>12</v>
      </c>
      <c r="BC228" s="55">
        <f>COUNT(E228:BA228)</f>
        <v>3</v>
      </c>
      <c r="BL228" s="12"/>
      <c r="BM228" s="22"/>
      <c r="BN228" s="12"/>
      <c r="BO228" s="22"/>
      <c r="BP228" s="22"/>
      <c r="BQ228" s="22"/>
      <c r="BR228" s="22"/>
      <c r="BS228" s="22"/>
      <c r="BT228" s="22"/>
    </row>
    <row r="229" spans="1:75" x14ac:dyDescent="0.2">
      <c r="A229" s="68">
        <v>228</v>
      </c>
      <c r="B229" s="6" t="s">
        <v>94</v>
      </c>
      <c r="C229" s="6" t="s">
        <v>102</v>
      </c>
      <c r="D229" s="9" t="s">
        <v>276</v>
      </c>
      <c r="E229" s="1"/>
      <c r="F229" s="1"/>
      <c r="G229" s="1"/>
      <c r="H229" s="1"/>
      <c r="I229" s="1"/>
      <c r="J229" s="1">
        <v>5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>
        <v>7</v>
      </c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35">
        <f>IF(BC229&lt;6,SUM(E229:BA229),SUM(LARGE(E229:BA229,{1;2;3;4;5;6})))</f>
        <v>12</v>
      </c>
      <c r="BC229" s="55">
        <f>COUNT(E229:BA229)</f>
        <v>2</v>
      </c>
      <c r="BL229" s="12"/>
      <c r="BM229" s="22"/>
      <c r="BN229" s="12"/>
      <c r="BO229" s="22"/>
      <c r="BP229" s="22"/>
      <c r="BQ229" s="22"/>
      <c r="BR229" s="22"/>
      <c r="BS229" s="22"/>
      <c r="BT229" s="22"/>
    </row>
    <row r="230" spans="1:75" x14ac:dyDescent="0.2">
      <c r="A230" s="68">
        <v>229</v>
      </c>
      <c r="B230" s="6" t="s">
        <v>94</v>
      </c>
      <c r="C230" s="6" t="s">
        <v>102</v>
      </c>
      <c r="D230" s="9" t="s">
        <v>118</v>
      </c>
      <c r="E230" s="9"/>
      <c r="F230" s="9"/>
      <c r="G230" s="9"/>
      <c r="H230" s="9"/>
      <c r="I230" s="9"/>
      <c r="J230" s="9">
        <v>5</v>
      </c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>
        <v>7</v>
      </c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"/>
      <c r="BB230" s="35">
        <f>IF(BC230&lt;6,SUM(E230:BA230),SUM(LARGE(E230:BA230,{1;2;3;4;5;6})))</f>
        <v>12</v>
      </c>
      <c r="BC230" s="6">
        <f>COUNT(E230:BA230)</f>
        <v>2</v>
      </c>
      <c r="BM230" s="22"/>
      <c r="BO230" s="22"/>
      <c r="BP230" s="22"/>
      <c r="BQ230" s="22"/>
      <c r="BR230" s="22"/>
      <c r="BS230" s="22"/>
      <c r="BT230" s="22"/>
      <c r="BU230" s="24"/>
    </row>
    <row r="231" spans="1:75" x14ac:dyDescent="0.2">
      <c r="A231" s="68">
        <v>230</v>
      </c>
      <c r="B231" s="26" t="s">
        <v>94</v>
      </c>
      <c r="C231" s="8" t="s">
        <v>801</v>
      </c>
      <c r="D231" s="26" t="s">
        <v>321</v>
      </c>
      <c r="E231" s="1"/>
      <c r="F231" s="1"/>
      <c r="G231" s="1"/>
      <c r="H231" s="1"/>
      <c r="I231" s="1"/>
      <c r="J231" s="1">
        <v>12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30"/>
      <c r="BB231" s="35">
        <f>IF(BC231&lt;6,SUM(E231:BA231),SUM(LARGE(E231:BA231,{1;2;3;4;5;6})))</f>
        <v>12</v>
      </c>
      <c r="BC231" s="6">
        <f>COUNT(E231:BA231)</f>
        <v>1</v>
      </c>
      <c r="BM231" s="24"/>
      <c r="BO231" s="24"/>
      <c r="BP231" s="24"/>
      <c r="BQ231" s="24"/>
      <c r="BR231" s="24"/>
      <c r="BS231" s="24"/>
      <c r="BT231" s="24"/>
      <c r="BU231" s="24"/>
    </row>
    <row r="232" spans="1:75" x14ac:dyDescent="0.2">
      <c r="A232" s="68">
        <v>231</v>
      </c>
      <c r="B232" s="6" t="s">
        <v>94</v>
      </c>
      <c r="C232" s="6" t="s">
        <v>801</v>
      </c>
      <c r="D232" s="37" t="s">
        <v>402</v>
      </c>
      <c r="E232" s="9"/>
      <c r="F232" s="9"/>
      <c r="G232" s="9"/>
      <c r="H232" s="9"/>
      <c r="I232" s="9"/>
      <c r="J232" s="9">
        <v>12</v>
      </c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29"/>
      <c r="BB232" s="35">
        <f>IF(BC232&lt;6,SUM(E232:BA232),SUM(LARGE(E232:BA232,{1;2;3;4;5;6})))</f>
        <v>12</v>
      </c>
      <c r="BC232" s="6">
        <f>COUNT(E232:BA232)</f>
        <v>1</v>
      </c>
      <c r="BM232" s="24"/>
      <c r="BO232" s="24"/>
      <c r="BP232" s="24"/>
      <c r="BQ232" s="24"/>
      <c r="BR232" s="24"/>
      <c r="BS232" s="24"/>
      <c r="BT232" s="24"/>
      <c r="BU232" s="24"/>
    </row>
    <row r="233" spans="1:75" x14ac:dyDescent="0.2">
      <c r="A233" s="68">
        <v>232</v>
      </c>
      <c r="B233" s="6" t="s">
        <v>94</v>
      </c>
      <c r="C233" s="6" t="s">
        <v>801</v>
      </c>
      <c r="D233" s="9" t="s">
        <v>550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>
        <v>12</v>
      </c>
      <c r="AS233" s="9"/>
      <c r="AT233" s="9"/>
      <c r="AU233" s="9"/>
      <c r="AV233" s="9"/>
      <c r="AW233" s="9"/>
      <c r="AX233" s="9"/>
      <c r="AY233" s="9"/>
      <c r="AZ233" s="9"/>
      <c r="BA233" s="1"/>
      <c r="BB233" s="35">
        <f>IF(BC233&lt;6,SUM(E233:BA233),SUM(LARGE(E233:BA233,{1;2;3;4;5;6})))</f>
        <v>12</v>
      </c>
      <c r="BC233" s="6">
        <f>COUNT(E233:BA233)</f>
        <v>1</v>
      </c>
      <c r="BO233" s="22"/>
      <c r="BQ233" s="22"/>
      <c r="BR233" s="22"/>
      <c r="BS233" s="22"/>
      <c r="BT233" s="22"/>
      <c r="BU233" s="22"/>
      <c r="BV233" s="22"/>
      <c r="BW233" s="24"/>
    </row>
    <row r="234" spans="1:75" x14ac:dyDescent="0.2">
      <c r="A234" s="68">
        <v>233</v>
      </c>
      <c r="B234" s="26" t="s">
        <v>94</v>
      </c>
      <c r="C234" s="6" t="s">
        <v>95</v>
      </c>
      <c r="D234" s="26" t="s">
        <v>1061</v>
      </c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1">
        <v>12</v>
      </c>
      <c r="AS234" s="51"/>
      <c r="AT234" s="51"/>
      <c r="AU234" s="51"/>
      <c r="AV234" s="51"/>
      <c r="AW234" s="51"/>
      <c r="AX234" s="51"/>
      <c r="AY234" s="51"/>
      <c r="AZ234" s="51"/>
      <c r="BA234" s="54"/>
      <c r="BB234" s="35">
        <f>IF(BC234&lt;6,SUM(E234:BA234),SUM(LARGE(E234:BA234,{1;2;3;4;5;6})))</f>
        <v>12</v>
      </c>
      <c r="BC234" s="55">
        <f>COUNT(E234:BA234)</f>
        <v>1</v>
      </c>
      <c r="BO234" s="22"/>
      <c r="BQ234" s="22"/>
      <c r="BR234" s="22"/>
      <c r="BS234" s="22"/>
      <c r="BT234" s="22"/>
      <c r="BU234" s="22"/>
      <c r="BV234" s="22"/>
      <c r="BW234" s="24"/>
    </row>
    <row r="235" spans="1:75" x14ac:dyDescent="0.2">
      <c r="A235" s="68">
        <v>234</v>
      </c>
      <c r="B235" s="6" t="s">
        <v>94</v>
      </c>
      <c r="C235" s="6" t="s">
        <v>96</v>
      </c>
      <c r="D235" s="26" t="s">
        <v>531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>
        <v>4</v>
      </c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>
        <v>7</v>
      </c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35">
        <f>IF(BC235&lt;6,SUM(E235:BA235),SUM(LARGE(E235:BA235,{1;2;3;4;5;6})))</f>
        <v>11</v>
      </c>
      <c r="BC235" s="6">
        <f>COUNT(E235:BA235)</f>
        <v>2</v>
      </c>
    </row>
    <row r="236" spans="1:75" x14ac:dyDescent="0.2">
      <c r="A236" s="68">
        <v>235</v>
      </c>
      <c r="B236" s="6" t="s">
        <v>94</v>
      </c>
      <c r="C236" s="6" t="s">
        <v>96</v>
      </c>
      <c r="D236" s="9" t="s">
        <v>685</v>
      </c>
      <c r="E236" s="1"/>
      <c r="F236" s="1"/>
      <c r="G236" s="1"/>
      <c r="H236" s="1"/>
      <c r="I236" s="1"/>
      <c r="J236" s="1">
        <v>7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>
        <v>4</v>
      </c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35">
        <f>IF(BC236&lt;6,SUM(E236:BA236),SUM(LARGE(E236:BA236,{1;2;3;4;5;6})))</f>
        <v>11</v>
      </c>
      <c r="BC236" s="6">
        <f>COUNT(E236:BA236)</f>
        <v>2</v>
      </c>
      <c r="BO236" s="22"/>
      <c r="BQ236" s="22"/>
      <c r="BR236" s="22"/>
      <c r="BS236" s="22"/>
      <c r="BT236" s="22"/>
      <c r="BU236" s="22"/>
      <c r="BV236" s="22"/>
      <c r="BW236" s="24"/>
    </row>
    <row r="237" spans="1:75" x14ac:dyDescent="0.2">
      <c r="A237" s="68">
        <v>236</v>
      </c>
      <c r="B237" s="26" t="s">
        <v>94</v>
      </c>
      <c r="C237" s="6" t="s">
        <v>801</v>
      </c>
      <c r="D237" s="26" t="s">
        <v>432</v>
      </c>
      <c r="E237" s="9"/>
      <c r="F237" s="9"/>
      <c r="G237" s="9"/>
      <c r="H237" s="9"/>
      <c r="I237" s="9"/>
      <c r="J237" s="9">
        <v>3</v>
      </c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>
        <v>7</v>
      </c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35">
        <f>IF(BC237&lt;6,SUM(E237:BA237),SUM(LARGE(E237:BA237,{1;2;3;4;5;6})))</f>
        <v>10</v>
      </c>
      <c r="BC237" s="6">
        <f>COUNT(E237:BA237)</f>
        <v>2</v>
      </c>
      <c r="BO237" s="24"/>
      <c r="BQ237" s="24"/>
      <c r="BR237" s="24"/>
      <c r="BS237" s="24"/>
      <c r="BT237" s="24"/>
      <c r="BU237" s="24"/>
      <c r="BV237" s="24"/>
      <c r="BW237" s="24"/>
    </row>
    <row r="238" spans="1:75" x14ac:dyDescent="0.2">
      <c r="A238" s="68">
        <v>237</v>
      </c>
      <c r="B238" s="6" t="s">
        <v>94</v>
      </c>
      <c r="C238" s="8" t="s">
        <v>214</v>
      </c>
      <c r="D238" s="9" t="s">
        <v>536</v>
      </c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">
        <v>5</v>
      </c>
      <c r="R238" s="1"/>
      <c r="S238" s="1"/>
      <c r="T238" s="1"/>
      <c r="U238" s="1"/>
      <c r="V238" s="1"/>
      <c r="W238" s="1"/>
      <c r="X238" s="1"/>
      <c r="Y238" s="1"/>
      <c r="Z238" s="1"/>
      <c r="AA238" s="1">
        <v>5</v>
      </c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35">
        <f>IF(BC238&lt;6,SUM(E238:BA238),SUM(LARGE(E238:BA238,{1;2;3;4;5;6})))</f>
        <v>10</v>
      </c>
      <c r="BC238" s="6">
        <f>COUNT(E238:BA238)</f>
        <v>2</v>
      </c>
      <c r="BO238" s="24"/>
      <c r="BQ238" s="24"/>
      <c r="BR238" s="24"/>
      <c r="BS238" s="24"/>
      <c r="BT238" s="24"/>
      <c r="BU238" s="24"/>
      <c r="BV238" s="24"/>
      <c r="BW238" s="24"/>
    </row>
    <row r="239" spans="1:75" x14ac:dyDescent="0.2">
      <c r="A239" s="68">
        <v>238</v>
      </c>
      <c r="B239" s="6" t="s">
        <v>94</v>
      </c>
      <c r="C239" s="6" t="s">
        <v>100</v>
      </c>
      <c r="D239" s="9" t="s">
        <v>657</v>
      </c>
      <c r="E239" s="19"/>
      <c r="F239" s="19"/>
      <c r="G239" s="19"/>
      <c r="H239" s="19"/>
      <c r="I239" s="1">
        <v>5</v>
      </c>
      <c r="J239" s="19"/>
      <c r="K239" s="19"/>
      <c r="L239" s="19"/>
      <c r="M239" s="1">
        <v>5</v>
      </c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"/>
      <c r="BB239" s="35">
        <f>IF(BC239&lt;6,SUM(E239:BA239),SUM(LARGE(E239:BA239,{1;2;3;4;5;6})))</f>
        <v>10</v>
      </c>
      <c r="BC239" s="55">
        <f>COUNT(E239:BA239)</f>
        <v>2</v>
      </c>
      <c r="BO239" s="22"/>
      <c r="BQ239" s="22"/>
      <c r="BR239" s="22"/>
      <c r="BS239" s="22"/>
      <c r="BT239" s="22"/>
      <c r="BU239" s="22"/>
      <c r="BV239" s="22"/>
      <c r="BW239" s="24"/>
    </row>
    <row r="240" spans="1:75" x14ac:dyDescent="0.2">
      <c r="A240" s="68">
        <v>239</v>
      </c>
      <c r="B240" s="26" t="s">
        <v>94</v>
      </c>
      <c r="C240" s="8" t="s">
        <v>169</v>
      </c>
      <c r="D240" s="26" t="s">
        <v>746</v>
      </c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>
        <v>4</v>
      </c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>
        <v>6</v>
      </c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4"/>
      <c r="BB240" s="35">
        <f>IF(BC240&lt;6,SUM(E240:BA240),SUM(LARGE(E240:BA240,{1;2;3;4;5;6})))</f>
        <v>10</v>
      </c>
      <c r="BC240" s="55">
        <f>COUNT(E240:BA240)</f>
        <v>2</v>
      </c>
      <c r="BO240" s="22"/>
      <c r="BQ240" s="22"/>
      <c r="BR240" s="22"/>
      <c r="BS240" s="22"/>
      <c r="BT240" s="22"/>
      <c r="BU240" s="22"/>
      <c r="BV240" s="22"/>
      <c r="BW240" s="24"/>
    </row>
    <row r="241" spans="1:75" x14ac:dyDescent="0.2">
      <c r="A241" s="68">
        <v>240</v>
      </c>
      <c r="B241" s="6" t="s">
        <v>94</v>
      </c>
      <c r="C241" s="8" t="s">
        <v>801</v>
      </c>
      <c r="D241" s="9" t="s">
        <v>747</v>
      </c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>
        <v>4</v>
      </c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>
        <v>6</v>
      </c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35">
        <f>IF(BC241&lt;6,SUM(E241:BA241),SUM(LARGE(E241:BA241,{1;2;3;4;5;6})))</f>
        <v>10</v>
      </c>
      <c r="BC241" s="55">
        <f>COUNT(E241:BA241)</f>
        <v>2</v>
      </c>
      <c r="BO241" s="22"/>
      <c r="BQ241" s="22"/>
      <c r="BR241" s="22"/>
      <c r="BS241" s="22"/>
      <c r="BT241" s="22"/>
      <c r="BU241" s="22"/>
      <c r="BV241" s="22"/>
      <c r="BW241" s="24"/>
    </row>
    <row r="242" spans="1:75" s="24" customFormat="1" x14ac:dyDescent="0.2">
      <c r="A242" s="68">
        <v>241</v>
      </c>
      <c r="B242" s="26" t="s">
        <v>94</v>
      </c>
      <c r="C242" s="6" t="s">
        <v>96</v>
      </c>
      <c r="D242" s="26" t="s">
        <v>756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9">
        <v>5</v>
      </c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>
        <v>5</v>
      </c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54"/>
      <c r="BB242" s="35">
        <f>IF(BC242&lt;6,SUM(E242:BA242),SUM(LARGE(E242:BA242,{1;2;3;4;5;6})))</f>
        <v>10</v>
      </c>
      <c r="BC242" s="55">
        <f>COUNT(E242:BA242)</f>
        <v>2</v>
      </c>
      <c r="BO242" s="22"/>
      <c r="BQ242" s="22"/>
      <c r="BR242" s="22"/>
      <c r="BS242" s="22"/>
      <c r="BT242" s="22"/>
      <c r="BU242" s="22"/>
      <c r="BV242" s="22"/>
    </row>
    <row r="243" spans="1:75" s="24" customFormat="1" x14ac:dyDescent="0.2">
      <c r="A243" s="68">
        <v>242</v>
      </c>
      <c r="B243" s="6" t="s">
        <v>94</v>
      </c>
      <c r="C243" s="8" t="s">
        <v>96</v>
      </c>
      <c r="D243" s="37" t="s">
        <v>757</v>
      </c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9">
        <v>5</v>
      </c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>
        <v>5</v>
      </c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29"/>
      <c r="BB243" s="35">
        <f>IF(BC243&lt;6,SUM(E243:BA243),SUM(LARGE(E243:BA243,{1;2;3;4;5;6})))</f>
        <v>10</v>
      </c>
      <c r="BC243" s="6">
        <f>COUNT(E243:BA243)</f>
        <v>2</v>
      </c>
      <c r="BO243" s="22"/>
      <c r="BQ243" s="22"/>
      <c r="BR243" s="22"/>
      <c r="BS243" s="22"/>
      <c r="BT243" s="22"/>
      <c r="BU243" s="22"/>
      <c r="BV243" s="22"/>
    </row>
    <row r="244" spans="1:75" s="24" customFormat="1" x14ac:dyDescent="0.2">
      <c r="A244" s="68">
        <v>243</v>
      </c>
      <c r="B244" s="6" t="s">
        <v>94</v>
      </c>
      <c r="C244" s="6" t="s">
        <v>169</v>
      </c>
      <c r="D244" s="37" t="s">
        <v>209</v>
      </c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>
        <v>10</v>
      </c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30"/>
      <c r="BB244" s="35">
        <f>IF(BC244&lt;6,SUM(E244:BA244),SUM(LARGE(E244:BA244,{1;2;3;4;5;6})))</f>
        <v>10</v>
      </c>
      <c r="BC244" s="55">
        <f>COUNT(E244:BA244)</f>
        <v>1</v>
      </c>
      <c r="BO244" s="22"/>
      <c r="BQ244" s="22"/>
      <c r="BR244" s="22"/>
      <c r="BS244" s="22"/>
      <c r="BT244" s="22"/>
      <c r="BU244" s="22"/>
      <c r="BV244" s="22"/>
    </row>
    <row r="245" spans="1:75" s="24" customFormat="1" x14ac:dyDescent="0.2">
      <c r="A245" s="68">
        <v>244</v>
      </c>
      <c r="B245" s="6" t="s">
        <v>94</v>
      </c>
      <c r="C245" s="6" t="s">
        <v>169</v>
      </c>
      <c r="D245" s="37" t="s">
        <v>539</v>
      </c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>
        <v>10</v>
      </c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9"/>
      <c r="BB245" s="35">
        <f>IF(BC245&lt;6,SUM(E245:BA245),SUM(LARGE(E245:BA245,{1;2;3;4;5;6})))</f>
        <v>10</v>
      </c>
      <c r="BC245" s="6">
        <f>COUNT(E245:BA245)</f>
        <v>1</v>
      </c>
      <c r="BO245" s="22"/>
      <c r="BQ245" s="22"/>
      <c r="BR245" s="22"/>
      <c r="BS245" s="22"/>
      <c r="BT245" s="22"/>
      <c r="BU245" s="22"/>
      <c r="BV245" s="22"/>
    </row>
    <row r="246" spans="1:75" s="24" customFormat="1" x14ac:dyDescent="0.2">
      <c r="A246" s="68">
        <v>245</v>
      </c>
      <c r="B246" s="26" t="s">
        <v>94</v>
      </c>
      <c r="C246" s="8" t="s">
        <v>337</v>
      </c>
      <c r="D246" s="26" t="s">
        <v>354</v>
      </c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>
        <v>10</v>
      </c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4"/>
      <c r="BB246" s="35">
        <f>IF(BC246&lt;6,SUM(E246:BA246),SUM(LARGE(E246:BA246,{1;2;3;4;5;6})))</f>
        <v>10</v>
      </c>
      <c r="BC246" s="55">
        <f>COUNT(E246:BA246)</f>
        <v>1</v>
      </c>
      <c r="BO246" s="22"/>
      <c r="BQ246" s="22"/>
      <c r="BR246" s="22"/>
      <c r="BS246" s="22"/>
      <c r="BT246" s="22"/>
      <c r="BU246" s="22"/>
      <c r="BV246" s="22"/>
    </row>
    <row r="247" spans="1:75" s="24" customFormat="1" x14ac:dyDescent="0.2">
      <c r="A247" s="68">
        <v>246</v>
      </c>
      <c r="B247" s="26" t="s">
        <v>94</v>
      </c>
      <c r="C247" s="8" t="s">
        <v>337</v>
      </c>
      <c r="D247" s="37" t="s">
        <v>738</v>
      </c>
      <c r="E247" s="88"/>
      <c r="F247" s="88"/>
      <c r="G247" s="88"/>
      <c r="H247" s="88"/>
      <c r="I247" s="88"/>
      <c r="J247" s="88"/>
      <c r="K247" s="88"/>
      <c r="L247" s="88"/>
      <c r="M247" s="88"/>
      <c r="N247" s="88"/>
      <c r="O247" s="8">
        <v>10</v>
      </c>
      <c r="P247" s="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54"/>
      <c r="BB247" s="35">
        <f>IF(BC247&lt;6,SUM(E247:BA247),SUM(LARGE(E247:BA247,{1;2;3;4;5;6})))</f>
        <v>10</v>
      </c>
      <c r="BC247" s="55">
        <f>COUNT(E247:BA247)</f>
        <v>1</v>
      </c>
      <c r="BO247" s="22"/>
      <c r="BQ247" s="22"/>
      <c r="BR247" s="22"/>
      <c r="BS247" s="22"/>
      <c r="BT247" s="22"/>
      <c r="BU247" s="22"/>
      <c r="BV247" s="22"/>
    </row>
    <row r="248" spans="1:75" s="24" customFormat="1" x14ac:dyDescent="0.2">
      <c r="A248" s="68">
        <v>247</v>
      </c>
      <c r="B248" s="26" t="s">
        <v>94</v>
      </c>
      <c r="C248" s="6" t="s">
        <v>801</v>
      </c>
      <c r="D248" s="37" t="s">
        <v>779</v>
      </c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1">
        <v>10</v>
      </c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4"/>
      <c r="BB248" s="35">
        <f>IF(BC248&lt;6,SUM(E248:BA248),SUM(LARGE(E248:BA248,{1;2;3;4;5;6})))</f>
        <v>10</v>
      </c>
      <c r="BC248" s="55">
        <f>COUNT(E248:BA248)</f>
        <v>1</v>
      </c>
      <c r="BO248" s="22"/>
      <c r="BQ248" s="22"/>
      <c r="BR248" s="22"/>
      <c r="BS248" s="22"/>
      <c r="BT248" s="22"/>
      <c r="BU248" s="22"/>
      <c r="BV248" s="22"/>
    </row>
    <row r="249" spans="1:75" s="24" customFormat="1" x14ac:dyDescent="0.2">
      <c r="A249" s="68">
        <v>248</v>
      </c>
      <c r="B249" s="26" t="s">
        <v>94</v>
      </c>
      <c r="C249" s="8" t="s">
        <v>776</v>
      </c>
      <c r="D249" s="8" t="s">
        <v>778</v>
      </c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1">
        <v>10</v>
      </c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6"/>
      <c r="BB249" s="35">
        <f>IF(BC249&lt;6,SUM(E249:BA249),SUM(LARGE(E249:BA249,{1;2;3;4;5;6})))</f>
        <v>10</v>
      </c>
      <c r="BC249" s="6">
        <f>COUNT(E249:BA249)</f>
        <v>1</v>
      </c>
      <c r="BO249" s="22"/>
      <c r="BQ249" s="22"/>
      <c r="BR249" s="22"/>
      <c r="BS249" s="22"/>
      <c r="BT249" s="22"/>
      <c r="BU249" s="22"/>
      <c r="BV249" s="22"/>
    </row>
    <row r="250" spans="1:75" s="24" customFormat="1" x14ac:dyDescent="0.2">
      <c r="A250" s="68">
        <v>249</v>
      </c>
      <c r="B250" s="26" t="s">
        <v>106</v>
      </c>
      <c r="C250" s="6" t="s">
        <v>801</v>
      </c>
      <c r="D250" s="37" t="s">
        <v>847</v>
      </c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>
        <v>10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35">
        <f>IF(BC250&lt;6,SUM(E250:BA250),SUM(LARGE(E250:BA250,{1;2;3;4;5;6})))</f>
        <v>10</v>
      </c>
      <c r="BC250" s="55">
        <f>COUNT(E250:BA250)</f>
        <v>1</v>
      </c>
      <c r="BO250" s="22"/>
      <c r="BQ250" s="22"/>
      <c r="BR250" s="22"/>
      <c r="BS250" s="22"/>
      <c r="BT250" s="22"/>
      <c r="BU250" s="22"/>
      <c r="BV250" s="22"/>
    </row>
    <row r="251" spans="1:75" s="24" customFormat="1" x14ac:dyDescent="0.2">
      <c r="A251" s="68">
        <v>250</v>
      </c>
      <c r="B251" s="26" t="s">
        <v>106</v>
      </c>
      <c r="C251" s="6" t="s">
        <v>801</v>
      </c>
      <c r="D251" s="9" t="s">
        <v>848</v>
      </c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>
        <v>10</v>
      </c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35">
        <f>IF(BC251&lt;6,SUM(E251:BA251),SUM(LARGE(E251:BA251,{1;2;3;4;5;6})))</f>
        <v>10</v>
      </c>
      <c r="BC251" s="55">
        <f>COUNT(E251:BA251)</f>
        <v>1</v>
      </c>
      <c r="BO251" s="22"/>
      <c r="BQ251" s="22"/>
      <c r="BR251" s="22"/>
      <c r="BS251" s="22"/>
      <c r="BT251" s="22"/>
      <c r="BU251" s="22"/>
      <c r="BV251" s="22"/>
    </row>
    <row r="252" spans="1:75" s="24" customFormat="1" x14ac:dyDescent="0.2">
      <c r="A252" s="68">
        <v>251</v>
      </c>
      <c r="B252" s="26" t="s">
        <v>94</v>
      </c>
      <c r="C252" s="6" t="s">
        <v>96</v>
      </c>
      <c r="D252" s="26" t="s">
        <v>851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>
        <v>5</v>
      </c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>
        <v>4</v>
      </c>
      <c r="AQ252" s="9"/>
      <c r="AR252" s="9"/>
      <c r="AS252" s="9"/>
      <c r="AT252" s="9"/>
      <c r="AU252" s="9"/>
      <c r="AV252" s="18">
        <v>0</v>
      </c>
      <c r="AW252" s="9"/>
      <c r="AX252" s="9"/>
      <c r="AY252" s="9"/>
      <c r="AZ252" s="9"/>
      <c r="BA252" s="54"/>
      <c r="BB252" s="35">
        <f>IF(BC252&lt;6,SUM(E252:BA252),SUM(LARGE(E252:BA252,{1;2;3;4;5;6})))</f>
        <v>9</v>
      </c>
      <c r="BC252" s="55">
        <f>COUNT(E252:BA252)</f>
        <v>3</v>
      </c>
      <c r="BO252" s="22"/>
      <c r="BQ252" s="22"/>
      <c r="BR252" s="22"/>
      <c r="BS252" s="22"/>
      <c r="BT252" s="22"/>
      <c r="BU252" s="22"/>
      <c r="BV252" s="22"/>
    </row>
    <row r="253" spans="1:75" s="24" customFormat="1" x14ac:dyDescent="0.2">
      <c r="A253" s="68">
        <v>252</v>
      </c>
      <c r="B253" s="26" t="s">
        <v>94</v>
      </c>
      <c r="C253" s="6" t="s">
        <v>102</v>
      </c>
      <c r="D253" s="37" t="s">
        <v>458</v>
      </c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>
        <v>5</v>
      </c>
      <c r="AC253" s="51"/>
      <c r="AD253" s="51"/>
      <c r="AE253" s="51">
        <v>4</v>
      </c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35">
        <f>IF(BC253&lt;6,SUM(E253:BA253),SUM(LARGE(E253:BA253,{1;2;3;4;5;6})))</f>
        <v>9</v>
      </c>
      <c r="BC253" s="55">
        <f>COUNT(E253:BA253)</f>
        <v>2</v>
      </c>
      <c r="BO253" s="22"/>
      <c r="BQ253" s="22"/>
      <c r="BR253" s="22"/>
      <c r="BS253" s="22"/>
      <c r="BT253" s="22"/>
      <c r="BU253" s="22"/>
      <c r="BV253" s="22"/>
    </row>
    <row r="254" spans="1:75" s="24" customFormat="1" x14ac:dyDescent="0.2">
      <c r="A254" s="68">
        <v>253</v>
      </c>
      <c r="B254" s="26" t="s">
        <v>94</v>
      </c>
      <c r="C254" s="6" t="s">
        <v>96</v>
      </c>
      <c r="D254" s="26" t="s">
        <v>854</v>
      </c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1">
        <v>4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>
        <v>5</v>
      </c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4"/>
      <c r="BB254" s="35">
        <f>IF(BC254&lt;6,SUM(E254:BA254),SUM(LARGE(E254:BA254,{1;2;3;4;5;6})))</f>
        <v>9</v>
      </c>
      <c r="BC254" s="6">
        <f>COUNT(E254:BA254)</f>
        <v>2</v>
      </c>
      <c r="BO254" s="22"/>
      <c r="BQ254" s="22"/>
      <c r="BR254" s="22"/>
      <c r="BS254" s="22"/>
      <c r="BT254" s="22"/>
      <c r="BU254" s="22"/>
      <c r="BV254" s="22"/>
    </row>
    <row r="255" spans="1:75" s="24" customFormat="1" x14ac:dyDescent="0.2">
      <c r="A255" s="68">
        <v>254</v>
      </c>
      <c r="B255" s="26" t="s">
        <v>94</v>
      </c>
      <c r="C255" s="6" t="s">
        <v>214</v>
      </c>
      <c r="D255" s="26" t="s">
        <v>855</v>
      </c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1">
        <v>4</v>
      </c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>
        <v>5</v>
      </c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30"/>
      <c r="BB255" s="35">
        <f>IF(BC255&lt;6,SUM(E255:BA255),SUM(LARGE(E255:BA255,{1;2;3;4;5;6})))</f>
        <v>9</v>
      </c>
      <c r="BC255" s="55">
        <f>COUNT(E255:BA255)</f>
        <v>2</v>
      </c>
      <c r="BO255" s="22"/>
      <c r="BQ255" s="22"/>
      <c r="BR255" s="22"/>
      <c r="BS255" s="22"/>
      <c r="BT255" s="22"/>
      <c r="BU255" s="22"/>
      <c r="BV255" s="22"/>
    </row>
    <row r="256" spans="1:75" s="24" customFormat="1" x14ac:dyDescent="0.2">
      <c r="A256" s="68">
        <v>255</v>
      </c>
      <c r="B256" s="26" t="s">
        <v>94</v>
      </c>
      <c r="C256" s="8" t="s">
        <v>98</v>
      </c>
      <c r="D256" s="26" t="s">
        <v>404</v>
      </c>
      <c r="E256" s="1"/>
      <c r="F256" s="1"/>
      <c r="G256" s="1"/>
      <c r="H256" s="1"/>
      <c r="I256" s="1"/>
      <c r="J256" s="1">
        <v>4</v>
      </c>
      <c r="K256" s="1"/>
      <c r="L256" s="1"/>
      <c r="M256" s="1"/>
      <c r="N256" s="1"/>
      <c r="O256" s="1"/>
      <c r="P256" s="1"/>
      <c r="Q256" s="1">
        <v>4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54"/>
      <c r="BB256" s="35">
        <f>IF(BC256&lt;6,SUM(E256:BA256),SUM(LARGE(E256:BA256,{1;2;3;4;5;6})))</f>
        <v>8</v>
      </c>
      <c r="BC256" s="6">
        <f>COUNT(E256:BA256)</f>
        <v>2</v>
      </c>
      <c r="BO256" s="22"/>
      <c r="BQ256" s="22"/>
      <c r="BR256" s="22"/>
      <c r="BS256" s="22"/>
      <c r="BT256" s="22"/>
      <c r="BU256" s="22"/>
      <c r="BV256" s="22"/>
    </row>
    <row r="257" spans="1:74" s="24" customFormat="1" x14ac:dyDescent="0.2">
      <c r="A257" s="68">
        <v>256</v>
      </c>
      <c r="B257" s="26" t="s">
        <v>94</v>
      </c>
      <c r="C257" s="6" t="s">
        <v>96</v>
      </c>
      <c r="D257" s="26" t="s">
        <v>560</v>
      </c>
      <c r="E257" s="52"/>
      <c r="F257" s="52"/>
      <c r="G257" s="52"/>
      <c r="H257" s="52"/>
      <c r="I257" s="52"/>
      <c r="J257" s="51">
        <v>4</v>
      </c>
      <c r="K257" s="51"/>
      <c r="L257" s="52"/>
      <c r="M257" s="52"/>
      <c r="N257" s="52"/>
      <c r="O257" s="52"/>
      <c r="P257" s="52"/>
      <c r="Q257" s="51">
        <v>4</v>
      </c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4"/>
      <c r="BB257" s="35">
        <f>IF(BC257&lt;6,SUM(E257:BA257),SUM(LARGE(E257:BA257,{1;2;3;4;5;6})))</f>
        <v>8</v>
      </c>
      <c r="BC257" s="55">
        <f>COUNT(E257:BA257)</f>
        <v>2</v>
      </c>
      <c r="BO257" s="22"/>
      <c r="BQ257" s="22"/>
      <c r="BR257" s="22"/>
      <c r="BS257" s="22"/>
      <c r="BT257" s="22"/>
      <c r="BU257" s="22"/>
      <c r="BV257" s="22"/>
    </row>
    <row r="258" spans="1:74" s="24" customFormat="1" x14ac:dyDescent="0.2">
      <c r="A258" s="68">
        <v>257</v>
      </c>
      <c r="B258" s="6" t="s">
        <v>94</v>
      </c>
      <c r="C258" s="8" t="s">
        <v>214</v>
      </c>
      <c r="D258" s="37" t="s">
        <v>534</v>
      </c>
      <c r="E258" s="52"/>
      <c r="F258" s="52"/>
      <c r="G258" s="52"/>
      <c r="H258" s="52"/>
      <c r="I258" s="52"/>
      <c r="J258" s="51">
        <v>3</v>
      </c>
      <c r="K258" s="51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1">
        <v>5</v>
      </c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29"/>
      <c r="BB258" s="35">
        <f>IF(BC258&lt;6,SUM(E258:BA258),SUM(LARGE(E258:BA258,{1;2;3;4;5;6})))</f>
        <v>8</v>
      </c>
      <c r="BC258" s="6">
        <f>COUNT(E258:BA258)</f>
        <v>2</v>
      </c>
      <c r="BO258" s="22"/>
      <c r="BQ258" s="22"/>
      <c r="BR258" s="22"/>
      <c r="BS258" s="22"/>
      <c r="BT258" s="22"/>
      <c r="BU258" s="22"/>
      <c r="BV258" s="22"/>
    </row>
    <row r="259" spans="1:74" s="24" customFormat="1" x14ac:dyDescent="0.2">
      <c r="A259" s="68">
        <v>258</v>
      </c>
      <c r="B259" s="6" t="s">
        <v>94</v>
      </c>
      <c r="C259" s="6" t="s">
        <v>96</v>
      </c>
      <c r="D259" s="37" t="s">
        <v>760</v>
      </c>
      <c r="E259" s="1"/>
      <c r="F259" s="1"/>
      <c r="G259" s="1"/>
      <c r="H259" s="1"/>
      <c r="I259" s="1"/>
      <c r="J259" s="1">
        <v>4</v>
      </c>
      <c r="K259" s="1"/>
      <c r="L259" s="1"/>
      <c r="M259" s="1"/>
      <c r="N259" s="1"/>
      <c r="O259" s="1"/>
      <c r="P259" s="1"/>
      <c r="Q259" s="1">
        <v>4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29"/>
      <c r="BB259" s="35">
        <f>IF(BC259&lt;6,SUM(E259:BA259),SUM(LARGE(E259:BA259,{1;2;3;4;5;6})))</f>
        <v>8</v>
      </c>
      <c r="BC259" s="6">
        <f>COUNT(E259:BA259)</f>
        <v>2</v>
      </c>
      <c r="BO259" s="22"/>
      <c r="BQ259" s="22"/>
      <c r="BR259" s="22"/>
      <c r="BS259" s="22"/>
      <c r="BT259" s="22"/>
      <c r="BU259" s="22"/>
      <c r="BV259" s="22"/>
    </row>
    <row r="260" spans="1:74" s="24" customFormat="1" x14ac:dyDescent="0.2">
      <c r="A260" s="68">
        <v>259</v>
      </c>
      <c r="B260" s="26" t="s">
        <v>94</v>
      </c>
      <c r="C260" s="6" t="s">
        <v>214</v>
      </c>
      <c r="D260" s="37" t="s">
        <v>856</v>
      </c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>
        <v>4</v>
      </c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>
        <v>4</v>
      </c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4"/>
      <c r="BB260" s="35">
        <f>IF(BC260&lt;6,SUM(E260:BA260),SUM(LARGE(E260:BA260,{1;2;3;4;5;6})))</f>
        <v>8</v>
      </c>
      <c r="BC260" s="55">
        <f>COUNT(E260:BA260)</f>
        <v>2</v>
      </c>
      <c r="BO260" s="22"/>
      <c r="BQ260" s="22"/>
      <c r="BR260" s="22"/>
      <c r="BS260" s="22"/>
      <c r="BT260" s="22"/>
      <c r="BU260" s="22"/>
      <c r="BV260" s="22"/>
    </row>
    <row r="261" spans="1:74" s="24" customFormat="1" x14ac:dyDescent="0.2">
      <c r="A261" s="68">
        <v>260</v>
      </c>
      <c r="B261" s="26" t="s">
        <v>94</v>
      </c>
      <c r="C261" s="6" t="s">
        <v>801</v>
      </c>
      <c r="D261" s="37" t="s">
        <v>857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>
        <v>4</v>
      </c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>
        <v>4</v>
      </c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29"/>
      <c r="BB261" s="35">
        <f>IF(BC261&lt;6,SUM(E261:BA261),SUM(LARGE(E261:BA261,{1;2;3;4;5;6})))</f>
        <v>8</v>
      </c>
      <c r="BC261" s="6">
        <f>COUNT(E261:BA261)</f>
        <v>2</v>
      </c>
      <c r="BO261" s="22"/>
      <c r="BQ261" s="22"/>
      <c r="BR261" s="22"/>
      <c r="BS261" s="22"/>
      <c r="BT261" s="22"/>
      <c r="BU261" s="22"/>
      <c r="BV261" s="22"/>
    </row>
    <row r="262" spans="1:74" s="24" customFormat="1" x14ac:dyDescent="0.2">
      <c r="A262" s="68">
        <v>261</v>
      </c>
      <c r="B262" s="6" t="s">
        <v>94</v>
      </c>
      <c r="C262" s="8" t="s">
        <v>801</v>
      </c>
      <c r="D262" s="26" t="s">
        <v>665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>
        <v>8</v>
      </c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9"/>
      <c r="BB262" s="35">
        <f>IF(BC262&lt;6,SUM(E262:BA262),SUM(LARGE(E262:BA262,{1;2;3;4;5;6})))</f>
        <v>8</v>
      </c>
      <c r="BC262" s="6">
        <f>COUNT(E262:BA262)</f>
        <v>1</v>
      </c>
      <c r="BO262" s="22"/>
      <c r="BQ262" s="22"/>
      <c r="BR262" s="22"/>
      <c r="BS262" s="22"/>
      <c r="BT262" s="22"/>
      <c r="BU262" s="22"/>
      <c r="BV262" s="22"/>
    </row>
    <row r="263" spans="1:74" s="24" customFormat="1" x14ac:dyDescent="0.2">
      <c r="A263" s="68">
        <v>262</v>
      </c>
      <c r="B263" s="26" t="s">
        <v>94</v>
      </c>
      <c r="C263" s="8" t="s">
        <v>96</v>
      </c>
      <c r="D263" s="26" t="s">
        <v>1039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>
        <v>8</v>
      </c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29"/>
      <c r="BB263" s="35">
        <f>IF(BC263&lt;6,SUM(E263:BA263),SUM(LARGE(E263:BA263,{1;2;3;4;5;6})))</f>
        <v>8</v>
      </c>
      <c r="BC263" s="55">
        <f>COUNT(E263:BA263)</f>
        <v>1</v>
      </c>
      <c r="BO263" s="22"/>
      <c r="BQ263" s="22"/>
      <c r="BR263" s="22"/>
      <c r="BS263" s="22"/>
      <c r="BT263" s="22"/>
      <c r="BU263" s="22"/>
      <c r="BV263" s="22"/>
    </row>
    <row r="264" spans="1:74" s="24" customFormat="1" x14ac:dyDescent="0.2">
      <c r="A264" s="68">
        <v>263</v>
      </c>
      <c r="B264" s="26" t="s">
        <v>94</v>
      </c>
      <c r="C264" s="8" t="s">
        <v>96</v>
      </c>
      <c r="D264" s="8" t="s">
        <v>686</v>
      </c>
      <c r="E264" s="9"/>
      <c r="F264" s="9"/>
      <c r="G264" s="9"/>
      <c r="H264" s="9"/>
      <c r="I264" s="9"/>
      <c r="J264" s="9">
        <v>7</v>
      </c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35">
        <f>IF(BC264&lt;6,SUM(E264:BA264),SUM(LARGE(E264:BA264,{1;2;3;4;5;6})))</f>
        <v>7</v>
      </c>
      <c r="BC264" s="55">
        <f>COUNT(E264:BA264)</f>
        <v>1</v>
      </c>
      <c r="BO264" s="22"/>
      <c r="BQ264" s="22"/>
      <c r="BR264" s="22"/>
      <c r="BS264" s="22"/>
      <c r="BT264" s="22"/>
      <c r="BU264" s="22"/>
      <c r="BV264" s="22"/>
    </row>
    <row r="265" spans="1:74" s="24" customFormat="1" x14ac:dyDescent="0.2">
      <c r="A265" s="68">
        <v>264</v>
      </c>
      <c r="B265" s="26" t="s">
        <v>94</v>
      </c>
      <c r="C265" s="8" t="s">
        <v>801</v>
      </c>
      <c r="D265" s="26" t="s">
        <v>940</v>
      </c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>
        <v>7</v>
      </c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29"/>
      <c r="BB265" s="35">
        <f>IF(BC265&lt;6,SUM(E265:BA265),SUM(LARGE(E265:BA265,{1;2;3;4;5;6})))</f>
        <v>7</v>
      </c>
      <c r="BC265" s="6">
        <f>COUNT(E265:BA265)</f>
        <v>1</v>
      </c>
      <c r="BO265" s="22"/>
      <c r="BQ265" s="22"/>
      <c r="BR265" s="22"/>
      <c r="BS265" s="22"/>
      <c r="BT265" s="22"/>
      <c r="BU265" s="22"/>
      <c r="BV265" s="22"/>
    </row>
    <row r="266" spans="1:74" s="24" customFormat="1" x14ac:dyDescent="0.2">
      <c r="A266" s="68">
        <v>265</v>
      </c>
      <c r="B266" s="6" t="s">
        <v>94</v>
      </c>
      <c r="C266" s="6" t="s">
        <v>801</v>
      </c>
      <c r="D266" s="9" t="s">
        <v>959</v>
      </c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>
        <v>7</v>
      </c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1"/>
      <c r="BB266" s="35">
        <f>IF(BC266&lt;6,SUM(E266:BA266),SUM(LARGE(E266:BA266,{1;2;3;4;5;6})))</f>
        <v>7</v>
      </c>
      <c r="BC266" s="6">
        <f>COUNT(E266:BA266)</f>
        <v>1</v>
      </c>
      <c r="BO266" s="22"/>
      <c r="BQ266" s="22"/>
      <c r="BR266" s="22"/>
      <c r="BS266" s="22"/>
      <c r="BT266" s="22"/>
      <c r="BU266" s="22"/>
      <c r="BV266" s="22"/>
    </row>
    <row r="267" spans="1:74" s="24" customFormat="1" x14ac:dyDescent="0.2">
      <c r="A267" s="68">
        <v>266</v>
      </c>
      <c r="B267" s="26" t="s">
        <v>94</v>
      </c>
      <c r="C267" s="6" t="s">
        <v>801</v>
      </c>
      <c r="D267" s="26" t="s">
        <v>876</v>
      </c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1">
        <v>6</v>
      </c>
      <c r="AC267" s="51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30"/>
      <c r="BB267" s="35">
        <f>IF(BC267&lt;6,SUM(E267:BA267),SUM(LARGE(E267:BA267,{1;2;3;4;5;6})))</f>
        <v>6</v>
      </c>
      <c r="BC267" s="55">
        <f>COUNT(E267:BA267)</f>
        <v>1</v>
      </c>
      <c r="BO267" s="22"/>
      <c r="BQ267" s="22"/>
      <c r="BR267" s="22"/>
      <c r="BS267" s="22"/>
      <c r="BT267" s="22"/>
      <c r="BU267" s="22"/>
      <c r="BV267" s="22"/>
    </row>
    <row r="268" spans="1:74" s="24" customFormat="1" x14ac:dyDescent="0.2">
      <c r="A268" s="68">
        <v>267</v>
      </c>
      <c r="B268" s="26" t="s">
        <v>94</v>
      </c>
      <c r="C268" s="8" t="s">
        <v>214</v>
      </c>
      <c r="D268" s="26" t="s">
        <v>535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1">
        <v>5</v>
      </c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2">
        <v>0</v>
      </c>
      <c r="AL268" s="52"/>
      <c r="AM268" s="52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4"/>
      <c r="BB268" s="35">
        <f>IF(BC268&lt;6,SUM(E268:BA268),SUM(LARGE(E268:BA268,{1;2;3;4;5;6})))</f>
        <v>5</v>
      </c>
      <c r="BC268" s="55">
        <f>COUNT(E268:BA268)</f>
        <v>2</v>
      </c>
      <c r="BO268" s="22"/>
      <c r="BQ268" s="22"/>
      <c r="BR268" s="22"/>
      <c r="BS268" s="22"/>
      <c r="BT268" s="22"/>
      <c r="BU268" s="22"/>
      <c r="BV268" s="22"/>
    </row>
    <row r="269" spans="1:74" s="24" customFormat="1" x14ac:dyDescent="0.2">
      <c r="A269" s="68">
        <v>268</v>
      </c>
      <c r="B269" s="6" t="s">
        <v>94</v>
      </c>
      <c r="C269" s="6" t="s">
        <v>499</v>
      </c>
      <c r="D269" s="37" t="s">
        <v>740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1">
        <v>5</v>
      </c>
      <c r="P269" s="51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>
        <v>0</v>
      </c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29"/>
      <c r="BB269" s="35">
        <f>IF(BC269&lt;6,SUM(E269:BA269),SUM(LARGE(E269:BA269,{1;2;3;4;5;6})))</f>
        <v>5</v>
      </c>
      <c r="BC269" s="6">
        <f>COUNT(E269:BA269)</f>
        <v>2</v>
      </c>
      <c r="BO269" s="22"/>
      <c r="BQ269" s="22"/>
      <c r="BR269" s="22"/>
      <c r="BS269" s="22"/>
      <c r="BT269" s="22"/>
      <c r="BU269" s="22"/>
      <c r="BV269" s="22"/>
    </row>
    <row r="270" spans="1:74" s="24" customFormat="1" x14ac:dyDescent="0.2">
      <c r="A270" s="68">
        <v>269</v>
      </c>
      <c r="B270" s="6" t="s">
        <v>94</v>
      </c>
      <c r="C270" s="6" t="s">
        <v>100</v>
      </c>
      <c r="D270" s="37" t="s">
        <v>741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>
        <v>5</v>
      </c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29"/>
      <c r="BB270" s="35">
        <f>IF(BC270&lt;6,SUM(E270:BA270),SUM(LARGE(E270:BA270,{1;2;3;4;5;6})))</f>
        <v>5</v>
      </c>
      <c r="BC270" s="6">
        <f>COUNT(E270:BA270)</f>
        <v>1</v>
      </c>
      <c r="BO270" s="22"/>
      <c r="BQ270" s="22"/>
      <c r="BR270" s="22"/>
      <c r="BS270" s="22"/>
      <c r="BT270" s="22"/>
      <c r="BU270" s="22"/>
      <c r="BV270" s="22"/>
    </row>
    <row r="271" spans="1:74" s="24" customFormat="1" x14ac:dyDescent="0.2">
      <c r="A271" s="68">
        <v>270</v>
      </c>
      <c r="B271" s="26" t="s">
        <v>94</v>
      </c>
      <c r="C271" s="8" t="s">
        <v>100</v>
      </c>
      <c r="D271" s="26" t="s">
        <v>784</v>
      </c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>
        <v>5</v>
      </c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9"/>
      <c r="BB271" s="35">
        <f>IF(BC271&lt;6,SUM(E271:BA271),SUM(LARGE(E271:BA271,{1;2;3;4;5;6})))</f>
        <v>5</v>
      </c>
      <c r="BC271" s="6">
        <f>COUNT(E271:BA271)</f>
        <v>1</v>
      </c>
      <c r="BO271" s="22"/>
      <c r="BQ271" s="22"/>
      <c r="BR271" s="22"/>
      <c r="BS271" s="22"/>
      <c r="BT271" s="22"/>
      <c r="BU271" s="22"/>
      <c r="BV271" s="22"/>
    </row>
    <row r="272" spans="1:74" s="24" customFormat="1" x14ac:dyDescent="0.2">
      <c r="A272" s="68">
        <v>271</v>
      </c>
      <c r="B272" s="26" t="s">
        <v>94</v>
      </c>
      <c r="C272" s="6" t="s">
        <v>102</v>
      </c>
      <c r="D272" s="9" t="s">
        <v>875</v>
      </c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>
        <v>5</v>
      </c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35">
        <f>IF(BC272&lt;6,SUM(E272:BA272),SUM(LARGE(E272:BA272,{1;2;3;4;5;6})))</f>
        <v>5</v>
      </c>
      <c r="BC272" s="55">
        <f>COUNT(E272:BA272)</f>
        <v>1</v>
      </c>
      <c r="BO272" s="22"/>
      <c r="BQ272" s="22"/>
      <c r="BR272" s="22"/>
      <c r="BS272" s="22"/>
      <c r="BT272" s="22"/>
      <c r="BU272" s="22"/>
      <c r="BV272" s="22"/>
    </row>
    <row r="273" spans="1:74" s="24" customFormat="1" x14ac:dyDescent="0.2">
      <c r="A273" s="68">
        <v>272</v>
      </c>
      <c r="B273" s="26" t="s">
        <v>94</v>
      </c>
      <c r="C273" s="6" t="s">
        <v>801</v>
      </c>
      <c r="D273" s="37" t="s">
        <v>941</v>
      </c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>
        <v>5</v>
      </c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4"/>
      <c r="BB273" s="35">
        <f>IF(BC273&lt;6,SUM(E273:BA273),SUM(LARGE(E273:BA273,{1;2;3;4;5;6})))</f>
        <v>5</v>
      </c>
      <c r="BC273" s="55">
        <f>COUNT(E273:BA273)</f>
        <v>1</v>
      </c>
      <c r="BO273" s="22"/>
      <c r="BQ273" s="22"/>
      <c r="BR273" s="22"/>
      <c r="BS273" s="22"/>
      <c r="BT273" s="22"/>
      <c r="BU273" s="22"/>
      <c r="BV273" s="22"/>
    </row>
    <row r="274" spans="1:74" s="24" customFormat="1" x14ac:dyDescent="0.2">
      <c r="A274" s="68">
        <v>273</v>
      </c>
      <c r="B274" s="26" t="s">
        <v>94</v>
      </c>
      <c r="C274" s="8" t="s">
        <v>801</v>
      </c>
      <c r="D274" s="9" t="s">
        <v>942</v>
      </c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>
        <v>5</v>
      </c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35">
        <f>IF(BC274&lt;6,SUM(E274:BA274),SUM(LARGE(E274:BA274,{1;2;3;4;5;6})))</f>
        <v>5</v>
      </c>
      <c r="BC274" s="55">
        <f>COUNT(E274:BA274)</f>
        <v>1</v>
      </c>
      <c r="BO274" s="22"/>
      <c r="BQ274" s="22"/>
      <c r="BR274" s="22"/>
      <c r="BS274" s="22"/>
      <c r="BT274" s="22"/>
      <c r="BU274" s="22"/>
      <c r="BV274" s="22"/>
    </row>
    <row r="275" spans="1:74" s="24" customFormat="1" x14ac:dyDescent="0.2">
      <c r="A275" s="68">
        <v>274</v>
      </c>
      <c r="B275" s="26" t="s">
        <v>94</v>
      </c>
      <c r="C275" s="6" t="s">
        <v>102</v>
      </c>
      <c r="D275" s="26" t="s">
        <v>878</v>
      </c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>
        <v>4</v>
      </c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4"/>
      <c r="BB275" s="35">
        <f>IF(BC275&lt;6,SUM(E275:BA275),SUM(LARGE(E275:BA275,{1;2;3;4;5;6})))</f>
        <v>4</v>
      </c>
      <c r="BC275" s="55">
        <f>COUNT(E275:BA275)</f>
        <v>1</v>
      </c>
      <c r="BO275" s="22"/>
      <c r="BQ275" s="22"/>
      <c r="BR275" s="22"/>
      <c r="BS275" s="22"/>
      <c r="BT275" s="22"/>
      <c r="BU275" s="22"/>
      <c r="BV275" s="22"/>
    </row>
    <row r="276" spans="1:74" s="24" customFormat="1" x14ac:dyDescent="0.2">
      <c r="A276" s="68">
        <v>275</v>
      </c>
      <c r="B276" s="26" t="s">
        <v>94</v>
      </c>
      <c r="C276" s="6" t="s">
        <v>214</v>
      </c>
      <c r="D276" s="26" t="s">
        <v>568</v>
      </c>
      <c r="E276" s="51"/>
      <c r="F276" s="51"/>
      <c r="G276" s="51"/>
      <c r="H276" s="51"/>
      <c r="I276" s="51"/>
      <c r="J276" s="51">
        <v>4</v>
      </c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51"/>
      <c r="AU276" s="51"/>
      <c r="AV276" s="51"/>
      <c r="AW276" s="51"/>
      <c r="AX276" s="51"/>
      <c r="AY276" s="51"/>
      <c r="AZ276" s="51"/>
      <c r="BA276" s="54"/>
      <c r="BB276" s="35">
        <f>IF(BC276&lt;6,SUM(E276:BA276),SUM(LARGE(E276:BA276,{1;2;3;4;5;6})))</f>
        <v>4</v>
      </c>
      <c r="BC276" s="6">
        <f>COUNT(E276:BA276)</f>
        <v>1</v>
      </c>
      <c r="BO276" s="22"/>
      <c r="BQ276" s="22"/>
      <c r="BR276" s="22"/>
      <c r="BS276" s="22"/>
      <c r="BT276" s="22"/>
      <c r="BU276" s="22"/>
      <c r="BV276" s="22"/>
    </row>
    <row r="277" spans="1:74" s="24" customFormat="1" x14ac:dyDescent="0.2">
      <c r="A277" s="68">
        <v>276</v>
      </c>
      <c r="B277" s="26" t="s">
        <v>94</v>
      </c>
      <c r="C277" s="6" t="s">
        <v>214</v>
      </c>
      <c r="D277" s="37" t="s">
        <v>569</v>
      </c>
      <c r="E277" s="18"/>
      <c r="F277" s="18"/>
      <c r="G277" s="18"/>
      <c r="H277" s="18"/>
      <c r="I277" s="18"/>
      <c r="J277" s="9">
        <v>4</v>
      </c>
      <c r="K277" s="9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54"/>
      <c r="BB277" s="35">
        <f>IF(BC277&lt;6,SUM(E277:BA277),SUM(LARGE(E277:BA277,{1;2;3;4;5;6})))</f>
        <v>4</v>
      </c>
      <c r="BC277" s="55">
        <f>COUNT(E277:BA277)</f>
        <v>1</v>
      </c>
      <c r="BO277" s="22"/>
      <c r="BQ277" s="22"/>
      <c r="BR277" s="22"/>
      <c r="BS277" s="22"/>
      <c r="BT277" s="22"/>
      <c r="BU277" s="22"/>
      <c r="BV277" s="22"/>
    </row>
    <row r="278" spans="1:74" s="24" customFormat="1" x14ac:dyDescent="0.2">
      <c r="A278" s="68">
        <v>277</v>
      </c>
      <c r="B278" s="6" t="s">
        <v>94</v>
      </c>
      <c r="C278" s="6" t="s">
        <v>96</v>
      </c>
      <c r="D278" s="9" t="s">
        <v>580</v>
      </c>
      <c r="E278" s="51"/>
      <c r="F278" s="51"/>
      <c r="G278" s="51"/>
      <c r="H278" s="51"/>
      <c r="I278" s="51"/>
      <c r="J278" s="51">
        <v>4</v>
      </c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1"/>
      <c r="BB278" s="35">
        <f>IF(BC278&lt;6,SUM(E278:BA278),SUM(LARGE(E278:BA278,{1;2;3;4;5;6})))</f>
        <v>4</v>
      </c>
      <c r="BC278" s="55">
        <f>COUNT(E278:BA278)</f>
        <v>1</v>
      </c>
      <c r="BO278" s="22"/>
      <c r="BQ278" s="22"/>
      <c r="BR278" s="22"/>
      <c r="BS278" s="22"/>
      <c r="BT278" s="22"/>
      <c r="BU278" s="22"/>
      <c r="BV278" s="22"/>
    </row>
    <row r="279" spans="1:74" s="24" customFormat="1" x14ac:dyDescent="0.2">
      <c r="A279" s="68">
        <v>278</v>
      </c>
      <c r="B279" s="26" t="s">
        <v>94</v>
      </c>
      <c r="C279" s="6" t="s">
        <v>801</v>
      </c>
      <c r="D279" s="37" t="s">
        <v>877</v>
      </c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>
        <v>4</v>
      </c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51"/>
      <c r="AU279" s="51"/>
      <c r="AV279" s="51"/>
      <c r="AW279" s="51"/>
      <c r="AX279" s="51"/>
      <c r="AY279" s="51"/>
      <c r="AZ279" s="51"/>
      <c r="BA279" s="51"/>
      <c r="BB279" s="35">
        <f>IF(BC279&lt;6,SUM(E279:BA279),SUM(LARGE(E279:BA279,{1;2;3;4;5;6})))</f>
        <v>4</v>
      </c>
      <c r="BC279" s="55">
        <f>COUNT(E279:BA279)</f>
        <v>1</v>
      </c>
      <c r="BO279" s="22"/>
      <c r="BQ279" s="22"/>
      <c r="BR279" s="22"/>
      <c r="BS279" s="22"/>
      <c r="BT279" s="22"/>
      <c r="BU279" s="22"/>
      <c r="BV279" s="22"/>
    </row>
    <row r="280" spans="1:74" s="24" customFormat="1" x14ac:dyDescent="0.2">
      <c r="A280" s="68">
        <v>279</v>
      </c>
      <c r="B280" s="26" t="s">
        <v>94</v>
      </c>
      <c r="C280" s="6" t="s">
        <v>801</v>
      </c>
      <c r="D280" s="26" t="s">
        <v>460</v>
      </c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>
        <v>4</v>
      </c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1"/>
      <c r="BB280" s="35">
        <f>IF(BC280&lt;6,SUM(E280:BA280),SUM(LARGE(E280:BA280,{1;2;3;4;5;6})))</f>
        <v>4</v>
      </c>
      <c r="BC280" s="55">
        <f>COUNT(E280:BA280)</f>
        <v>1</v>
      </c>
      <c r="BO280" s="22"/>
      <c r="BQ280" s="22"/>
      <c r="BR280" s="22"/>
      <c r="BS280" s="22"/>
      <c r="BT280" s="22"/>
      <c r="BU280" s="22"/>
      <c r="BV280" s="22"/>
    </row>
    <row r="281" spans="1:74" s="24" customFormat="1" x14ac:dyDescent="0.2">
      <c r="A281" s="68">
        <v>280</v>
      </c>
      <c r="B281" s="26" t="s">
        <v>94</v>
      </c>
      <c r="C281" s="6" t="s">
        <v>801</v>
      </c>
      <c r="D281" s="26" t="s">
        <v>659</v>
      </c>
      <c r="E281" s="51"/>
      <c r="F281" s="51"/>
      <c r="G281" s="51"/>
      <c r="H281" s="51"/>
      <c r="I281" s="51">
        <v>4</v>
      </c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51"/>
      <c r="AU281" s="51"/>
      <c r="AV281" s="51"/>
      <c r="AW281" s="51"/>
      <c r="AX281" s="51"/>
      <c r="AY281" s="51"/>
      <c r="AZ281" s="51"/>
      <c r="BA281" s="29"/>
      <c r="BB281" s="35">
        <f>IF(BC281&lt;6,SUM(E281:BA281),SUM(LARGE(E281:BA281,{1;2;3;4;5;6})))</f>
        <v>4</v>
      </c>
      <c r="BC281" s="6">
        <f>COUNT(E281:BA281)</f>
        <v>1</v>
      </c>
      <c r="BO281" s="22"/>
      <c r="BQ281" s="22"/>
      <c r="BR281" s="22"/>
      <c r="BS281" s="22"/>
      <c r="BT281" s="22"/>
      <c r="BU281" s="22"/>
      <c r="BV281" s="22"/>
    </row>
    <row r="282" spans="1:74" s="24" customFormat="1" x14ac:dyDescent="0.2">
      <c r="A282" s="68">
        <v>281</v>
      </c>
      <c r="B282" s="6" t="s">
        <v>94</v>
      </c>
      <c r="C282" s="8" t="s">
        <v>801</v>
      </c>
      <c r="D282" s="9" t="s">
        <v>687</v>
      </c>
      <c r="E282" s="19"/>
      <c r="F282" s="19"/>
      <c r="G282" s="19"/>
      <c r="H282" s="19"/>
      <c r="I282" s="19"/>
      <c r="J282" s="1">
        <v>4</v>
      </c>
      <c r="K282" s="1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"/>
      <c r="BB282" s="35">
        <f>IF(BC282&lt;6,SUM(E282:BA282),SUM(LARGE(E282:BA282,{1;2;3;4;5;6})))</f>
        <v>4</v>
      </c>
      <c r="BC282" s="6">
        <f>COUNT(E282:BA282)</f>
        <v>1</v>
      </c>
      <c r="BO282" s="22"/>
      <c r="BQ282" s="22"/>
      <c r="BR282" s="22"/>
      <c r="BS282" s="22"/>
      <c r="BT282" s="22"/>
      <c r="BU282" s="22"/>
      <c r="BV282" s="22"/>
    </row>
    <row r="283" spans="1:74" s="24" customFormat="1" x14ac:dyDescent="0.2">
      <c r="A283" s="68">
        <v>282</v>
      </c>
      <c r="B283" s="26" t="s">
        <v>94</v>
      </c>
      <c r="C283" s="6" t="s">
        <v>801</v>
      </c>
      <c r="D283" s="26" t="s">
        <v>688</v>
      </c>
      <c r="E283" s="9"/>
      <c r="F283" s="9"/>
      <c r="G283" s="9"/>
      <c r="H283" s="9"/>
      <c r="I283" s="9"/>
      <c r="J283" s="9">
        <v>4</v>
      </c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29"/>
      <c r="BB283" s="35">
        <f>IF(BC283&lt;6,SUM(E283:BA283),SUM(LARGE(E283:BA283,{1;2;3;4;5;6})))</f>
        <v>4</v>
      </c>
      <c r="BC283" s="6">
        <f>COUNT(E283:BA283)</f>
        <v>1</v>
      </c>
      <c r="BO283" s="22"/>
      <c r="BQ283" s="22"/>
      <c r="BR283" s="22"/>
      <c r="BS283" s="22"/>
      <c r="BT283" s="22"/>
      <c r="BU283" s="22"/>
      <c r="BV283" s="22"/>
    </row>
    <row r="284" spans="1:74" s="24" customFormat="1" x14ac:dyDescent="0.2">
      <c r="A284" s="68">
        <v>283</v>
      </c>
      <c r="B284" s="6" t="s">
        <v>94</v>
      </c>
      <c r="C284" s="6" t="s">
        <v>169</v>
      </c>
      <c r="D284" s="37" t="s">
        <v>742</v>
      </c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">
        <v>4</v>
      </c>
      <c r="P284" s="1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29"/>
      <c r="BB284" s="35">
        <f>IF(BC284&lt;6,SUM(E284:BA284),SUM(LARGE(E284:BA284,{1;2;3;4;5;6})))</f>
        <v>4</v>
      </c>
      <c r="BC284" s="6">
        <f>COUNT(E284:BA284)</f>
        <v>1</v>
      </c>
      <c r="BO284" s="22"/>
      <c r="BQ284" s="22"/>
      <c r="BR284" s="22"/>
      <c r="BS284" s="22"/>
      <c r="BT284" s="22"/>
      <c r="BU284" s="22"/>
      <c r="BV284" s="22"/>
    </row>
    <row r="285" spans="1:74" s="24" customFormat="1" x14ac:dyDescent="0.2">
      <c r="A285" s="68">
        <v>284</v>
      </c>
      <c r="B285" s="6" t="s">
        <v>94</v>
      </c>
      <c r="C285" s="6" t="s">
        <v>169</v>
      </c>
      <c r="D285" s="9" t="s">
        <v>743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>
        <v>4</v>
      </c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35">
        <f>IF(BC285&lt;6,SUM(E285:BA285),SUM(LARGE(E285:BA285,{1;2;3;4;5;6})))</f>
        <v>4</v>
      </c>
      <c r="BC285" s="6">
        <f>COUNT(E285:BA285)</f>
        <v>1</v>
      </c>
      <c r="BO285" s="22"/>
      <c r="BQ285" s="22"/>
      <c r="BR285" s="22"/>
      <c r="BS285" s="22"/>
      <c r="BT285" s="22"/>
      <c r="BU285" s="22"/>
      <c r="BV285" s="22"/>
    </row>
    <row r="286" spans="1:74" s="24" customFormat="1" x14ac:dyDescent="0.2">
      <c r="A286" s="68">
        <v>285</v>
      </c>
      <c r="B286" s="26" t="s">
        <v>94</v>
      </c>
      <c r="C286" s="8" t="s">
        <v>801</v>
      </c>
      <c r="D286" s="26" t="s">
        <v>744</v>
      </c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>
        <v>4</v>
      </c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51"/>
      <c r="AU286" s="51"/>
      <c r="AV286" s="51"/>
      <c r="AW286" s="51"/>
      <c r="AX286" s="51"/>
      <c r="AY286" s="51"/>
      <c r="AZ286" s="51"/>
      <c r="BA286" s="54"/>
      <c r="BB286" s="35">
        <f>IF(BC286&lt;6,SUM(E286:BA286),SUM(LARGE(E286:BA286,{1;2;3;4;5;6})))</f>
        <v>4</v>
      </c>
      <c r="BC286" s="6">
        <f>COUNT(E286:BA286)</f>
        <v>1</v>
      </c>
      <c r="BO286" s="22"/>
      <c r="BQ286" s="22"/>
      <c r="BR286" s="22"/>
      <c r="BS286" s="22"/>
      <c r="BT286" s="22"/>
      <c r="BU286" s="22"/>
      <c r="BV286" s="22"/>
    </row>
    <row r="287" spans="1:74" s="24" customFormat="1" x14ac:dyDescent="0.2">
      <c r="A287" s="68">
        <v>286</v>
      </c>
      <c r="B287" s="6" t="s">
        <v>94</v>
      </c>
      <c r="C287" s="6" t="s">
        <v>100</v>
      </c>
      <c r="D287" s="9" t="s">
        <v>745</v>
      </c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>
        <v>4</v>
      </c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  <c r="AX287" s="51"/>
      <c r="AY287" s="51"/>
      <c r="AZ287" s="51"/>
      <c r="BA287" s="1"/>
      <c r="BB287" s="35">
        <f>IF(BC287&lt;6,SUM(E287:BA287),SUM(LARGE(E287:BA287,{1;2;3;4;5;6})))</f>
        <v>4</v>
      </c>
      <c r="BC287" s="6">
        <f>COUNT(E287:BA287)</f>
        <v>1</v>
      </c>
      <c r="BO287" s="22"/>
      <c r="BQ287" s="22"/>
      <c r="BR287" s="22"/>
      <c r="BS287" s="22"/>
      <c r="BT287" s="22"/>
      <c r="BU287" s="22"/>
      <c r="BV287" s="22"/>
    </row>
    <row r="288" spans="1:74" s="24" customFormat="1" x14ac:dyDescent="0.2">
      <c r="A288" s="68">
        <v>287</v>
      </c>
      <c r="B288" s="26" t="s">
        <v>94</v>
      </c>
      <c r="C288" s="6" t="s">
        <v>96</v>
      </c>
      <c r="D288" s="26" t="s">
        <v>758</v>
      </c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>
        <v>4</v>
      </c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0"/>
      <c r="BB288" s="35">
        <f>IF(BC288&lt;6,SUM(E288:BA288),SUM(LARGE(E288:BA288,{1;2;3;4;5;6})))</f>
        <v>4</v>
      </c>
      <c r="BC288" s="55">
        <f>COUNT(E288:BA288)</f>
        <v>1</v>
      </c>
      <c r="BO288" s="22"/>
      <c r="BQ288" s="22"/>
      <c r="BR288" s="22"/>
      <c r="BS288" s="22"/>
      <c r="BT288" s="22"/>
      <c r="BU288" s="22"/>
      <c r="BV288" s="22"/>
    </row>
    <row r="289" spans="1:74" s="24" customFormat="1" x14ac:dyDescent="0.2">
      <c r="A289" s="68">
        <v>288</v>
      </c>
      <c r="B289" s="26" t="s">
        <v>786</v>
      </c>
      <c r="C289" s="6" t="s">
        <v>100</v>
      </c>
      <c r="D289" s="26" t="s">
        <v>805</v>
      </c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>
        <v>4</v>
      </c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51"/>
      <c r="BB289" s="35">
        <f>IF(BC289&lt;6,SUM(E289:BA289),SUM(LARGE(E289:BA289,{1;2;3;4;5;6})))</f>
        <v>4</v>
      </c>
      <c r="BC289" s="55">
        <f>COUNT(E289:BA289)</f>
        <v>1</v>
      </c>
      <c r="BO289" s="22"/>
      <c r="BQ289" s="22"/>
      <c r="BR289" s="22"/>
      <c r="BS289" s="22"/>
      <c r="BT289" s="22"/>
      <c r="BU289" s="22"/>
      <c r="BV289" s="22"/>
    </row>
    <row r="290" spans="1:74" s="24" customFormat="1" x14ac:dyDescent="0.2">
      <c r="A290" s="68">
        <v>289</v>
      </c>
      <c r="B290" s="26" t="s">
        <v>94</v>
      </c>
      <c r="C290" s="6" t="s">
        <v>100</v>
      </c>
      <c r="D290" s="26" t="s">
        <v>785</v>
      </c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>
        <v>4</v>
      </c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9"/>
      <c r="BB290" s="35">
        <f>IF(BC290&lt;6,SUM(E290:BA290),SUM(LARGE(E290:BA290,{1;2;3;4;5;6})))</f>
        <v>4</v>
      </c>
      <c r="BC290" s="55">
        <f>COUNT(E290:BA290)</f>
        <v>1</v>
      </c>
      <c r="BO290" s="22"/>
      <c r="BQ290" s="22"/>
      <c r="BR290" s="22"/>
      <c r="BS290" s="22"/>
      <c r="BT290" s="22"/>
      <c r="BU290" s="22"/>
      <c r="BV290" s="22"/>
    </row>
    <row r="291" spans="1:74" s="24" customFormat="1" x14ac:dyDescent="0.2">
      <c r="A291" s="68">
        <v>290</v>
      </c>
      <c r="B291" s="6" t="s">
        <v>94</v>
      </c>
      <c r="C291" s="6" t="s">
        <v>102</v>
      </c>
      <c r="D291" s="9" t="s">
        <v>357</v>
      </c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>
        <v>4</v>
      </c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51"/>
      <c r="AU291" s="51"/>
      <c r="AV291" s="51"/>
      <c r="AW291" s="51"/>
      <c r="AX291" s="51"/>
      <c r="AY291" s="51"/>
      <c r="AZ291" s="51"/>
      <c r="BA291" s="1"/>
      <c r="BB291" s="35">
        <f>IF(BC291&lt;6,SUM(E291:BA291),SUM(LARGE(E291:BA291,{1;2;3;4;5;6})))</f>
        <v>4</v>
      </c>
      <c r="BC291" s="6">
        <f>COUNT(E291:BA291)</f>
        <v>1</v>
      </c>
      <c r="BO291" s="22"/>
      <c r="BQ291" s="22"/>
      <c r="BR291" s="22"/>
      <c r="BS291" s="22"/>
      <c r="BT291" s="22"/>
      <c r="BU291" s="22"/>
      <c r="BV291" s="22"/>
    </row>
    <row r="292" spans="1:74" s="24" customFormat="1" x14ac:dyDescent="0.2">
      <c r="A292" s="68">
        <v>291</v>
      </c>
      <c r="B292" s="26" t="s">
        <v>94</v>
      </c>
      <c r="C292" s="6" t="s">
        <v>102</v>
      </c>
      <c r="D292" s="6" t="s">
        <v>457</v>
      </c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>
        <v>4</v>
      </c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1"/>
      <c r="BB292" s="35">
        <f>IF(BC292&lt;6,SUM(E292:BA292),SUM(LARGE(E292:BA292,{1;2;3;4;5;6})))</f>
        <v>4</v>
      </c>
      <c r="BC292" s="6">
        <f>COUNT(E292:BA292)</f>
        <v>1</v>
      </c>
      <c r="BO292" s="22"/>
      <c r="BQ292" s="22"/>
      <c r="BR292" s="22"/>
      <c r="BS292" s="22"/>
      <c r="BT292" s="22"/>
      <c r="BU292" s="22"/>
      <c r="BV292" s="22"/>
    </row>
    <row r="293" spans="1:74" s="24" customFormat="1" x14ac:dyDescent="0.2">
      <c r="A293" s="68">
        <v>292</v>
      </c>
      <c r="B293" s="6" t="s">
        <v>94</v>
      </c>
      <c r="C293" s="6" t="s">
        <v>801</v>
      </c>
      <c r="D293" s="9" t="s">
        <v>459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>
        <v>4</v>
      </c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"/>
      <c r="BB293" s="35">
        <f>IF(BC293&lt;6,SUM(E293:BA293),SUM(LARGE(E293:BA293,{1;2;3;4;5;6})))</f>
        <v>4</v>
      </c>
      <c r="BC293" s="6">
        <f>COUNT(E293:BA293)</f>
        <v>1</v>
      </c>
      <c r="BO293" s="22"/>
      <c r="BQ293" s="22"/>
      <c r="BR293" s="22"/>
      <c r="BS293" s="22"/>
      <c r="BT293" s="22"/>
      <c r="BU293" s="22"/>
      <c r="BV293" s="22"/>
    </row>
    <row r="294" spans="1:74" s="24" customFormat="1" x14ac:dyDescent="0.2">
      <c r="A294" s="68">
        <v>293</v>
      </c>
      <c r="B294" s="6" t="s">
        <v>106</v>
      </c>
      <c r="C294" s="6" t="s">
        <v>801</v>
      </c>
      <c r="D294" s="6" t="s">
        <v>852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>
        <v>4</v>
      </c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35">
        <f>IF(BC294&lt;6,SUM(E294:BA294),SUM(LARGE(E294:BA294,{1;2;3;4;5;6})))</f>
        <v>4</v>
      </c>
      <c r="BC294" s="55">
        <f>COUNT(E294:BA294)</f>
        <v>1</v>
      </c>
      <c r="BO294" s="22"/>
      <c r="BQ294" s="22"/>
      <c r="BR294" s="22"/>
      <c r="BS294" s="22"/>
      <c r="BT294" s="22"/>
      <c r="BU294" s="22"/>
      <c r="BV294" s="22"/>
    </row>
    <row r="295" spans="1:74" s="24" customFormat="1" x14ac:dyDescent="0.2">
      <c r="A295" s="68">
        <v>294</v>
      </c>
      <c r="B295" s="6" t="s">
        <v>106</v>
      </c>
      <c r="C295" s="6" t="s">
        <v>801</v>
      </c>
      <c r="D295" s="9" t="s">
        <v>853</v>
      </c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">
        <v>4</v>
      </c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35">
        <f>IF(BC295&lt;6,SUM(E295:BA295),SUM(LARGE(E295:BA295,{1;2;3;4;5;6})))</f>
        <v>4</v>
      </c>
      <c r="BC295" s="55">
        <f>COUNT(E295:BA295)</f>
        <v>1</v>
      </c>
      <c r="BO295" s="22"/>
      <c r="BQ295" s="22"/>
      <c r="BR295" s="22"/>
      <c r="BS295" s="22"/>
      <c r="BT295" s="22"/>
      <c r="BU295" s="22"/>
      <c r="BV295" s="22"/>
    </row>
    <row r="296" spans="1:74" s="24" customFormat="1" x14ac:dyDescent="0.2">
      <c r="A296" s="68">
        <v>295</v>
      </c>
      <c r="B296" s="26" t="s">
        <v>94</v>
      </c>
      <c r="C296" s="8" t="s">
        <v>102</v>
      </c>
      <c r="D296" s="26" t="s">
        <v>879</v>
      </c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>
        <v>4</v>
      </c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51"/>
      <c r="AU296" s="51"/>
      <c r="AV296" s="51"/>
      <c r="AW296" s="51"/>
      <c r="AX296" s="51"/>
      <c r="AY296" s="51"/>
      <c r="AZ296" s="51"/>
      <c r="BA296" s="29"/>
      <c r="BB296" s="35">
        <f>IF(BC296&lt;6,SUM(E296:BA296),SUM(LARGE(E296:BA296,{1;2;3;4;5;6})))</f>
        <v>4</v>
      </c>
      <c r="BC296" s="6">
        <f>COUNT(E296:BA296)</f>
        <v>1</v>
      </c>
      <c r="BO296" s="22"/>
      <c r="BQ296" s="22"/>
      <c r="BR296" s="22"/>
      <c r="BS296" s="22"/>
      <c r="BT296" s="22"/>
      <c r="BU296" s="22"/>
      <c r="BV296" s="22"/>
    </row>
    <row r="297" spans="1:74" s="24" customFormat="1" x14ac:dyDescent="0.2">
      <c r="A297" s="68">
        <v>296</v>
      </c>
      <c r="B297" s="6" t="s">
        <v>94</v>
      </c>
      <c r="C297" s="6" t="s">
        <v>801</v>
      </c>
      <c r="D297" s="9" t="s">
        <v>884</v>
      </c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>
        <v>4</v>
      </c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35">
        <f>IF(BC297&lt;6,SUM(E297:BA297),SUM(LARGE(E297:BA297,{1;2;3;4;5;6})))</f>
        <v>4</v>
      </c>
      <c r="BC297" s="6">
        <f>COUNT(E297:BA297)</f>
        <v>1</v>
      </c>
      <c r="BO297" s="22"/>
      <c r="BQ297" s="22"/>
      <c r="BR297" s="22"/>
      <c r="BS297" s="22"/>
      <c r="BT297" s="22"/>
      <c r="BU297" s="22"/>
      <c r="BV297" s="22"/>
    </row>
    <row r="298" spans="1:74" s="24" customFormat="1" x14ac:dyDescent="0.2">
      <c r="A298" s="68">
        <v>297</v>
      </c>
      <c r="B298" s="6" t="s">
        <v>94</v>
      </c>
      <c r="C298" s="8" t="s">
        <v>801</v>
      </c>
      <c r="D298" s="26" t="s">
        <v>960</v>
      </c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>
        <v>4</v>
      </c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29"/>
      <c r="BB298" s="35">
        <f>IF(BC298&lt;6,SUM(E298:BA298),SUM(LARGE(E298:BA298,{1;2;3;4;5;6})))</f>
        <v>4</v>
      </c>
      <c r="BC298" s="6">
        <f>COUNT(E298:BA298)</f>
        <v>1</v>
      </c>
      <c r="BO298" s="22"/>
      <c r="BQ298" s="22"/>
      <c r="BR298" s="22"/>
      <c r="BS298" s="22"/>
      <c r="BT298" s="22"/>
      <c r="BU298" s="22"/>
      <c r="BV298" s="22"/>
    </row>
    <row r="299" spans="1:74" s="24" customFormat="1" x14ac:dyDescent="0.2">
      <c r="A299" s="68">
        <v>298</v>
      </c>
      <c r="B299" s="26" t="s">
        <v>94</v>
      </c>
      <c r="C299" s="6" t="s">
        <v>801</v>
      </c>
      <c r="D299" s="37" t="s">
        <v>961</v>
      </c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1">
        <v>4</v>
      </c>
      <c r="AJ299" s="51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4"/>
      <c r="BB299" s="35">
        <f>IF(BC299&lt;6,SUM(E299:BA299),SUM(LARGE(E299:BA299,{1;2;3;4;5;6})))</f>
        <v>4</v>
      </c>
      <c r="BC299" s="55">
        <f>COUNT(E299:BA299)</f>
        <v>1</v>
      </c>
      <c r="BO299" s="22"/>
      <c r="BQ299" s="22"/>
      <c r="BR299" s="22"/>
      <c r="BS299" s="22"/>
      <c r="BT299" s="22"/>
      <c r="BU299" s="22"/>
      <c r="BV299" s="22"/>
    </row>
    <row r="300" spans="1:74" s="24" customFormat="1" x14ac:dyDescent="0.2">
      <c r="A300" s="68">
        <v>299</v>
      </c>
      <c r="B300" s="6" t="s">
        <v>94</v>
      </c>
      <c r="C300" s="6" t="s">
        <v>96</v>
      </c>
      <c r="D300" s="26" t="s">
        <v>532</v>
      </c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>
        <v>4</v>
      </c>
      <c r="AQ300" s="51"/>
      <c r="AR300" s="51"/>
      <c r="AS300" s="51"/>
      <c r="AT300" s="51"/>
      <c r="AU300" s="51"/>
      <c r="AV300" s="51"/>
      <c r="AW300" s="51"/>
      <c r="AX300" s="51"/>
      <c r="AY300" s="51"/>
      <c r="AZ300" s="51"/>
      <c r="BA300" s="54"/>
      <c r="BB300" s="35">
        <f>IF(BC300&lt;6,SUM(E300:BA300),SUM(LARGE(E300:BA300,{1;2;3;4;5;6})))</f>
        <v>4</v>
      </c>
      <c r="BC300" s="55">
        <f>COUNT(E300:BA300)</f>
        <v>1</v>
      </c>
      <c r="BO300" s="22"/>
      <c r="BQ300" s="22"/>
      <c r="BR300" s="22"/>
      <c r="BS300" s="22"/>
      <c r="BT300" s="22"/>
      <c r="BU300" s="22"/>
      <c r="BV300" s="22"/>
    </row>
    <row r="301" spans="1:74" s="24" customFormat="1" x14ac:dyDescent="0.2">
      <c r="A301" s="68">
        <v>300</v>
      </c>
      <c r="B301" s="26" t="s">
        <v>94</v>
      </c>
      <c r="C301" s="8" t="s">
        <v>214</v>
      </c>
      <c r="D301" s="26" t="s">
        <v>533</v>
      </c>
      <c r="E301" s="19"/>
      <c r="F301" s="19"/>
      <c r="G301" s="19"/>
      <c r="H301" s="19"/>
      <c r="I301" s="19"/>
      <c r="J301" s="1">
        <v>3</v>
      </c>
      <c r="K301" s="1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54"/>
      <c r="BB301" s="35">
        <f>IF(BC301&lt;6,SUM(E301:BA301),SUM(LARGE(E301:BA301,{1;2;3;4;5;6})))</f>
        <v>3</v>
      </c>
      <c r="BC301" s="55">
        <f>COUNT(E301:BA301)</f>
        <v>1</v>
      </c>
      <c r="BO301" s="22"/>
      <c r="BQ301" s="22"/>
      <c r="BR301" s="22"/>
      <c r="BS301" s="22"/>
      <c r="BT301" s="22"/>
      <c r="BU301" s="22"/>
      <c r="BV301" s="22"/>
    </row>
    <row r="302" spans="1:74" s="24" customFormat="1" x14ac:dyDescent="0.2">
      <c r="A302" s="68">
        <v>301</v>
      </c>
      <c r="B302" s="6" t="s">
        <v>94</v>
      </c>
      <c r="C302" s="6" t="s">
        <v>214</v>
      </c>
      <c r="D302" s="9" t="s">
        <v>689</v>
      </c>
      <c r="E302" s="1"/>
      <c r="F302" s="1"/>
      <c r="G302" s="1"/>
      <c r="H302" s="1"/>
      <c r="I302" s="1"/>
      <c r="J302" s="1">
        <v>3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35">
        <f>IF(BC302&lt;6,SUM(E302:BA302),SUM(LARGE(E302:BA302,{1;2;3;4;5;6})))</f>
        <v>3</v>
      </c>
      <c r="BC302" s="6">
        <f>COUNT(E302:BA302)</f>
        <v>1</v>
      </c>
      <c r="BO302" s="22"/>
      <c r="BQ302" s="22"/>
      <c r="BR302" s="22"/>
      <c r="BS302" s="22"/>
      <c r="BT302" s="22"/>
      <c r="BU302" s="22"/>
      <c r="BV302" s="22"/>
    </row>
    <row r="303" spans="1:74" s="24" customFormat="1" x14ac:dyDescent="0.2">
      <c r="A303" s="68">
        <v>302</v>
      </c>
      <c r="B303" s="6" t="s">
        <v>94</v>
      </c>
      <c r="C303" s="6" t="s">
        <v>214</v>
      </c>
      <c r="D303" s="9" t="s">
        <v>690</v>
      </c>
      <c r="E303" s="9"/>
      <c r="F303" s="9"/>
      <c r="G303" s="9"/>
      <c r="H303" s="9"/>
      <c r="I303" s="9"/>
      <c r="J303" s="9">
        <v>3</v>
      </c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"/>
      <c r="BB303" s="35">
        <f>IF(BC303&lt;6,SUM(E303:BA303),SUM(LARGE(E303:BA303,{1;2;3;4;5;6})))</f>
        <v>3</v>
      </c>
      <c r="BC303" s="6">
        <f>COUNT(E303:BA303)</f>
        <v>1</v>
      </c>
      <c r="BO303" s="22"/>
      <c r="BQ303" s="22"/>
      <c r="BR303" s="22"/>
      <c r="BS303" s="22"/>
      <c r="BT303" s="22"/>
      <c r="BU303" s="22"/>
      <c r="BV303" s="22"/>
    </row>
    <row r="304" spans="1:74" s="24" customFormat="1" x14ac:dyDescent="0.2">
      <c r="A304" s="68">
        <v>303</v>
      </c>
      <c r="B304" s="26" t="s">
        <v>94</v>
      </c>
      <c r="C304" s="6" t="s">
        <v>102</v>
      </c>
      <c r="D304" s="37" t="s">
        <v>880</v>
      </c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">
        <v>3</v>
      </c>
      <c r="AC304" s="1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54"/>
      <c r="BB304" s="35">
        <f>IF(BC304&lt;6,SUM(E304:BA304),SUM(LARGE(E304:BA304,{1;2;3;4;5;6})))</f>
        <v>3</v>
      </c>
      <c r="BC304" s="55">
        <f>COUNT(E304:BA304)</f>
        <v>1</v>
      </c>
      <c r="BO304" s="22"/>
      <c r="BQ304" s="22"/>
      <c r="BR304" s="22"/>
      <c r="BS304" s="22"/>
      <c r="BT304" s="22"/>
      <c r="BU304" s="22"/>
      <c r="BV304" s="22"/>
    </row>
    <row r="305" spans="1:74" s="24" customFormat="1" x14ac:dyDescent="0.2">
      <c r="A305" s="68">
        <v>304</v>
      </c>
      <c r="B305" s="26" t="s">
        <v>94</v>
      </c>
      <c r="C305" s="6" t="s">
        <v>801</v>
      </c>
      <c r="D305" s="37" t="s">
        <v>881</v>
      </c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>
        <v>3</v>
      </c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51"/>
      <c r="AU305" s="51"/>
      <c r="AV305" s="51"/>
      <c r="AW305" s="51"/>
      <c r="AX305" s="51"/>
      <c r="AY305" s="51"/>
      <c r="AZ305" s="51"/>
      <c r="BA305" s="29"/>
      <c r="BB305" s="35">
        <f>IF(BC305&lt;6,SUM(E305:BA305),SUM(LARGE(E305:BA305,{1;2;3;4;5;6})))</f>
        <v>3</v>
      </c>
      <c r="BC305" s="6">
        <f>COUNT(E305:BA305)</f>
        <v>1</v>
      </c>
      <c r="BO305" s="22"/>
      <c r="BQ305" s="22"/>
      <c r="BR305" s="22"/>
      <c r="BS305" s="22"/>
      <c r="BT305" s="22"/>
      <c r="BU305" s="22"/>
      <c r="BV305" s="22"/>
    </row>
    <row r="306" spans="1:74" s="24" customFormat="1" x14ac:dyDescent="0.2">
      <c r="A306" s="68">
        <v>305</v>
      </c>
      <c r="B306" s="26" t="s">
        <v>94</v>
      </c>
      <c r="C306" s="8" t="s">
        <v>96</v>
      </c>
      <c r="D306" s="37" t="s">
        <v>376</v>
      </c>
      <c r="E306" s="51"/>
      <c r="F306" s="51"/>
      <c r="G306" s="51"/>
      <c r="H306" s="51"/>
      <c r="I306" s="51"/>
      <c r="J306" s="52">
        <v>0</v>
      </c>
      <c r="K306" s="52"/>
      <c r="L306" s="51"/>
      <c r="M306" s="51"/>
      <c r="N306" s="52">
        <v>0</v>
      </c>
      <c r="O306" s="51"/>
      <c r="P306" s="51"/>
      <c r="Q306" s="52">
        <v>0</v>
      </c>
      <c r="R306" s="52"/>
      <c r="S306" s="52"/>
      <c r="T306" s="52"/>
      <c r="U306" s="52"/>
      <c r="V306" s="52"/>
      <c r="W306" s="52"/>
      <c r="X306" s="52"/>
      <c r="Y306" s="52"/>
      <c r="Z306" s="52"/>
      <c r="AA306" s="52">
        <v>0</v>
      </c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>
        <v>0</v>
      </c>
      <c r="AW306" s="52"/>
      <c r="AX306" s="52"/>
      <c r="AY306" s="52"/>
      <c r="AZ306" s="52"/>
      <c r="BA306" s="51"/>
      <c r="BB306" s="35">
        <f>IF(BC306&lt;6,SUM(E306:BA306),SUM(LARGE(E306:BA306,{1;2;3;4;5;6})))</f>
        <v>0</v>
      </c>
      <c r="BC306" s="55">
        <f>COUNT(E306:BA306)</f>
        <v>5</v>
      </c>
      <c r="BO306" s="22"/>
      <c r="BQ306" s="22"/>
      <c r="BR306" s="22"/>
      <c r="BS306" s="22"/>
      <c r="BT306" s="22"/>
      <c r="BU306" s="22"/>
      <c r="BV306" s="22"/>
    </row>
    <row r="307" spans="1:74" s="24" customFormat="1" x14ac:dyDescent="0.2">
      <c r="A307" s="68">
        <v>306</v>
      </c>
      <c r="B307" s="26" t="s">
        <v>94</v>
      </c>
      <c r="C307" s="8" t="s">
        <v>96</v>
      </c>
      <c r="D307" s="26" t="s">
        <v>425</v>
      </c>
      <c r="E307" s="1"/>
      <c r="F307" s="1"/>
      <c r="G307" s="1"/>
      <c r="H307" s="1"/>
      <c r="I307" s="1"/>
      <c r="J307" s="1"/>
      <c r="K307" s="1"/>
      <c r="L307" s="1"/>
      <c r="M307" s="1"/>
      <c r="N307" s="19">
        <v>0</v>
      </c>
      <c r="O307" s="1"/>
      <c r="P307" s="1"/>
      <c r="Q307" s="19">
        <v>0</v>
      </c>
      <c r="R307" s="19"/>
      <c r="S307" s="19"/>
      <c r="T307" s="19"/>
      <c r="U307" s="19"/>
      <c r="V307" s="19"/>
      <c r="W307" s="19"/>
      <c r="X307" s="19"/>
      <c r="Y307" s="19"/>
      <c r="Z307" s="19"/>
      <c r="AA307" s="19">
        <v>0</v>
      </c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>
        <v>0</v>
      </c>
      <c r="AW307" s="19"/>
      <c r="AX307" s="19"/>
      <c r="AY307" s="19"/>
      <c r="AZ307" s="19"/>
      <c r="BA307" s="51"/>
      <c r="BB307" s="35">
        <f>IF(BC307&lt;6,SUM(E307:BA307),SUM(LARGE(E307:BA307,{1;2;3;4;5;6})))</f>
        <v>0</v>
      </c>
      <c r="BC307" s="55">
        <f>COUNT(E307:BA307)</f>
        <v>4</v>
      </c>
      <c r="BO307" s="22"/>
      <c r="BQ307" s="22"/>
      <c r="BR307" s="22"/>
      <c r="BS307" s="22"/>
      <c r="BT307" s="22"/>
      <c r="BU307" s="22"/>
      <c r="BV307" s="22"/>
    </row>
    <row r="308" spans="1:74" s="24" customFormat="1" x14ac:dyDescent="0.2">
      <c r="A308" s="68">
        <v>307</v>
      </c>
      <c r="B308" s="6" t="s">
        <v>94</v>
      </c>
      <c r="C308" s="6" t="s">
        <v>169</v>
      </c>
      <c r="D308" s="37" t="s">
        <v>484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9">
        <v>0</v>
      </c>
      <c r="AO308" s="19"/>
      <c r="AP308" s="19"/>
      <c r="AQ308" s="19"/>
      <c r="AR308" s="19">
        <v>0</v>
      </c>
      <c r="AS308" s="19"/>
      <c r="AT308" s="19"/>
      <c r="AU308" s="19"/>
      <c r="AV308" s="19"/>
      <c r="AW308" s="19"/>
      <c r="AX308" s="19"/>
      <c r="AY308" s="19"/>
      <c r="AZ308" s="19"/>
      <c r="BA308" s="29"/>
      <c r="BB308" s="35">
        <f>IF(BC308&lt;6,SUM(E308:BA308),SUM(LARGE(E308:BA308,{1;2;3;4;5;6})))</f>
        <v>0</v>
      </c>
      <c r="BC308" s="6">
        <f>COUNT(E308:BA308)</f>
        <v>2</v>
      </c>
      <c r="BO308" s="22"/>
      <c r="BQ308" s="22"/>
      <c r="BR308" s="22"/>
      <c r="BS308" s="22"/>
      <c r="BT308" s="22"/>
      <c r="BU308" s="22"/>
      <c r="BV308" s="22"/>
    </row>
    <row r="309" spans="1:74" s="24" customFormat="1" x14ac:dyDescent="0.2">
      <c r="A309" s="68">
        <v>308</v>
      </c>
      <c r="B309" s="26" t="s">
        <v>94</v>
      </c>
      <c r="C309" s="8" t="s">
        <v>95</v>
      </c>
      <c r="D309" s="9" t="s">
        <v>244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9">
        <v>0</v>
      </c>
      <c r="AS309" s="19"/>
      <c r="AT309" s="19">
        <v>0</v>
      </c>
      <c r="AU309" s="19"/>
      <c r="AV309" s="19"/>
      <c r="AW309" s="19"/>
      <c r="AX309" s="19"/>
      <c r="AY309" s="19"/>
      <c r="AZ309" s="19"/>
      <c r="BA309" s="1"/>
      <c r="BB309" s="35">
        <f>IF(BC309&lt;6,SUM(E309:BA309),SUM(LARGE(E309:BA309,{1;2;3;4;5;6})))</f>
        <v>0</v>
      </c>
      <c r="BC309" s="55">
        <f>COUNT(E309:BA309)</f>
        <v>2</v>
      </c>
      <c r="BO309" s="22"/>
      <c r="BQ309" s="22"/>
      <c r="BR309" s="22"/>
      <c r="BS309" s="22"/>
      <c r="BT309" s="22"/>
      <c r="BU309" s="22"/>
      <c r="BV309" s="22"/>
    </row>
    <row r="310" spans="1:74" s="24" customFormat="1" x14ac:dyDescent="0.2">
      <c r="A310" s="68">
        <v>309</v>
      </c>
      <c r="B310" s="26" t="s">
        <v>94</v>
      </c>
      <c r="C310" s="8" t="s">
        <v>169</v>
      </c>
      <c r="D310" s="8" t="s">
        <v>584</v>
      </c>
      <c r="E310" s="19">
        <v>0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35">
        <f>IF(BC310&lt;6,SUM(E310:BA310),SUM(LARGE(E310:BA310,{1;2;3;4;5;6})))</f>
        <v>0</v>
      </c>
      <c r="BC310" s="55">
        <f>COUNT(E310:BA310)</f>
        <v>1</v>
      </c>
      <c r="BO310" s="22"/>
      <c r="BQ310" s="22"/>
      <c r="BR310" s="22"/>
      <c r="BS310" s="22"/>
      <c r="BT310" s="22"/>
      <c r="BU310" s="22"/>
      <c r="BV310" s="22"/>
    </row>
    <row r="311" spans="1:74" s="24" customFormat="1" x14ac:dyDescent="0.2">
      <c r="A311" s="68">
        <v>310</v>
      </c>
      <c r="B311" s="26" t="s">
        <v>94</v>
      </c>
      <c r="C311" s="6" t="s">
        <v>96</v>
      </c>
      <c r="D311" s="26" t="s">
        <v>377</v>
      </c>
      <c r="E311" s="51"/>
      <c r="F311" s="51"/>
      <c r="G311" s="51"/>
      <c r="H311" s="51"/>
      <c r="I311" s="51"/>
      <c r="J311" s="112">
        <v>0</v>
      </c>
      <c r="K311" s="112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51"/>
      <c r="AU311" s="51"/>
      <c r="AV311" s="51"/>
      <c r="AW311" s="51"/>
      <c r="AX311" s="51"/>
      <c r="AY311" s="51"/>
      <c r="AZ311" s="51"/>
      <c r="BA311" s="51"/>
      <c r="BB311" s="35">
        <f>IF(BC311&lt;6,SUM(E311:BA311),SUM(LARGE(E311:BA311,{1;2;3;4;5;6})))</f>
        <v>0</v>
      </c>
      <c r="BC311" s="6">
        <f>COUNT(E311:BA311)</f>
        <v>1</v>
      </c>
      <c r="BO311" s="22"/>
      <c r="BQ311" s="22"/>
      <c r="BR311" s="22"/>
      <c r="BS311" s="22"/>
      <c r="BT311" s="22"/>
      <c r="BU311" s="22"/>
      <c r="BV311" s="22"/>
    </row>
    <row r="312" spans="1:74" s="24" customFormat="1" x14ac:dyDescent="0.2">
      <c r="A312" s="68">
        <v>311</v>
      </c>
      <c r="B312" s="6" t="s">
        <v>94</v>
      </c>
      <c r="C312" s="6" t="s">
        <v>96</v>
      </c>
      <c r="D312" s="9" t="s">
        <v>429</v>
      </c>
      <c r="E312" s="9"/>
      <c r="F312" s="9"/>
      <c r="G312" s="9"/>
      <c r="H312" s="9"/>
      <c r="I312" s="9"/>
      <c r="J312" s="9"/>
      <c r="K312" s="9"/>
      <c r="L312" s="9"/>
      <c r="M312" s="9"/>
      <c r="N312" s="19">
        <v>0</v>
      </c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"/>
      <c r="BB312" s="35">
        <f>IF(BC312&lt;6,SUM(E312:BA312),SUM(LARGE(E312:BA312,{1;2;3;4;5;6})))</f>
        <v>0</v>
      </c>
      <c r="BC312" s="55">
        <f>COUNT(E312:BA312)</f>
        <v>1</v>
      </c>
      <c r="BO312" s="22"/>
      <c r="BQ312" s="22"/>
      <c r="BR312" s="22"/>
      <c r="BS312" s="22"/>
      <c r="BT312" s="22"/>
      <c r="BU312" s="22"/>
      <c r="BV312" s="22"/>
    </row>
    <row r="313" spans="1:74" s="24" customFormat="1" x14ac:dyDescent="0.2">
      <c r="A313" s="68">
        <v>312</v>
      </c>
      <c r="B313" s="6" t="s">
        <v>94</v>
      </c>
      <c r="C313" s="6" t="s">
        <v>801</v>
      </c>
      <c r="D313" s="9" t="s">
        <v>252</v>
      </c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2">
        <v>0</v>
      </c>
      <c r="AC313" s="52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51"/>
      <c r="AU313" s="51"/>
      <c r="AV313" s="51"/>
      <c r="AW313" s="51"/>
      <c r="AX313" s="51"/>
      <c r="AY313" s="51"/>
      <c r="AZ313" s="51"/>
      <c r="BA313" s="1"/>
      <c r="BB313" s="35">
        <f>IF(BC313&lt;6,SUM(E313:BA313),SUM(LARGE(E313:BA313,{1;2;3;4;5;6})))</f>
        <v>0</v>
      </c>
      <c r="BC313" s="55">
        <f>COUNT(E313:BA313)</f>
        <v>1</v>
      </c>
      <c r="BO313" s="22"/>
      <c r="BQ313" s="22"/>
      <c r="BR313" s="22"/>
      <c r="BS313" s="22"/>
      <c r="BT313" s="22"/>
      <c r="BU313" s="22"/>
      <c r="BV313" s="22"/>
    </row>
    <row r="314" spans="1:74" s="24" customFormat="1" x14ac:dyDescent="0.2">
      <c r="A314" s="68">
        <v>313</v>
      </c>
      <c r="B314" s="6" t="s">
        <v>94</v>
      </c>
      <c r="C314" s="6" t="s">
        <v>802</v>
      </c>
      <c r="D314" s="9" t="s">
        <v>261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9">
        <v>0</v>
      </c>
      <c r="AC314" s="19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35">
        <f>IF(BC314&lt;6,SUM(E314:BA314),SUM(LARGE(E314:BA314,{1;2;3;4;5;6})))</f>
        <v>0</v>
      </c>
      <c r="BC314" s="6">
        <f>COUNT(E314:BA314)</f>
        <v>1</v>
      </c>
      <c r="BO314" s="22"/>
      <c r="BQ314" s="22"/>
      <c r="BR314" s="22"/>
      <c r="BS314" s="22"/>
      <c r="BT314" s="22"/>
      <c r="BU314" s="22"/>
      <c r="BV314" s="22"/>
    </row>
    <row r="315" spans="1:74" s="24" customFormat="1" x14ac:dyDescent="0.2">
      <c r="A315" s="68">
        <v>314</v>
      </c>
      <c r="B315" s="26" t="s">
        <v>94</v>
      </c>
      <c r="C315" s="8" t="s">
        <v>803</v>
      </c>
      <c r="D315" s="26" t="s">
        <v>538</v>
      </c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>
        <v>0</v>
      </c>
      <c r="AC315" s="52"/>
      <c r="AD315" s="52"/>
      <c r="AE315" s="52"/>
      <c r="AF315" s="52"/>
      <c r="AG315" s="52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4"/>
      <c r="BB315" s="35">
        <f>IF(BC315&lt;6,SUM(E315:BA315),SUM(LARGE(E315:BA315,{1;2;3;4;5;6})))</f>
        <v>0</v>
      </c>
      <c r="BC315" s="55">
        <f>COUNT(E315:BA315)</f>
        <v>1</v>
      </c>
      <c r="BO315" s="22"/>
      <c r="BQ315" s="22"/>
      <c r="BR315" s="22"/>
      <c r="BS315" s="22"/>
      <c r="BT315" s="22"/>
      <c r="BU315" s="22"/>
      <c r="BV315" s="22"/>
    </row>
    <row r="316" spans="1:74" s="24" customFormat="1" x14ac:dyDescent="0.2">
      <c r="A316" s="68">
        <v>315</v>
      </c>
      <c r="B316" s="6" t="s">
        <v>94</v>
      </c>
      <c r="C316" s="8" t="s">
        <v>169</v>
      </c>
      <c r="D316" s="37" t="s">
        <v>567</v>
      </c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>
        <v>0</v>
      </c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29"/>
      <c r="BB316" s="35">
        <f>IF(BC316&lt;6,SUM(E316:BA316),SUM(LARGE(E316:BA316,{1;2;3;4;5;6})))</f>
        <v>0</v>
      </c>
      <c r="BC316" s="6">
        <f>COUNT(E316:BA316)</f>
        <v>1</v>
      </c>
      <c r="BO316" s="22"/>
      <c r="BQ316" s="22"/>
      <c r="BR316" s="22"/>
      <c r="BS316" s="22"/>
      <c r="BT316" s="22"/>
      <c r="BU316" s="22"/>
      <c r="BV316" s="22"/>
    </row>
    <row r="317" spans="1:74" s="24" customFormat="1" x14ac:dyDescent="0.2">
      <c r="A317" s="68">
        <v>316</v>
      </c>
      <c r="B317" s="26" t="s">
        <v>94</v>
      </c>
      <c r="C317" s="8" t="s">
        <v>96</v>
      </c>
      <c r="D317" s="37" t="s">
        <v>55</v>
      </c>
      <c r="E317" s="18"/>
      <c r="F317" s="18"/>
      <c r="G317" s="18"/>
      <c r="H317" s="18"/>
      <c r="I317" s="18"/>
      <c r="J317" s="18">
        <v>0</v>
      </c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54"/>
      <c r="BB317" s="35">
        <f>IF(BC317&lt;6,SUM(E317:BA317),SUM(LARGE(E317:BA317,{1;2;3;4;5;6})))</f>
        <v>0</v>
      </c>
      <c r="BC317" s="55">
        <f>COUNT(E317:BA317)</f>
        <v>1</v>
      </c>
      <c r="BO317" s="22"/>
      <c r="BQ317" s="22"/>
      <c r="BR317" s="22"/>
      <c r="BS317" s="22"/>
      <c r="BT317" s="22"/>
      <c r="BU317" s="22"/>
      <c r="BV317" s="22"/>
    </row>
    <row r="318" spans="1:74" s="24" customFormat="1" x14ac:dyDescent="0.2">
      <c r="A318" s="68">
        <v>317</v>
      </c>
      <c r="B318" s="26" t="s">
        <v>94</v>
      </c>
      <c r="C318" s="8" t="s">
        <v>96</v>
      </c>
      <c r="D318" s="26" t="s">
        <v>527</v>
      </c>
      <c r="E318" s="1"/>
      <c r="F318" s="1"/>
      <c r="G318" s="1"/>
      <c r="H318" s="1"/>
      <c r="I318" s="1"/>
      <c r="J318" s="19">
        <v>0</v>
      </c>
      <c r="K318" s="1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54"/>
      <c r="BB318" s="35">
        <f>IF(BC318&lt;6,SUM(E318:BA318),SUM(LARGE(E318:BA318,{1;2;3;4;5;6})))</f>
        <v>0</v>
      </c>
      <c r="BC318" s="55">
        <f>COUNT(E318:BA318)</f>
        <v>1</v>
      </c>
      <c r="BO318" s="22"/>
      <c r="BQ318" s="22"/>
      <c r="BR318" s="22"/>
      <c r="BS318" s="22"/>
      <c r="BT318" s="22"/>
      <c r="BU318" s="22"/>
      <c r="BV318" s="22"/>
    </row>
    <row r="319" spans="1:74" s="24" customFormat="1" x14ac:dyDescent="0.2">
      <c r="A319" s="68">
        <v>318</v>
      </c>
      <c r="B319" s="26" t="s">
        <v>94</v>
      </c>
      <c r="C319" s="8" t="s">
        <v>96</v>
      </c>
      <c r="D319" s="26" t="s">
        <v>730</v>
      </c>
      <c r="E319" s="51"/>
      <c r="F319" s="51"/>
      <c r="G319" s="51"/>
      <c r="H319" s="51"/>
      <c r="I319" s="51"/>
      <c r="J319" s="51"/>
      <c r="K319" s="51"/>
      <c r="L319" s="51"/>
      <c r="M319" s="51"/>
      <c r="N319" s="52">
        <v>0</v>
      </c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51"/>
      <c r="AU319" s="51"/>
      <c r="AV319" s="51"/>
      <c r="AW319" s="51"/>
      <c r="AX319" s="51"/>
      <c r="AY319" s="51"/>
      <c r="AZ319" s="51"/>
      <c r="BA319" s="9"/>
      <c r="BB319" s="35">
        <f>IF(BC319&lt;6,SUM(E319:BA319),SUM(LARGE(E319:BA319,{1;2;3;4;5;6})))</f>
        <v>0</v>
      </c>
      <c r="BC319" s="6">
        <f>COUNT(E319:BA319)</f>
        <v>1</v>
      </c>
      <c r="BO319" s="22"/>
      <c r="BQ319" s="22"/>
      <c r="BR319" s="22"/>
      <c r="BS319" s="22"/>
      <c r="BT319" s="22"/>
      <c r="BU319" s="22"/>
      <c r="BV319" s="22"/>
    </row>
    <row r="320" spans="1:74" s="24" customFormat="1" x14ac:dyDescent="0.2">
      <c r="A320" s="68">
        <v>319</v>
      </c>
      <c r="B320" s="26" t="s">
        <v>94</v>
      </c>
      <c r="C320" s="8" t="s">
        <v>96</v>
      </c>
      <c r="D320" s="26" t="s">
        <v>731</v>
      </c>
      <c r="E320" s="51"/>
      <c r="F320" s="51"/>
      <c r="G320" s="51"/>
      <c r="H320" s="51"/>
      <c r="I320" s="51"/>
      <c r="J320" s="51"/>
      <c r="K320" s="51"/>
      <c r="L320" s="51"/>
      <c r="M320" s="51"/>
      <c r="N320" s="52">
        <v>0</v>
      </c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35">
        <f>IF(BC320&lt;6,SUM(E320:BA320),SUM(LARGE(E320:BA320,{1;2;3;4;5;6})))</f>
        <v>0</v>
      </c>
      <c r="BC320" s="55">
        <f>COUNT(E320:BA320)</f>
        <v>1</v>
      </c>
      <c r="BO320" s="22"/>
      <c r="BQ320" s="22"/>
      <c r="BR320" s="22"/>
      <c r="BS320" s="22"/>
      <c r="BT320" s="22"/>
      <c r="BU320" s="22"/>
      <c r="BV320" s="22"/>
    </row>
    <row r="321" spans="1:74" s="24" customFormat="1" x14ac:dyDescent="0.2">
      <c r="A321" s="68">
        <v>320</v>
      </c>
      <c r="B321" s="26" t="s">
        <v>94</v>
      </c>
      <c r="C321" s="6" t="s">
        <v>169</v>
      </c>
      <c r="D321" s="26" t="s">
        <v>591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>
        <v>0</v>
      </c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54"/>
      <c r="BB321" s="35">
        <f>IF(BC321&lt;6,SUM(E321:BA321),SUM(LARGE(E321:BA321,{1;2;3;4;5;6})))</f>
        <v>0</v>
      </c>
      <c r="BC321" s="55">
        <f>COUNT(E321:BA321)</f>
        <v>1</v>
      </c>
      <c r="BO321" s="22"/>
      <c r="BQ321" s="22"/>
      <c r="BR321" s="22"/>
      <c r="BS321" s="22"/>
      <c r="BT321" s="22"/>
      <c r="BU321" s="22"/>
      <c r="BV321" s="22"/>
    </row>
    <row r="322" spans="1:74" s="24" customFormat="1" x14ac:dyDescent="0.2">
      <c r="A322" s="68">
        <v>321</v>
      </c>
      <c r="B322" s="6" t="s">
        <v>94</v>
      </c>
      <c r="C322" s="8" t="s">
        <v>801</v>
      </c>
      <c r="D322" s="9" t="s">
        <v>739</v>
      </c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18">
        <v>0</v>
      </c>
      <c r="P322" s="18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1"/>
      <c r="BB322" s="35">
        <f>IF(BC322&lt;6,SUM(E322:BA322),SUM(LARGE(E322:BA322,{1;2;3;4;5;6})))</f>
        <v>0</v>
      </c>
      <c r="BC322" s="6">
        <f>COUNT(E322:BA322)</f>
        <v>1</v>
      </c>
      <c r="BO322" s="22"/>
      <c r="BQ322" s="22"/>
      <c r="BR322" s="22"/>
      <c r="BS322" s="22"/>
      <c r="BT322" s="22"/>
      <c r="BU322" s="22"/>
      <c r="BV322" s="22"/>
    </row>
    <row r="323" spans="1:74" s="24" customFormat="1" x14ac:dyDescent="0.2">
      <c r="A323" s="68">
        <v>322</v>
      </c>
      <c r="B323" s="6" t="s">
        <v>94</v>
      </c>
      <c r="C323" s="6" t="s">
        <v>801</v>
      </c>
      <c r="D323" s="9" t="s">
        <v>780</v>
      </c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>
        <v>0</v>
      </c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1"/>
      <c r="BB323" s="35">
        <f>IF(BC323&lt;6,SUM(E323:BA323),SUM(LARGE(E323:BA323,{1;2;3;4;5;6})))</f>
        <v>0</v>
      </c>
      <c r="BC323" s="6">
        <f>COUNT(E323:BA323)</f>
        <v>1</v>
      </c>
      <c r="BO323" s="22"/>
      <c r="BQ323" s="22"/>
      <c r="BR323" s="22"/>
      <c r="BS323" s="22"/>
      <c r="BT323" s="22"/>
      <c r="BU323" s="22"/>
      <c r="BV323" s="22"/>
    </row>
    <row r="324" spans="1:74" s="24" customFormat="1" x14ac:dyDescent="0.2">
      <c r="A324" s="68">
        <v>323</v>
      </c>
      <c r="B324" s="6" t="s">
        <v>94</v>
      </c>
      <c r="C324" s="6" t="s">
        <v>337</v>
      </c>
      <c r="D324" s="26" t="s">
        <v>781</v>
      </c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>
        <v>0</v>
      </c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29"/>
      <c r="BB324" s="35">
        <f>IF(BC324&lt;6,SUM(E324:BA324),SUM(LARGE(E324:BA324,{1;2;3;4;5;6})))</f>
        <v>0</v>
      </c>
      <c r="BC324" s="55">
        <f>COUNT(E324:BA324)</f>
        <v>1</v>
      </c>
      <c r="BO324" s="22"/>
      <c r="BQ324" s="22"/>
      <c r="BR324" s="22"/>
      <c r="BS324" s="22"/>
      <c r="BT324" s="22"/>
      <c r="BU324" s="22"/>
      <c r="BV324" s="22"/>
    </row>
    <row r="325" spans="1:74" s="24" customFormat="1" x14ac:dyDescent="0.2">
      <c r="A325" s="68">
        <v>324</v>
      </c>
      <c r="B325" s="26" t="s">
        <v>106</v>
      </c>
      <c r="C325" s="6" t="s">
        <v>801</v>
      </c>
      <c r="D325" s="9" t="s">
        <v>849</v>
      </c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2">
        <v>0</v>
      </c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1"/>
      <c r="BB325" s="35">
        <f>IF(BC325&lt;6,SUM(E325:BA325),SUM(LARGE(E325:BA325,{1;2;3;4;5;6})))</f>
        <v>0</v>
      </c>
      <c r="BC325" s="6">
        <f>COUNT(E325:BA325)</f>
        <v>1</v>
      </c>
      <c r="BO325" s="22"/>
      <c r="BQ325" s="22"/>
      <c r="BR325" s="22"/>
      <c r="BS325" s="22"/>
      <c r="BT325" s="22"/>
      <c r="BU325" s="22"/>
      <c r="BV325" s="22"/>
    </row>
    <row r="326" spans="1:74" s="24" customFormat="1" x14ac:dyDescent="0.2">
      <c r="A326" s="68">
        <v>325</v>
      </c>
      <c r="B326" s="6" t="s">
        <v>106</v>
      </c>
      <c r="C326" s="6" t="s">
        <v>801</v>
      </c>
      <c r="D326" s="9" t="s">
        <v>850</v>
      </c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9">
        <v>0</v>
      </c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"/>
      <c r="BB326" s="35">
        <f>IF(BC326&lt;6,SUM(E326:BA326),SUM(LARGE(E326:BA326,{1;2;3;4;5;6})))</f>
        <v>0</v>
      </c>
      <c r="BC326" s="6">
        <f>COUNT(E326:BA326)</f>
        <v>1</v>
      </c>
      <c r="BO326" s="22"/>
      <c r="BQ326" s="22"/>
      <c r="BR326" s="22"/>
      <c r="BS326" s="22"/>
      <c r="BT326" s="22"/>
      <c r="BU326" s="22"/>
      <c r="BV326" s="22"/>
    </row>
    <row r="327" spans="1:74" s="24" customFormat="1" x14ac:dyDescent="0.2">
      <c r="A327" s="68">
        <v>326</v>
      </c>
      <c r="B327" s="6" t="s">
        <v>94</v>
      </c>
      <c r="C327" s="6" t="s">
        <v>874</v>
      </c>
      <c r="D327" s="37" t="s">
        <v>873</v>
      </c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2">
        <v>0</v>
      </c>
      <c r="AC327" s="52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51"/>
      <c r="AU327" s="51"/>
      <c r="AV327" s="51"/>
      <c r="AW327" s="51"/>
      <c r="AX327" s="51"/>
      <c r="AY327" s="51"/>
      <c r="AZ327" s="51"/>
      <c r="BA327" s="29"/>
      <c r="BB327" s="35">
        <f>IF(BC327&lt;6,SUM(E327:BA327),SUM(LARGE(E327:BA327,{1;2;3;4;5;6})))</f>
        <v>0</v>
      </c>
      <c r="BC327" s="6">
        <f>COUNT(E327:BA327)</f>
        <v>1</v>
      </c>
      <c r="BO327" s="22"/>
      <c r="BQ327" s="22"/>
      <c r="BR327" s="22"/>
      <c r="BS327" s="22"/>
      <c r="BT327" s="22"/>
      <c r="BU327" s="22"/>
      <c r="BV327" s="22"/>
    </row>
    <row r="328" spans="1:74" s="24" customFormat="1" x14ac:dyDescent="0.2">
      <c r="A328" s="68">
        <v>327</v>
      </c>
      <c r="B328" s="26" t="s">
        <v>94</v>
      </c>
      <c r="C328" s="6" t="s">
        <v>240</v>
      </c>
      <c r="D328" s="26" t="s">
        <v>938</v>
      </c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>
        <v>0</v>
      </c>
      <c r="AF328" s="52"/>
      <c r="AG328" s="52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4"/>
      <c r="BB328" s="35">
        <f>IF(BC328&lt;6,SUM(E328:BA328),SUM(LARGE(E328:BA328,{1;2;3;4;5;6})))</f>
        <v>0</v>
      </c>
      <c r="BC328" s="6">
        <f>COUNT(E328:BA328)</f>
        <v>1</v>
      </c>
      <c r="BO328" s="22"/>
      <c r="BQ328" s="22"/>
      <c r="BR328" s="22"/>
      <c r="BS328" s="22"/>
      <c r="BT328" s="22"/>
      <c r="BU328" s="22"/>
      <c r="BV328" s="22"/>
    </row>
    <row r="329" spans="1:74" s="24" customFormat="1" x14ac:dyDescent="0.2">
      <c r="A329" s="68">
        <v>328</v>
      </c>
      <c r="B329" s="26" t="s">
        <v>94</v>
      </c>
      <c r="C329" s="6" t="s">
        <v>240</v>
      </c>
      <c r="D329" s="37" t="s">
        <v>939</v>
      </c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2">
        <v>0</v>
      </c>
      <c r="AF329" s="52"/>
      <c r="AG329" s="52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1"/>
      <c r="BB329" s="35">
        <f>IF(BC329&lt;6,SUM(E329:BA329),SUM(LARGE(E329:BA329,{1;2;3;4;5;6})))</f>
        <v>0</v>
      </c>
      <c r="BC329" s="55">
        <f>COUNT(E329:BA329)</f>
        <v>1</v>
      </c>
      <c r="BO329" s="22"/>
      <c r="BQ329" s="22"/>
      <c r="BR329" s="22"/>
      <c r="BS329" s="22"/>
      <c r="BT329" s="22"/>
      <c r="BU329" s="22"/>
      <c r="BV329" s="22"/>
    </row>
    <row r="330" spans="1:74" s="24" customFormat="1" x14ac:dyDescent="0.2">
      <c r="A330" s="68">
        <v>329</v>
      </c>
      <c r="B330" s="26" t="s">
        <v>106</v>
      </c>
      <c r="C330" s="8" t="s">
        <v>801</v>
      </c>
      <c r="D330" s="26" t="s">
        <v>977</v>
      </c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2">
        <v>0</v>
      </c>
      <c r="AL330" s="52"/>
      <c r="AM330" s="52"/>
      <c r="AN330" s="51"/>
      <c r="AO330" s="51"/>
      <c r="AP330" s="51"/>
      <c r="AQ330" s="51"/>
      <c r="AR330" s="51"/>
      <c r="AS330" s="51"/>
      <c r="AT330" s="51"/>
      <c r="AU330" s="51"/>
      <c r="AV330" s="51"/>
      <c r="AW330" s="51"/>
      <c r="AX330" s="51"/>
      <c r="AY330" s="51"/>
      <c r="AZ330" s="51"/>
      <c r="BA330" s="54"/>
      <c r="BB330" s="35">
        <f>IF(BC330&lt;6,SUM(E330:BA330),SUM(LARGE(E330:BA330,{1;2;3;4;5;6})))</f>
        <v>0</v>
      </c>
      <c r="BC330" s="55">
        <f>COUNT(E330:BA330)</f>
        <v>1</v>
      </c>
      <c r="BO330" s="22"/>
      <c r="BQ330" s="22"/>
      <c r="BR330" s="22"/>
      <c r="BS330" s="22"/>
      <c r="BT330" s="22"/>
      <c r="BU330" s="22"/>
      <c r="BV330" s="22"/>
    </row>
    <row r="331" spans="1:74" s="24" customFormat="1" x14ac:dyDescent="0.2">
      <c r="A331" s="68">
        <v>330</v>
      </c>
      <c r="B331" s="26" t="s">
        <v>94</v>
      </c>
      <c r="C331" s="6" t="s">
        <v>488</v>
      </c>
      <c r="D331" s="26" t="s">
        <v>992</v>
      </c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2">
        <v>0</v>
      </c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4"/>
      <c r="BB331" s="35">
        <f>IF(BC331&lt;6,SUM(E331:BA331),SUM(LARGE(E331:BA331,{1;2;3;4;5;6})))</f>
        <v>0</v>
      </c>
      <c r="BC331" s="55">
        <f>COUNT(E331:BA331)</f>
        <v>1</v>
      </c>
      <c r="BO331" s="22"/>
      <c r="BQ331" s="22"/>
      <c r="BR331" s="22"/>
      <c r="BS331" s="22"/>
      <c r="BT331" s="22"/>
      <c r="BU331" s="22"/>
      <c r="BV331" s="22"/>
    </row>
    <row r="332" spans="1:74" s="24" customFormat="1" x14ac:dyDescent="0.2">
      <c r="A332" s="68">
        <v>331</v>
      </c>
      <c r="B332" s="6" t="s">
        <v>94</v>
      </c>
      <c r="C332" s="8"/>
      <c r="D332" s="9" t="s">
        <v>1037</v>
      </c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2">
        <v>0</v>
      </c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1"/>
      <c r="BB332" s="35">
        <f>IF(BC332&lt;6,SUM(E332:BA332),SUM(LARGE(E332:BA332,{1;2;3;4;5;6})))</f>
        <v>0</v>
      </c>
      <c r="BC332" s="6">
        <f>COUNT(E332:BA332)</f>
        <v>1</v>
      </c>
      <c r="BO332" s="22"/>
      <c r="BQ332" s="22"/>
      <c r="BR332" s="22"/>
      <c r="BS332" s="22"/>
      <c r="BT332" s="22"/>
      <c r="BU332" s="22"/>
      <c r="BV332" s="22"/>
    </row>
    <row r="333" spans="1:74" s="24" customFormat="1" x14ac:dyDescent="0.2">
      <c r="A333" s="68">
        <v>332</v>
      </c>
      <c r="B333" s="6" t="s">
        <v>94</v>
      </c>
      <c r="C333" s="8" t="s">
        <v>96</v>
      </c>
      <c r="D333" s="9" t="s">
        <v>1038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18">
        <v>0</v>
      </c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"/>
      <c r="BB333" s="35">
        <f>IF(BC333&lt;6,SUM(E333:BA333),SUM(LARGE(E333:BA333,{1;2;3;4;5;6})))</f>
        <v>0</v>
      </c>
      <c r="BC333" s="6">
        <f>COUNT(E333:BA333)</f>
        <v>1</v>
      </c>
      <c r="BO333" s="22"/>
      <c r="BQ333" s="22"/>
      <c r="BR333" s="22"/>
      <c r="BS333" s="22"/>
      <c r="BT333" s="22"/>
      <c r="BU333" s="22"/>
      <c r="BV333" s="22"/>
    </row>
    <row r="334" spans="1:74" s="24" customFormat="1" x14ac:dyDescent="0.2">
      <c r="A334" s="68">
        <v>333</v>
      </c>
      <c r="B334" s="26" t="s">
        <v>94</v>
      </c>
      <c r="C334" s="8" t="s">
        <v>337</v>
      </c>
      <c r="D334" s="9" t="s">
        <v>1094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18">
        <v>0</v>
      </c>
      <c r="AU334" s="18"/>
      <c r="AV334" s="18"/>
      <c r="AW334" s="18"/>
      <c r="AX334" s="18"/>
      <c r="AY334" s="18"/>
      <c r="AZ334" s="18"/>
      <c r="BA334" s="1"/>
      <c r="BB334" s="35">
        <f>IF(BC334&lt;6,SUM(E334:BA334),SUM(LARGE(E334:BA334,{1;2;3;4;5;6})))</f>
        <v>0</v>
      </c>
      <c r="BC334" s="55">
        <f>COUNT(E334:BA334)</f>
        <v>1</v>
      </c>
      <c r="BO334" s="22"/>
      <c r="BQ334" s="22"/>
      <c r="BR334" s="22"/>
      <c r="BS334" s="22"/>
      <c r="BT334" s="22"/>
      <c r="BU334" s="22"/>
      <c r="BV334" s="22"/>
    </row>
    <row r="335" spans="1:74" s="24" customFormat="1" x14ac:dyDescent="0.2">
      <c r="A335" s="68">
        <v>334</v>
      </c>
      <c r="B335" s="6" t="s">
        <v>94</v>
      </c>
      <c r="C335" s="6" t="s">
        <v>214</v>
      </c>
      <c r="D335" s="9" t="s">
        <v>1124</v>
      </c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9">
        <v>0</v>
      </c>
      <c r="AW335" s="1"/>
      <c r="AX335" s="1"/>
      <c r="AY335" s="1"/>
      <c r="AZ335" s="1"/>
      <c r="BA335" s="1"/>
      <c r="BB335" s="35">
        <f>IF(BC335&lt;6,SUM(E335:BA335),SUM(LARGE(E335:BA335,{1;2;3;4;5;6})))</f>
        <v>0</v>
      </c>
      <c r="BC335" s="6">
        <f>COUNT(E335:BA335)</f>
        <v>1</v>
      </c>
      <c r="BO335" s="22"/>
      <c r="BQ335" s="22"/>
      <c r="BR335" s="22"/>
      <c r="BS335" s="22"/>
      <c r="BT335" s="22"/>
      <c r="BU335" s="22"/>
      <c r="BV335" s="22"/>
    </row>
    <row r="336" spans="1:74" s="24" customFormat="1" x14ac:dyDescent="0.2">
      <c r="A336" s="68">
        <v>335</v>
      </c>
      <c r="B336" s="26"/>
      <c r="C336" s="8"/>
      <c r="D336" s="2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29"/>
      <c r="BB336" s="35">
        <f>IF(BC336&lt;6,SUM(E336:BA336),SUM(LARGE(E336:BA336,{1;2;3;4;5;6})))</f>
        <v>0</v>
      </c>
      <c r="BC336" s="6">
        <f>COUNT(E336:BA336)</f>
        <v>0</v>
      </c>
      <c r="BO336" s="22"/>
      <c r="BQ336" s="22"/>
      <c r="BR336" s="22"/>
      <c r="BS336" s="22"/>
      <c r="BT336" s="22"/>
      <c r="BU336" s="22"/>
      <c r="BV336" s="22"/>
    </row>
    <row r="337" spans="1:74" s="24" customFormat="1" x14ac:dyDescent="0.2">
      <c r="A337" s="68">
        <v>336</v>
      </c>
      <c r="B337" s="26"/>
      <c r="C337" s="8"/>
      <c r="D337" s="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"/>
      <c r="BB337" s="35">
        <f>IF(BC337&lt;6,SUM(E337:BA337),SUM(LARGE(E337:BA337,{1;2;3;4;5;6})))</f>
        <v>0</v>
      </c>
      <c r="BC337" s="55">
        <f>COUNT(E337:BA337)</f>
        <v>0</v>
      </c>
      <c r="BO337" s="22"/>
      <c r="BQ337" s="22"/>
      <c r="BR337" s="22"/>
      <c r="BS337" s="22"/>
      <c r="BT337" s="22"/>
      <c r="BU337" s="22"/>
      <c r="BV337" s="22"/>
    </row>
    <row r="338" spans="1:74" s="24" customFormat="1" x14ac:dyDescent="0.2">
      <c r="A338" s="68">
        <v>337</v>
      </c>
      <c r="B338" s="26"/>
      <c r="C338" s="8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"/>
      <c r="BB338" s="35">
        <f>IF(BC338&lt;6,SUM(E338:BA338),SUM(LARGE(E338:BA338,{1;2;3;4;5;6})))</f>
        <v>0</v>
      </c>
      <c r="BC338" s="6">
        <f>COUNT(E338:BA338)</f>
        <v>0</v>
      </c>
      <c r="BO338" s="22"/>
      <c r="BQ338" s="22"/>
      <c r="BR338" s="22"/>
      <c r="BS338" s="22"/>
      <c r="BT338" s="22"/>
      <c r="BU338" s="22"/>
      <c r="BV338" s="22"/>
    </row>
    <row r="339" spans="1:74" s="24" customFormat="1" x14ac:dyDescent="0.2">
      <c r="A339" s="68">
        <v>338</v>
      </c>
      <c r="B339" s="26"/>
      <c r="C339" s="6"/>
      <c r="D339" s="26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54"/>
      <c r="BB339" s="35">
        <f>IF(BC339&lt;6,SUM(E339:BA339),SUM(LARGE(E339:BA339,{1;2;3;4;5;6})))</f>
        <v>0</v>
      </c>
      <c r="BC339" s="55">
        <f>COUNT(E339:BA339)</f>
        <v>0</v>
      </c>
      <c r="BO339" s="22"/>
      <c r="BQ339" s="22"/>
      <c r="BR339" s="22"/>
      <c r="BS339" s="22"/>
      <c r="BT339" s="22"/>
      <c r="BU339" s="22"/>
      <c r="BV339" s="22"/>
    </row>
    <row r="340" spans="1:74" s="24" customFormat="1" x14ac:dyDescent="0.2">
      <c r="A340" s="68">
        <v>339</v>
      </c>
      <c r="B340" s="6"/>
      <c r="C340" s="6"/>
      <c r="D340" s="9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51"/>
      <c r="AU340" s="51"/>
      <c r="AV340" s="51"/>
      <c r="AW340" s="51"/>
      <c r="AX340" s="51"/>
      <c r="AY340" s="51"/>
      <c r="AZ340" s="51"/>
      <c r="BA340" s="1"/>
      <c r="BB340" s="35">
        <f>IF(BC340&lt;6,SUM(E340:BA340),SUM(LARGE(E340:BA340,{1;2;3;4;5;6})))</f>
        <v>0</v>
      </c>
      <c r="BC340" s="55">
        <f>COUNT(E340:BA340)</f>
        <v>0</v>
      </c>
      <c r="BO340" s="22"/>
      <c r="BQ340" s="22"/>
      <c r="BR340" s="22"/>
      <c r="BS340" s="22"/>
      <c r="BT340" s="22"/>
      <c r="BU340" s="22"/>
      <c r="BV340" s="22"/>
    </row>
    <row r="341" spans="1:74" s="24" customFormat="1" x14ac:dyDescent="0.2">
      <c r="A341" s="68">
        <v>340</v>
      </c>
      <c r="B341" s="26"/>
      <c r="C341" s="6"/>
      <c r="D341" s="2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29"/>
      <c r="BB341" s="35">
        <f>IF(BC341&lt;6,SUM(E341:BA341),SUM(LARGE(E341:BA341,{1;2;3;4;5;6})))</f>
        <v>0</v>
      </c>
      <c r="BC341" s="6">
        <f>COUNT(E341:BA341)</f>
        <v>0</v>
      </c>
      <c r="BO341" s="22"/>
      <c r="BQ341" s="22"/>
      <c r="BR341" s="22"/>
      <c r="BS341" s="22"/>
      <c r="BT341" s="22"/>
      <c r="BU341" s="22"/>
      <c r="BV341" s="22"/>
    </row>
    <row r="342" spans="1:74" s="24" customFormat="1" x14ac:dyDescent="0.2">
      <c r="A342" s="68">
        <v>341</v>
      </c>
      <c r="B342" s="6"/>
      <c r="C342" s="6"/>
      <c r="D342" s="9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51"/>
      <c r="AU342" s="51"/>
      <c r="AV342" s="51"/>
      <c r="AW342" s="51"/>
      <c r="AX342" s="51"/>
      <c r="AY342" s="51"/>
      <c r="AZ342" s="51"/>
      <c r="BA342" s="1"/>
      <c r="BB342" s="35">
        <f>IF(BC342&lt;6,SUM(E342:BA342),SUM(LARGE(E342:BA342,{1;2;3;4;5;6})))</f>
        <v>0</v>
      </c>
      <c r="BC342" s="6">
        <f>COUNT(E342:BA342)</f>
        <v>0</v>
      </c>
      <c r="BO342" s="22"/>
      <c r="BQ342" s="22"/>
      <c r="BR342" s="22"/>
      <c r="BS342" s="22"/>
      <c r="BT342" s="22"/>
      <c r="BU342" s="22"/>
      <c r="BV342" s="22"/>
    </row>
    <row r="343" spans="1:74" s="24" customFormat="1" x14ac:dyDescent="0.2">
      <c r="A343" s="68">
        <v>342</v>
      </c>
      <c r="B343" s="26"/>
      <c r="C343" s="6"/>
      <c r="D343" s="3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30"/>
      <c r="BB343" s="35">
        <f>IF(BC343&lt;6,SUM(E343:BA343),SUM(LARGE(E343:BA343,{1;2;3;4;5;6})))</f>
        <v>0</v>
      </c>
      <c r="BC343" s="6">
        <f>COUNT(E343:BA343)</f>
        <v>0</v>
      </c>
      <c r="BO343" s="22"/>
      <c r="BQ343" s="22"/>
      <c r="BR343" s="22"/>
      <c r="BS343" s="22"/>
      <c r="BT343" s="22"/>
      <c r="BU343" s="22"/>
      <c r="BV343" s="22"/>
    </row>
    <row r="344" spans="1:74" s="24" customFormat="1" x14ac:dyDescent="0.2">
      <c r="A344" s="68">
        <v>343</v>
      </c>
      <c r="B344" s="6"/>
      <c r="C344" s="6"/>
      <c r="D344" s="9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51"/>
      <c r="AU344" s="51"/>
      <c r="AV344" s="51"/>
      <c r="AW344" s="51"/>
      <c r="AX344" s="51"/>
      <c r="AY344" s="51"/>
      <c r="AZ344" s="51"/>
      <c r="BA344" s="1"/>
      <c r="BB344" s="35">
        <f>IF(BC344&lt;6,SUM(E344:BA344),SUM(LARGE(E344:BA344,{1;2;3;4;5;6})))</f>
        <v>0</v>
      </c>
      <c r="BC344" s="55">
        <f>COUNT(E344:BA344)</f>
        <v>0</v>
      </c>
      <c r="BO344" s="22"/>
      <c r="BQ344" s="22"/>
      <c r="BR344" s="22"/>
      <c r="BS344" s="22"/>
      <c r="BT344" s="22"/>
      <c r="BU344" s="22"/>
      <c r="BV344" s="22"/>
    </row>
    <row r="345" spans="1:74" s="24" customFormat="1" x14ac:dyDescent="0.2">
      <c r="A345" s="68">
        <v>344</v>
      </c>
      <c r="B345" s="26"/>
      <c r="C345" s="6"/>
      <c r="D345" s="37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29"/>
      <c r="BB345" s="35">
        <f>IF(BC345&lt;6,SUM(E345:BA345),SUM(LARGE(E345:BA345,{1;2;3;4;5;6})))</f>
        <v>0</v>
      </c>
      <c r="BC345" s="6">
        <f>COUNT(E345:BA345)</f>
        <v>0</v>
      </c>
      <c r="BO345" s="22"/>
      <c r="BQ345" s="22"/>
      <c r="BR345" s="22"/>
      <c r="BS345" s="22"/>
      <c r="BT345" s="22"/>
      <c r="BU345" s="22"/>
      <c r="BV345" s="22"/>
    </row>
    <row r="346" spans="1:74" s="24" customFormat="1" x14ac:dyDescent="0.2">
      <c r="A346" s="68">
        <v>345</v>
      </c>
      <c r="B346" s="26"/>
      <c r="C346" s="8"/>
      <c r="D346" s="26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2"/>
      <c r="AU346" s="52"/>
      <c r="AV346" s="52"/>
      <c r="AW346" s="52"/>
      <c r="AX346" s="52"/>
      <c r="AY346" s="52"/>
      <c r="AZ346" s="52"/>
      <c r="BA346" s="54"/>
      <c r="BB346" s="35">
        <f>IF(BC346&lt;6,SUM(E346:BA346),SUM(LARGE(E346:BA346,{1;2;3;4;5;6})))</f>
        <v>0</v>
      </c>
      <c r="BC346" s="55">
        <f>COUNT(E346:BA346)</f>
        <v>0</v>
      </c>
      <c r="BO346" s="22"/>
      <c r="BQ346" s="22"/>
      <c r="BR346" s="22"/>
      <c r="BS346" s="22"/>
      <c r="BT346" s="22"/>
      <c r="BU346" s="22"/>
      <c r="BV346" s="22"/>
    </row>
    <row r="347" spans="1:74" s="24" customFormat="1" x14ac:dyDescent="0.2">
      <c r="A347" s="68">
        <v>346</v>
      </c>
      <c r="B347" s="26"/>
      <c r="C347" s="6"/>
      <c r="D347" s="37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51"/>
      <c r="AU347" s="51"/>
      <c r="AV347" s="51"/>
      <c r="AW347" s="51"/>
      <c r="AX347" s="51"/>
      <c r="AY347" s="51"/>
      <c r="AZ347" s="51"/>
      <c r="BA347" s="54"/>
      <c r="BB347" s="35">
        <f>IF(BC347&lt;6,SUM(E347:BA347),SUM(LARGE(E347:BA347,{1;2;3;4;5;6})))</f>
        <v>0</v>
      </c>
      <c r="BC347" s="55">
        <f>COUNT(E347:BA347)</f>
        <v>0</v>
      </c>
      <c r="BO347" s="22"/>
      <c r="BQ347" s="22"/>
      <c r="BR347" s="22"/>
      <c r="BS347" s="22"/>
      <c r="BT347" s="22"/>
      <c r="BU347" s="22"/>
      <c r="BV347" s="22"/>
    </row>
    <row r="348" spans="1:74" s="24" customFormat="1" x14ac:dyDescent="0.2">
      <c r="A348" s="68">
        <v>347</v>
      </c>
      <c r="B348" s="6"/>
      <c r="C348" s="6"/>
      <c r="D348" s="9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2"/>
      <c r="AU348" s="52"/>
      <c r="AV348" s="52"/>
      <c r="AW348" s="52"/>
      <c r="AX348" s="52"/>
      <c r="AY348" s="52"/>
      <c r="AZ348" s="52"/>
      <c r="BA348" s="1"/>
      <c r="BB348" s="35">
        <f>IF(BC348&lt;6,SUM(E348:BA348),SUM(LARGE(E348:BA348,{1;2;3;4;5;6})))</f>
        <v>0</v>
      </c>
      <c r="BC348" s="6">
        <f>COUNT(E348:BA348)</f>
        <v>0</v>
      </c>
      <c r="BO348" s="22"/>
      <c r="BQ348" s="22"/>
      <c r="BR348" s="22"/>
      <c r="BS348" s="22"/>
      <c r="BT348" s="22"/>
      <c r="BU348" s="22"/>
      <c r="BV348" s="22"/>
    </row>
    <row r="349" spans="1:74" s="24" customFormat="1" x14ac:dyDescent="0.2">
      <c r="A349" s="68">
        <v>348</v>
      </c>
      <c r="B349" s="26"/>
      <c r="C349" s="6"/>
      <c r="D349" s="9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51"/>
      <c r="AU349" s="51"/>
      <c r="AV349" s="51"/>
      <c r="AW349" s="51"/>
      <c r="AX349" s="51"/>
      <c r="AY349" s="51"/>
      <c r="AZ349" s="51"/>
      <c r="BA349" s="1"/>
      <c r="BB349" s="35">
        <f>IF(BC349&lt;6,SUM(E349:BA349),SUM(LARGE(E349:BA349,{1;2;3;4;5;6})))</f>
        <v>0</v>
      </c>
      <c r="BC349" s="55">
        <f>COUNT(E349:BA349)</f>
        <v>0</v>
      </c>
      <c r="BO349" s="22"/>
      <c r="BQ349" s="22"/>
      <c r="BR349" s="22"/>
      <c r="BS349" s="22"/>
      <c r="BT349" s="22"/>
      <c r="BU349" s="22"/>
      <c r="BV349" s="22"/>
    </row>
    <row r="350" spans="1:74" s="24" customFormat="1" x14ac:dyDescent="0.2">
      <c r="A350" s="68">
        <v>349</v>
      </c>
      <c r="B350" s="26"/>
      <c r="C350" s="8"/>
      <c r="D350" s="37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51"/>
      <c r="AU350" s="51"/>
      <c r="AV350" s="51"/>
      <c r="AW350" s="51"/>
      <c r="AX350" s="51"/>
      <c r="AY350" s="51"/>
      <c r="AZ350" s="51"/>
      <c r="BA350" s="29"/>
      <c r="BB350" s="35">
        <f>IF(BC350&lt;6,SUM(E350:BA350),SUM(LARGE(E350:BA350,{1;2;3;4;5;6})))</f>
        <v>0</v>
      </c>
      <c r="BC350" s="55">
        <f>COUNT(E350:BA350)</f>
        <v>0</v>
      </c>
      <c r="BO350" s="22"/>
      <c r="BQ350" s="22"/>
      <c r="BR350" s="22"/>
      <c r="BS350" s="22"/>
      <c r="BT350" s="22"/>
      <c r="BU350" s="22"/>
      <c r="BV350" s="22"/>
    </row>
    <row r="351" spans="1:74" s="24" customFormat="1" x14ac:dyDescent="0.2">
      <c r="A351" s="68">
        <v>350</v>
      </c>
      <c r="B351" s="26"/>
      <c r="C351" s="6"/>
      <c r="D351" s="26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54"/>
      <c r="BB351" s="35">
        <f>IF(BC351&lt;6,SUM(E351:BA351),SUM(LARGE(E351:BA351,{1;2;3;4;5;6})))</f>
        <v>0</v>
      </c>
      <c r="BC351" s="55">
        <f>COUNT(E351:BA351)</f>
        <v>0</v>
      </c>
      <c r="BO351" s="22"/>
      <c r="BQ351" s="22"/>
      <c r="BR351" s="22"/>
      <c r="BS351" s="22"/>
      <c r="BT351" s="22"/>
      <c r="BU351" s="22"/>
      <c r="BV351" s="22"/>
    </row>
    <row r="352" spans="1:74" s="24" customFormat="1" x14ac:dyDescent="0.2">
      <c r="A352" s="68">
        <v>351</v>
      </c>
      <c r="B352" s="26"/>
      <c r="C352" s="6"/>
      <c r="D352" s="26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51"/>
      <c r="AU352" s="51"/>
      <c r="AV352" s="51"/>
      <c r="AW352" s="51"/>
      <c r="AX352" s="51"/>
      <c r="AY352" s="51"/>
      <c r="AZ352" s="51"/>
      <c r="BA352" s="51"/>
      <c r="BB352" s="35">
        <f>IF(BC352&lt;6,SUM(E352:BA352),SUM(LARGE(E352:BA352,{1;2;3;4;5;6})))</f>
        <v>0</v>
      </c>
      <c r="BC352" s="55">
        <f>COUNT(E352:BA352)</f>
        <v>0</v>
      </c>
      <c r="BO352" s="22"/>
      <c r="BQ352" s="22"/>
      <c r="BR352" s="22"/>
      <c r="BS352" s="22"/>
      <c r="BT352" s="22"/>
      <c r="BU352" s="22"/>
      <c r="BV352" s="22"/>
    </row>
    <row r="353" spans="1:74" s="24" customFormat="1" x14ac:dyDescent="0.2">
      <c r="A353" s="68">
        <v>352</v>
      </c>
      <c r="B353" s="26"/>
      <c r="C353" s="8"/>
      <c r="D353" s="26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35">
        <f>IF(BC353&lt;6,SUM(E353:BA353),SUM(LARGE(E353:BA353,{1;2;3;4;5;6})))</f>
        <v>0</v>
      </c>
      <c r="BC353" s="6">
        <f>COUNT(E353:BA353)</f>
        <v>0</v>
      </c>
      <c r="BO353" s="22"/>
      <c r="BQ353" s="22"/>
      <c r="BR353" s="22"/>
      <c r="BS353" s="22"/>
      <c r="BT353" s="22"/>
      <c r="BU353" s="22"/>
      <c r="BV353" s="22"/>
    </row>
    <row r="354" spans="1:74" s="24" customFormat="1" x14ac:dyDescent="0.2">
      <c r="A354" s="68">
        <v>353</v>
      </c>
      <c r="B354" s="26"/>
      <c r="C354" s="8"/>
      <c r="D354" s="26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54"/>
      <c r="BB354" s="35">
        <f>IF(BC354&lt;6,SUM(E354:BA354),SUM(LARGE(E354:BA354,{1;2;3;4;5;6})))</f>
        <v>0</v>
      </c>
      <c r="BC354" s="55">
        <f>COUNT(E354:BA354)</f>
        <v>0</v>
      </c>
      <c r="BO354" s="22"/>
      <c r="BQ354" s="22"/>
      <c r="BR354" s="22"/>
      <c r="BS354" s="22"/>
      <c r="BT354" s="22"/>
      <c r="BU354" s="22"/>
      <c r="BV354" s="22"/>
    </row>
    <row r="355" spans="1:74" s="24" customFormat="1" x14ac:dyDescent="0.2">
      <c r="A355" s="68">
        <v>354</v>
      </c>
      <c r="B355" s="6"/>
      <c r="C355" s="6"/>
      <c r="D355" s="9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35">
        <f>IF(BC355&lt;6,SUM(E355:BA355),SUM(LARGE(E355:BA355,{1;2;3;4;5;6})))</f>
        <v>0</v>
      </c>
      <c r="BC355" s="55">
        <f>COUNT(E355:BA355)</f>
        <v>0</v>
      </c>
      <c r="BO355" s="22"/>
      <c r="BQ355" s="22"/>
      <c r="BR355" s="22"/>
      <c r="BS355" s="22"/>
      <c r="BT355" s="22"/>
      <c r="BU355" s="22"/>
      <c r="BV355" s="22"/>
    </row>
    <row r="356" spans="1:74" s="24" customFormat="1" x14ac:dyDescent="0.2">
      <c r="A356" s="68">
        <v>355</v>
      </c>
      <c r="B356" s="6"/>
      <c r="C356" s="6"/>
      <c r="D356" s="26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2"/>
      <c r="AU356" s="52"/>
      <c r="AV356" s="52"/>
      <c r="AW356" s="52"/>
      <c r="AX356" s="52"/>
      <c r="AY356" s="52"/>
      <c r="AZ356" s="52"/>
      <c r="BA356" s="54"/>
      <c r="BB356" s="35">
        <f>IF(BC356&lt;6,SUM(E356:BA356),SUM(LARGE(E356:BA356,{1;2;3;4;5;6})))</f>
        <v>0</v>
      </c>
      <c r="BC356" s="6">
        <f>COUNT(E356:BA356)</f>
        <v>0</v>
      </c>
      <c r="BO356" s="22"/>
      <c r="BQ356" s="22"/>
      <c r="BR356" s="22"/>
      <c r="BS356" s="22"/>
      <c r="BT356" s="22"/>
      <c r="BU356" s="22"/>
      <c r="BV356" s="22"/>
    </row>
    <row r="357" spans="1:74" s="24" customFormat="1" x14ac:dyDescent="0.2">
      <c r="A357" s="68">
        <v>356</v>
      </c>
      <c r="B357" s="26"/>
      <c r="C357" s="6"/>
      <c r="D357" s="26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54"/>
      <c r="BB357" s="35">
        <f>IF(BC357&lt;6,SUM(E357:BA357),SUM(LARGE(E357:BA357,{1;2;3;4;5;6})))</f>
        <v>0</v>
      </c>
      <c r="BC357" s="55">
        <f>COUNT(E357:BA357)</f>
        <v>0</v>
      </c>
      <c r="BO357" s="22"/>
      <c r="BQ357" s="22"/>
      <c r="BR357" s="22"/>
      <c r="BS357" s="22"/>
      <c r="BT357" s="22"/>
      <c r="BU357" s="22"/>
      <c r="BV357" s="22"/>
    </row>
    <row r="358" spans="1:74" s="24" customFormat="1" x14ac:dyDescent="0.2">
      <c r="A358" s="68">
        <v>357</v>
      </c>
      <c r="B358" s="26"/>
      <c r="C358" s="6"/>
      <c r="D358" s="26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2"/>
      <c r="AU358" s="52"/>
      <c r="AV358" s="52"/>
      <c r="AW358" s="52"/>
      <c r="AX358" s="52"/>
      <c r="AY358" s="52"/>
      <c r="AZ358" s="52"/>
      <c r="BA358" s="54"/>
      <c r="BB358" s="35">
        <f>IF(BC358&lt;6,SUM(E358:BA358),SUM(LARGE(E358:BA358,{1;2;3;4;5;6})))</f>
        <v>0</v>
      </c>
      <c r="BC358" s="55">
        <f>COUNT(E358:BA358)</f>
        <v>0</v>
      </c>
      <c r="BO358" s="22"/>
      <c r="BQ358" s="22"/>
      <c r="BR358" s="22"/>
      <c r="BS358" s="22"/>
      <c r="BT358" s="22"/>
      <c r="BU358" s="22"/>
      <c r="BV358" s="22"/>
    </row>
    <row r="359" spans="1:74" s="24" customFormat="1" x14ac:dyDescent="0.2">
      <c r="A359" s="68">
        <v>358</v>
      </c>
      <c r="B359" s="26"/>
      <c r="C359" s="8"/>
      <c r="D359" s="37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30"/>
      <c r="BB359" s="35">
        <f>IF(BC359&lt;6,SUM(E359:BA359),SUM(LARGE(E359:BA359,{1;2;3;4;5;6})))</f>
        <v>0</v>
      </c>
      <c r="BC359" s="6">
        <f>COUNT(E359:BA359)</f>
        <v>0</v>
      </c>
      <c r="BO359" s="22"/>
      <c r="BQ359" s="22"/>
      <c r="BR359" s="22"/>
      <c r="BS359" s="22"/>
      <c r="BT359" s="22"/>
      <c r="BU359" s="22"/>
      <c r="BV359" s="22"/>
    </row>
    <row r="360" spans="1:74" s="24" customFormat="1" x14ac:dyDescent="0.2">
      <c r="A360" s="68">
        <v>359</v>
      </c>
      <c r="B360" s="26"/>
      <c r="C360" s="6"/>
      <c r="D360" s="26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51"/>
      <c r="AU360" s="51"/>
      <c r="AV360" s="51"/>
      <c r="AW360" s="51"/>
      <c r="AX360" s="51"/>
      <c r="AY360" s="51"/>
      <c r="AZ360" s="51"/>
      <c r="BA360" s="51"/>
      <c r="BB360" s="35">
        <f>IF(BC360&lt;6,SUM(E360:BA360),SUM(LARGE(E360:BA360,{1;2;3;4;5;6})))</f>
        <v>0</v>
      </c>
      <c r="BC360" s="55">
        <f>COUNT(E360:BA360)</f>
        <v>0</v>
      </c>
      <c r="BO360" s="22"/>
      <c r="BQ360" s="22"/>
      <c r="BR360" s="22"/>
      <c r="BS360" s="22"/>
      <c r="BT360" s="22"/>
      <c r="BU360" s="22"/>
      <c r="BV360" s="22"/>
    </row>
    <row r="361" spans="1:74" s="24" customFormat="1" x14ac:dyDescent="0.2">
      <c r="A361" s="68">
        <v>360</v>
      </c>
      <c r="B361" s="6"/>
      <c r="C361" s="6"/>
      <c r="D361" s="9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35">
        <f>IF(BC361&lt;6,SUM(E361:BA361),SUM(LARGE(E361:BA361,{1;2;3;4;5;6})))</f>
        <v>0</v>
      </c>
      <c r="BC361" s="6">
        <f>COUNT(E361:BA361)</f>
        <v>0</v>
      </c>
      <c r="BO361" s="22"/>
      <c r="BQ361" s="22"/>
      <c r="BR361" s="22"/>
      <c r="BS361" s="22"/>
      <c r="BT361" s="22"/>
      <c r="BU361" s="22"/>
      <c r="BV361" s="22"/>
    </row>
    <row r="362" spans="1:74" s="24" customFormat="1" x14ac:dyDescent="0.2">
      <c r="A362" s="68">
        <v>361</v>
      </c>
      <c r="B362" s="6"/>
      <c r="C362" s="6"/>
      <c r="D362" s="9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2"/>
      <c r="AU362" s="52"/>
      <c r="AV362" s="52"/>
      <c r="AW362" s="52"/>
      <c r="AX362" s="52"/>
      <c r="AY362" s="52"/>
      <c r="AZ362" s="52"/>
      <c r="BA362" s="1"/>
      <c r="BB362" s="35">
        <f>IF(BC362&lt;6,SUM(E362:BA362),SUM(LARGE(E362:BA362,{1;2;3;4;5;6})))</f>
        <v>0</v>
      </c>
      <c r="BC362" s="6">
        <f>COUNT(E362:BA362)</f>
        <v>0</v>
      </c>
      <c r="BO362" s="22"/>
      <c r="BQ362" s="22"/>
      <c r="BR362" s="22"/>
      <c r="BS362" s="22"/>
      <c r="BT362" s="22"/>
      <c r="BU362" s="22"/>
      <c r="BV362" s="22"/>
    </row>
    <row r="363" spans="1:74" s="24" customFormat="1" x14ac:dyDescent="0.2">
      <c r="A363" s="68">
        <v>362</v>
      </c>
      <c r="B363" s="6"/>
      <c r="C363" s="6"/>
      <c r="D363" s="9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35">
        <f>IF(BC363&lt;6,SUM(E363:BA363),SUM(LARGE(E363:BA363,{1;2;3;4;5;6})))</f>
        <v>0</v>
      </c>
      <c r="BC363" s="55">
        <f>COUNT(E363:BA363)</f>
        <v>0</v>
      </c>
      <c r="BO363" s="22"/>
      <c r="BQ363" s="22"/>
      <c r="BR363" s="22"/>
      <c r="BS363" s="22"/>
      <c r="BT363" s="22"/>
      <c r="BU363" s="22"/>
      <c r="BV363" s="22"/>
    </row>
    <row r="364" spans="1:74" s="24" customFormat="1" x14ac:dyDescent="0.2">
      <c r="A364" s="68">
        <v>363</v>
      </c>
      <c r="B364" s="6"/>
      <c r="C364" s="6"/>
      <c r="D364" s="9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35">
        <f>IF(BC364&lt;6,SUM(E364:BA364),SUM(LARGE(E364:BA364,{1;2;3;4;5;6})))</f>
        <v>0</v>
      </c>
      <c r="BC364" s="55">
        <f>COUNT(E364:BA364)</f>
        <v>0</v>
      </c>
      <c r="BO364" s="22"/>
      <c r="BQ364" s="22"/>
      <c r="BR364" s="22"/>
      <c r="BS364" s="22"/>
      <c r="BT364" s="22"/>
      <c r="BU364" s="22"/>
      <c r="BV364" s="22"/>
    </row>
    <row r="365" spans="1:74" s="24" customFormat="1" x14ac:dyDescent="0.2">
      <c r="A365" s="68">
        <v>364</v>
      </c>
      <c r="B365" s="6"/>
      <c r="C365" s="6"/>
      <c r="D365" s="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"/>
      <c r="BB365" s="35">
        <f>IF(BC365&lt;6,SUM(E365:BA365),SUM(LARGE(E365:BA365,{1;2;3;4;5;6})))</f>
        <v>0</v>
      </c>
      <c r="BC365" s="6">
        <f>COUNT(E365:BA365)</f>
        <v>0</v>
      </c>
      <c r="BO365" s="22"/>
      <c r="BQ365" s="22"/>
      <c r="BR365" s="22"/>
      <c r="BS365" s="22"/>
      <c r="BT365" s="22"/>
      <c r="BU365" s="22"/>
      <c r="BV365" s="22"/>
    </row>
    <row r="366" spans="1:74" s="24" customFormat="1" x14ac:dyDescent="0.2">
      <c r="A366" s="68">
        <v>365</v>
      </c>
      <c r="B366" s="6"/>
      <c r="C366" s="6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"/>
      <c r="BB366" s="35">
        <f>IF(BC366&lt;6,SUM(E366:BA366),SUM(LARGE(E366:BA366,{1;2;3;4;5;6})))</f>
        <v>0</v>
      </c>
      <c r="BC366" s="6">
        <f>COUNT(E366:BA366)</f>
        <v>0</v>
      </c>
      <c r="BO366" s="22"/>
      <c r="BQ366" s="22"/>
      <c r="BR366" s="22"/>
      <c r="BS366" s="22"/>
      <c r="BT366" s="22"/>
      <c r="BU366" s="22"/>
      <c r="BV366" s="22"/>
    </row>
    <row r="367" spans="1:74" s="24" customFormat="1" x14ac:dyDescent="0.2">
      <c r="A367" s="68">
        <v>366</v>
      </c>
      <c r="B367" s="6"/>
      <c r="C367" s="6"/>
      <c r="D367" s="37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1"/>
      <c r="AR367" s="51"/>
      <c r="AS367" s="51"/>
      <c r="AT367" s="51"/>
      <c r="AU367" s="51"/>
      <c r="AV367" s="51"/>
      <c r="AW367" s="51"/>
      <c r="AX367" s="51"/>
      <c r="AY367" s="51"/>
      <c r="AZ367" s="51"/>
      <c r="BA367" s="29"/>
      <c r="BB367" s="35">
        <f>IF(BC367&lt;6,SUM(E367:BA367),SUM(LARGE(E367:BA367,{1;2;3;4;5;6})))</f>
        <v>0</v>
      </c>
      <c r="BC367" s="6">
        <f>COUNT(E367:BA367)</f>
        <v>0</v>
      </c>
      <c r="BO367" s="22"/>
      <c r="BQ367" s="22"/>
      <c r="BR367" s="22"/>
      <c r="BS367" s="22"/>
      <c r="BT367" s="22"/>
      <c r="BU367" s="22"/>
      <c r="BV367" s="22"/>
    </row>
    <row r="368" spans="1:74" s="24" customFormat="1" x14ac:dyDescent="0.2">
      <c r="A368" s="68">
        <v>367</v>
      </c>
      <c r="B368" s="26"/>
      <c r="C368" s="6"/>
      <c r="D368" s="37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1"/>
      <c r="AR368" s="51"/>
      <c r="AS368" s="51"/>
      <c r="AT368" s="51"/>
      <c r="AU368" s="51"/>
      <c r="AV368" s="51"/>
      <c r="AW368" s="51"/>
      <c r="AX368" s="51"/>
      <c r="AY368" s="51"/>
      <c r="AZ368" s="51"/>
      <c r="BA368" s="54"/>
      <c r="BB368" s="35">
        <f>IF(BC368&lt;6,SUM(E368:BA368),SUM(LARGE(E368:BA368,{1;2;3;4;5;6})))</f>
        <v>0</v>
      </c>
      <c r="BC368" s="55">
        <f>COUNT(E368:BA368)</f>
        <v>0</v>
      </c>
      <c r="BO368" s="22"/>
      <c r="BQ368" s="22"/>
      <c r="BR368" s="22"/>
      <c r="BS368" s="22"/>
      <c r="BT368" s="22"/>
      <c r="BU368" s="22"/>
      <c r="BV368" s="22"/>
    </row>
    <row r="369" spans="1:74" s="24" customFormat="1" x14ac:dyDescent="0.2">
      <c r="A369" s="68">
        <v>368</v>
      </c>
      <c r="B369" s="26"/>
      <c r="C369" s="6"/>
      <c r="D369" s="37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1"/>
      <c r="AR369" s="51"/>
      <c r="AS369" s="51"/>
      <c r="AT369" s="51"/>
      <c r="AU369" s="51"/>
      <c r="AV369" s="51"/>
      <c r="AW369" s="51"/>
      <c r="AX369" s="51"/>
      <c r="AY369" s="51"/>
      <c r="AZ369" s="51"/>
      <c r="BA369" s="54"/>
      <c r="BB369" s="35">
        <f>IF(BC369&lt;6,SUM(E369:BA369),SUM(LARGE(E369:BA369,{1;2;3;4;5;6})))</f>
        <v>0</v>
      </c>
      <c r="BC369" s="55">
        <f>COUNT(E369:BA369)</f>
        <v>0</v>
      </c>
      <c r="BO369" s="22"/>
      <c r="BQ369" s="22"/>
      <c r="BR369" s="22"/>
      <c r="BS369" s="22"/>
      <c r="BT369" s="22"/>
      <c r="BU369" s="22"/>
      <c r="BV369" s="22"/>
    </row>
    <row r="370" spans="1:74" s="24" customFormat="1" x14ac:dyDescent="0.2">
      <c r="A370" s="68">
        <v>369</v>
      </c>
      <c r="B370" s="6"/>
      <c r="C370" s="6"/>
      <c r="D370" s="3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29"/>
      <c r="BB370" s="35">
        <f>IF(BC370&lt;6,SUM(E370:BA370),SUM(LARGE(E370:BA370,{1;2;3;4;5;6})))</f>
        <v>0</v>
      </c>
      <c r="BC370" s="6">
        <f>COUNT(E370:BA370)</f>
        <v>0</v>
      </c>
      <c r="BO370" s="22"/>
      <c r="BQ370" s="22"/>
      <c r="BR370" s="22"/>
      <c r="BS370" s="22"/>
      <c r="BT370" s="22"/>
      <c r="BU370" s="22"/>
      <c r="BV370" s="22"/>
    </row>
    <row r="371" spans="1:74" s="24" customFormat="1" x14ac:dyDescent="0.2">
      <c r="A371" s="68">
        <v>370</v>
      </c>
      <c r="B371" s="6"/>
      <c r="C371" s="6"/>
      <c r="D371" s="37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1"/>
      <c r="AR371" s="51"/>
      <c r="AS371" s="51"/>
      <c r="AT371" s="51"/>
      <c r="AU371" s="51"/>
      <c r="AV371" s="51"/>
      <c r="AW371" s="51"/>
      <c r="AX371" s="51"/>
      <c r="AY371" s="51"/>
      <c r="AZ371" s="51"/>
      <c r="BA371" s="29"/>
      <c r="BB371" s="35">
        <f>IF(BC371&lt;6,SUM(E371:BA371),SUM(LARGE(E371:BA371,{1;2;3;4;5;6})))</f>
        <v>0</v>
      </c>
      <c r="BC371" s="6">
        <f>COUNT(E371:BA371)</f>
        <v>0</v>
      </c>
      <c r="BO371" s="22"/>
      <c r="BQ371" s="22"/>
      <c r="BR371" s="22"/>
      <c r="BS371" s="22"/>
      <c r="BT371" s="22"/>
      <c r="BU371" s="22"/>
      <c r="BV371" s="22"/>
    </row>
    <row r="372" spans="1:74" s="24" customFormat="1" x14ac:dyDescent="0.2">
      <c r="A372" s="68">
        <v>371</v>
      </c>
      <c r="B372" s="6"/>
      <c r="C372" s="6"/>
      <c r="D372" s="9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35">
        <f>IF(BC372&lt;6,SUM(E372:BA372),SUM(LARGE(E372:BA372,{1;2;3;4;5;6})))</f>
        <v>0</v>
      </c>
      <c r="BC372" s="6">
        <f>COUNT(E372:BA372)</f>
        <v>0</v>
      </c>
      <c r="BO372" s="22"/>
      <c r="BQ372" s="22"/>
      <c r="BR372" s="22"/>
      <c r="BS372" s="22"/>
      <c r="BT372" s="22"/>
      <c r="BU372" s="22"/>
      <c r="BV372" s="22"/>
    </row>
    <row r="373" spans="1:74" s="24" customFormat="1" x14ac:dyDescent="0.2">
      <c r="A373" s="68">
        <v>372</v>
      </c>
      <c r="B373" s="26"/>
      <c r="C373" s="6"/>
      <c r="D373" s="26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1"/>
      <c r="AR373" s="51"/>
      <c r="AS373" s="51"/>
      <c r="AT373" s="51"/>
      <c r="AU373" s="51"/>
      <c r="AV373" s="51"/>
      <c r="AW373" s="51"/>
      <c r="AX373" s="51"/>
      <c r="AY373" s="51"/>
      <c r="AZ373" s="51"/>
      <c r="BA373" s="54"/>
      <c r="BB373" s="35">
        <f>IF(BC373&lt;6,SUM(E373:BA373),SUM(LARGE(E373:BA373,{1;2;3;4;5;6})))</f>
        <v>0</v>
      </c>
      <c r="BC373" s="55">
        <f>COUNT(E373:BA373)</f>
        <v>0</v>
      </c>
      <c r="BO373" s="22"/>
      <c r="BQ373" s="22"/>
      <c r="BR373" s="22"/>
      <c r="BS373" s="22"/>
      <c r="BT373" s="22"/>
      <c r="BU373" s="22"/>
      <c r="BV373" s="22"/>
    </row>
    <row r="374" spans="1:74" s="24" customFormat="1" x14ac:dyDescent="0.2">
      <c r="A374" s="68">
        <v>373</v>
      </c>
      <c r="B374" s="26"/>
      <c r="C374" s="6"/>
      <c r="D374" s="37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1"/>
      <c r="AR374" s="51"/>
      <c r="AS374" s="51"/>
      <c r="AT374" s="51"/>
      <c r="AU374" s="51"/>
      <c r="AV374" s="51"/>
      <c r="AW374" s="51"/>
      <c r="AX374" s="51"/>
      <c r="AY374" s="51"/>
      <c r="AZ374" s="51"/>
      <c r="BA374" s="54"/>
      <c r="BB374" s="35">
        <f>IF(BC374&lt;6,SUM(E374:BA374),SUM(LARGE(E374:BA374,{1;2;3;4;5;6})))</f>
        <v>0</v>
      </c>
      <c r="BC374" s="55">
        <f>COUNT(E374:BA374)</f>
        <v>0</v>
      </c>
      <c r="BO374" s="22"/>
      <c r="BQ374" s="22"/>
      <c r="BR374" s="22"/>
      <c r="BS374" s="22"/>
      <c r="BT374" s="22"/>
      <c r="BU374" s="22"/>
      <c r="BV374" s="22"/>
    </row>
    <row r="375" spans="1:74" s="24" customFormat="1" x14ac:dyDescent="0.2">
      <c r="A375" s="68">
        <v>374</v>
      </c>
      <c r="B375" s="6"/>
      <c r="C375" s="6"/>
      <c r="D375" s="9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1"/>
      <c r="AR375" s="51"/>
      <c r="AS375" s="51"/>
      <c r="AT375" s="51"/>
      <c r="AU375" s="51"/>
      <c r="AV375" s="51"/>
      <c r="AW375" s="51"/>
      <c r="AX375" s="51"/>
      <c r="AY375" s="51"/>
      <c r="AZ375" s="51"/>
      <c r="BA375" s="1"/>
      <c r="BB375" s="35">
        <f>IF(BC375&lt;6,SUM(E375:BA375),SUM(LARGE(E375:BA375,{1;2;3;4;5;6})))</f>
        <v>0</v>
      </c>
      <c r="BC375" s="6">
        <f>COUNT(E375:BA375)</f>
        <v>0</v>
      </c>
      <c r="BO375" s="22"/>
      <c r="BQ375" s="22"/>
      <c r="BR375" s="22"/>
      <c r="BS375" s="22"/>
      <c r="BT375" s="22"/>
      <c r="BU375" s="22"/>
      <c r="BV375" s="22"/>
    </row>
    <row r="376" spans="1:74" x14ac:dyDescent="0.2">
      <c r="A376" s="68">
        <v>375</v>
      </c>
      <c r="B376" s="26"/>
      <c r="C376" s="6"/>
      <c r="D376" s="26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  <c r="AL376" s="52"/>
      <c r="AM376" s="52"/>
      <c r="AN376" s="52"/>
      <c r="AO376" s="52"/>
      <c r="AP376" s="52"/>
      <c r="AQ376" s="52"/>
      <c r="AR376" s="52"/>
      <c r="AS376" s="52"/>
      <c r="AT376" s="52"/>
      <c r="AU376" s="52"/>
      <c r="AV376" s="52"/>
      <c r="AW376" s="52"/>
      <c r="AX376" s="52"/>
      <c r="AY376" s="52"/>
      <c r="AZ376" s="52"/>
      <c r="BA376" s="54"/>
      <c r="BB376" s="35">
        <f>IF(BC376&lt;6,SUM(E376:BA376),SUM(LARGE(E376:BA376,{1;2;3;4;5;6})))</f>
        <v>0</v>
      </c>
      <c r="BC376" s="55">
        <f>COUNT(E376:BA376)</f>
        <v>0</v>
      </c>
    </row>
    <row r="377" spans="1:74" x14ac:dyDescent="0.2">
      <c r="A377" s="68">
        <v>376</v>
      </c>
      <c r="B377" s="6"/>
      <c r="C377" s="6"/>
      <c r="D377" s="37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  <c r="AL377" s="52"/>
      <c r="AM377" s="52"/>
      <c r="AN377" s="52"/>
      <c r="AO377" s="52"/>
      <c r="AP377" s="52"/>
      <c r="AQ377" s="52"/>
      <c r="AR377" s="52"/>
      <c r="AS377" s="52"/>
      <c r="AT377" s="52"/>
      <c r="AU377" s="52"/>
      <c r="AV377" s="52"/>
      <c r="AW377" s="52"/>
      <c r="AX377" s="52"/>
      <c r="AY377" s="52"/>
      <c r="AZ377" s="52"/>
      <c r="BA377" s="29"/>
      <c r="BB377" s="35">
        <f>IF(BC377&lt;6,SUM(E377:BA377),SUM(LARGE(E377:BA377,{1;2;3;4;5;6})))</f>
        <v>0</v>
      </c>
      <c r="BC377" s="6">
        <f>COUNT(E377:BA377)</f>
        <v>0</v>
      </c>
    </row>
    <row r="378" spans="1:74" x14ac:dyDescent="0.2">
      <c r="A378" s="68">
        <v>377</v>
      </c>
      <c r="B378" s="26"/>
      <c r="C378" s="6"/>
      <c r="D378" s="26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  <c r="AL378" s="52"/>
      <c r="AM378" s="52"/>
      <c r="AN378" s="52"/>
      <c r="AO378" s="52"/>
      <c r="AP378" s="52"/>
      <c r="AQ378" s="52"/>
      <c r="AR378" s="52"/>
      <c r="AS378" s="52"/>
      <c r="AT378" s="52"/>
      <c r="AU378" s="52"/>
      <c r="AV378" s="52"/>
      <c r="AW378" s="52"/>
      <c r="AX378" s="52"/>
      <c r="AY378" s="52"/>
      <c r="AZ378" s="52"/>
      <c r="BA378" s="54"/>
      <c r="BB378" s="35">
        <f>IF(BC378&lt;6,SUM(E378:BA378),SUM(LARGE(E378:BA378,{1;2;3;4;5;6})))</f>
        <v>0</v>
      </c>
      <c r="BC378" s="55">
        <f>COUNT(E378:BA378)</f>
        <v>0</v>
      </c>
    </row>
    <row r="379" spans="1:74" x14ac:dyDescent="0.2">
      <c r="A379" s="68">
        <v>378</v>
      </c>
      <c r="B379" s="26"/>
      <c r="C379" s="6"/>
      <c r="D379" s="26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1"/>
      <c r="AR379" s="51"/>
      <c r="AS379" s="51"/>
      <c r="AT379" s="51"/>
      <c r="AU379" s="51"/>
      <c r="AV379" s="51"/>
      <c r="AW379" s="51"/>
      <c r="AX379" s="51"/>
      <c r="AY379" s="51"/>
      <c r="AZ379" s="51"/>
      <c r="BA379" s="54"/>
      <c r="BB379" s="35">
        <f>IF(BC379&lt;6,SUM(E379:BA379),SUM(LARGE(E379:BA379,{1;2;3;4;5;6})))</f>
        <v>0</v>
      </c>
      <c r="BC379" s="55">
        <f>COUNT(E379:BA379)</f>
        <v>0</v>
      </c>
    </row>
    <row r="380" spans="1:74" x14ac:dyDescent="0.2">
      <c r="A380" s="68">
        <v>379</v>
      </c>
      <c r="B380" s="26"/>
      <c r="C380" s="6"/>
      <c r="D380" s="37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1"/>
      <c r="AR380" s="51"/>
      <c r="AS380" s="51"/>
      <c r="AT380" s="51"/>
      <c r="AU380" s="51"/>
      <c r="AV380" s="51"/>
      <c r="AW380" s="51"/>
      <c r="AX380" s="51"/>
      <c r="AY380" s="51"/>
      <c r="AZ380" s="51"/>
      <c r="BA380" s="54"/>
      <c r="BB380" s="35">
        <f>IF(BC380&lt;6,SUM(E380:BA380),SUM(LARGE(E380:BA380,{1;2;3;4;5;6})))</f>
        <v>0</v>
      </c>
      <c r="BC380" s="55">
        <f>COUNT(E380:BA380)</f>
        <v>0</v>
      </c>
    </row>
    <row r="381" spans="1:74" x14ac:dyDescent="0.2">
      <c r="A381" s="68">
        <v>380</v>
      </c>
      <c r="B381" s="26"/>
      <c r="C381" s="6"/>
      <c r="D381" s="26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1"/>
      <c r="AR381" s="51"/>
      <c r="AS381" s="51"/>
      <c r="AT381" s="51"/>
      <c r="AU381" s="51"/>
      <c r="AV381" s="51"/>
      <c r="AW381" s="51"/>
      <c r="AX381" s="51"/>
      <c r="AY381" s="51"/>
      <c r="AZ381" s="51"/>
      <c r="BA381" s="54"/>
      <c r="BB381" s="35">
        <f>IF(BC381&lt;6,SUM(E381:BA381),SUM(LARGE(E381:BA381,{1;2;3;4;5;6})))</f>
        <v>0</v>
      </c>
      <c r="BC381" s="55">
        <f>COUNT(E381:BA381)</f>
        <v>0</v>
      </c>
    </row>
    <row r="382" spans="1:74" x14ac:dyDescent="0.2">
      <c r="A382" s="68">
        <v>381</v>
      </c>
      <c r="B382" s="26"/>
      <c r="C382" s="6"/>
      <c r="D382" s="37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1"/>
      <c r="AR382" s="51"/>
      <c r="AS382" s="51"/>
      <c r="AT382" s="51"/>
      <c r="AU382" s="51"/>
      <c r="AV382" s="51"/>
      <c r="AW382" s="51"/>
      <c r="AX382" s="51"/>
      <c r="AY382" s="51"/>
      <c r="AZ382" s="51"/>
      <c r="BA382" s="54"/>
      <c r="BB382" s="35">
        <f>IF(BC382&lt;6,SUM(E382:BA382),SUM(LARGE(E382:BA382,{1;2;3;4;5;6})))</f>
        <v>0</v>
      </c>
      <c r="BC382" s="55">
        <f>COUNT(E382:BA382)</f>
        <v>0</v>
      </c>
    </row>
    <row r="383" spans="1:74" x14ac:dyDescent="0.2">
      <c r="A383" s="68">
        <v>382</v>
      </c>
      <c r="B383" s="26"/>
      <c r="C383" s="8"/>
      <c r="D383" s="26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  <c r="AL383" s="52"/>
      <c r="AM383" s="52"/>
      <c r="AN383" s="52"/>
      <c r="AO383" s="52"/>
      <c r="AP383" s="52"/>
      <c r="AQ383" s="52"/>
      <c r="AR383" s="52"/>
      <c r="AS383" s="52"/>
      <c r="AT383" s="52"/>
      <c r="AU383" s="52"/>
      <c r="AV383" s="52"/>
      <c r="AW383" s="52"/>
      <c r="AX383" s="52"/>
      <c r="AY383" s="52"/>
      <c r="AZ383" s="52"/>
      <c r="BA383" s="30"/>
      <c r="BB383" s="35">
        <f>IF(BC383&lt;6,SUM(E383:BA383),SUM(LARGE(E383:BA383,{1;2;3;4;5;6})))</f>
        <v>0</v>
      </c>
      <c r="BC383" s="55">
        <f>COUNT(E383:BA383)</f>
        <v>0</v>
      </c>
    </row>
    <row r="384" spans="1:74" x14ac:dyDescent="0.2">
      <c r="A384" s="68">
        <v>383</v>
      </c>
      <c r="B384" s="6"/>
      <c r="C384" s="6"/>
      <c r="D384" s="9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"/>
      <c r="BB384" s="35">
        <f>IF(BC384&lt;6,SUM(E384:BA384),SUM(LARGE(E384:BA384,{1;2;3;4;5;6})))</f>
        <v>0</v>
      </c>
      <c r="BC384" s="6">
        <f>COUNT(E384:BA384)</f>
        <v>0</v>
      </c>
    </row>
    <row r="385" spans="1:55" x14ac:dyDescent="0.2">
      <c r="A385" s="68">
        <v>384</v>
      </c>
      <c r="B385" s="26"/>
      <c r="C385" s="6"/>
      <c r="D385" s="26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29"/>
      <c r="BB385" s="35">
        <f>IF(BC385&lt;6,SUM(E385:BA385),SUM(LARGE(E385:BA385,{1;2;3;4;5;6})))</f>
        <v>0</v>
      </c>
      <c r="BC385" s="55">
        <f>COUNT(E385:BA385)</f>
        <v>0</v>
      </c>
    </row>
    <row r="386" spans="1:55" x14ac:dyDescent="0.2">
      <c r="A386" s="68">
        <v>385</v>
      </c>
      <c r="B386" s="26"/>
      <c r="C386" s="6"/>
      <c r="D386" s="26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  <c r="AL386" s="52"/>
      <c r="AM386" s="52"/>
      <c r="AN386" s="52"/>
      <c r="AO386" s="52"/>
      <c r="AP386" s="52"/>
      <c r="AQ386" s="52"/>
      <c r="AR386" s="52"/>
      <c r="AS386" s="52"/>
      <c r="AT386" s="52"/>
      <c r="AU386" s="52"/>
      <c r="AV386" s="52"/>
      <c r="AW386" s="52"/>
      <c r="AX386" s="52"/>
      <c r="AY386" s="52"/>
      <c r="AZ386" s="52"/>
      <c r="BA386" s="54"/>
      <c r="BB386" s="35">
        <f>IF(BC386&lt;6,SUM(E386:BA386),SUM(LARGE(E386:BA386,{1;2;3;4;5;6})))</f>
        <v>0</v>
      </c>
      <c r="BC386" s="55">
        <f>COUNT(E386:BA386)</f>
        <v>0</v>
      </c>
    </row>
    <row r="387" spans="1:55" x14ac:dyDescent="0.2">
      <c r="A387" s="68">
        <v>386</v>
      </c>
      <c r="B387" s="26"/>
      <c r="C387" s="6"/>
      <c r="D387" s="26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  <c r="AH387" s="52"/>
      <c r="AI387" s="52"/>
      <c r="AJ387" s="52"/>
      <c r="AK387" s="52"/>
      <c r="AL387" s="52"/>
      <c r="AM387" s="52"/>
      <c r="AN387" s="52"/>
      <c r="AO387" s="52"/>
      <c r="AP387" s="52"/>
      <c r="AQ387" s="52"/>
      <c r="AR387" s="52"/>
      <c r="AS387" s="52"/>
      <c r="AT387" s="52"/>
      <c r="AU387" s="52"/>
      <c r="AV387" s="52"/>
      <c r="AW387" s="52"/>
      <c r="AX387" s="52"/>
      <c r="AY387" s="52"/>
      <c r="AZ387" s="52"/>
      <c r="BA387" s="54"/>
      <c r="BB387" s="35">
        <f>IF(BC387&lt;6,SUM(E387:BA387),SUM(LARGE(E387:BA387,{1;2;3;4;5;6})))</f>
        <v>0</v>
      </c>
      <c r="BC387" s="55">
        <f>COUNT(E387:BA387)</f>
        <v>0</v>
      </c>
    </row>
  </sheetData>
  <autoFilter ref="B1:BC387">
    <sortState ref="B2:BC387">
      <sortCondition descending="1" ref="BB1:BB387"/>
    </sortState>
  </autoFilter>
  <conditionalFormatting sqref="D1:D313 D315:D342 D345:D356 D358:D65536">
    <cfRule type="duplicateValues" dxfId="51" priority="6" stopIfTrue="1"/>
  </conditionalFormatting>
  <conditionalFormatting sqref="D1:D342 D345:D356 D358:D65536">
    <cfRule type="duplicateValues" dxfId="50" priority="5" stopIfTrue="1"/>
  </conditionalFormatting>
  <conditionalFormatting sqref="D343">
    <cfRule type="duplicateValues" dxfId="49" priority="2" stopIfTrue="1"/>
  </conditionalFormatting>
  <conditionalFormatting sqref="D343">
    <cfRule type="duplicateValues" dxfId="48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8"/>
  <sheetViews>
    <sheetView zoomScaleNormal="100" workbookViewId="0">
      <pane xSplit="1" ySplit="1" topLeftCell="B2" activePane="bottomRight" state="frozen"/>
      <selection activeCell="D139" sqref="D139"/>
      <selection pane="topRight" activeCell="D139" sqref="D139"/>
      <selection pane="bottomLeft" activeCell="D139" sqref="D139"/>
      <selection pane="bottomRight" activeCell="AG11" sqref="AG11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4.140625" style="23" bestFit="1" customWidth="1"/>
    <col min="5" max="23" width="9.7109375" style="3" hidden="1" customWidth="1" outlineLevel="1"/>
    <col min="24" max="24" width="10.140625" style="3" hidden="1" customWidth="1" outlineLevel="1"/>
    <col min="25" max="31" width="9.7109375" style="3" hidden="1" customWidth="1" outlineLevel="1"/>
    <col min="32" max="32" width="9.7109375" style="31" customWidth="1" collapsed="1"/>
    <col min="33" max="33" width="10.85546875" style="3" customWidth="1"/>
    <col min="34" max="34" width="8" style="36" customWidth="1"/>
    <col min="35" max="35" width="8.5703125" style="3" customWidth="1"/>
    <col min="36" max="36" width="92.85546875" style="3" customWidth="1"/>
    <col min="37" max="52" width="9.140625" style="3" customWidth="1"/>
    <col min="53" max="54" width="6.5703125" style="3" customWidth="1"/>
    <col min="55" max="55" width="6.5703125" style="23" customWidth="1"/>
    <col min="56" max="56" width="6.5703125" style="3" customWidth="1"/>
    <col min="57" max="16384" width="9.140625" style="23"/>
  </cols>
  <sheetData>
    <row r="1" spans="1:62" s="36" customFormat="1" ht="51" x14ac:dyDescent="0.2">
      <c r="A1" s="102" t="s">
        <v>11</v>
      </c>
      <c r="B1" s="91" t="s">
        <v>93</v>
      </c>
      <c r="C1" s="91" t="s">
        <v>92</v>
      </c>
      <c r="D1" s="39" t="s">
        <v>0</v>
      </c>
      <c r="E1" s="91" t="s">
        <v>597</v>
      </c>
      <c r="F1" s="91" t="s">
        <v>629</v>
      </c>
      <c r="G1" s="91" t="s">
        <v>642</v>
      </c>
      <c r="H1" s="91" t="s">
        <v>694</v>
      </c>
      <c r="I1" s="91" t="s">
        <v>695</v>
      </c>
      <c r="J1" s="91" t="s">
        <v>696</v>
      </c>
      <c r="K1" s="91" t="s">
        <v>763</v>
      </c>
      <c r="L1" s="91" t="s">
        <v>764</v>
      </c>
      <c r="M1" s="91" t="s">
        <v>807</v>
      </c>
      <c r="N1" s="91" t="s">
        <v>810</v>
      </c>
      <c r="O1" s="91" t="s">
        <v>859</v>
      </c>
      <c r="P1" s="91" t="s">
        <v>893</v>
      </c>
      <c r="Q1" s="91" t="s">
        <v>909</v>
      </c>
      <c r="R1" s="91" t="s">
        <v>923</v>
      </c>
      <c r="S1" s="91" t="s">
        <v>970</v>
      </c>
      <c r="T1" s="91" t="s">
        <v>984</v>
      </c>
      <c r="U1" s="91" t="s">
        <v>1009</v>
      </c>
      <c r="V1" s="91" t="s">
        <v>1040</v>
      </c>
      <c r="W1" s="91" t="s">
        <v>1056</v>
      </c>
      <c r="X1" s="91" t="s">
        <v>1066</v>
      </c>
      <c r="Y1" s="91" t="s">
        <v>1081</v>
      </c>
      <c r="Z1" s="91" t="s">
        <v>1082</v>
      </c>
      <c r="AA1" s="91" t="s">
        <v>1130</v>
      </c>
      <c r="AB1" s="91" t="s">
        <v>1104</v>
      </c>
      <c r="AC1" s="91" t="s">
        <v>1105</v>
      </c>
      <c r="AD1" s="91" t="s">
        <v>1133</v>
      </c>
      <c r="AE1" s="91" t="s">
        <v>1157</v>
      </c>
      <c r="AF1" s="91" t="s">
        <v>1155</v>
      </c>
      <c r="AG1" s="91"/>
      <c r="AH1" s="38" t="s">
        <v>51</v>
      </c>
      <c r="AI1" s="38" t="s">
        <v>63</v>
      </c>
      <c r="BB1" s="90"/>
      <c r="BC1" s="98"/>
      <c r="BD1" s="90"/>
      <c r="BE1" s="98"/>
      <c r="BF1" s="101"/>
      <c r="BG1" s="101"/>
      <c r="BH1" s="101"/>
      <c r="BI1" s="101"/>
      <c r="BJ1" s="101"/>
    </row>
    <row r="2" spans="1:62" s="34" customFormat="1" x14ac:dyDescent="0.2">
      <c r="A2" s="66">
        <v>1</v>
      </c>
      <c r="B2" s="26" t="s">
        <v>94</v>
      </c>
      <c r="C2" s="26" t="s">
        <v>99</v>
      </c>
      <c r="D2" s="37" t="s">
        <v>4</v>
      </c>
      <c r="E2" s="51">
        <v>660</v>
      </c>
      <c r="F2" s="51"/>
      <c r="G2" s="51"/>
      <c r="H2" s="51"/>
      <c r="I2" s="51">
        <v>460</v>
      </c>
      <c r="J2" s="51"/>
      <c r="K2" s="51"/>
      <c r="L2" s="51"/>
      <c r="M2" s="51">
        <v>1170</v>
      </c>
      <c r="N2" s="51">
        <v>215</v>
      </c>
      <c r="O2" s="51"/>
      <c r="P2" s="51"/>
      <c r="Q2" s="51">
        <v>460</v>
      </c>
      <c r="R2" s="51"/>
      <c r="S2" s="51">
        <v>660</v>
      </c>
      <c r="T2" s="51"/>
      <c r="U2" s="51"/>
      <c r="V2" s="51"/>
      <c r="W2" s="51"/>
      <c r="X2" s="51"/>
      <c r="Y2" s="51"/>
      <c r="Z2" s="51"/>
      <c r="AA2" s="51">
        <v>1270</v>
      </c>
      <c r="AB2" s="51">
        <v>660</v>
      </c>
      <c r="AC2" s="51">
        <v>550</v>
      </c>
      <c r="AD2" s="51"/>
      <c r="AE2" s="51">
        <v>600</v>
      </c>
      <c r="AF2" s="54">
        <v>920</v>
      </c>
      <c r="AG2" s="51"/>
      <c r="AH2" s="35">
        <f>IF(AI2&lt;6,SUM(E2:AG2),SUM(LARGE(E2:AG2,{1;2;3;4;5;6})))</f>
        <v>5340</v>
      </c>
      <c r="AI2" s="55">
        <f>COUNT(E2:AG2)</f>
        <v>11</v>
      </c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2"/>
      <c r="BC2" s="33"/>
      <c r="BD2" s="32"/>
      <c r="BE2" s="33"/>
      <c r="BF2" s="33"/>
      <c r="BG2" s="33"/>
      <c r="BH2" s="33"/>
      <c r="BI2" s="33"/>
      <c r="BJ2" s="33"/>
    </row>
    <row r="3" spans="1:62" x14ac:dyDescent="0.2">
      <c r="A3" s="28">
        <v>2</v>
      </c>
      <c r="B3" s="26" t="s">
        <v>94</v>
      </c>
      <c r="C3" s="6" t="s">
        <v>96</v>
      </c>
      <c r="D3" s="8" t="s">
        <v>3</v>
      </c>
      <c r="E3" s="1">
        <v>560</v>
      </c>
      <c r="F3" s="1"/>
      <c r="G3" s="1"/>
      <c r="H3" s="1"/>
      <c r="I3" s="1">
        <v>660</v>
      </c>
      <c r="J3" s="1"/>
      <c r="K3" s="1"/>
      <c r="L3" s="1"/>
      <c r="M3" s="1">
        <v>600</v>
      </c>
      <c r="N3" s="1"/>
      <c r="O3" s="1"/>
      <c r="P3" s="1"/>
      <c r="Q3" s="1">
        <v>360</v>
      </c>
      <c r="R3" s="1"/>
      <c r="S3" s="1">
        <v>500</v>
      </c>
      <c r="T3" s="1"/>
      <c r="U3" s="1"/>
      <c r="V3" s="1"/>
      <c r="W3" s="1"/>
      <c r="X3" s="1"/>
      <c r="Y3" s="1"/>
      <c r="Z3" s="1"/>
      <c r="AA3" s="1">
        <v>350</v>
      </c>
      <c r="AB3" s="1">
        <v>560</v>
      </c>
      <c r="AC3" s="1">
        <v>100</v>
      </c>
      <c r="AD3" s="1"/>
      <c r="AE3" s="1">
        <v>350</v>
      </c>
      <c r="AF3" s="30">
        <v>1200</v>
      </c>
      <c r="AG3" s="1"/>
      <c r="AH3" s="35">
        <f>IF(AI3&lt;6,SUM(E3:AG3),SUM(LARGE(E3:AG3,{1;2;3;4;5;6})))</f>
        <v>4080</v>
      </c>
      <c r="AI3" s="55">
        <f>COUNT(E3:AG3)</f>
        <v>10</v>
      </c>
      <c r="BB3" s="12"/>
      <c r="BC3" s="22"/>
      <c r="BD3" s="12"/>
      <c r="BE3" s="22"/>
      <c r="BF3" s="22"/>
      <c r="BG3" s="22"/>
      <c r="BH3" s="22"/>
      <c r="BI3" s="22"/>
      <c r="BJ3" s="22"/>
    </row>
    <row r="4" spans="1:62" x14ac:dyDescent="0.2">
      <c r="A4" s="28">
        <v>3</v>
      </c>
      <c r="B4" s="26" t="s">
        <v>94</v>
      </c>
      <c r="C4" s="6" t="s">
        <v>96</v>
      </c>
      <c r="D4" s="8" t="s">
        <v>20</v>
      </c>
      <c r="E4" s="1"/>
      <c r="F4" s="1"/>
      <c r="G4" s="1"/>
      <c r="H4" s="1"/>
      <c r="I4" s="1"/>
      <c r="J4" s="1"/>
      <c r="K4" s="1"/>
      <c r="L4" s="1"/>
      <c r="M4" s="1"/>
      <c r="N4" s="1">
        <v>250</v>
      </c>
      <c r="O4" s="1"/>
      <c r="P4" s="1"/>
      <c r="Q4" s="1">
        <v>460</v>
      </c>
      <c r="R4" s="1"/>
      <c r="S4" s="1">
        <v>560</v>
      </c>
      <c r="T4" s="1"/>
      <c r="U4" s="1"/>
      <c r="V4" s="1"/>
      <c r="W4" s="1"/>
      <c r="X4" s="1"/>
      <c r="Y4" s="1">
        <v>350</v>
      </c>
      <c r="Z4" s="1"/>
      <c r="AA4" s="1"/>
      <c r="AB4" s="1">
        <v>460</v>
      </c>
      <c r="AC4" s="1">
        <v>920</v>
      </c>
      <c r="AD4" s="1"/>
      <c r="AE4" s="1">
        <v>350</v>
      </c>
      <c r="AF4" s="30">
        <v>1020</v>
      </c>
      <c r="AG4" s="1"/>
      <c r="AH4" s="35">
        <f>IF(AI4&lt;6,SUM(E4:AG4),SUM(LARGE(E4:AG4,{1;2;3;4;5;6})))</f>
        <v>3770</v>
      </c>
      <c r="AI4" s="55">
        <f>COUNT(E4:AG4)</f>
        <v>8</v>
      </c>
      <c r="BB4" s="12"/>
      <c r="BC4" s="22"/>
      <c r="BD4" s="12"/>
      <c r="BE4" s="22"/>
      <c r="BF4" s="22"/>
      <c r="BG4" s="22"/>
      <c r="BH4" s="22"/>
      <c r="BI4" s="22"/>
      <c r="BJ4" s="22"/>
    </row>
    <row r="5" spans="1:62" x14ac:dyDescent="0.2">
      <c r="A5" s="28">
        <v>4</v>
      </c>
      <c r="B5" s="26" t="s">
        <v>94</v>
      </c>
      <c r="C5" s="6" t="s">
        <v>99</v>
      </c>
      <c r="D5" s="8" t="s">
        <v>71</v>
      </c>
      <c r="E5" s="1">
        <v>460</v>
      </c>
      <c r="F5" s="1"/>
      <c r="G5" s="1"/>
      <c r="H5" s="1"/>
      <c r="I5" s="1">
        <v>460</v>
      </c>
      <c r="J5" s="1"/>
      <c r="K5" s="1">
        <v>2220</v>
      </c>
      <c r="L5" s="1"/>
      <c r="M5" s="1">
        <v>350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30"/>
      <c r="AG5" s="1"/>
      <c r="AH5" s="35">
        <f>IF(AI5&lt;6,SUM(E5:AG5),SUM(LARGE(E5:AG5,{1;2;3;4;5;6})))</f>
        <v>3490</v>
      </c>
      <c r="AI5" s="55">
        <f>COUNT(E5:AG5)</f>
        <v>4</v>
      </c>
      <c r="BB5" s="12"/>
      <c r="BC5" s="22"/>
      <c r="BD5" s="12"/>
      <c r="BE5" s="22"/>
      <c r="BF5" s="22"/>
      <c r="BG5" s="22"/>
      <c r="BH5" s="22"/>
      <c r="BI5" s="22"/>
      <c r="BJ5" s="22"/>
    </row>
    <row r="6" spans="1:62" x14ac:dyDescent="0.2">
      <c r="A6" s="28">
        <v>5</v>
      </c>
      <c r="B6" s="26" t="s">
        <v>94</v>
      </c>
      <c r="C6" s="6" t="s">
        <v>96</v>
      </c>
      <c r="D6" s="8" t="s">
        <v>174</v>
      </c>
      <c r="E6" s="1"/>
      <c r="F6" s="1"/>
      <c r="G6" s="1"/>
      <c r="H6" s="1"/>
      <c r="I6" s="1">
        <v>170</v>
      </c>
      <c r="J6" s="1"/>
      <c r="K6" s="1"/>
      <c r="L6" s="1"/>
      <c r="M6" s="1">
        <v>350</v>
      </c>
      <c r="N6" s="1"/>
      <c r="O6" s="1"/>
      <c r="P6" s="1"/>
      <c r="Q6" s="1"/>
      <c r="R6" s="1"/>
      <c r="S6" s="19">
        <v>0</v>
      </c>
      <c r="T6" s="1"/>
      <c r="U6" s="1"/>
      <c r="V6" s="1"/>
      <c r="W6" s="1"/>
      <c r="X6" s="1"/>
      <c r="Y6" s="1"/>
      <c r="Z6" s="1"/>
      <c r="AA6" s="1"/>
      <c r="AB6" s="1">
        <v>300</v>
      </c>
      <c r="AC6" s="1">
        <v>210</v>
      </c>
      <c r="AD6" s="1"/>
      <c r="AE6" s="1">
        <v>350</v>
      </c>
      <c r="AF6" s="30">
        <v>840</v>
      </c>
      <c r="AG6" s="1"/>
      <c r="AH6" s="35">
        <f>IF(AI6&lt;6,SUM(E6:AG6),SUM(LARGE(E6:AG6,{1;2;3;4;5;6})))</f>
        <v>2220</v>
      </c>
      <c r="AI6" s="55">
        <f>COUNT(E6:AG6)</f>
        <v>7</v>
      </c>
      <c r="BB6" s="12"/>
      <c r="BC6" s="22"/>
      <c r="BD6" s="12"/>
      <c r="BE6" s="22"/>
      <c r="BF6" s="22"/>
      <c r="BG6" s="22"/>
      <c r="BH6" s="22"/>
      <c r="BI6" s="22"/>
      <c r="BJ6" s="22"/>
    </row>
    <row r="7" spans="1:62" x14ac:dyDescent="0.2">
      <c r="A7" s="28">
        <v>6</v>
      </c>
      <c r="B7" s="26" t="s">
        <v>94</v>
      </c>
      <c r="C7" s="6" t="s">
        <v>96</v>
      </c>
      <c r="D7" s="8" t="s">
        <v>10</v>
      </c>
      <c r="E7" s="1">
        <v>260</v>
      </c>
      <c r="F7" s="1"/>
      <c r="G7" s="1"/>
      <c r="H7" s="1"/>
      <c r="I7" s="1">
        <v>360</v>
      </c>
      <c r="J7" s="1"/>
      <c r="K7" s="1"/>
      <c r="L7" s="1"/>
      <c r="M7" s="1"/>
      <c r="N7" s="1"/>
      <c r="O7" s="1"/>
      <c r="P7" s="1"/>
      <c r="Q7" s="1">
        <v>660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>
        <v>460</v>
      </c>
      <c r="AC7" s="1"/>
      <c r="AD7" s="1"/>
      <c r="AE7" s="1"/>
      <c r="AF7" s="30">
        <v>480</v>
      </c>
      <c r="AG7" s="1"/>
      <c r="AH7" s="35">
        <f>IF(AI7&lt;6,SUM(E7:AG7),SUM(LARGE(E7:AG7,{1;2;3;4;5;6})))</f>
        <v>2220</v>
      </c>
      <c r="AI7" s="55">
        <f>COUNT(E7:AG7)</f>
        <v>5</v>
      </c>
      <c r="BB7" s="12"/>
      <c r="BC7" s="22"/>
      <c r="BD7" s="12"/>
      <c r="BE7" s="22"/>
      <c r="BF7" s="22"/>
      <c r="BG7" s="22"/>
      <c r="BH7" s="22"/>
      <c r="BI7" s="22"/>
      <c r="BJ7" s="22"/>
    </row>
    <row r="8" spans="1:62" x14ac:dyDescent="0.2">
      <c r="A8" s="28">
        <v>7</v>
      </c>
      <c r="B8" s="26" t="s">
        <v>94</v>
      </c>
      <c r="C8" s="6" t="s">
        <v>100</v>
      </c>
      <c r="D8" s="8" t="s">
        <v>161</v>
      </c>
      <c r="E8" s="1">
        <v>360</v>
      </c>
      <c r="F8" s="1"/>
      <c r="G8" s="1"/>
      <c r="H8" s="1"/>
      <c r="I8" s="1">
        <v>360</v>
      </c>
      <c r="J8" s="1"/>
      <c r="K8" s="1"/>
      <c r="L8" s="1"/>
      <c r="M8" s="1"/>
      <c r="N8" s="1"/>
      <c r="O8" s="1">
        <v>100</v>
      </c>
      <c r="P8" s="1"/>
      <c r="Q8" s="1">
        <v>360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>
        <v>260</v>
      </c>
      <c r="AC8" s="1"/>
      <c r="AD8" s="1"/>
      <c r="AE8" s="1"/>
      <c r="AF8" s="30">
        <v>480</v>
      </c>
      <c r="AG8" s="1"/>
      <c r="AH8" s="35">
        <f>IF(AI8&lt;6,SUM(E8:AG8),SUM(LARGE(E8:AG8,{1;2;3;4;5;6})))</f>
        <v>1920</v>
      </c>
      <c r="AI8" s="55">
        <f>COUNT(E8:AG8)</f>
        <v>6</v>
      </c>
      <c r="BB8" s="12"/>
      <c r="BC8" s="22"/>
      <c r="BD8" s="12"/>
      <c r="BE8" s="22"/>
      <c r="BF8" s="22"/>
      <c r="BG8" s="22"/>
      <c r="BH8" s="22"/>
      <c r="BI8" s="22"/>
      <c r="BJ8" s="22"/>
    </row>
    <row r="9" spans="1:62" x14ac:dyDescent="0.2">
      <c r="A9" s="28">
        <v>8</v>
      </c>
      <c r="B9" s="26" t="s">
        <v>94</v>
      </c>
      <c r="C9" s="8" t="s">
        <v>103</v>
      </c>
      <c r="D9" s="8" t="s">
        <v>127</v>
      </c>
      <c r="E9" s="9">
        <v>260</v>
      </c>
      <c r="F9" s="9">
        <v>300</v>
      </c>
      <c r="G9" s="9">
        <v>300</v>
      </c>
      <c r="H9" s="9">
        <v>300</v>
      </c>
      <c r="I9" s="9">
        <v>260</v>
      </c>
      <c r="J9" s="9"/>
      <c r="K9" s="9"/>
      <c r="L9" s="9"/>
      <c r="M9" s="9"/>
      <c r="N9" s="18">
        <v>0</v>
      </c>
      <c r="O9" s="18"/>
      <c r="P9" s="18"/>
      <c r="Q9" s="18"/>
      <c r="R9" s="18"/>
      <c r="S9" s="9">
        <v>190</v>
      </c>
      <c r="T9" s="18"/>
      <c r="U9" s="18"/>
      <c r="V9" s="18"/>
      <c r="W9" s="18"/>
      <c r="X9" s="18"/>
      <c r="Y9" s="18"/>
      <c r="Z9" s="18"/>
      <c r="AA9" s="18"/>
      <c r="AB9" s="9">
        <v>260</v>
      </c>
      <c r="AC9" s="18"/>
      <c r="AD9" s="18"/>
      <c r="AE9" s="18"/>
      <c r="AF9" s="29">
        <v>480</v>
      </c>
      <c r="AG9" s="1"/>
      <c r="AH9" s="35">
        <f>IF(AI9&lt;6,SUM(E9:AG9),SUM(LARGE(E9:AG9,{1;2;3;4;5;6})))</f>
        <v>1900</v>
      </c>
      <c r="AI9" s="55">
        <f>COUNT(E9:AG9)</f>
        <v>9</v>
      </c>
      <c r="BB9" s="12"/>
      <c r="BC9" s="22"/>
      <c r="BD9" s="12"/>
      <c r="BE9" s="22"/>
      <c r="BF9" s="22"/>
      <c r="BG9" s="22"/>
      <c r="BH9" s="22"/>
      <c r="BI9" s="22"/>
      <c r="BJ9" s="22"/>
    </row>
    <row r="10" spans="1:62" x14ac:dyDescent="0.2">
      <c r="A10" s="28">
        <v>9</v>
      </c>
      <c r="B10" s="26" t="s">
        <v>94</v>
      </c>
      <c r="C10" s="6" t="s">
        <v>99</v>
      </c>
      <c r="D10" s="8" t="s">
        <v>9</v>
      </c>
      <c r="E10" s="9"/>
      <c r="F10" s="9"/>
      <c r="G10" s="9"/>
      <c r="H10" s="9"/>
      <c r="I10" s="9">
        <v>260</v>
      </c>
      <c r="J10" s="9"/>
      <c r="K10" s="9"/>
      <c r="L10" s="9"/>
      <c r="M10" s="9"/>
      <c r="N10" s="9"/>
      <c r="O10" s="9"/>
      <c r="P10" s="9"/>
      <c r="Q10" s="9">
        <v>560</v>
      </c>
      <c r="R10" s="9"/>
      <c r="S10" s="9">
        <v>393.3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29">
        <v>660</v>
      </c>
      <c r="AG10" s="51"/>
      <c r="AH10" s="35">
        <f>IF(AI10&lt;6,SUM(E10:AG10),SUM(LARGE(E10:AG10,{1;2;3;4;5;6})))</f>
        <v>1873.3</v>
      </c>
      <c r="AI10" s="55">
        <f>COUNT(E10:AG10)</f>
        <v>4</v>
      </c>
      <c r="BB10" s="12"/>
      <c r="BC10" s="22"/>
      <c r="BD10" s="12"/>
      <c r="BE10" s="22"/>
      <c r="BF10" s="22"/>
      <c r="BG10" s="22"/>
      <c r="BH10" s="22"/>
      <c r="BI10" s="22"/>
      <c r="BJ10" s="22"/>
    </row>
    <row r="11" spans="1:62" x14ac:dyDescent="0.2">
      <c r="A11" s="28">
        <v>10</v>
      </c>
      <c r="B11" s="26" t="s">
        <v>94</v>
      </c>
      <c r="C11" s="6" t="s">
        <v>101</v>
      </c>
      <c r="D11" s="8" t="s">
        <v>34</v>
      </c>
      <c r="E11" s="1">
        <v>360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v>260</v>
      </c>
      <c r="R11" s="1"/>
      <c r="S11" s="1">
        <v>393.3</v>
      </c>
      <c r="T11" s="1"/>
      <c r="U11" s="1"/>
      <c r="V11" s="1"/>
      <c r="W11" s="1"/>
      <c r="X11" s="1"/>
      <c r="Y11" s="1"/>
      <c r="Z11" s="1"/>
      <c r="AA11" s="1"/>
      <c r="AB11" s="1">
        <v>260</v>
      </c>
      <c r="AC11" s="1">
        <v>100</v>
      </c>
      <c r="AD11" s="1"/>
      <c r="AE11" s="1"/>
      <c r="AF11" s="30">
        <v>480</v>
      </c>
      <c r="AG11" s="51"/>
      <c r="AH11" s="35">
        <f>IF(AI11&lt;6,SUM(E11:AG11),SUM(LARGE(E11:AG11,{1;2;3;4;5;6})))</f>
        <v>1853.3</v>
      </c>
      <c r="AI11" s="55">
        <f>COUNT(E11:AG11)</f>
        <v>6</v>
      </c>
      <c r="BB11" s="12"/>
      <c r="BC11" s="22"/>
      <c r="BD11" s="12"/>
      <c r="BE11" s="22"/>
      <c r="BF11" s="22"/>
      <c r="BG11" s="22"/>
      <c r="BH11" s="22"/>
      <c r="BI11" s="22"/>
      <c r="BJ11" s="22"/>
    </row>
    <row r="12" spans="1:62" x14ac:dyDescent="0.2">
      <c r="A12" s="59">
        <v>11</v>
      </c>
      <c r="B12" s="26" t="s">
        <v>94</v>
      </c>
      <c r="C12" s="6" t="s">
        <v>96</v>
      </c>
      <c r="D12" s="8" t="s">
        <v>191</v>
      </c>
      <c r="E12" s="1">
        <v>260</v>
      </c>
      <c r="F12" s="1"/>
      <c r="G12" s="1"/>
      <c r="H12" s="1"/>
      <c r="I12" s="1">
        <v>360</v>
      </c>
      <c r="J12" s="1"/>
      <c r="K12" s="1"/>
      <c r="L12" s="1"/>
      <c r="M12" s="1"/>
      <c r="N12" s="1"/>
      <c r="O12" s="1"/>
      <c r="P12" s="1"/>
      <c r="Q12" s="1">
        <v>260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v>360</v>
      </c>
      <c r="AC12" s="1">
        <v>100</v>
      </c>
      <c r="AD12" s="1"/>
      <c r="AE12" s="1"/>
      <c r="AF12" s="30">
        <v>480</v>
      </c>
      <c r="AG12" s="1"/>
      <c r="AH12" s="35">
        <f>IF(AI12&lt;6,SUM(E12:AG12),SUM(LARGE(E12:AG12,{1;2;3;4;5;6})))</f>
        <v>1820</v>
      </c>
      <c r="AI12" s="55">
        <f>COUNT(E12:AG12)</f>
        <v>6</v>
      </c>
      <c r="BB12" s="12"/>
      <c r="BC12" s="22"/>
      <c r="BD12" s="12"/>
      <c r="BE12" s="22"/>
      <c r="BF12" s="22"/>
      <c r="BG12" s="22"/>
      <c r="BH12" s="22"/>
      <c r="BI12" s="22"/>
      <c r="BJ12" s="22"/>
    </row>
    <row r="13" spans="1:62" x14ac:dyDescent="0.2">
      <c r="A13" s="59">
        <v>12</v>
      </c>
      <c r="B13" s="26" t="s">
        <v>94</v>
      </c>
      <c r="C13" s="6" t="s">
        <v>1</v>
      </c>
      <c r="D13" s="8" t="s">
        <v>216</v>
      </c>
      <c r="E13" s="51">
        <v>170</v>
      </c>
      <c r="F13" s="51"/>
      <c r="G13" s="51"/>
      <c r="H13" s="51"/>
      <c r="I13" s="51">
        <v>260</v>
      </c>
      <c r="J13" s="51"/>
      <c r="K13" s="51"/>
      <c r="L13" s="51"/>
      <c r="M13" s="51"/>
      <c r="N13" s="51"/>
      <c r="O13" s="51"/>
      <c r="P13" s="51"/>
      <c r="Q13" s="52">
        <v>0</v>
      </c>
      <c r="R13" s="52"/>
      <c r="S13" s="51">
        <v>326.7</v>
      </c>
      <c r="T13" s="52"/>
      <c r="U13" s="52"/>
      <c r="V13" s="52"/>
      <c r="W13" s="52"/>
      <c r="X13" s="52"/>
      <c r="Y13" s="52"/>
      <c r="Z13" s="52"/>
      <c r="AA13" s="52"/>
      <c r="AB13" s="51">
        <v>360</v>
      </c>
      <c r="AC13" s="52"/>
      <c r="AD13" s="52"/>
      <c r="AE13" s="52"/>
      <c r="AF13" s="54">
        <v>660</v>
      </c>
      <c r="AG13" s="51"/>
      <c r="AH13" s="35">
        <f>IF(AI13&lt;6,SUM(E13:AG13),SUM(LARGE(E13:AG13,{1;2;3;4;5;6})))</f>
        <v>1776.7</v>
      </c>
      <c r="AI13" s="55">
        <f>COUNT(E13:AG13)</f>
        <v>6</v>
      </c>
      <c r="BB13" s="12"/>
      <c r="BC13" s="22"/>
      <c r="BD13" s="12"/>
      <c r="BE13" s="22"/>
      <c r="BF13" s="22"/>
      <c r="BG13" s="22"/>
      <c r="BH13" s="22"/>
      <c r="BI13" s="22"/>
      <c r="BJ13" s="22"/>
    </row>
    <row r="14" spans="1:62" x14ac:dyDescent="0.2">
      <c r="A14" s="59">
        <v>13</v>
      </c>
      <c r="B14" s="26" t="s">
        <v>94</v>
      </c>
      <c r="C14" s="6" t="s">
        <v>169</v>
      </c>
      <c r="D14" s="8" t="s">
        <v>13</v>
      </c>
      <c r="E14" s="1"/>
      <c r="F14" s="1"/>
      <c r="G14" s="1">
        <v>160</v>
      </c>
      <c r="H14" s="1"/>
      <c r="I14" s="1">
        <v>148.30000000000001</v>
      </c>
      <c r="J14" s="1">
        <v>300</v>
      </c>
      <c r="K14" s="1"/>
      <c r="L14" s="1"/>
      <c r="M14" s="1"/>
      <c r="N14" s="1"/>
      <c r="O14" s="1"/>
      <c r="P14" s="1"/>
      <c r="Q14" s="1">
        <v>160</v>
      </c>
      <c r="R14" s="1"/>
      <c r="S14" s="1">
        <v>125</v>
      </c>
      <c r="T14" s="1">
        <v>130</v>
      </c>
      <c r="U14" s="1"/>
      <c r="V14" s="1"/>
      <c r="W14" s="1"/>
      <c r="X14" s="1"/>
      <c r="Y14" s="1"/>
      <c r="Z14" s="1"/>
      <c r="AA14" s="1"/>
      <c r="AB14" s="1">
        <v>148.30000000000001</v>
      </c>
      <c r="AC14" s="1"/>
      <c r="AD14" s="1"/>
      <c r="AE14" s="1"/>
      <c r="AF14" s="30">
        <v>480</v>
      </c>
      <c r="AG14" s="1"/>
      <c r="AH14" s="35">
        <f>IF(AI14&lt;6,SUM(E14:AG14),SUM(LARGE(E14:AG14,{1;2;3;4;5;6})))</f>
        <v>1396.6</v>
      </c>
      <c r="AI14" s="55">
        <f>COUNT(E14:AG14)</f>
        <v>8</v>
      </c>
      <c r="BB14" s="12"/>
      <c r="BC14" s="22"/>
      <c r="BD14" s="12"/>
      <c r="BE14" s="22"/>
      <c r="BF14" s="22"/>
      <c r="BG14" s="22"/>
      <c r="BH14" s="22"/>
      <c r="BI14" s="22"/>
      <c r="BJ14" s="22"/>
    </row>
    <row r="15" spans="1:62" x14ac:dyDescent="0.2">
      <c r="A15" s="59">
        <v>14</v>
      </c>
      <c r="B15" s="26" t="s">
        <v>94</v>
      </c>
      <c r="C15" s="6" t="s">
        <v>1131</v>
      </c>
      <c r="D15" s="8" t="s">
        <v>46</v>
      </c>
      <c r="E15" s="1">
        <v>260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9">
        <v>0</v>
      </c>
      <c r="R15" s="19"/>
      <c r="S15" s="1">
        <v>326.7</v>
      </c>
      <c r="T15" s="19"/>
      <c r="U15" s="19"/>
      <c r="V15" s="19"/>
      <c r="W15" s="19"/>
      <c r="X15" s="19"/>
      <c r="Y15" s="19"/>
      <c r="Z15" s="19"/>
      <c r="AA15" s="19"/>
      <c r="AB15" s="19"/>
      <c r="AC15" s="1">
        <v>100</v>
      </c>
      <c r="AD15" s="1"/>
      <c r="AE15" s="1"/>
      <c r="AF15" s="30">
        <v>660</v>
      </c>
      <c r="AG15" s="1"/>
      <c r="AH15" s="35">
        <f>IF(AI15&lt;6,SUM(E15:AG15),SUM(LARGE(E15:AG15,{1;2;3;4;5;6})))</f>
        <v>1346.7</v>
      </c>
      <c r="AI15" s="55">
        <f>COUNT(E15:AG15)</f>
        <v>5</v>
      </c>
      <c r="BB15" s="12"/>
      <c r="BC15" s="22"/>
      <c r="BD15" s="12"/>
      <c r="BE15" s="22"/>
      <c r="BF15" s="22"/>
      <c r="BG15" s="22"/>
      <c r="BH15" s="22"/>
      <c r="BI15" s="22"/>
      <c r="BJ15" s="22"/>
    </row>
    <row r="16" spans="1:62" x14ac:dyDescent="0.2">
      <c r="A16" s="59">
        <v>15</v>
      </c>
      <c r="B16" s="26" t="s">
        <v>94</v>
      </c>
      <c r="C16" s="8" t="s">
        <v>103</v>
      </c>
      <c r="D16" s="8" t="s">
        <v>67</v>
      </c>
      <c r="E16" s="1">
        <v>300</v>
      </c>
      <c r="F16" s="1"/>
      <c r="G16" s="1"/>
      <c r="H16" s="1"/>
      <c r="I16" s="1">
        <v>215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v>170</v>
      </c>
      <c r="AC16" s="1"/>
      <c r="AD16" s="1">
        <v>300</v>
      </c>
      <c r="AE16" s="1"/>
      <c r="AF16" s="30">
        <v>300</v>
      </c>
      <c r="AG16" s="1"/>
      <c r="AH16" s="35">
        <f>IF(AI16&lt;6,SUM(E16:AG16),SUM(LARGE(E16:AG16,{1;2;3;4;5;6})))</f>
        <v>1285</v>
      </c>
      <c r="AI16" s="55">
        <f>COUNT(E16:AG16)</f>
        <v>5</v>
      </c>
      <c r="BB16" s="12"/>
      <c r="BC16" s="22"/>
      <c r="BD16" s="12"/>
      <c r="BE16" s="22"/>
      <c r="BF16" s="22"/>
      <c r="BG16" s="22"/>
      <c r="BH16" s="22"/>
      <c r="BI16" s="22"/>
      <c r="BJ16" s="22"/>
    </row>
    <row r="17" spans="1:62" x14ac:dyDescent="0.2">
      <c r="A17" s="59">
        <v>16</v>
      </c>
      <c r="B17" s="26" t="s">
        <v>94</v>
      </c>
      <c r="C17" s="6" t="s">
        <v>95</v>
      </c>
      <c r="D17" s="8" t="s">
        <v>573</v>
      </c>
      <c r="E17" s="1">
        <v>250</v>
      </c>
      <c r="F17" s="1"/>
      <c r="G17" s="19">
        <v>0</v>
      </c>
      <c r="H17" s="1">
        <v>250</v>
      </c>
      <c r="I17" s="19"/>
      <c r="J17" s="19"/>
      <c r="K17" s="1"/>
      <c r="L17" s="1"/>
      <c r="M17" s="1"/>
      <c r="N17" s="1">
        <v>190</v>
      </c>
      <c r="O17" s="1"/>
      <c r="P17" s="1"/>
      <c r="Q17" s="1">
        <v>190</v>
      </c>
      <c r="R17" s="1"/>
      <c r="S17" s="1">
        <v>160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>
        <v>215</v>
      </c>
      <c r="AE17" s="1"/>
      <c r="AF17" s="30"/>
      <c r="AG17" s="51"/>
      <c r="AH17" s="35">
        <f>IF(AI17&lt;6,SUM(E17:AG17),SUM(LARGE(E17:AG17,{1;2;3;4;5;6})))</f>
        <v>1255</v>
      </c>
      <c r="AI17" s="55">
        <f>COUNT(E17:AG17)</f>
        <v>7</v>
      </c>
      <c r="BB17" s="12"/>
      <c r="BC17" s="22"/>
      <c r="BD17" s="12"/>
      <c r="BE17" s="22"/>
      <c r="BF17" s="22"/>
      <c r="BG17" s="22"/>
      <c r="BH17" s="22"/>
      <c r="BI17" s="22"/>
      <c r="BJ17" s="22"/>
    </row>
    <row r="18" spans="1:62" x14ac:dyDescent="0.2">
      <c r="A18" s="59">
        <v>17</v>
      </c>
      <c r="B18" s="26" t="s">
        <v>94</v>
      </c>
      <c r="C18" s="6" t="s">
        <v>96</v>
      </c>
      <c r="D18" s="8" t="s">
        <v>190</v>
      </c>
      <c r="E18" s="8">
        <v>260</v>
      </c>
      <c r="F18" s="8"/>
      <c r="G18" s="8"/>
      <c r="H18" s="8"/>
      <c r="I18" s="8">
        <v>260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8">
        <v>0</v>
      </c>
      <c r="AC18" s="8">
        <v>100</v>
      </c>
      <c r="AD18" s="8"/>
      <c r="AE18" s="8"/>
      <c r="AF18" s="37">
        <v>480</v>
      </c>
      <c r="AG18" s="1"/>
      <c r="AH18" s="35">
        <f>IF(AI18&lt;6,SUM(E18:AG18),SUM(LARGE(E18:AG18,{1;2;3;4;5;6})))</f>
        <v>1100</v>
      </c>
      <c r="AI18" s="55">
        <f>COUNT(E18:AG18)</f>
        <v>5</v>
      </c>
      <c r="BB18" s="12"/>
      <c r="BC18" s="22"/>
      <c r="BD18" s="12"/>
      <c r="BE18" s="22"/>
      <c r="BF18" s="22"/>
      <c r="BG18" s="22"/>
      <c r="BH18" s="22"/>
      <c r="BI18" s="22"/>
      <c r="BJ18" s="22"/>
    </row>
    <row r="19" spans="1:62" ht="13.5" customHeight="1" x14ac:dyDescent="0.2">
      <c r="A19" s="59">
        <v>18</v>
      </c>
      <c r="B19" s="26" t="s">
        <v>94</v>
      </c>
      <c r="C19" s="6" t="s">
        <v>101</v>
      </c>
      <c r="D19" s="8" t="s">
        <v>57</v>
      </c>
      <c r="E19" s="9">
        <v>360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360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>
        <v>360</v>
      </c>
      <c r="AC19" s="9"/>
      <c r="AD19" s="9"/>
      <c r="AE19" s="9"/>
      <c r="AF19" s="29"/>
      <c r="AG19" s="9"/>
      <c r="AH19" s="35">
        <f>IF(AI19&lt;6,SUM(E19:AG19),SUM(LARGE(E19:AG19,{1;2;3;4;5;6})))</f>
        <v>1080</v>
      </c>
      <c r="AI19" s="55">
        <f>COUNT(E19:AG19)</f>
        <v>3</v>
      </c>
      <c r="BB19" s="12"/>
      <c r="BC19" s="22"/>
      <c r="BD19" s="12"/>
      <c r="BE19" s="22"/>
      <c r="BF19" s="22"/>
      <c r="BG19" s="22"/>
      <c r="BH19" s="22"/>
      <c r="BI19" s="22"/>
      <c r="BJ19" s="22"/>
    </row>
    <row r="20" spans="1:62" x14ac:dyDescent="0.2">
      <c r="A20" s="59">
        <v>19</v>
      </c>
      <c r="B20" s="26" t="s">
        <v>94</v>
      </c>
      <c r="C20" s="6" t="s">
        <v>99</v>
      </c>
      <c r="D20" s="8" t="s">
        <v>62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>
        <v>0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1">
        <v>360</v>
      </c>
      <c r="AC20" s="52"/>
      <c r="AD20" s="52"/>
      <c r="AE20" s="52"/>
      <c r="AF20" s="54">
        <v>660</v>
      </c>
      <c r="AG20" s="51"/>
      <c r="AH20" s="35">
        <f>IF(AI20&lt;6,SUM(E20:AG20),SUM(LARGE(E20:AG20,{1;2;3;4;5;6})))</f>
        <v>1020</v>
      </c>
      <c r="AI20" s="55">
        <f>COUNT(E20:AG20)</f>
        <v>3</v>
      </c>
      <c r="BB20" s="12"/>
      <c r="BC20" s="22"/>
      <c r="BD20" s="12"/>
      <c r="BE20" s="22"/>
      <c r="BF20" s="22"/>
      <c r="BG20" s="22"/>
      <c r="BH20" s="22"/>
      <c r="BI20" s="22"/>
      <c r="BJ20" s="22"/>
    </row>
    <row r="21" spans="1:62" x14ac:dyDescent="0.2">
      <c r="A21" s="59">
        <v>20</v>
      </c>
      <c r="B21" s="26" t="s">
        <v>813</v>
      </c>
      <c r="C21" s="6" t="s">
        <v>801</v>
      </c>
      <c r="D21" s="8" t="s">
        <v>812</v>
      </c>
      <c r="E21" s="1"/>
      <c r="F21" s="1"/>
      <c r="G21" s="1"/>
      <c r="H21" s="1"/>
      <c r="I21" s="1"/>
      <c r="J21" s="1"/>
      <c r="K21" s="1"/>
      <c r="L21" s="1"/>
      <c r="M21" s="1"/>
      <c r="N21" s="1">
        <v>300</v>
      </c>
      <c r="O21" s="1"/>
      <c r="P21" s="1"/>
      <c r="Q21" s="1">
        <v>360</v>
      </c>
      <c r="R21" s="1"/>
      <c r="S21" s="1">
        <v>326.7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0"/>
      <c r="AG21" s="1"/>
      <c r="AH21" s="35">
        <f>IF(AI21&lt;6,SUM(E21:AG21),SUM(LARGE(E21:AG21,{1;2;3;4;5;6})))</f>
        <v>986.7</v>
      </c>
      <c r="AI21" s="55">
        <f>COUNT(E21:AG21)</f>
        <v>3</v>
      </c>
      <c r="BB21" s="12"/>
      <c r="BC21" s="22"/>
      <c r="BD21" s="12"/>
      <c r="BE21" s="22"/>
      <c r="BF21" s="22"/>
      <c r="BG21" s="22"/>
      <c r="BH21" s="22"/>
      <c r="BI21" s="22"/>
      <c r="BJ21" s="22"/>
    </row>
    <row r="22" spans="1:62" x14ac:dyDescent="0.2">
      <c r="A22" s="59">
        <v>21</v>
      </c>
      <c r="B22" s="26" t="s">
        <v>94</v>
      </c>
      <c r="C22" s="6" t="s">
        <v>103</v>
      </c>
      <c r="D22" s="8" t="s">
        <v>153</v>
      </c>
      <c r="E22" s="9"/>
      <c r="F22" s="9"/>
      <c r="G22" s="9">
        <v>160</v>
      </c>
      <c r="H22" s="9">
        <v>215</v>
      </c>
      <c r="I22" s="9"/>
      <c r="J22" s="9"/>
      <c r="K22" s="9"/>
      <c r="L22" s="9"/>
      <c r="M22" s="9"/>
      <c r="N22" s="9">
        <v>100</v>
      </c>
      <c r="O22" s="9"/>
      <c r="P22" s="9">
        <v>55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170</v>
      </c>
      <c r="AC22" s="9"/>
      <c r="AD22" s="9">
        <v>160</v>
      </c>
      <c r="AE22" s="9"/>
      <c r="AF22" s="29"/>
      <c r="AG22" s="1"/>
      <c r="AH22" s="35">
        <f>IF(AI22&lt;6,SUM(E22:AG22),SUM(LARGE(E22:AG22,{1;2;3;4;5;6})))</f>
        <v>860</v>
      </c>
      <c r="AI22" s="55">
        <f>COUNT(E22:AG22)</f>
        <v>6</v>
      </c>
      <c r="BB22" s="12"/>
      <c r="BC22" s="22"/>
      <c r="BD22" s="12"/>
      <c r="BE22" s="22"/>
      <c r="BF22" s="22"/>
      <c r="BG22" s="22"/>
      <c r="BH22" s="22"/>
      <c r="BI22" s="22"/>
      <c r="BJ22" s="22"/>
    </row>
    <row r="23" spans="1:62" x14ac:dyDescent="0.2">
      <c r="A23" s="59">
        <v>22</v>
      </c>
      <c r="B23" s="26" t="s">
        <v>97</v>
      </c>
      <c r="C23" s="6" t="s">
        <v>801</v>
      </c>
      <c r="D23" s="8" t="s">
        <v>200</v>
      </c>
      <c r="E23" s="8"/>
      <c r="F23" s="8"/>
      <c r="G23" s="8">
        <v>160</v>
      </c>
      <c r="H23" s="8"/>
      <c r="I23" s="8"/>
      <c r="J23" s="8"/>
      <c r="K23" s="8"/>
      <c r="L23" s="8"/>
      <c r="M23" s="8"/>
      <c r="N23" s="8">
        <v>130</v>
      </c>
      <c r="O23" s="8"/>
      <c r="P23" s="8">
        <v>130</v>
      </c>
      <c r="Q23" s="8"/>
      <c r="R23" s="8"/>
      <c r="S23" s="8"/>
      <c r="T23" s="8"/>
      <c r="U23" s="8"/>
      <c r="V23" s="8">
        <v>100</v>
      </c>
      <c r="W23" s="8">
        <v>80</v>
      </c>
      <c r="X23" s="8"/>
      <c r="Y23" s="8"/>
      <c r="Z23" s="8"/>
      <c r="AA23" s="8"/>
      <c r="AB23" s="8"/>
      <c r="AC23" s="8"/>
      <c r="AD23" s="8">
        <v>250</v>
      </c>
      <c r="AE23" s="8"/>
      <c r="AF23" s="37"/>
      <c r="AG23" s="1"/>
      <c r="AH23" s="35">
        <f>IF(AI23&lt;6,SUM(E23:AG23),SUM(LARGE(E23:AG23,{1;2;3;4;5;6})))</f>
        <v>850</v>
      </c>
      <c r="AI23" s="55">
        <f>COUNT(E23:AG23)</f>
        <v>6</v>
      </c>
      <c r="BB23" s="12"/>
      <c r="BC23" s="22"/>
      <c r="BD23" s="12"/>
      <c r="BE23" s="22"/>
      <c r="BF23" s="22"/>
      <c r="BG23" s="22"/>
      <c r="BH23" s="22"/>
      <c r="BI23" s="22"/>
      <c r="BJ23" s="22"/>
    </row>
    <row r="24" spans="1:62" x14ac:dyDescent="0.2">
      <c r="A24" s="59">
        <v>23</v>
      </c>
      <c r="B24" s="26" t="s">
        <v>94</v>
      </c>
      <c r="C24" s="6" t="s">
        <v>95</v>
      </c>
      <c r="D24" s="8" t="s">
        <v>8</v>
      </c>
      <c r="E24" s="37">
        <v>460</v>
      </c>
      <c r="F24" s="37"/>
      <c r="G24" s="37"/>
      <c r="H24" s="37"/>
      <c r="I24" s="37">
        <v>360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1"/>
      <c r="AH24" s="35">
        <f>IF(AI24&lt;6,SUM(E24:AG24),SUM(LARGE(E24:AG24,{1;2;3;4;5;6})))</f>
        <v>820</v>
      </c>
      <c r="AI24" s="55">
        <f>COUNT(E24:AG24)</f>
        <v>2</v>
      </c>
      <c r="BB24" s="12"/>
      <c r="BC24" s="22"/>
      <c r="BD24" s="12"/>
      <c r="BE24" s="22"/>
      <c r="BF24" s="22"/>
      <c r="BG24" s="22"/>
      <c r="BH24" s="22"/>
      <c r="BI24" s="22"/>
      <c r="BJ24" s="22"/>
    </row>
    <row r="25" spans="1:62" x14ac:dyDescent="0.2">
      <c r="A25" s="59">
        <v>24</v>
      </c>
      <c r="B25" s="26" t="s">
        <v>94</v>
      </c>
      <c r="C25" s="8" t="s">
        <v>103</v>
      </c>
      <c r="D25" s="8" t="s">
        <v>156</v>
      </c>
      <c r="E25" s="9"/>
      <c r="F25" s="9"/>
      <c r="G25" s="9"/>
      <c r="H25" s="9"/>
      <c r="I25" s="9">
        <v>250</v>
      </c>
      <c r="J25" s="9"/>
      <c r="K25" s="9"/>
      <c r="L25" s="9"/>
      <c r="M25" s="9"/>
      <c r="N25" s="9"/>
      <c r="O25" s="9"/>
      <c r="P25" s="9"/>
      <c r="Q25" s="9">
        <v>300</v>
      </c>
      <c r="R25" s="9"/>
      <c r="S25" s="9">
        <v>250</v>
      </c>
      <c r="T25" s="9"/>
      <c r="U25" s="9"/>
      <c r="V25" s="9"/>
      <c r="W25" s="9"/>
      <c r="X25" s="9"/>
      <c r="Y25" s="9"/>
      <c r="Z25" s="9"/>
      <c r="AA25" s="9"/>
      <c r="AB25" s="18">
        <v>0</v>
      </c>
      <c r="AC25" s="9"/>
      <c r="AD25" s="9"/>
      <c r="AE25" s="9"/>
      <c r="AF25" s="29"/>
      <c r="AG25" s="1"/>
      <c r="AH25" s="35">
        <f>IF(AI25&lt;6,SUM(E25:AG25),SUM(LARGE(E25:AG25,{1;2;3;4;5;6})))</f>
        <v>800</v>
      </c>
      <c r="AI25" s="55">
        <f>COUNT(E25:AG25)</f>
        <v>4</v>
      </c>
      <c r="BB25" s="12"/>
      <c r="BC25" s="22"/>
      <c r="BD25" s="12"/>
      <c r="BE25" s="22"/>
      <c r="BF25" s="22"/>
      <c r="BG25" s="22"/>
      <c r="BH25" s="22"/>
      <c r="BI25" s="22"/>
      <c r="BJ25" s="22"/>
    </row>
    <row r="26" spans="1:62" x14ac:dyDescent="0.2">
      <c r="A26" s="59">
        <v>25</v>
      </c>
      <c r="B26" s="26" t="s">
        <v>94</v>
      </c>
      <c r="C26" s="6" t="s">
        <v>95</v>
      </c>
      <c r="D26" s="6" t="s">
        <v>242</v>
      </c>
      <c r="E26" s="51"/>
      <c r="F26" s="51"/>
      <c r="G26" s="51">
        <v>215</v>
      </c>
      <c r="H26" s="51">
        <v>160</v>
      </c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v>125</v>
      </c>
      <c r="T26" s="51"/>
      <c r="U26" s="51"/>
      <c r="V26" s="51"/>
      <c r="W26" s="51">
        <v>100</v>
      </c>
      <c r="X26" s="51"/>
      <c r="Y26" s="51"/>
      <c r="Z26" s="51"/>
      <c r="AA26" s="51"/>
      <c r="AB26" s="51"/>
      <c r="AC26" s="51"/>
      <c r="AD26" s="51">
        <v>190</v>
      </c>
      <c r="AE26" s="51"/>
      <c r="AF26" s="54"/>
      <c r="AG26" s="1"/>
      <c r="AH26" s="35">
        <f>IF(AI26&lt;6,SUM(E26:AG26),SUM(LARGE(E26:AG26,{1;2;3;4;5;6})))</f>
        <v>790</v>
      </c>
      <c r="AI26" s="55">
        <f>COUNT(E26:AG26)</f>
        <v>5</v>
      </c>
      <c r="BB26" s="12"/>
      <c r="BC26" s="22"/>
      <c r="BD26" s="12"/>
      <c r="BE26" s="22"/>
      <c r="BF26" s="22"/>
      <c r="BG26" s="22"/>
      <c r="BH26" s="22"/>
      <c r="BI26" s="22"/>
      <c r="BJ26" s="22"/>
    </row>
    <row r="27" spans="1:62" x14ac:dyDescent="0.2">
      <c r="A27" s="59">
        <v>26</v>
      </c>
      <c r="B27" s="26" t="s">
        <v>94</v>
      </c>
      <c r="C27" s="6" t="s">
        <v>100</v>
      </c>
      <c r="D27" s="8" t="s">
        <v>293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">
        <v>215</v>
      </c>
      <c r="R27" s="1"/>
      <c r="S27" s="1">
        <v>300</v>
      </c>
      <c r="T27" s="1">
        <v>130</v>
      </c>
      <c r="U27" s="1"/>
      <c r="V27" s="1"/>
      <c r="W27" s="1">
        <v>130</v>
      </c>
      <c r="X27" s="1"/>
      <c r="Y27" s="1"/>
      <c r="Z27" s="1"/>
      <c r="AA27" s="1"/>
      <c r="AB27" s="1"/>
      <c r="AC27" s="1"/>
      <c r="AD27" s="1"/>
      <c r="AE27" s="1"/>
      <c r="AF27" s="30"/>
      <c r="AG27" s="51"/>
      <c r="AH27" s="35">
        <f>IF(AI27&lt;6,SUM(E27:AG27),SUM(LARGE(E27:AG27,{1;2;3;4;5;6})))</f>
        <v>775</v>
      </c>
      <c r="AI27" s="55">
        <f>COUNT(E27:AG27)</f>
        <v>4</v>
      </c>
      <c r="BB27" s="12"/>
      <c r="BC27" s="22"/>
      <c r="BD27" s="12"/>
      <c r="BE27" s="22"/>
      <c r="BF27" s="22"/>
      <c r="BG27" s="22"/>
      <c r="BH27" s="22"/>
      <c r="BI27" s="22"/>
      <c r="BJ27" s="22"/>
    </row>
    <row r="28" spans="1:62" x14ac:dyDescent="0.2">
      <c r="A28" s="59">
        <v>27</v>
      </c>
      <c r="B28" s="26" t="s">
        <v>128</v>
      </c>
      <c r="C28" s="6" t="s">
        <v>801</v>
      </c>
      <c r="D28" s="8" t="s">
        <v>264</v>
      </c>
      <c r="E28" s="19"/>
      <c r="F28" s="1">
        <v>250</v>
      </c>
      <c r="G28" s="1">
        <v>250</v>
      </c>
      <c r="H28" s="1"/>
      <c r="I28" s="1"/>
      <c r="J28" s="1">
        <v>250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0"/>
      <c r="AG28" s="9"/>
      <c r="AH28" s="35">
        <f>IF(AI28&lt;6,SUM(E28:AG28),SUM(LARGE(E28:AG28,{1;2;3;4;5;6})))</f>
        <v>750</v>
      </c>
      <c r="AI28" s="55">
        <f>COUNT(E28:AG28)</f>
        <v>3</v>
      </c>
      <c r="BB28" s="12"/>
      <c r="BC28" s="22"/>
      <c r="BD28" s="12"/>
      <c r="BE28" s="22"/>
      <c r="BF28" s="22"/>
      <c r="BG28" s="22"/>
      <c r="BH28" s="22"/>
      <c r="BI28" s="22"/>
      <c r="BJ28" s="22"/>
    </row>
    <row r="29" spans="1:62" x14ac:dyDescent="0.2">
      <c r="A29" s="59">
        <v>28</v>
      </c>
      <c r="B29" s="26" t="s">
        <v>94</v>
      </c>
      <c r="C29" s="6" t="s">
        <v>99</v>
      </c>
      <c r="D29" s="8" t="s">
        <v>124</v>
      </c>
      <c r="E29" s="9">
        <v>360</v>
      </c>
      <c r="F29" s="9"/>
      <c r="G29" s="9"/>
      <c r="H29" s="9"/>
      <c r="I29" s="9">
        <v>260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18">
        <v>0</v>
      </c>
      <c r="AC29" s="9"/>
      <c r="AD29" s="9"/>
      <c r="AE29" s="9"/>
      <c r="AF29" s="29"/>
      <c r="AG29" s="1"/>
      <c r="AH29" s="35">
        <f>IF(AI29&lt;6,SUM(E29:AG29),SUM(LARGE(E29:AG29,{1;2;3;4;5;6})))</f>
        <v>620</v>
      </c>
      <c r="AI29" s="55">
        <f>COUNT(E29:AG29)</f>
        <v>3</v>
      </c>
      <c r="BB29" s="12"/>
      <c r="BC29" s="22"/>
      <c r="BD29" s="12"/>
      <c r="BE29" s="22"/>
      <c r="BF29" s="22"/>
      <c r="BG29" s="22"/>
      <c r="BH29" s="22"/>
      <c r="BI29" s="22"/>
      <c r="BJ29" s="22"/>
    </row>
    <row r="30" spans="1:62" x14ac:dyDescent="0.2">
      <c r="A30" s="59">
        <v>29</v>
      </c>
      <c r="B30" s="26" t="s">
        <v>94</v>
      </c>
      <c r="C30" s="6" t="s">
        <v>1</v>
      </c>
      <c r="D30" s="8" t="s">
        <v>215</v>
      </c>
      <c r="E30" s="18"/>
      <c r="F30" s="18"/>
      <c r="G30" s="18"/>
      <c r="H30" s="18"/>
      <c r="I30" s="9">
        <v>260</v>
      </c>
      <c r="J30" s="18"/>
      <c r="K30" s="18"/>
      <c r="L30" s="18"/>
      <c r="M30" s="9">
        <v>350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18">
        <v>0</v>
      </c>
      <c r="AC30" s="9"/>
      <c r="AD30" s="9"/>
      <c r="AE30" s="9"/>
      <c r="AF30" s="29"/>
      <c r="AG30" s="1"/>
      <c r="AH30" s="35">
        <f>IF(AI30&lt;6,SUM(E30:AG30),SUM(LARGE(E30:AG30,{1;2;3;4;5;6})))</f>
        <v>610</v>
      </c>
      <c r="AI30" s="55">
        <f>COUNT(E30:AG30)</f>
        <v>3</v>
      </c>
      <c r="BB30" s="12"/>
      <c r="BC30" s="22"/>
      <c r="BD30" s="12"/>
      <c r="BE30" s="22"/>
      <c r="BF30" s="22"/>
      <c r="BG30" s="22"/>
      <c r="BH30" s="22"/>
      <c r="BI30" s="22"/>
      <c r="BJ30" s="22"/>
    </row>
    <row r="31" spans="1:62" x14ac:dyDescent="0.2">
      <c r="A31" s="59">
        <v>30</v>
      </c>
      <c r="B31" s="26" t="s">
        <v>94</v>
      </c>
      <c r="C31" s="6" t="s">
        <v>1</v>
      </c>
      <c r="D31" s="8" t="s">
        <v>142</v>
      </c>
      <c r="E31" s="8">
        <v>260</v>
      </c>
      <c r="F31" s="8"/>
      <c r="G31" s="8"/>
      <c r="H31" s="8"/>
      <c r="I31" s="8"/>
      <c r="J31" s="8"/>
      <c r="K31" s="8"/>
      <c r="L31" s="8"/>
      <c r="M31" s="8">
        <v>350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37"/>
      <c r="AG31" s="1"/>
      <c r="AH31" s="35">
        <f>IF(AI31&lt;6,SUM(E31:AG31),SUM(LARGE(E31:AG31,{1;2;3;4;5;6})))</f>
        <v>610</v>
      </c>
      <c r="AI31" s="55">
        <f>COUNT(E31:AG31)</f>
        <v>2</v>
      </c>
      <c r="BB31" s="12"/>
      <c r="BC31" s="22"/>
      <c r="BD31" s="12"/>
      <c r="BE31" s="22"/>
      <c r="BF31" s="22"/>
      <c r="BG31" s="22"/>
      <c r="BH31" s="22"/>
      <c r="BI31" s="22"/>
      <c r="BJ31" s="22"/>
    </row>
    <row r="32" spans="1:62" x14ac:dyDescent="0.2">
      <c r="A32" s="59">
        <v>31</v>
      </c>
      <c r="B32" s="26" t="s">
        <v>94</v>
      </c>
      <c r="C32" s="6" t="s">
        <v>100</v>
      </c>
      <c r="D32" s="8" t="s">
        <v>109</v>
      </c>
      <c r="E32" s="1"/>
      <c r="F32" s="1"/>
      <c r="G32" s="1"/>
      <c r="H32" s="1"/>
      <c r="I32" s="1">
        <v>560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0"/>
      <c r="AG32" s="1"/>
      <c r="AH32" s="35">
        <f>IF(AI32&lt;6,SUM(E32:AG32),SUM(LARGE(E32:AG32,{1;2;3;4;5;6})))</f>
        <v>560</v>
      </c>
      <c r="AI32" s="55">
        <f>COUNT(E32:AG32)</f>
        <v>1</v>
      </c>
      <c r="BB32" s="12"/>
      <c r="BC32" s="22"/>
      <c r="BD32" s="12"/>
      <c r="BE32" s="22"/>
      <c r="BF32" s="22"/>
      <c r="BG32" s="22"/>
      <c r="BH32" s="22"/>
      <c r="BI32" s="22"/>
      <c r="BJ32" s="22"/>
    </row>
    <row r="33" spans="1:62" x14ac:dyDescent="0.2">
      <c r="A33" s="59">
        <v>32</v>
      </c>
      <c r="B33" s="26" t="s">
        <v>94</v>
      </c>
      <c r="C33" s="6" t="s">
        <v>214</v>
      </c>
      <c r="D33" s="8" t="s">
        <v>561</v>
      </c>
      <c r="E33" s="19">
        <v>0</v>
      </c>
      <c r="F33" s="1"/>
      <c r="G33" s="1"/>
      <c r="H33" s="1"/>
      <c r="I33" s="1">
        <v>300</v>
      </c>
      <c r="J33" s="1"/>
      <c r="K33" s="1"/>
      <c r="L33" s="1"/>
      <c r="M33" s="1"/>
      <c r="N33" s="1"/>
      <c r="O33" s="1"/>
      <c r="P33" s="1"/>
      <c r="Q33" s="1">
        <v>250</v>
      </c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0"/>
      <c r="AG33" s="1"/>
      <c r="AH33" s="35">
        <f>IF(AI33&lt;6,SUM(E33:AG33),SUM(LARGE(E33:AG33,{1;2;3;4;5;6})))</f>
        <v>550</v>
      </c>
      <c r="AI33" s="55">
        <f>COUNT(E33:AG33)</f>
        <v>3</v>
      </c>
      <c r="BB33" s="12"/>
      <c r="BC33" s="22"/>
      <c r="BD33" s="12"/>
      <c r="BE33" s="22"/>
      <c r="BF33" s="22"/>
      <c r="BG33" s="22"/>
      <c r="BH33" s="22"/>
      <c r="BI33" s="22"/>
      <c r="BJ33" s="22"/>
    </row>
    <row r="34" spans="1:62" x14ac:dyDescent="0.2">
      <c r="A34" s="59">
        <v>33</v>
      </c>
      <c r="B34" s="26" t="s">
        <v>94</v>
      </c>
      <c r="C34" s="6" t="s">
        <v>102</v>
      </c>
      <c r="D34" s="8" t="s">
        <v>165</v>
      </c>
      <c r="E34" s="51"/>
      <c r="F34" s="51"/>
      <c r="G34" s="51"/>
      <c r="H34" s="51"/>
      <c r="I34" s="51">
        <v>170</v>
      </c>
      <c r="J34" s="51"/>
      <c r="K34" s="51"/>
      <c r="L34" s="51"/>
      <c r="M34" s="51"/>
      <c r="N34" s="51"/>
      <c r="O34" s="51">
        <v>80</v>
      </c>
      <c r="P34" s="51"/>
      <c r="Q34" s="51">
        <v>160</v>
      </c>
      <c r="R34" s="51"/>
      <c r="S34" s="51">
        <v>125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4"/>
      <c r="AG34" s="51"/>
      <c r="AH34" s="35">
        <f>IF(AI34&lt;6,SUM(E34:AG34),SUM(LARGE(E34:AG34,{1;2;3;4;5;6})))</f>
        <v>535</v>
      </c>
      <c r="AI34" s="55">
        <f>COUNT(E34:AG34)</f>
        <v>4</v>
      </c>
      <c r="BB34" s="12"/>
      <c r="BC34" s="22"/>
      <c r="BD34" s="12"/>
      <c r="BE34" s="22"/>
      <c r="BF34" s="22"/>
      <c r="BG34" s="22"/>
      <c r="BH34" s="22"/>
      <c r="BI34" s="22"/>
      <c r="BJ34" s="22"/>
    </row>
    <row r="35" spans="1:62" x14ac:dyDescent="0.2">
      <c r="A35" s="59">
        <v>34</v>
      </c>
      <c r="B35" s="26" t="s">
        <v>94</v>
      </c>
      <c r="C35" s="6" t="s">
        <v>103</v>
      </c>
      <c r="D35" s="8" t="s">
        <v>160</v>
      </c>
      <c r="E35" s="51">
        <v>148.30000000000001</v>
      </c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>
        <v>160</v>
      </c>
      <c r="R35" s="51"/>
      <c r="S35" s="51">
        <v>190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4"/>
      <c r="AG35" s="51"/>
      <c r="AH35" s="35">
        <f>IF(AI35&lt;6,SUM(E35:AG35),SUM(LARGE(E35:AG35,{1;2;3;4;5;6})))</f>
        <v>498.3</v>
      </c>
      <c r="AI35" s="55">
        <f>COUNT(E35:AG35)</f>
        <v>3</v>
      </c>
      <c r="BB35" s="12"/>
      <c r="BC35" s="22"/>
      <c r="BD35" s="12"/>
      <c r="BE35" s="22"/>
      <c r="BF35" s="22"/>
      <c r="BG35" s="22"/>
      <c r="BH35" s="22"/>
      <c r="BI35" s="22"/>
      <c r="BJ35" s="22"/>
    </row>
    <row r="36" spans="1:62" x14ac:dyDescent="0.2">
      <c r="A36" s="67">
        <v>35</v>
      </c>
      <c r="B36" s="26" t="s">
        <v>94</v>
      </c>
      <c r="C36" s="6" t="s">
        <v>95</v>
      </c>
      <c r="D36" s="8" t="s">
        <v>572</v>
      </c>
      <c r="E36" s="19">
        <v>0</v>
      </c>
      <c r="F36" s="1">
        <v>130</v>
      </c>
      <c r="G36" s="1"/>
      <c r="H36" s="1"/>
      <c r="I36" s="1"/>
      <c r="J36" s="19">
        <v>0</v>
      </c>
      <c r="K36" s="1"/>
      <c r="L36" s="1">
        <v>100</v>
      </c>
      <c r="M36" s="1"/>
      <c r="N36" s="1">
        <v>70</v>
      </c>
      <c r="O36" s="1"/>
      <c r="P36" s="1"/>
      <c r="Q36" s="1"/>
      <c r="R36" s="1"/>
      <c r="S36" s="1"/>
      <c r="T36" s="1"/>
      <c r="U36" s="1"/>
      <c r="V36" s="1">
        <v>80</v>
      </c>
      <c r="W36" s="1"/>
      <c r="X36" s="1"/>
      <c r="Y36" s="1"/>
      <c r="Z36" s="1">
        <v>100</v>
      </c>
      <c r="AA36" s="1"/>
      <c r="AB36" s="1"/>
      <c r="AC36" s="1"/>
      <c r="AD36" s="1"/>
      <c r="AE36" s="1"/>
      <c r="AF36" s="30"/>
      <c r="AG36" s="1"/>
      <c r="AH36" s="35">
        <f>IF(AI36&lt;6,SUM(E36:AG36),SUM(LARGE(E36:AG36,{1;2;3;4;5;6})))</f>
        <v>480</v>
      </c>
      <c r="AI36" s="55">
        <f>COUNT(E36:AG36)</f>
        <v>7</v>
      </c>
      <c r="BB36" s="12"/>
      <c r="BC36" s="22"/>
      <c r="BD36" s="12"/>
      <c r="BE36" s="22"/>
      <c r="BF36" s="22"/>
      <c r="BG36" s="22"/>
      <c r="BH36" s="22"/>
      <c r="BI36" s="22"/>
      <c r="BJ36" s="22"/>
    </row>
    <row r="37" spans="1:62" x14ac:dyDescent="0.2">
      <c r="A37" s="67">
        <v>36</v>
      </c>
      <c r="B37" s="26" t="s">
        <v>94</v>
      </c>
      <c r="C37" s="6" t="s">
        <v>99</v>
      </c>
      <c r="D37" s="8" t="s">
        <v>363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">
        <v>130</v>
      </c>
      <c r="R37" s="1"/>
      <c r="S37" s="1">
        <v>130</v>
      </c>
      <c r="T37" s="1"/>
      <c r="U37" s="1"/>
      <c r="V37" s="1"/>
      <c r="W37" s="1"/>
      <c r="X37" s="1"/>
      <c r="Y37" s="1"/>
      <c r="Z37" s="1"/>
      <c r="AA37" s="1"/>
      <c r="AB37" s="1">
        <v>215</v>
      </c>
      <c r="AC37" s="1"/>
      <c r="AD37" s="1"/>
      <c r="AE37" s="1"/>
      <c r="AF37" s="30"/>
      <c r="AG37" s="1"/>
      <c r="AH37" s="35">
        <f>IF(AI37&lt;6,SUM(E37:AG37),SUM(LARGE(E37:AG37,{1;2;3;4;5;6})))</f>
        <v>475</v>
      </c>
      <c r="AI37" s="55">
        <f>COUNT(E37:AG37)</f>
        <v>3</v>
      </c>
      <c r="BB37" s="12"/>
      <c r="BC37" s="22"/>
      <c r="BD37" s="12"/>
      <c r="BE37" s="22"/>
      <c r="BF37" s="22"/>
      <c r="BG37" s="22"/>
      <c r="BH37" s="22"/>
      <c r="BI37" s="22"/>
      <c r="BJ37" s="22"/>
    </row>
    <row r="38" spans="1:62" x14ac:dyDescent="0.2">
      <c r="A38" s="67">
        <v>37</v>
      </c>
      <c r="B38" s="26" t="s">
        <v>94</v>
      </c>
      <c r="C38" s="6" t="s">
        <v>96</v>
      </c>
      <c r="D38" s="8" t="s">
        <v>338</v>
      </c>
      <c r="E38" s="1">
        <v>170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30">
        <v>300</v>
      </c>
      <c r="AG38" s="1"/>
      <c r="AH38" s="35">
        <f>IF(AI38&lt;6,SUM(E38:AG38),SUM(LARGE(E38:AG38,{1;2;3;4;5;6})))</f>
        <v>470</v>
      </c>
      <c r="AI38" s="55">
        <f>COUNT(E38:AG38)</f>
        <v>2</v>
      </c>
      <c r="BB38" s="12"/>
      <c r="BC38" s="22"/>
      <c r="BD38" s="12"/>
      <c r="BE38" s="22"/>
      <c r="BF38" s="22"/>
      <c r="BG38" s="22"/>
      <c r="BH38" s="22"/>
      <c r="BI38" s="22"/>
      <c r="BJ38" s="22"/>
    </row>
    <row r="39" spans="1:62" x14ac:dyDescent="0.2">
      <c r="A39" s="67">
        <v>38</v>
      </c>
      <c r="B39" s="26" t="s">
        <v>94</v>
      </c>
      <c r="C39" s="6" t="s">
        <v>95</v>
      </c>
      <c r="D39" s="8" t="s">
        <v>7</v>
      </c>
      <c r="E39" s="9">
        <v>55</v>
      </c>
      <c r="F39" s="9"/>
      <c r="G39" s="9">
        <v>100</v>
      </c>
      <c r="H39" s="9"/>
      <c r="I39" s="9">
        <v>80</v>
      </c>
      <c r="J39" s="9"/>
      <c r="K39" s="9"/>
      <c r="L39" s="9"/>
      <c r="M39" s="9"/>
      <c r="N39" s="9">
        <v>80</v>
      </c>
      <c r="O39" s="9"/>
      <c r="P39" s="9">
        <v>70</v>
      </c>
      <c r="Q39" s="9">
        <v>60</v>
      </c>
      <c r="R39" s="9"/>
      <c r="S39" s="9">
        <v>51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9"/>
      <c r="AG39" s="1"/>
      <c r="AH39" s="35">
        <f>IF(AI39&lt;6,SUM(E39:AG39),SUM(LARGE(E39:AG39,{1;2;3;4;5;6})))</f>
        <v>445</v>
      </c>
      <c r="AI39" s="55">
        <f>COUNT(E39:AG39)</f>
        <v>7</v>
      </c>
      <c r="BB39" s="12"/>
      <c r="BC39" s="22"/>
      <c r="BD39" s="12"/>
      <c r="BE39" s="22"/>
      <c r="BF39" s="22"/>
      <c r="BG39" s="22"/>
      <c r="BH39" s="22"/>
      <c r="BI39" s="22"/>
      <c r="BJ39" s="22"/>
    </row>
    <row r="40" spans="1:62" x14ac:dyDescent="0.2">
      <c r="A40" s="67">
        <v>39</v>
      </c>
      <c r="B40" s="26" t="s">
        <v>94</v>
      </c>
      <c r="C40" s="8" t="s">
        <v>103</v>
      </c>
      <c r="D40" s="8" t="s">
        <v>60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>
        <v>130</v>
      </c>
      <c r="S40" s="1"/>
      <c r="T40" s="1"/>
      <c r="U40" s="1"/>
      <c r="V40" s="1">
        <v>130</v>
      </c>
      <c r="W40" s="1"/>
      <c r="X40" s="1"/>
      <c r="Y40" s="1"/>
      <c r="Z40" s="1"/>
      <c r="AA40" s="1"/>
      <c r="AB40" s="1">
        <v>148.30000000000001</v>
      </c>
      <c r="AC40" s="1"/>
      <c r="AD40" s="1"/>
      <c r="AE40" s="1"/>
      <c r="AF40" s="30"/>
      <c r="AG40" s="1"/>
      <c r="AH40" s="35">
        <f>IF(AI40&lt;6,SUM(E40:AG40),SUM(LARGE(E40:AG40,{1;2;3;4;5;6})))</f>
        <v>408.3</v>
      </c>
      <c r="AI40" s="55">
        <f>COUNT(E40:AG40)</f>
        <v>3</v>
      </c>
      <c r="BB40" s="12"/>
      <c r="BC40" s="22"/>
      <c r="BD40" s="12"/>
      <c r="BE40" s="22"/>
      <c r="BF40" s="22"/>
      <c r="BG40" s="22"/>
      <c r="BH40" s="22"/>
      <c r="BI40" s="22"/>
      <c r="BJ40" s="22"/>
    </row>
    <row r="41" spans="1:62" x14ac:dyDescent="0.2">
      <c r="A41" s="67">
        <v>40</v>
      </c>
      <c r="B41" s="26" t="s">
        <v>94</v>
      </c>
      <c r="C41" s="6" t="s">
        <v>1</v>
      </c>
      <c r="D41" s="8" t="s">
        <v>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9">
        <v>393.3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9"/>
      <c r="AG41" s="1"/>
      <c r="AH41" s="35">
        <f>IF(AI41&lt;6,SUM(E41:AG41),SUM(LARGE(E41:AG41,{1;2;3;4;5;6})))</f>
        <v>393.3</v>
      </c>
      <c r="AI41" s="55">
        <f>COUNT(E41:AG41)</f>
        <v>1</v>
      </c>
      <c r="BB41" s="12"/>
      <c r="BC41" s="22"/>
      <c r="BD41" s="12"/>
      <c r="BE41" s="22"/>
      <c r="BF41" s="22"/>
      <c r="BG41" s="22"/>
      <c r="BH41" s="22"/>
      <c r="BI41" s="22"/>
      <c r="BJ41" s="22"/>
    </row>
    <row r="42" spans="1:62" x14ac:dyDescent="0.2">
      <c r="A42" s="67">
        <v>41</v>
      </c>
      <c r="B42" s="26" t="s">
        <v>94</v>
      </c>
      <c r="C42" s="6" t="s">
        <v>95</v>
      </c>
      <c r="D42" s="8" t="s">
        <v>501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v>100</v>
      </c>
      <c r="Q42" s="9">
        <v>160</v>
      </c>
      <c r="R42" s="9"/>
      <c r="S42" s="9">
        <v>125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29"/>
      <c r="AG42" s="51"/>
      <c r="AH42" s="35">
        <f>IF(AI42&lt;6,SUM(E42:AG42),SUM(LARGE(E42:AG42,{1;2;3;4;5;6})))</f>
        <v>385</v>
      </c>
      <c r="AI42" s="55">
        <f>COUNT(E42:AG42)</f>
        <v>3</v>
      </c>
      <c r="BB42" s="12"/>
      <c r="BC42" s="22"/>
      <c r="BD42" s="12"/>
      <c r="BE42" s="22"/>
      <c r="BF42" s="22"/>
      <c r="BG42" s="22"/>
      <c r="BH42" s="22"/>
      <c r="BI42" s="22"/>
      <c r="BJ42" s="22"/>
    </row>
    <row r="43" spans="1:62" x14ac:dyDescent="0.2">
      <c r="A43" s="67">
        <v>42</v>
      </c>
      <c r="B43" s="26" t="s">
        <v>94</v>
      </c>
      <c r="C43" s="6" t="s">
        <v>306</v>
      </c>
      <c r="D43" s="8" t="s">
        <v>308</v>
      </c>
      <c r="E43" s="1">
        <v>35</v>
      </c>
      <c r="F43" s="1"/>
      <c r="G43" s="1"/>
      <c r="H43" s="1"/>
      <c r="I43" s="1"/>
      <c r="J43" s="1">
        <v>215</v>
      </c>
      <c r="K43" s="1"/>
      <c r="L43" s="1">
        <v>130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"/>
      <c r="AH43" s="35">
        <f>IF(AI43&lt;6,SUM(E43:AG43),SUM(LARGE(E43:AG43,{1;2;3;4;5;6})))</f>
        <v>380</v>
      </c>
      <c r="AI43" s="55">
        <f>COUNT(E43:AG43)</f>
        <v>3</v>
      </c>
      <c r="BB43" s="12"/>
      <c r="BC43" s="22"/>
      <c r="BD43" s="12"/>
      <c r="BE43" s="22"/>
      <c r="BF43" s="22"/>
      <c r="BG43" s="22"/>
      <c r="BH43" s="22"/>
      <c r="BI43" s="22"/>
      <c r="BJ43" s="22"/>
    </row>
    <row r="44" spans="1:62" x14ac:dyDescent="0.2">
      <c r="A44" s="67">
        <v>43</v>
      </c>
      <c r="B44" s="6" t="s">
        <v>94</v>
      </c>
      <c r="C44" s="6" t="s">
        <v>100</v>
      </c>
      <c r="D44" s="6" t="s">
        <v>385</v>
      </c>
      <c r="E44" s="8">
        <v>148.30000000000001</v>
      </c>
      <c r="F44" s="8">
        <v>215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37"/>
      <c r="AG44" s="1"/>
      <c r="AH44" s="35">
        <f>IF(AI44&lt;6,SUM(E44:AG44),SUM(LARGE(E44:AG44,{1;2;3;4;5;6})))</f>
        <v>363.3</v>
      </c>
      <c r="AI44" s="55">
        <f>COUNT(E44:AG44)</f>
        <v>2</v>
      </c>
      <c r="BB44" s="12"/>
      <c r="BC44" s="22"/>
      <c r="BD44" s="12"/>
      <c r="BE44" s="22"/>
      <c r="BF44" s="22"/>
      <c r="BG44" s="22"/>
      <c r="BH44" s="22"/>
      <c r="BI44" s="22"/>
      <c r="BJ44" s="22"/>
    </row>
    <row r="45" spans="1:62" x14ac:dyDescent="0.2">
      <c r="A45" s="67">
        <v>44</v>
      </c>
      <c r="B45" s="26" t="s">
        <v>94</v>
      </c>
      <c r="C45" s="6" t="s">
        <v>95</v>
      </c>
      <c r="D45" s="8" t="s">
        <v>269</v>
      </c>
      <c r="E45" s="1"/>
      <c r="F45" s="1"/>
      <c r="G45" s="1">
        <v>17</v>
      </c>
      <c r="H45" s="1"/>
      <c r="I45" s="1"/>
      <c r="J45" s="1"/>
      <c r="K45" s="1"/>
      <c r="L45" s="19">
        <v>0</v>
      </c>
      <c r="M45" s="1"/>
      <c r="N45" s="1">
        <v>25</v>
      </c>
      <c r="O45" s="1"/>
      <c r="P45" s="1">
        <v>20</v>
      </c>
      <c r="Q45" s="1">
        <v>60</v>
      </c>
      <c r="R45" s="1">
        <v>9.3000000000000007</v>
      </c>
      <c r="S45" s="1"/>
      <c r="T45" s="1">
        <v>35</v>
      </c>
      <c r="U45" s="1">
        <v>30</v>
      </c>
      <c r="V45" s="1">
        <v>35</v>
      </c>
      <c r="W45" s="1"/>
      <c r="X45" s="1">
        <v>12</v>
      </c>
      <c r="Y45" s="1"/>
      <c r="Z45" s="1"/>
      <c r="AA45" s="1"/>
      <c r="AB45" s="1">
        <v>100</v>
      </c>
      <c r="AC45" s="1"/>
      <c r="AD45" s="1">
        <v>100</v>
      </c>
      <c r="AE45" s="1"/>
      <c r="AF45" s="30"/>
      <c r="AG45" s="51"/>
      <c r="AH45" s="35">
        <f>IF(AI45&lt;6,SUM(E45:AG45),SUM(LARGE(E45:AG45,{1;2;3;4;5;6})))</f>
        <v>360</v>
      </c>
      <c r="AI45" s="55">
        <f>COUNT(E45:AG45)</f>
        <v>12</v>
      </c>
      <c r="BB45" s="12"/>
      <c r="BC45" s="22"/>
      <c r="BD45" s="12"/>
      <c r="BE45" s="22"/>
      <c r="BF45" s="22"/>
      <c r="BG45" s="22"/>
      <c r="BH45" s="22"/>
      <c r="BI45" s="22"/>
      <c r="BJ45" s="22"/>
    </row>
    <row r="46" spans="1:62" x14ac:dyDescent="0.2">
      <c r="A46" s="67">
        <v>45</v>
      </c>
      <c r="B46" s="26" t="s">
        <v>94</v>
      </c>
      <c r="C46" s="6" t="s">
        <v>100</v>
      </c>
      <c r="D46" s="8" t="s">
        <v>303</v>
      </c>
      <c r="E46" s="1">
        <v>50</v>
      </c>
      <c r="F46" s="19"/>
      <c r="G46" s="19"/>
      <c r="H46" s="1">
        <v>30</v>
      </c>
      <c r="I46" s="1">
        <v>60</v>
      </c>
      <c r="J46" s="1">
        <v>35</v>
      </c>
      <c r="K46" s="19"/>
      <c r="L46" s="19"/>
      <c r="M46" s="19"/>
      <c r="N46" s="19"/>
      <c r="O46" s="19"/>
      <c r="P46" s="1">
        <v>25</v>
      </c>
      <c r="Q46" s="1">
        <v>80</v>
      </c>
      <c r="R46" s="1"/>
      <c r="S46" s="1">
        <v>45</v>
      </c>
      <c r="T46" s="1"/>
      <c r="U46" s="1"/>
      <c r="V46" s="1"/>
      <c r="W46" s="1"/>
      <c r="X46" s="1"/>
      <c r="Y46" s="1"/>
      <c r="Z46" s="1"/>
      <c r="AA46" s="1"/>
      <c r="AB46" s="1">
        <v>70</v>
      </c>
      <c r="AC46" s="1"/>
      <c r="AD46" s="1"/>
      <c r="AE46" s="1"/>
      <c r="AF46" s="30"/>
      <c r="AG46" s="1"/>
      <c r="AH46" s="35">
        <f>IF(AI46&lt;6,SUM(E46:AG46),SUM(LARGE(E46:AG46,{1;2;3;4;5;6})))</f>
        <v>340</v>
      </c>
      <c r="AI46" s="55">
        <f>COUNT(E46:AG46)</f>
        <v>8</v>
      </c>
      <c r="BB46" s="12"/>
      <c r="BC46" s="22"/>
      <c r="BD46" s="12"/>
      <c r="BE46" s="22"/>
      <c r="BF46" s="22"/>
      <c r="BG46" s="22"/>
      <c r="BH46" s="22"/>
      <c r="BI46" s="22"/>
      <c r="BJ46" s="22"/>
    </row>
    <row r="47" spans="1:62" x14ac:dyDescent="0.2">
      <c r="A47" s="67">
        <v>46</v>
      </c>
      <c r="B47" s="26" t="s">
        <v>94</v>
      </c>
      <c r="C47" s="6" t="s">
        <v>306</v>
      </c>
      <c r="D47" s="8" t="s">
        <v>228</v>
      </c>
      <c r="E47" s="51"/>
      <c r="F47" s="51">
        <v>55</v>
      </c>
      <c r="G47" s="51"/>
      <c r="H47" s="51"/>
      <c r="I47" s="51"/>
      <c r="J47" s="51"/>
      <c r="K47" s="51"/>
      <c r="L47" s="51"/>
      <c r="M47" s="51"/>
      <c r="N47" s="51"/>
      <c r="O47" s="51"/>
      <c r="P47" s="51">
        <v>80</v>
      </c>
      <c r="Q47" s="51"/>
      <c r="R47" s="51"/>
      <c r="S47" s="51">
        <v>70</v>
      </c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>
        <v>130</v>
      </c>
      <c r="AE47" s="51"/>
      <c r="AF47" s="54"/>
      <c r="AG47" s="1"/>
      <c r="AH47" s="35">
        <f>IF(AI47&lt;6,SUM(E47:AG47),SUM(LARGE(E47:AG47,{1;2;3;4;5;6})))</f>
        <v>335</v>
      </c>
      <c r="AI47" s="55">
        <f>COUNT(E47:AG47)</f>
        <v>4</v>
      </c>
      <c r="BB47" s="12"/>
      <c r="BC47" s="22"/>
      <c r="BD47" s="12"/>
      <c r="BE47" s="22"/>
      <c r="BF47" s="22"/>
      <c r="BG47" s="22"/>
      <c r="BH47" s="22"/>
      <c r="BI47" s="22"/>
      <c r="BJ47" s="22"/>
    </row>
    <row r="48" spans="1:62" x14ac:dyDescent="0.2">
      <c r="A48" s="67">
        <v>47</v>
      </c>
      <c r="B48" s="26" t="s">
        <v>94</v>
      </c>
      <c r="C48" s="6" t="s">
        <v>306</v>
      </c>
      <c r="D48" s="8" t="s">
        <v>184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25</v>
      </c>
      <c r="Q48" s="1">
        <v>100</v>
      </c>
      <c r="R48" s="1"/>
      <c r="S48" s="1"/>
      <c r="T48" s="1">
        <v>30</v>
      </c>
      <c r="U48" s="1"/>
      <c r="V48" s="1"/>
      <c r="W48" s="1"/>
      <c r="X48" s="1">
        <v>35</v>
      </c>
      <c r="Y48" s="1"/>
      <c r="Z48" s="1"/>
      <c r="AA48" s="1"/>
      <c r="AB48" s="1">
        <v>45</v>
      </c>
      <c r="AC48" s="1"/>
      <c r="AD48" s="1">
        <v>80</v>
      </c>
      <c r="AE48" s="1"/>
      <c r="AF48" s="30"/>
      <c r="AG48" s="1"/>
      <c r="AH48" s="35">
        <f>IF(AI48&lt;6,SUM(E48:AG48),SUM(LARGE(E48:AG48,{1;2;3;4;5;6})))</f>
        <v>315</v>
      </c>
      <c r="AI48" s="55">
        <f>COUNT(E48:AG48)</f>
        <v>6</v>
      </c>
      <c r="BB48" s="12"/>
      <c r="BC48" s="22"/>
      <c r="BD48" s="12"/>
      <c r="BE48" s="22"/>
      <c r="BF48" s="22"/>
      <c r="BG48" s="22"/>
      <c r="BH48" s="22"/>
      <c r="BI48" s="22"/>
      <c r="BJ48" s="22"/>
    </row>
    <row r="49" spans="1:62" x14ac:dyDescent="0.2">
      <c r="A49" s="67">
        <v>48</v>
      </c>
      <c r="B49" s="26" t="s">
        <v>94</v>
      </c>
      <c r="C49" s="6" t="s">
        <v>95</v>
      </c>
      <c r="D49" s="8" t="s">
        <v>245</v>
      </c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>
        <v>160</v>
      </c>
      <c r="T49" s="29"/>
      <c r="U49" s="29"/>
      <c r="V49" s="29"/>
      <c r="W49" s="29"/>
      <c r="X49" s="29"/>
      <c r="Y49" s="29"/>
      <c r="Z49" s="29"/>
      <c r="AA49" s="29"/>
      <c r="AB49" s="29">
        <v>148.30000000000001</v>
      </c>
      <c r="AC49" s="29"/>
      <c r="AD49" s="29"/>
      <c r="AE49" s="29"/>
      <c r="AF49" s="29"/>
      <c r="AG49" s="1"/>
      <c r="AH49" s="35">
        <f>IF(AI49&lt;6,SUM(E49:AG49),SUM(LARGE(E49:AG49,{1;2;3;4;5;6})))</f>
        <v>308.3</v>
      </c>
      <c r="AI49" s="55">
        <f>COUNT(E49:AG49)</f>
        <v>2</v>
      </c>
      <c r="BB49" s="12"/>
      <c r="BC49" s="22"/>
      <c r="BD49" s="12"/>
      <c r="BE49" s="22"/>
      <c r="BF49" s="22"/>
      <c r="BG49" s="22"/>
      <c r="BH49" s="22"/>
      <c r="BI49" s="22"/>
      <c r="BJ49" s="22"/>
    </row>
    <row r="50" spans="1:62" x14ac:dyDescent="0.2">
      <c r="A50" s="67">
        <v>49</v>
      </c>
      <c r="B50" s="26" t="s">
        <v>94</v>
      </c>
      <c r="C50" s="6" t="s">
        <v>102</v>
      </c>
      <c r="D50" s="8" t="s">
        <v>257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>
        <v>130</v>
      </c>
      <c r="P50" s="9"/>
      <c r="Q50" s="9"/>
      <c r="R50" s="9"/>
      <c r="S50" s="9">
        <v>160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9"/>
      <c r="AG50" s="1"/>
      <c r="AH50" s="35">
        <f>IF(AI50&lt;6,SUM(E50:AG50),SUM(LARGE(E50:AG50,{1;2;3;4;5;6})))</f>
        <v>290</v>
      </c>
      <c r="AI50" s="55">
        <f>COUNT(E50:AG50)</f>
        <v>2</v>
      </c>
      <c r="BB50" s="12"/>
      <c r="BC50" s="22"/>
      <c r="BD50" s="12"/>
      <c r="BE50" s="22"/>
      <c r="BF50" s="22"/>
      <c r="BG50" s="22"/>
      <c r="BH50" s="22"/>
      <c r="BI50" s="22"/>
      <c r="BJ50" s="22"/>
    </row>
    <row r="51" spans="1:62" x14ac:dyDescent="0.2">
      <c r="A51" s="67">
        <v>50</v>
      </c>
      <c r="B51" s="26" t="s">
        <v>94</v>
      </c>
      <c r="C51" s="6" t="s">
        <v>169</v>
      </c>
      <c r="D51" s="8" t="s">
        <v>254</v>
      </c>
      <c r="E51" s="1">
        <v>45</v>
      </c>
      <c r="F51" s="1">
        <v>55</v>
      </c>
      <c r="G51" s="19">
        <v>0</v>
      </c>
      <c r="H51" s="1">
        <v>35</v>
      </c>
      <c r="I51" s="19"/>
      <c r="J51" s="1">
        <v>20</v>
      </c>
      <c r="K51" s="1"/>
      <c r="L51" s="1"/>
      <c r="M51" s="1"/>
      <c r="N51" s="1">
        <v>30</v>
      </c>
      <c r="O51" s="1"/>
      <c r="P51" s="1">
        <v>20</v>
      </c>
      <c r="Q51" s="1">
        <v>60</v>
      </c>
      <c r="R51" s="1"/>
      <c r="S51" s="1"/>
      <c r="T51" s="1"/>
      <c r="U51" s="1"/>
      <c r="V51" s="1"/>
      <c r="W51" s="1">
        <v>35</v>
      </c>
      <c r="X51" s="1">
        <v>30</v>
      </c>
      <c r="Y51" s="1"/>
      <c r="Z51" s="1">
        <v>30</v>
      </c>
      <c r="AA51" s="1"/>
      <c r="AB51" s="1"/>
      <c r="AC51" s="1"/>
      <c r="AD51" s="1">
        <v>55</v>
      </c>
      <c r="AE51" s="1"/>
      <c r="AF51" s="30"/>
      <c r="AG51" s="1"/>
      <c r="AH51" s="35">
        <f>IF(AI51&lt;6,SUM(E51:AG51),SUM(LARGE(E51:AG51,{1;2;3;4;5;6})))</f>
        <v>285</v>
      </c>
      <c r="AI51" s="55">
        <f>COUNT(E51:AG51)</f>
        <v>12</v>
      </c>
      <c r="BB51" s="12"/>
      <c r="BC51" s="22"/>
      <c r="BD51" s="12"/>
      <c r="BE51" s="22"/>
      <c r="BF51" s="22"/>
      <c r="BG51" s="22"/>
      <c r="BH51" s="22"/>
      <c r="BI51" s="22"/>
      <c r="BJ51" s="22"/>
    </row>
    <row r="52" spans="1:62" x14ac:dyDescent="0.2">
      <c r="A52" s="67">
        <v>51</v>
      </c>
      <c r="B52" s="26" t="s">
        <v>106</v>
      </c>
      <c r="C52" s="8" t="s">
        <v>801</v>
      </c>
      <c r="D52" s="8" t="s">
        <v>715</v>
      </c>
      <c r="E52" s="9"/>
      <c r="F52" s="9"/>
      <c r="G52" s="9"/>
      <c r="H52" s="9"/>
      <c r="I52" s="9">
        <v>260</v>
      </c>
      <c r="J52" s="9"/>
      <c r="K52" s="9"/>
      <c r="L52" s="9"/>
      <c r="M52" s="9"/>
      <c r="N52" s="9"/>
      <c r="O52" s="9"/>
      <c r="P52" s="9"/>
      <c r="Q52" s="9"/>
      <c r="R52" s="9"/>
      <c r="S52" s="18">
        <v>0</v>
      </c>
      <c r="T52" s="9"/>
      <c r="U52" s="9"/>
      <c r="V52" s="9"/>
      <c r="W52" s="9"/>
      <c r="X52" s="9"/>
      <c r="Y52" s="9"/>
      <c r="Z52" s="9"/>
      <c r="AA52" s="9"/>
      <c r="AB52" s="18">
        <v>0</v>
      </c>
      <c r="AC52" s="9"/>
      <c r="AD52" s="9"/>
      <c r="AE52" s="9"/>
      <c r="AF52" s="29"/>
      <c r="AG52" s="1"/>
      <c r="AH52" s="35">
        <f>IF(AI52&lt;6,SUM(E52:AG52),SUM(LARGE(E52:AG52,{1;2;3;4;5;6})))</f>
        <v>260</v>
      </c>
      <c r="AI52" s="55">
        <f>COUNT(E52:AG52)</f>
        <v>3</v>
      </c>
      <c r="BB52" s="12"/>
      <c r="BC52" s="22"/>
      <c r="BD52" s="12"/>
      <c r="BE52" s="22"/>
      <c r="BF52" s="22"/>
      <c r="BG52" s="22"/>
      <c r="BH52" s="22"/>
      <c r="BI52" s="22"/>
      <c r="BJ52" s="22"/>
    </row>
    <row r="53" spans="1:62" x14ac:dyDescent="0.2">
      <c r="A53" s="67">
        <v>52</v>
      </c>
      <c r="B53" s="26" t="s">
        <v>94</v>
      </c>
      <c r="C53" s="6" t="s">
        <v>575</v>
      </c>
      <c r="D53" s="8" t="s">
        <v>5</v>
      </c>
      <c r="E53" s="51"/>
      <c r="F53" s="51">
        <v>70</v>
      </c>
      <c r="G53" s="51"/>
      <c r="H53" s="51">
        <v>190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4"/>
      <c r="AG53" s="51"/>
      <c r="AH53" s="35">
        <f>IF(AI53&lt;6,SUM(E53:AG53),SUM(LARGE(E53:AG53,{1;2;3;4;5;6})))</f>
        <v>260</v>
      </c>
      <c r="AI53" s="55">
        <f>COUNT(E53:AG53)</f>
        <v>2</v>
      </c>
      <c r="BB53" s="12"/>
      <c r="BC53" s="22"/>
      <c r="BD53" s="12"/>
      <c r="BE53" s="22"/>
      <c r="BF53" s="22"/>
      <c r="BG53" s="22"/>
      <c r="BH53" s="22"/>
      <c r="BI53" s="22"/>
      <c r="BJ53" s="22"/>
    </row>
    <row r="54" spans="1:62" x14ac:dyDescent="0.2">
      <c r="A54" s="67">
        <v>53</v>
      </c>
      <c r="B54" s="26" t="s">
        <v>94</v>
      </c>
      <c r="C54" s="6" t="s">
        <v>102</v>
      </c>
      <c r="D54" s="8" t="s">
        <v>611</v>
      </c>
      <c r="E54" s="51">
        <v>55</v>
      </c>
      <c r="F54" s="51"/>
      <c r="G54" s="51"/>
      <c r="H54" s="51"/>
      <c r="I54" s="51"/>
      <c r="J54" s="51"/>
      <c r="K54" s="51"/>
      <c r="L54" s="51"/>
      <c r="M54" s="51"/>
      <c r="N54" s="51"/>
      <c r="O54" s="51">
        <v>30</v>
      </c>
      <c r="P54" s="51"/>
      <c r="Q54" s="51"/>
      <c r="R54" s="51"/>
      <c r="S54" s="51">
        <v>100</v>
      </c>
      <c r="T54" s="51"/>
      <c r="U54" s="51"/>
      <c r="V54" s="51"/>
      <c r="W54" s="51"/>
      <c r="X54" s="51"/>
      <c r="Y54" s="51"/>
      <c r="Z54" s="51"/>
      <c r="AA54" s="51"/>
      <c r="AB54" s="51">
        <v>70</v>
      </c>
      <c r="AC54" s="51"/>
      <c r="AD54" s="51"/>
      <c r="AE54" s="51"/>
      <c r="AF54" s="54"/>
      <c r="AG54" s="1"/>
      <c r="AH54" s="35">
        <f>IF(AI54&lt;6,SUM(E54:AG54),SUM(LARGE(E54:AG54,{1;2;3;4;5;6})))</f>
        <v>255</v>
      </c>
      <c r="AI54" s="55">
        <f>COUNT(E54:AG54)</f>
        <v>4</v>
      </c>
      <c r="BB54" s="12"/>
      <c r="BC54" s="22"/>
      <c r="BD54" s="12"/>
      <c r="BE54" s="22"/>
      <c r="BF54" s="22"/>
      <c r="BG54" s="22"/>
      <c r="BH54" s="22"/>
      <c r="BI54" s="22"/>
      <c r="BJ54" s="22"/>
    </row>
    <row r="55" spans="1:62" x14ac:dyDescent="0.2">
      <c r="A55" s="67">
        <v>54</v>
      </c>
      <c r="B55" s="26" t="s">
        <v>94</v>
      </c>
      <c r="C55" s="6" t="s">
        <v>469</v>
      </c>
      <c r="D55" s="8" t="s">
        <v>121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35</v>
      </c>
      <c r="Q55" s="1"/>
      <c r="R55" s="1">
        <v>35</v>
      </c>
      <c r="S55" s="1"/>
      <c r="T55" s="1"/>
      <c r="U55" s="1"/>
      <c r="V55" s="1"/>
      <c r="W55" s="1"/>
      <c r="X55" s="1"/>
      <c r="Y55" s="1"/>
      <c r="Z55" s="1">
        <v>130</v>
      </c>
      <c r="AA55" s="1"/>
      <c r="AB55" s="1">
        <v>55</v>
      </c>
      <c r="AC55" s="1"/>
      <c r="AD55" s="1"/>
      <c r="AE55" s="1"/>
      <c r="AF55" s="30"/>
      <c r="AG55" s="1"/>
      <c r="AH55" s="35">
        <f>IF(AI55&lt;6,SUM(E55:AG55),SUM(LARGE(E55:AG55,{1;2;3;4;5;6})))</f>
        <v>255</v>
      </c>
      <c r="AI55" s="55">
        <f>COUNT(E55:AG55)</f>
        <v>4</v>
      </c>
      <c r="BB55" s="12"/>
      <c r="BC55" s="22"/>
      <c r="BD55" s="12"/>
      <c r="BE55" s="22"/>
      <c r="BF55" s="22"/>
      <c r="BG55" s="22"/>
      <c r="BH55" s="22"/>
      <c r="BI55" s="22"/>
      <c r="BJ55" s="22"/>
    </row>
    <row r="56" spans="1:62" x14ac:dyDescent="0.2">
      <c r="A56" s="67">
        <v>55</v>
      </c>
      <c r="B56" s="26" t="s">
        <v>94</v>
      </c>
      <c r="C56" s="6" t="s">
        <v>95</v>
      </c>
      <c r="D56" s="8" t="s">
        <v>811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>
        <v>250</v>
      </c>
      <c r="AC56" s="29"/>
      <c r="AD56" s="29"/>
      <c r="AE56" s="29"/>
      <c r="AF56" s="29"/>
      <c r="AG56" s="1"/>
      <c r="AH56" s="35">
        <f>IF(AI56&lt;6,SUM(E56:AG56),SUM(LARGE(E56:AG56,{1;2;3;4;5;6})))</f>
        <v>250</v>
      </c>
      <c r="AI56" s="55">
        <f>COUNT(E56:AG56)</f>
        <v>1</v>
      </c>
      <c r="BB56" s="12"/>
      <c r="BC56" s="22"/>
      <c r="BD56" s="12"/>
      <c r="BE56" s="22"/>
      <c r="BF56" s="22"/>
      <c r="BG56" s="22"/>
      <c r="BH56" s="22"/>
      <c r="BI56" s="22"/>
      <c r="BJ56" s="22"/>
    </row>
    <row r="57" spans="1:62" x14ac:dyDescent="0.2">
      <c r="A57" s="67">
        <v>56</v>
      </c>
      <c r="B57" s="26" t="s">
        <v>140</v>
      </c>
      <c r="C57" s="6" t="s">
        <v>801</v>
      </c>
      <c r="D57" s="8" t="s">
        <v>141</v>
      </c>
      <c r="E57" s="9">
        <v>70</v>
      </c>
      <c r="F57" s="9"/>
      <c r="G57" s="9"/>
      <c r="H57" s="9"/>
      <c r="I57" s="9">
        <v>51.7</v>
      </c>
      <c r="J57" s="9"/>
      <c r="K57" s="9"/>
      <c r="L57" s="9"/>
      <c r="M57" s="9"/>
      <c r="N57" s="9"/>
      <c r="O57" s="9">
        <v>20</v>
      </c>
      <c r="P57" s="9"/>
      <c r="Q57" s="9"/>
      <c r="R57" s="9"/>
      <c r="S57" s="9"/>
      <c r="T57" s="9"/>
      <c r="U57" s="9">
        <v>35</v>
      </c>
      <c r="V57" s="9"/>
      <c r="W57" s="9"/>
      <c r="X57" s="9"/>
      <c r="Y57" s="9"/>
      <c r="Z57" s="9">
        <v>25</v>
      </c>
      <c r="AA57" s="9"/>
      <c r="AB57" s="9">
        <v>45</v>
      </c>
      <c r="AC57" s="9"/>
      <c r="AD57" s="9"/>
      <c r="AE57" s="9"/>
      <c r="AF57" s="29"/>
      <c r="AG57" s="1"/>
      <c r="AH57" s="35">
        <f>IF(AI57&lt;6,SUM(E57:AG57),SUM(LARGE(E57:AG57,{1;2;3;4;5;6})))</f>
        <v>246.7</v>
      </c>
      <c r="AI57" s="55">
        <f>COUNT(E57:AG57)</f>
        <v>6</v>
      </c>
      <c r="BB57" s="12"/>
      <c r="BC57" s="22"/>
      <c r="BD57" s="12"/>
      <c r="BE57" s="22"/>
      <c r="BF57" s="22"/>
      <c r="BG57" s="22"/>
      <c r="BH57" s="22"/>
      <c r="BI57" s="22"/>
      <c r="BJ57" s="22"/>
    </row>
    <row r="58" spans="1:62" x14ac:dyDescent="0.2">
      <c r="A58" s="67">
        <v>57</v>
      </c>
      <c r="B58" s="26" t="s">
        <v>94</v>
      </c>
      <c r="C58" s="6" t="s">
        <v>214</v>
      </c>
      <c r="D58" s="8" t="s">
        <v>281</v>
      </c>
      <c r="E58" s="1"/>
      <c r="F58" s="1"/>
      <c r="G58" s="1"/>
      <c r="H58" s="1"/>
      <c r="I58" s="1">
        <v>100</v>
      </c>
      <c r="J58" s="1"/>
      <c r="K58" s="1"/>
      <c r="L58" s="1"/>
      <c r="M58" s="1"/>
      <c r="N58" s="1">
        <v>35</v>
      </c>
      <c r="O58" s="1"/>
      <c r="P58" s="1"/>
      <c r="Q58" s="1">
        <v>51.7</v>
      </c>
      <c r="R58" s="1"/>
      <c r="S58" s="1">
        <v>45</v>
      </c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0"/>
      <c r="AG58" s="1"/>
      <c r="AH58" s="35">
        <f>IF(AI58&lt;6,SUM(E58:AG58),SUM(LARGE(E58:AG58,{1;2;3;4;5;6})))</f>
        <v>231.7</v>
      </c>
      <c r="AI58" s="55">
        <f>COUNT(E58:AG58)</f>
        <v>4</v>
      </c>
      <c r="BB58" s="12"/>
      <c r="BC58" s="22"/>
      <c r="BD58" s="12"/>
      <c r="BE58" s="22"/>
      <c r="BF58" s="22"/>
      <c r="BG58" s="22"/>
      <c r="BH58" s="22"/>
      <c r="BI58" s="22"/>
      <c r="BJ58" s="22"/>
    </row>
    <row r="59" spans="1:62" x14ac:dyDescent="0.2">
      <c r="A59" s="67">
        <v>58</v>
      </c>
      <c r="B59" s="26" t="s">
        <v>94</v>
      </c>
      <c r="C59" s="6" t="s">
        <v>95</v>
      </c>
      <c r="D59" s="8" t="s">
        <v>47</v>
      </c>
      <c r="E59" s="51"/>
      <c r="F59" s="51">
        <v>100</v>
      </c>
      <c r="G59" s="51">
        <v>130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2">
        <v>0</v>
      </c>
      <c r="S59" s="52"/>
      <c r="T59" s="52"/>
      <c r="U59" s="52"/>
      <c r="V59" s="52"/>
      <c r="W59" s="52">
        <v>0</v>
      </c>
      <c r="X59" s="52"/>
      <c r="Y59" s="52"/>
      <c r="Z59" s="52">
        <v>0</v>
      </c>
      <c r="AA59" s="52"/>
      <c r="AB59" s="52"/>
      <c r="AC59" s="52"/>
      <c r="AD59" s="52">
        <v>0</v>
      </c>
      <c r="AE59" s="52"/>
      <c r="AF59" s="54"/>
      <c r="AG59" s="51"/>
      <c r="AH59" s="35">
        <f>IF(AI59&lt;6,SUM(E59:AG59),SUM(LARGE(E59:AG59,{1;2;3;4;5;6})))</f>
        <v>230</v>
      </c>
      <c r="AI59" s="55">
        <f>COUNT(E59:AG59)</f>
        <v>6</v>
      </c>
      <c r="BB59" s="12"/>
      <c r="BC59" s="22"/>
      <c r="BD59" s="12"/>
      <c r="BE59" s="22"/>
      <c r="BF59" s="22"/>
      <c r="BG59" s="22"/>
      <c r="BH59" s="22"/>
      <c r="BI59" s="22"/>
      <c r="BJ59" s="22"/>
    </row>
    <row r="60" spans="1:62" x14ac:dyDescent="0.2">
      <c r="A60" s="67">
        <v>59</v>
      </c>
      <c r="B60" s="26" t="s">
        <v>97</v>
      </c>
      <c r="C60" s="6" t="s">
        <v>801</v>
      </c>
      <c r="D60" s="8" t="s">
        <v>600</v>
      </c>
      <c r="E60" s="51">
        <v>215</v>
      </c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4"/>
      <c r="AG60" s="1"/>
      <c r="AH60" s="35">
        <f>IF(AI60&lt;6,SUM(E60:AG60),SUM(LARGE(E60:AG60,{1;2;3;4;5;6})))</f>
        <v>215</v>
      </c>
      <c r="AI60" s="55">
        <f>COUNT(E60:AG60)</f>
        <v>1</v>
      </c>
      <c r="BB60" s="12"/>
      <c r="BC60" s="22"/>
      <c r="BD60" s="12"/>
      <c r="BE60" s="22"/>
      <c r="BF60" s="22"/>
      <c r="BG60" s="22"/>
      <c r="BH60" s="22"/>
      <c r="BI60" s="22"/>
      <c r="BJ60" s="22"/>
    </row>
    <row r="61" spans="1:62" x14ac:dyDescent="0.2">
      <c r="A61" s="67">
        <v>60</v>
      </c>
      <c r="B61" s="26" t="s">
        <v>94</v>
      </c>
      <c r="C61" s="6" t="s">
        <v>102</v>
      </c>
      <c r="D61" s="8" t="s">
        <v>496</v>
      </c>
      <c r="E61" s="1">
        <v>45</v>
      </c>
      <c r="F61" s="1"/>
      <c r="G61" s="1"/>
      <c r="H61" s="1"/>
      <c r="I61" s="1"/>
      <c r="J61" s="1"/>
      <c r="K61" s="1"/>
      <c r="L61" s="1"/>
      <c r="M61" s="1"/>
      <c r="N61" s="1"/>
      <c r="O61" s="1">
        <v>8</v>
      </c>
      <c r="P61" s="1"/>
      <c r="Q61" s="1">
        <v>20</v>
      </c>
      <c r="R61" s="1"/>
      <c r="S61" s="1">
        <v>30</v>
      </c>
      <c r="T61" s="1"/>
      <c r="U61" s="1"/>
      <c r="V61" s="1">
        <v>30</v>
      </c>
      <c r="W61" s="1"/>
      <c r="X61" s="1">
        <v>17</v>
      </c>
      <c r="Y61" s="1"/>
      <c r="Z61" s="1"/>
      <c r="AA61" s="1"/>
      <c r="AB61" s="1">
        <v>35</v>
      </c>
      <c r="AC61" s="1"/>
      <c r="AD61" s="1">
        <v>45</v>
      </c>
      <c r="AE61" s="1"/>
      <c r="AF61" s="30"/>
      <c r="AG61" s="1"/>
      <c r="AH61" s="35">
        <f>IF(AI61&lt;6,SUM(E61:AG61),SUM(LARGE(E61:AG61,{1;2;3;4;5;6})))</f>
        <v>205</v>
      </c>
      <c r="AI61" s="55">
        <f>COUNT(E61:AG61)</f>
        <v>8</v>
      </c>
      <c r="BB61" s="12"/>
      <c r="BC61" s="22"/>
      <c r="BD61" s="12"/>
      <c r="BE61" s="22"/>
      <c r="BF61" s="22"/>
      <c r="BG61" s="22"/>
      <c r="BH61" s="22"/>
      <c r="BI61" s="22"/>
      <c r="BJ61" s="22"/>
    </row>
    <row r="62" spans="1:62" x14ac:dyDescent="0.2">
      <c r="A62" s="67">
        <v>61</v>
      </c>
      <c r="B62" s="26" t="s">
        <v>94</v>
      </c>
      <c r="C62" s="6" t="s">
        <v>102</v>
      </c>
      <c r="D62" s="8" t="s">
        <v>860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>
        <v>70</v>
      </c>
      <c r="T62" s="86">
        <v>0</v>
      </c>
      <c r="U62" s="86"/>
      <c r="V62" s="86"/>
      <c r="W62" s="86"/>
      <c r="X62" s="86"/>
      <c r="Y62" s="86"/>
      <c r="Z62" s="86"/>
      <c r="AA62" s="86"/>
      <c r="AB62" s="29">
        <v>130</v>
      </c>
      <c r="AC62" s="86"/>
      <c r="AD62" s="86"/>
      <c r="AE62" s="86"/>
      <c r="AF62" s="29"/>
      <c r="AG62" s="1"/>
      <c r="AH62" s="35">
        <f>IF(AI62&lt;6,SUM(E62:AG62),SUM(LARGE(E62:AG62,{1;2;3;4;5;6})))</f>
        <v>200</v>
      </c>
      <c r="AI62" s="55">
        <f>COUNT(E62:AG62)</f>
        <v>3</v>
      </c>
      <c r="BB62" s="12"/>
      <c r="BC62" s="22"/>
      <c r="BD62" s="12"/>
      <c r="BE62" s="22"/>
      <c r="BF62" s="22"/>
      <c r="BG62" s="22"/>
      <c r="BH62" s="22"/>
      <c r="BI62" s="22"/>
      <c r="BJ62" s="22"/>
    </row>
    <row r="63" spans="1:62" x14ac:dyDescent="0.2">
      <c r="A63" s="67">
        <v>62</v>
      </c>
      <c r="B63" s="26" t="s">
        <v>94</v>
      </c>
      <c r="C63" s="6" t="s">
        <v>169</v>
      </c>
      <c r="D63" s="8" t="s">
        <v>151</v>
      </c>
      <c r="E63" s="18">
        <v>0</v>
      </c>
      <c r="F63" s="9">
        <v>80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70</v>
      </c>
      <c r="W63" s="9"/>
      <c r="X63" s="9"/>
      <c r="Y63" s="9"/>
      <c r="Z63" s="9"/>
      <c r="AA63" s="9"/>
      <c r="AB63" s="9">
        <v>45</v>
      </c>
      <c r="AC63" s="9"/>
      <c r="AD63" s="9"/>
      <c r="AE63" s="9"/>
      <c r="AF63" s="29"/>
      <c r="AG63" s="1"/>
      <c r="AH63" s="35">
        <f>IF(AI63&lt;6,SUM(E63:AG63),SUM(LARGE(E63:AG63,{1;2;3;4;5;6})))</f>
        <v>195</v>
      </c>
      <c r="AI63" s="55">
        <f>COUNT(E63:AG63)</f>
        <v>4</v>
      </c>
      <c r="BB63" s="12"/>
      <c r="BC63" s="22"/>
      <c r="BD63" s="12"/>
      <c r="BE63" s="22"/>
      <c r="BF63" s="22"/>
      <c r="BG63" s="22"/>
      <c r="BH63" s="22"/>
      <c r="BI63" s="22"/>
      <c r="BJ63" s="22"/>
    </row>
    <row r="64" spans="1:62" x14ac:dyDescent="0.2">
      <c r="A64" s="67">
        <v>63</v>
      </c>
      <c r="B64" s="26" t="s">
        <v>94</v>
      </c>
      <c r="C64" s="6" t="s">
        <v>96</v>
      </c>
      <c r="D64" s="8" t="s">
        <v>267</v>
      </c>
      <c r="E64" s="18"/>
      <c r="F64" s="18"/>
      <c r="G64" s="18"/>
      <c r="H64" s="18"/>
      <c r="I64" s="9">
        <v>60</v>
      </c>
      <c r="J64" s="18"/>
      <c r="K64" s="18"/>
      <c r="L64" s="18"/>
      <c r="M64" s="18"/>
      <c r="N64" s="9">
        <v>20</v>
      </c>
      <c r="O64" s="9">
        <v>25</v>
      </c>
      <c r="P64" s="9"/>
      <c r="Q64" s="9"/>
      <c r="R64" s="9"/>
      <c r="S64" s="9"/>
      <c r="T64" s="9"/>
      <c r="U64" s="9"/>
      <c r="V64" s="9"/>
      <c r="W64" s="9">
        <v>25</v>
      </c>
      <c r="X64" s="9"/>
      <c r="Y64" s="9"/>
      <c r="Z64" s="9"/>
      <c r="AA64" s="9"/>
      <c r="AB64" s="9">
        <v>55</v>
      </c>
      <c r="AC64" s="9"/>
      <c r="AD64" s="9"/>
      <c r="AE64" s="9"/>
      <c r="AF64" s="29"/>
      <c r="AG64" s="1"/>
      <c r="AH64" s="35">
        <f>IF(AI64&lt;6,SUM(E64:AG64),SUM(LARGE(E64:AG64,{1;2;3;4;5;6})))</f>
        <v>185</v>
      </c>
      <c r="AI64" s="55">
        <f>COUNT(E64:AG64)</f>
        <v>5</v>
      </c>
      <c r="BB64" s="12"/>
      <c r="BC64" s="22"/>
      <c r="BD64" s="12"/>
      <c r="BE64" s="22"/>
      <c r="BF64" s="22"/>
      <c r="BG64" s="22"/>
      <c r="BH64" s="22"/>
      <c r="BI64" s="22"/>
      <c r="BJ64" s="22"/>
    </row>
    <row r="65" spans="1:62" x14ac:dyDescent="0.2">
      <c r="A65" s="67">
        <v>64</v>
      </c>
      <c r="B65" s="26" t="s">
        <v>106</v>
      </c>
      <c r="C65" s="6" t="s">
        <v>801</v>
      </c>
      <c r="D65" s="8" t="s">
        <v>599</v>
      </c>
      <c r="E65" s="51">
        <v>170</v>
      </c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4"/>
      <c r="AG65" s="51"/>
      <c r="AH65" s="35">
        <f>IF(AI65&lt;6,SUM(E65:AG65),SUM(LARGE(E65:AG65,{1;2;3;4;5;6})))</f>
        <v>170</v>
      </c>
      <c r="AI65" s="55">
        <f>COUNT(E65:AG65)</f>
        <v>1</v>
      </c>
      <c r="BB65" s="12"/>
      <c r="BC65" s="22"/>
      <c r="BD65" s="12"/>
      <c r="BE65" s="22"/>
      <c r="BF65" s="22"/>
      <c r="BG65" s="22"/>
      <c r="BH65" s="22"/>
      <c r="BI65" s="22"/>
      <c r="BJ65" s="22"/>
    </row>
    <row r="66" spans="1:62" x14ac:dyDescent="0.2">
      <c r="A66" s="67">
        <v>65</v>
      </c>
      <c r="B66" s="26" t="s">
        <v>94</v>
      </c>
      <c r="C66" s="6" t="s">
        <v>99</v>
      </c>
      <c r="D66" s="8" t="s">
        <v>6</v>
      </c>
      <c r="E66" s="1"/>
      <c r="F66" s="1"/>
      <c r="G66" s="1"/>
      <c r="H66" s="1"/>
      <c r="I66" s="1">
        <v>170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0"/>
      <c r="AG66" s="1"/>
      <c r="AH66" s="35">
        <f>IF(AI66&lt;6,SUM(E66:AG66),SUM(LARGE(E66:AG66,{1;2;3;4;5;6})))</f>
        <v>170</v>
      </c>
      <c r="AI66" s="55">
        <f>COUNT(E66:AG66)</f>
        <v>1</v>
      </c>
      <c r="BB66" s="12"/>
      <c r="BC66" s="22"/>
      <c r="BD66" s="12"/>
      <c r="BE66" s="22"/>
      <c r="BF66" s="22"/>
      <c r="BG66" s="22"/>
      <c r="BH66" s="22"/>
      <c r="BI66" s="22"/>
      <c r="BJ66" s="22"/>
    </row>
    <row r="67" spans="1:62" x14ac:dyDescent="0.2">
      <c r="A67" s="67">
        <v>66</v>
      </c>
      <c r="B67" s="26" t="s">
        <v>94</v>
      </c>
      <c r="C67" s="6" t="s">
        <v>98</v>
      </c>
      <c r="D67" s="8" t="s">
        <v>309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>
        <v>170</v>
      </c>
      <c r="AC67" s="9"/>
      <c r="AD67" s="9"/>
      <c r="AE67" s="9"/>
      <c r="AF67" s="29"/>
      <c r="AG67" s="1"/>
      <c r="AH67" s="35">
        <f>IF(AI67&lt;6,SUM(E67:AG67),SUM(LARGE(E67:AG67,{1;2;3;4;5;6})))</f>
        <v>170</v>
      </c>
      <c r="AI67" s="55">
        <f>COUNT(E67:AG67)</f>
        <v>1</v>
      </c>
      <c r="BB67" s="12"/>
      <c r="BC67" s="22"/>
      <c r="BD67" s="12"/>
      <c r="BE67" s="22"/>
      <c r="BF67" s="22"/>
      <c r="BG67" s="22"/>
      <c r="BH67" s="22"/>
      <c r="BI67" s="22"/>
      <c r="BJ67" s="22"/>
    </row>
    <row r="68" spans="1:62" x14ac:dyDescent="0.2">
      <c r="A68" s="67">
        <v>67</v>
      </c>
      <c r="B68" s="26" t="s">
        <v>94</v>
      </c>
      <c r="C68" s="6" t="s">
        <v>100</v>
      </c>
      <c r="D68" s="8" t="s">
        <v>387</v>
      </c>
      <c r="E68" s="1"/>
      <c r="F68" s="1"/>
      <c r="G68" s="1">
        <v>14</v>
      </c>
      <c r="H68" s="1">
        <v>25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>
        <v>35</v>
      </c>
      <c r="T68" s="1"/>
      <c r="U68" s="1"/>
      <c r="V68" s="1"/>
      <c r="W68" s="1">
        <v>20</v>
      </c>
      <c r="X68" s="1"/>
      <c r="Y68" s="1"/>
      <c r="Z68" s="1">
        <v>20</v>
      </c>
      <c r="AA68" s="1"/>
      <c r="AB68" s="19">
        <v>0</v>
      </c>
      <c r="AC68" s="1"/>
      <c r="AD68" s="1">
        <v>55</v>
      </c>
      <c r="AE68" s="1"/>
      <c r="AF68" s="30"/>
      <c r="AG68" s="1"/>
      <c r="AH68" s="35">
        <f>IF(AI68&lt;6,SUM(E68:AG68),SUM(LARGE(E68:AG68,{1;2;3;4;5;6})))</f>
        <v>169</v>
      </c>
      <c r="AI68" s="55">
        <f>COUNT(E68:AG68)</f>
        <v>7</v>
      </c>
      <c r="BB68" s="12"/>
      <c r="BC68" s="22"/>
      <c r="BD68" s="12"/>
      <c r="BE68" s="22"/>
      <c r="BF68" s="22"/>
      <c r="BG68" s="22"/>
      <c r="BH68" s="22"/>
      <c r="BI68" s="22"/>
      <c r="BJ68" s="22"/>
    </row>
    <row r="69" spans="1:62" x14ac:dyDescent="0.2">
      <c r="A69" s="67">
        <v>68</v>
      </c>
      <c r="B69" s="26" t="s">
        <v>94</v>
      </c>
      <c r="C69" s="8" t="s">
        <v>101</v>
      </c>
      <c r="D69" s="8" t="s">
        <v>18</v>
      </c>
      <c r="E69" s="51"/>
      <c r="F69" s="51"/>
      <c r="G69" s="52">
        <v>0</v>
      </c>
      <c r="H69" s="52"/>
      <c r="I69" s="52"/>
      <c r="J69" s="52"/>
      <c r="K69" s="51"/>
      <c r="L69" s="51"/>
      <c r="M69" s="51"/>
      <c r="N69" s="51"/>
      <c r="O69" s="51"/>
      <c r="P69" s="51"/>
      <c r="Q69" s="51"/>
      <c r="R69" s="51"/>
      <c r="S69" s="51">
        <v>125</v>
      </c>
      <c r="T69" s="51"/>
      <c r="U69" s="51"/>
      <c r="V69" s="51"/>
      <c r="W69" s="51"/>
      <c r="X69" s="51"/>
      <c r="Y69" s="51"/>
      <c r="Z69" s="51">
        <v>35</v>
      </c>
      <c r="AA69" s="51"/>
      <c r="AB69" s="51"/>
      <c r="AC69" s="51"/>
      <c r="AD69" s="51"/>
      <c r="AE69" s="51"/>
      <c r="AF69" s="54"/>
      <c r="AG69" s="51"/>
      <c r="AH69" s="35">
        <f>IF(AI69&lt;6,SUM(E69:AG69),SUM(LARGE(E69:AG69,{1;2;3;4;5;6})))</f>
        <v>160</v>
      </c>
      <c r="AI69" s="55">
        <f>COUNT(E69:AG69)</f>
        <v>3</v>
      </c>
      <c r="BB69" s="12"/>
      <c r="BC69" s="22"/>
      <c r="BD69" s="12"/>
      <c r="BE69" s="22"/>
      <c r="BF69" s="22"/>
      <c r="BG69" s="22"/>
      <c r="BH69" s="22"/>
      <c r="BI69" s="22"/>
      <c r="BJ69" s="22"/>
    </row>
    <row r="70" spans="1:62" x14ac:dyDescent="0.2">
      <c r="A70" s="67">
        <v>69</v>
      </c>
      <c r="B70" s="26" t="s">
        <v>94</v>
      </c>
      <c r="C70" s="8" t="s">
        <v>103</v>
      </c>
      <c r="D70" s="8" t="s">
        <v>630</v>
      </c>
      <c r="E70" s="51"/>
      <c r="F70" s="52">
        <v>0</v>
      </c>
      <c r="G70" s="51">
        <v>160</v>
      </c>
      <c r="H70" s="51"/>
      <c r="I70" s="51"/>
      <c r="J70" s="51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4"/>
      <c r="AG70" s="51"/>
      <c r="AH70" s="35">
        <f>IF(AI70&lt;6,SUM(E70:AG70),SUM(LARGE(E70:AG70,{1;2;3;4;5;6})))</f>
        <v>160</v>
      </c>
      <c r="AI70" s="55">
        <f>COUNT(E70:AG70)</f>
        <v>2</v>
      </c>
      <c r="BB70" s="12"/>
      <c r="BC70" s="22"/>
      <c r="BD70" s="12"/>
      <c r="BE70" s="22"/>
      <c r="BF70" s="22"/>
      <c r="BG70" s="22"/>
      <c r="BH70" s="22"/>
      <c r="BI70" s="22"/>
      <c r="BJ70" s="22"/>
    </row>
    <row r="71" spans="1:62" x14ac:dyDescent="0.2">
      <c r="A71" s="67">
        <v>70</v>
      </c>
      <c r="B71" s="26" t="s">
        <v>94</v>
      </c>
      <c r="C71" s="6" t="s">
        <v>214</v>
      </c>
      <c r="D71" s="8" t="s">
        <v>421</v>
      </c>
      <c r="E71" s="1"/>
      <c r="F71" s="1"/>
      <c r="G71" s="1"/>
      <c r="H71" s="1"/>
      <c r="I71" s="1"/>
      <c r="J71" s="1"/>
      <c r="K71" s="1"/>
      <c r="L71" s="1"/>
      <c r="M71" s="1"/>
      <c r="N71" s="1">
        <v>25</v>
      </c>
      <c r="O71" s="1"/>
      <c r="P71" s="1"/>
      <c r="Q71" s="19">
        <v>0</v>
      </c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">
        <v>55</v>
      </c>
      <c r="AC71" s="19"/>
      <c r="AD71" s="1">
        <v>70</v>
      </c>
      <c r="AE71" s="1"/>
      <c r="AF71" s="30"/>
      <c r="AG71" s="1"/>
      <c r="AH71" s="35">
        <f>IF(AI71&lt;6,SUM(E71:AG71),SUM(LARGE(E71:AG71,{1;2;3;4;5;6})))</f>
        <v>150</v>
      </c>
      <c r="AI71" s="55">
        <f>COUNT(E71:AG71)</f>
        <v>4</v>
      </c>
      <c r="BB71" s="12"/>
      <c r="BC71" s="22"/>
      <c r="BD71" s="12"/>
      <c r="BE71" s="22"/>
      <c r="BF71" s="22"/>
      <c r="BG71" s="22"/>
      <c r="BH71" s="22"/>
      <c r="BI71" s="22"/>
      <c r="BJ71" s="22"/>
    </row>
    <row r="72" spans="1:62" x14ac:dyDescent="0.2">
      <c r="A72" s="61">
        <v>71</v>
      </c>
      <c r="B72" s="26" t="s">
        <v>94</v>
      </c>
      <c r="C72" s="6" t="s">
        <v>169</v>
      </c>
      <c r="D72" s="8" t="s">
        <v>235</v>
      </c>
      <c r="E72" s="1"/>
      <c r="F72" s="1">
        <v>55</v>
      </c>
      <c r="G72" s="1"/>
      <c r="H72" s="1"/>
      <c r="I72" s="1"/>
      <c r="J72" s="19">
        <v>0</v>
      </c>
      <c r="K72" s="1"/>
      <c r="L72" s="1">
        <v>20</v>
      </c>
      <c r="M72" s="1"/>
      <c r="N72" s="1"/>
      <c r="O72" s="1"/>
      <c r="P72" s="1"/>
      <c r="Q72" s="1"/>
      <c r="R72" s="1"/>
      <c r="S72" s="1"/>
      <c r="T72" s="1">
        <v>20</v>
      </c>
      <c r="U72" s="1"/>
      <c r="V72" s="1">
        <v>25</v>
      </c>
      <c r="W72" s="1"/>
      <c r="X72" s="1"/>
      <c r="Y72" s="1"/>
      <c r="Z72" s="1">
        <v>25</v>
      </c>
      <c r="AA72" s="1"/>
      <c r="AB72" s="1"/>
      <c r="AC72" s="1"/>
      <c r="AD72" s="1"/>
      <c r="AE72" s="1"/>
      <c r="AF72" s="30"/>
      <c r="AG72" s="1"/>
      <c r="AH72" s="35">
        <f>IF(AI72&lt;6,SUM(E72:AG72),SUM(LARGE(E72:AG72,{1;2;3;4;5;6})))</f>
        <v>145</v>
      </c>
      <c r="AI72" s="55">
        <f>COUNT(E72:AG72)</f>
        <v>6</v>
      </c>
      <c r="BB72" s="12"/>
      <c r="BC72" s="22"/>
      <c r="BD72" s="12"/>
      <c r="BE72" s="22"/>
      <c r="BF72" s="22"/>
      <c r="BG72" s="22"/>
      <c r="BH72" s="22"/>
      <c r="BI72" s="22"/>
      <c r="BJ72" s="22"/>
    </row>
    <row r="73" spans="1:62" x14ac:dyDescent="0.2">
      <c r="A73" s="61">
        <v>72</v>
      </c>
      <c r="B73" s="26" t="s">
        <v>94</v>
      </c>
      <c r="C73" s="6" t="s">
        <v>337</v>
      </c>
      <c r="D73" s="8" t="s">
        <v>416</v>
      </c>
      <c r="E73" s="1">
        <v>18.3</v>
      </c>
      <c r="F73" s="1"/>
      <c r="G73" s="1">
        <v>10</v>
      </c>
      <c r="H73" s="1">
        <v>20</v>
      </c>
      <c r="I73" s="1"/>
      <c r="J73" s="1"/>
      <c r="K73" s="1"/>
      <c r="L73" s="1">
        <v>12</v>
      </c>
      <c r="M73" s="1"/>
      <c r="N73" s="1"/>
      <c r="O73" s="1"/>
      <c r="P73" s="1"/>
      <c r="Q73" s="1">
        <v>25</v>
      </c>
      <c r="R73" s="1"/>
      <c r="S73" s="1">
        <v>25</v>
      </c>
      <c r="T73" s="1">
        <v>25</v>
      </c>
      <c r="U73" s="1">
        <v>20</v>
      </c>
      <c r="V73" s="1">
        <v>20</v>
      </c>
      <c r="W73" s="1">
        <v>25</v>
      </c>
      <c r="X73" s="1"/>
      <c r="Y73" s="1"/>
      <c r="Z73" s="1">
        <v>20</v>
      </c>
      <c r="AA73" s="1"/>
      <c r="AB73" s="1"/>
      <c r="AC73" s="1"/>
      <c r="AD73" s="1">
        <v>14</v>
      </c>
      <c r="AE73" s="1"/>
      <c r="AF73" s="30"/>
      <c r="AG73" s="1"/>
      <c r="AH73" s="35">
        <f>IF(AI73&lt;6,SUM(E73:AG73),SUM(LARGE(E73:AG73,{1;2;3;4;5;6})))</f>
        <v>140</v>
      </c>
      <c r="AI73" s="55">
        <f>COUNT(E73:AG73)</f>
        <v>12</v>
      </c>
      <c r="BB73" s="12"/>
      <c r="BC73" s="22"/>
      <c r="BD73" s="12"/>
      <c r="BE73" s="22"/>
      <c r="BF73" s="22"/>
      <c r="BG73" s="22"/>
      <c r="BH73" s="22"/>
      <c r="BI73" s="22"/>
      <c r="BJ73" s="22"/>
    </row>
    <row r="74" spans="1:62" x14ac:dyDescent="0.2">
      <c r="A74" s="61">
        <v>73</v>
      </c>
      <c r="B74" s="26" t="s">
        <v>94</v>
      </c>
      <c r="C74" s="6" t="s">
        <v>96</v>
      </c>
      <c r="D74" s="8" t="s">
        <v>423</v>
      </c>
      <c r="E74" s="1"/>
      <c r="F74" s="1"/>
      <c r="G74" s="1"/>
      <c r="H74" s="1"/>
      <c r="I74" s="1">
        <v>60</v>
      </c>
      <c r="J74" s="1"/>
      <c r="K74" s="1"/>
      <c r="L74" s="1"/>
      <c r="M74" s="1"/>
      <c r="N74" s="1"/>
      <c r="O74" s="1"/>
      <c r="P74" s="1"/>
      <c r="Q74" s="1"/>
      <c r="R74" s="1"/>
      <c r="S74" s="1">
        <v>35</v>
      </c>
      <c r="T74" s="1"/>
      <c r="U74" s="1"/>
      <c r="V74" s="1"/>
      <c r="W74" s="1"/>
      <c r="X74" s="1"/>
      <c r="Y74" s="1"/>
      <c r="Z74" s="1"/>
      <c r="AA74" s="1"/>
      <c r="AB74" s="1">
        <v>45</v>
      </c>
      <c r="AC74" s="1"/>
      <c r="AD74" s="1"/>
      <c r="AE74" s="1"/>
      <c r="AF74" s="30"/>
      <c r="AG74" s="1"/>
      <c r="AH74" s="35">
        <f>IF(AI74&lt;6,SUM(E74:AG74),SUM(LARGE(E74:AG74,{1;2;3;4;5;6})))</f>
        <v>140</v>
      </c>
      <c r="AI74" s="55">
        <f>COUNT(E74:AG74)</f>
        <v>3</v>
      </c>
      <c r="BB74" s="12"/>
      <c r="BC74" s="22"/>
      <c r="BD74" s="12"/>
      <c r="BE74" s="22"/>
      <c r="BF74" s="22"/>
      <c r="BG74" s="22"/>
      <c r="BH74" s="22"/>
      <c r="BI74" s="22"/>
      <c r="BJ74" s="22"/>
    </row>
    <row r="75" spans="1:62" x14ac:dyDescent="0.2">
      <c r="A75" s="61">
        <v>74</v>
      </c>
      <c r="B75" s="26" t="s">
        <v>94</v>
      </c>
      <c r="C75" s="6" t="s">
        <v>307</v>
      </c>
      <c r="D75" s="8" t="s">
        <v>415</v>
      </c>
      <c r="E75" s="1"/>
      <c r="F75" s="1"/>
      <c r="G75" s="1">
        <v>7</v>
      </c>
      <c r="H75" s="1"/>
      <c r="I75" s="1"/>
      <c r="J75" s="1"/>
      <c r="K75" s="1"/>
      <c r="L75" s="19">
        <v>0</v>
      </c>
      <c r="M75" s="1"/>
      <c r="N75" s="19">
        <v>0</v>
      </c>
      <c r="O75" s="19"/>
      <c r="P75" s="19">
        <v>0</v>
      </c>
      <c r="Q75" s="19">
        <v>0</v>
      </c>
      <c r="R75" s="19"/>
      <c r="S75" s="1">
        <v>45</v>
      </c>
      <c r="T75" s="19"/>
      <c r="U75" s="19"/>
      <c r="V75" s="1">
        <v>15</v>
      </c>
      <c r="W75" s="1"/>
      <c r="X75" s="1">
        <v>25</v>
      </c>
      <c r="Y75" s="1"/>
      <c r="Z75" s="1"/>
      <c r="AA75" s="1"/>
      <c r="AB75" s="1"/>
      <c r="AC75" s="1"/>
      <c r="AD75" s="1">
        <v>45</v>
      </c>
      <c r="AE75" s="1"/>
      <c r="AF75" s="30"/>
      <c r="AG75" s="1"/>
      <c r="AH75" s="35">
        <f>IF(AI75&lt;6,SUM(E75:AG75),SUM(LARGE(E75:AG75,{1;2;3;4;5;6})))</f>
        <v>137</v>
      </c>
      <c r="AI75" s="55">
        <f>COUNT(E75:AG75)</f>
        <v>9</v>
      </c>
      <c r="BB75" s="12"/>
      <c r="BC75" s="22"/>
      <c r="BD75" s="12"/>
      <c r="BE75" s="22"/>
      <c r="BF75" s="22"/>
      <c r="BG75" s="22"/>
      <c r="BH75" s="22"/>
      <c r="BI75" s="22"/>
      <c r="BJ75" s="22"/>
    </row>
    <row r="76" spans="1:62" x14ac:dyDescent="0.2">
      <c r="A76" s="61">
        <v>75</v>
      </c>
      <c r="B76" s="26" t="s">
        <v>94</v>
      </c>
      <c r="C76" s="6" t="s">
        <v>95</v>
      </c>
      <c r="D76" s="8" t="s">
        <v>732</v>
      </c>
      <c r="E76" s="9"/>
      <c r="F76" s="9"/>
      <c r="G76" s="9"/>
      <c r="H76" s="9"/>
      <c r="I76" s="9">
        <v>51.7</v>
      </c>
      <c r="J76" s="9"/>
      <c r="K76" s="9"/>
      <c r="L76" s="9"/>
      <c r="M76" s="9"/>
      <c r="N76" s="9"/>
      <c r="O76" s="9"/>
      <c r="P76" s="9"/>
      <c r="Q76" s="18">
        <v>0</v>
      </c>
      <c r="R76" s="18"/>
      <c r="S76" s="9">
        <v>55</v>
      </c>
      <c r="T76" s="18"/>
      <c r="U76" s="18"/>
      <c r="V76" s="9">
        <v>25</v>
      </c>
      <c r="W76" s="9"/>
      <c r="X76" s="9"/>
      <c r="Y76" s="9"/>
      <c r="Z76" s="9"/>
      <c r="AA76" s="9"/>
      <c r="AB76" s="9"/>
      <c r="AC76" s="9"/>
      <c r="AD76" s="9"/>
      <c r="AE76" s="9"/>
      <c r="AF76" s="29"/>
      <c r="AG76" s="1"/>
      <c r="AH76" s="35">
        <f>IF(AI76&lt;6,SUM(E76:AG76),SUM(LARGE(E76:AG76,{1;2;3;4;5;6})))</f>
        <v>131.69999999999999</v>
      </c>
      <c r="AI76" s="55">
        <f>COUNT(E76:AG76)</f>
        <v>4</v>
      </c>
      <c r="BB76" s="12"/>
      <c r="BC76" s="22"/>
      <c r="BD76" s="12"/>
      <c r="BE76" s="22"/>
      <c r="BF76" s="22"/>
      <c r="BG76" s="22"/>
      <c r="BH76" s="22"/>
      <c r="BI76" s="22"/>
      <c r="BJ76" s="22"/>
    </row>
    <row r="77" spans="1:62" x14ac:dyDescent="0.2">
      <c r="A77" s="61">
        <v>76</v>
      </c>
      <c r="B77" s="26" t="s">
        <v>94</v>
      </c>
      <c r="C77" s="6" t="s">
        <v>96</v>
      </c>
      <c r="D77" s="8" t="s">
        <v>478</v>
      </c>
      <c r="E77" s="19"/>
      <c r="F77" s="19"/>
      <c r="G77" s="19"/>
      <c r="H77" s="19"/>
      <c r="I77" s="1">
        <v>130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>
        <v>0</v>
      </c>
      <c r="AC77" s="19"/>
      <c r="AD77" s="19"/>
      <c r="AE77" s="19"/>
      <c r="AF77" s="30"/>
      <c r="AG77" s="1"/>
      <c r="AH77" s="35">
        <f>IF(AI77&lt;6,SUM(E77:AG77),SUM(LARGE(E77:AG77,{1;2;3;4;5;6})))</f>
        <v>130</v>
      </c>
      <c r="AI77" s="55">
        <f>COUNT(E77:AG77)</f>
        <v>2</v>
      </c>
      <c r="BB77" s="12"/>
      <c r="BC77" s="22"/>
      <c r="BD77" s="12"/>
      <c r="BE77" s="22"/>
      <c r="BF77" s="22"/>
      <c r="BG77" s="22"/>
      <c r="BH77" s="22"/>
      <c r="BI77" s="22"/>
      <c r="BJ77" s="22"/>
    </row>
    <row r="78" spans="1:62" x14ac:dyDescent="0.2">
      <c r="A78" s="61">
        <v>77</v>
      </c>
      <c r="B78" s="26" t="s">
        <v>94</v>
      </c>
      <c r="C78" s="6" t="s">
        <v>99</v>
      </c>
      <c r="D78" s="8" t="s">
        <v>146</v>
      </c>
      <c r="E78" s="9">
        <v>130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29"/>
      <c r="AG78" s="9"/>
      <c r="AH78" s="35">
        <f>IF(AI78&lt;6,SUM(E78:AG78),SUM(LARGE(E78:AG78,{1;2;3;4;5;6})))</f>
        <v>130</v>
      </c>
      <c r="AI78" s="55">
        <f>COUNT(E78:AG78)</f>
        <v>1</v>
      </c>
      <c r="BB78" s="12"/>
      <c r="BC78" s="22"/>
      <c r="BD78" s="12"/>
      <c r="BE78" s="22"/>
      <c r="BF78" s="22"/>
      <c r="BG78" s="22"/>
      <c r="BH78" s="22"/>
      <c r="BI78" s="22"/>
      <c r="BJ78" s="22"/>
    </row>
    <row r="79" spans="1:62" x14ac:dyDescent="0.2">
      <c r="A79" s="61">
        <v>78</v>
      </c>
      <c r="B79" s="26" t="s">
        <v>94</v>
      </c>
      <c r="C79" s="6" t="s">
        <v>102</v>
      </c>
      <c r="D79" s="8" t="s">
        <v>287</v>
      </c>
      <c r="E79" s="1">
        <v>21.7</v>
      </c>
      <c r="F79" s="1"/>
      <c r="G79" s="1"/>
      <c r="H79" s="1"/>
      <c r="I79" s="1"/>
      <c r="J79" s="1"/>
      <c r="K79" s="1"/>
      <c r="L79" s="1">
        <v>17</v>
      </c>
      <c r="M79" s="1"/>
      <c r="N79" s="1"/>
      <c r="O79" s="1"/>
      <c r="P79" s="1"/>
      <c r="Q79" s="1">
        <v>35</v>
      </c>
      <c r="R79" s="1"/>
      <c r="S79" s="1">
        <v>25</v>
      </c>
      <c r="T79" s="1"/>
      <c r="U79" s="1"/>
      <c r="V79" s="1"/>
      <c r="W79" s="1"/>
      <c r="X79" s="1"/>
      <c r="Y79" s="1"/>
      <c r="Z79" s="1"/>
      <c r="AA79" s="1"/>
      <c r="AB79" s="1">
        <v>30</v>
      </c>
      <c r="AC79" s="1"/>
      <c r="AD79" s="1"/>
      <c r="AE79" s="1"/>
      <c r="AF79" s="30"/>
      <c r="AG79" s="1"/>
      <c r="AH79" s="35">
        <f>IF(AI79&lt;6,SUM(E79:AG79),SUM(LARGE(E79:AG79,{1;2;3;4;5;6})))</f>
        <v>128.69999999999999</v>
      </c>
      <c r="AI79" s="55">
        <f>COUNT(E79:AG79)</f>
        <v>5</v>
      </c>
      <c r="BB79" s="12"/>
      <c r="BC79" s="22"/>
      <c r="BD79" s="12"/>
      <c r="BE79" s="22"/>
      <c r="BF79" s="22"/>
      <c r="BG79" s="22"/>
      <c r="BH79" s="22"/>
      <c r="BI79" s="22"/>
      <c r="BJ79" s="22"/>
    </row>
    <row r="80" spans="1:62" x14ac:dyDescent="0.2">
      <c r="A80" s="61">
        <v>79</v>
      </c>
      <c r="B80" s="26" t="s">
        <v>94</v>
      </c>
      <c r="C80" s="6" t="s">
        <v>100</v>
      </c>
      <c r="D80" s="8" t="s">
        <v>464</v>
      </c>
      <c r="E80" s="51">
        <v>45</v>
      </c>
      <c r="F80" s="51"/>
      <c r="G80" s="51"/>
      <c r="H80" s="51">
        <v>10</v>
      </c>
      <c r="I80" s="51"/>
      <c r="J80" s="51">
        <v>30</v>
      </c>
      <c r="K80" s="51"/>
      <c r="L80" s="51"/>
      <c r="M80" s="51"/>
      <c r="N80" s="51"/>
      <c r="O80" s="51"/>
      <c r="P80" s="51">
        <v>20</v>
      </c>
      <c r="Q80" s="51"/>
      <c r="R80" s="51"/>
      <c r="S80" s="51"/>
      <c r="T80" s="51">
        <v>20</v>
      </c>
      <c r="U80" s="51"/>
      <c r="V80" s="52">
        <v>0</v>
      </c>
      <c r="W80" s="52"/>
      <c r="X80" s="52"/>
      <c r="Y80" s="52"/>
      <c r="Z80" s="52"/>
      <c r="AA80" s="52"/>
      <c r="AB80" s="52"/>
      <c r="AC80" s="52"/>
      <c r="AD80" s="52"/>
      <c r="AE80" s="52"/>
      <c r="AF80" s="54"/>
      <c r="AG80" s="51"/>
      <c r="AH80" s="35">
        <f>IF(AI80&lt;6,SUM(E80:AG80),SUM(LARGE(E80:AG80,{1;2;3;4;5;6})))</f>
        <v>125</v>
      </c>
      <c r="AI80" s="55">
        <f>COUNT(E80:AG80)</f>
        <v>6</v>
      </c>
      <c r="BB80" s="12"/>
      <c r="BC80" s="22"/>
      <c r="BD80" s="12"/>
      <c r="BE80" s="22"/>
      <c r="BF80" s="22"/>
      <c r="BG80" s="22"/>
      <c r="BH80" s="22"/>
      <c r="BI80" s="22"/>
      <c r="BJ80" s="22"/>
    </row>
    <row r="81" spans="1:62" x14ac:dyDescent="0.2">
      <c r="A81" s="61">
        <v>80</v>
      </c>
      <c r="B81" s="26" t="s">
        <v>94</v>
      </c>
      <c r="C81" s="6" t="s">
        <v>306</v>
      </c>
      <c r="D81" s="10" t="s">
        <v>44</v>
      </c>
      <c r="E81" s="51"/>
      <c r="F81" s="51"/>
      <c r="G81" s="51"/>
      <c r="H81" s="51"/>
      <c r="I81" s="51"/>
      <c r="J81" s="51"/>
      <c r="K81" s="51"/>
      <c r="L81" s="51">
        <v>25</v>
      </c>
      <c r="M81" s="51"/>
      <c r="N81" s="51"/>
      <c r="O81" s="51"/>
      <c r="P81" s="51"/>
      <c r="Q81" s="51"/>
      <c r="R81" s="51"/>
      <c r="S81" s="51"/>
      <c r="T81" s="52">
        <v>0</v>
      </c>
      <c r="U81" s="51">
        <v>25</v>
      </c>
      <c r="V81" s="51"/>
      <c r="W81" s="51"/>
      <c r="X81" s="51">
        <v>20</v>
      </c>
      <c r="Y81" s="51"/>
      <c r="Z81" s="51"/>
      <c r="AA81" s="51"/>
      <c r="AB81" s="51"/>
      <c r="AC81" s="51"/>
      <c r="AD81" s="51">
        <v>55</v>
      </c>
      <c r="AE81" s="51"/>
      <c r="AF81" s="54"/>
      <c r="AG81" s="51"/>
      <c r="AH81" s="35">
        <f>IF(AI81&lt;6,SUM(E81:AG81),SUM(LARGE(E81:AG81,{1;2;3;4;5;6})))</f>
        <v>125</v>
      </c>
      <c r="AI81" s="55">
        <f>COUNT(E81:AG81)</f>
        <v>5</v>
      </c>
      <c r="BB81" s="12"/>
      <c r="BC81" s="22"/>
      <c r="BD81" s="12"/>
      <c r="BE81" s="22"/>
      <c r="BF81" s="22"/>
      <c r="BG81" s="22"/>
      <c r="BH81" s="22"/>
      <c r="BI81" s="22"/>
      <c r="BJ81" s="22"/>
    </row>
    <row r="82" spans="1:62" x14ac:dyDescent="0.2">
      <c r="A82" s="61">
        <v>81</v>
      </c>
      <c r="B82" s="26" t="s">
        <v>94</v>
      </c>
      <c r="C82" s="6" t="s">
        <v>116</v>
      </c>
      <c r="D82" s="8" t="s">
        <v>270</v>
      </c>
      <c r="E82" s="9">
        <v>100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9">
        <v>25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29"/>
      <c r="AG82" s="9"/>
      <c r="AH82" s="35">
        <f>IF(AI82&lt;6,SUM(E82:AG82),SUM(LARGE(E82:AG82,{1;2;3;4;5;6})))</f>
        <v>125</v>
      </c>
      <c r="AI82" s="55">
        <f>COUNT(E82:AG82)</f>
        <v>2</v>
      </c>
      <c r="BB82" s="12"/>
      <c r="BC82" s="22"/>
      <c r="BD82" s="12"/>
      <c r="BE82" s="22"/>
      <c r="BF82" s="22"/>
      <c r="BG82" s="22"/>
      <c r="BH82" s="22"/>
      <c r="BI82" s="22"/>
      <c r="BJ82" s="22"/>
    </row>
    <row r="83" spans="1:62" x14ac:dyDescent="0.2">
      <c r="A83" s="61">
        <v>82</v>
      </c>
      <c r="B83" s="26" t="s">
        <v>94</v>
      </c>
      <c r="C83" s="6" t="s">
        <v>469</v>
      </c>
      <c r="D83" s="8" t="s">
        <v>181</v>
      </c>
      <c r="E83" s="1"/>
      <c r="F83" s="1"/>
      <c r="G83" s="1">
        <v>80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>
        <v>45</v>
      </c>
      <c r="AC83" s="1"/>
      <c r="AD83" s="1"/>
      <c r="AE83" s="1"/>
      <c r="AF83" s="30"/>
      <c r="AG83" s="1"/>
      <c r="AH83" s="35">
        <f>IF(AI83&lt;6,SUM(E83:AG83),SUM(LARGE(E83:AG83,{1;2;3;4;5;6})))</f>
        <v>125</v>
      </c>
      <c r="AI83" s="55">
        <f>COUNT(E83:AG83)</f>
        <v>2</v>
      </c>
      <c r="BB83" s="12"/>
      <c r="BC83" s="22"/>
      <c r="BD83" s="12"/>
      <c r="BE83" s="22"/>
      <c r="BF83" s="22"/>
      <c r="BG83" s="22"/>
      <c r="BH83" s="22"/>
      <c r="BI83" s="22"/>
      <c r="BJ83" s="22"/>
    </row>
    <row r="84" spans="1:62" x14ac:dyDescent="0.2">
      <c r="A84" s="61">
        <v>83</v>
      </c>
      <c r="B84" s="26" t="s">
        <v>94</v>
      </c>
      <c r="C84" s="6" t="s">
        <v>571</v>
      </c>
      <c r="D84" s="8" t="s">
        <v>33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>
        <v>125</v>
      </c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29"/>
      <c r="AG84" s="9"/>
      <c r="AH84" s="35">
        <f>IF(AI84&lt;6,SUM(E84:AG84),SUM(LARGE(E84:AG84,{1;2;3;4;5;6})))</f>
        <v>125</v>
      </c>
      <c r="AI84" s="55">
        <f>COUNT(E84:AG84)</f>
        <v>1</v>
      </c>
      <c r="BB84" s="12"/>
      <c r="BC84" s="22"/>
      <c r="BD84" s="12"/>
      <c r="BE84" s="22"/>
      <c r="BF84" s="22"/>
      <c r="BG84" s="22"/>
      <c r="BH84" s="22"/>
      <c r="BI84" s="22"/>
      <c r="BJ84" s="22"/>
    </row>
    <row r="85" spans="1:62" x14ac:dyDescent="0.2">
      <c r="A85" s="61">
        <v>84</v>
      </c>
      <c r="B85" s="26" t="s">
        <v>94</v>
      </c>
      <c r="C85" s="6" t="s">
        <v>169</v>
      </c>
      <c r="D85" s="8" t="s">
        <v>91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>
        <v>20</v>
      </c>
      <c r="U85" s="1"/>
      <c r="V85" s="1"/>
      <c r="W85" s="1"/>
      <c r="X85" s="1">
        <v>20</v>
      </c>
      <c r="Y85" s="1"/>
      <c r="Z85" s="1">
        <v>20</v>
      </c>
      <c r="AA85" s="1"/>
      <c r="AB85" s="1"/>
      <c r="AC85" s="1"/>
      <c r="AD85" s="1">
        <v>55</v>
      </c>
      <c r="AE85" s="1"/>
      <c r="AF85" s="30"/>
      <c r="AG85" s="1"/>
      <c r="AH85" s="35">
        <f>IF(AI85&lt;6,SUM(E85:AG85),SUM(LARGE(E85:AG85,{1;2;3;4;5;6})))</f>
        <v>115</v>
      </c>
      <c r="AI85" s="55">
        <f>COUNT(E85:AG85)</f>
        <v>4</v>
      </c>
      <c r="BB85" s="12"/>
      <c r="BC85" s="22"/>
      <c r="BD85" s="12"/>
      <c r="BE85" s="22"/>
      <c r="BF85" s="22"/>
      <c r="BG85" s="22"/>
      <c r="BH85" s="22"/>
      <c r="BI85" s="22"/>
      <c r="BJ85" s="22"/>
    </row>
    <row r="86" spans="1:62" x14ac:dyDescent="0.2">
      <c r="A86" s="61">
        <v>85</v>
      </c>
      <c r="B86" s="26" t="s">
        <v>94</v>
      </c>
      <c r="C86" s="6" t="s">
        <v>337</v>
      </c>
      <c r="D86" s="8" t="s">
        <v>324</v>
      </c>
      <c r="E86" s="1">
        <v>21.7</v>
      </c>
      <c r="F86" s="1">
        <v>17</v>
      </c>
      <c r="G86" s="1">
        <v>9</v>
      </c>
      <c r="H86" s="1">
        <v>17</v>
      </c>
      <c r="I86" s="1"/>
      <c r="J86" s="1">
        <v>10</v>
      </c>
      <c r="K86" s="1"/>
      <c r="L86" s="1">
        <v>10</v>
      </c>
      <c r="M86" s="1"/>
      <c r="N86" s="1">
        <v>17</v>
      </c>
      <c r="O86" s="1"/>
      <c r="P86" s="1"/>
      <c r="Q86" s="1"/>
      <c r="R86" s="1"/>
      <c r="S86" s="1">
        <v>20</v>
      </c>
      <c r="T86" s="1">
        <v>12</v>
      </c>
      <c r="U86" s="1">
        <v>10</v>
      </c>
      <c r="V86" s="1"/>
      <c r="W86" s="1">
        <v>12</v>
      </c>
      <c r="X86" s="1">
        <v>20</v>
      </c>
      <c r="Y86" s="1"/>
      <c r="Z86" s="1"/>
      <c r="AA86" s="1"/>
      <c r="AB86" s="1"/>
      <c r="AC86" s="1"/>
      <c r="AD86" s="1">
        <v>10.7</v>
      </c>
      <c r="AE86" s="1"/>
      <c r="AF86" s="30"/>
      <c r="AG86" s="1"/>
      <c r="AH86" s="35">
        <f>IF(AI86&lt;6,SUM(E86:AG86),SUM(LARGE(E86:AG86,{1;2;3;4;5;6})))</f>
        <v>112.7</v>
      </c>
      <c r="AI86" s="55">
        <f>COUNT(E86:AG86)</f>
        <v>13</v>
      </c>
      <c r="BB86" s="12"/>
      <c r="BC86" s="22"/>
      <c r="BD86" s="12"/>
      <c r="BE86" s="22"/>
      <c r="BF86" s="22"/>
      <c r="BG86" s="22"/>
      <c r="BH86" s="22"/>
      <c r="BI86" s="22"/>
      <c r="BJ86" s="22"/>
    </row>
    <row r="87" spans="1:62" x14ac:dyDescent="0.2">
      <c r="A87" s="61">
        <v>86</v>
      </c>
      <c r="B87" s="26" t="s">
        <v>94</v>
      </c>
      <c r="C87" s="6" t="s">
        <v>169</v>
      </c>
      <c r="D87" s="8" t="s">
        <v>185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>
        <v>45</v>
      </c>
      <c r="R87" s="1"/>
      <c r="S87" s="1">
        <v>45</v>
      </c>
      <c r="T87" s="1">
        <v>15</v>
      </c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0"/>
      <c r="AG87" s="9"/>
      <c r="AH87" s="35">
        <f>IF(AI87&lt;6,SUM(E87:AG87),SUM(LARGE(E87:AG87,{1;2;3;4;5;6})))</f>
        <v>105</v>
      </c>
      <c r="AI87" s="55">
        <f>COUNT(E87:AG87)</f>
        <v>3</v>
      </c>
      <c r="BB87" s="12"/>
      <c r="BC87" s="22"/>
      <c r="BD87" s="12"/>
      <c r="BE87" s="22"/>
      <c r="BF87" s="22"/>
      <c r="BG87" s="22"/>
      <c r="BH87" s="22"/>
      <c r="BI87" s="22"/>
      <c r="BJ87" s="22"/>
    </row>
    <row r="88" spans="1:62" x14ac:dyDescent="0.2">
      <c r="A88" s="61">
        <v>87</v>
      </c>
      <c r="B88" s="26" t="s">
        <v>94</v>
      </c>
      <c r="C88" s="6"/>
      <c r="D88" s="8" t="s">
        <v>110</v>
      </c>
      <c r="E88" s="1">
        <v>50</v>
      </c>
      <c r="F88" s="19"/>
      <c r="G88" s="19"/>
      <c r="H88" s="19"/>
      <c r="I88" s="19"/>
      <c r="J88" s="1">
        <v>25</v>
      </c>
      <c r="K88" s="19"/>
      <c r="L88" s="19"/>
      <c r="M88" s="19"/>
      <c r="N88" s="19"/>
      <c r="O88" s="19"/>
      <c r="P88" s="1">
        <v>30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0"/>
      <c r="AG88" s="1"/>
      <c r="AH88" s="35">
        <f>IF(AI88&lt;6,SUM(E88:AG88),SUM(LARGE(E88:AG88,{1;2;3;4;5;6})))</f>
        <v>105</v>
      </c>
      <c r="AI88" s="55">
        <f>COUNT(E88:AG88)</f>
        <v>3</v>
      </c>
      <c r="BB88" s="12"/>
      <c r="BC88" s="22"/>
      <c r="BD88" s="12"/>
      <c r="BE88" s="22"/>
      <c r="BF88" s="22"/>
      <c r="BG88" s="22"/>
      <c r="BH88" s="22"/>
      <c r="BI88" s="22"/>
      <c r="BJ88" s="22"/>
    </row>
    <row r="89" spans="1:62" x14ac:dyDescent="0.2">
      <c r="A89" s="61">
        <v>88</v>
      </c>
      <c r="B89" s="26" t="s">
        <v>94</v>
      </c>
      <c r="C89" s="6" t="s">
        <v>100</v>
      </c>
      <c r="D89" s="8" t="s">
        <v>154</v>
      </c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>
        <v>100</v>
      </c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4"/>
      <c r="AG89" s="51"/>
      <c r="AH89" s="35">
        <f>IF(AI89&lt;6,SUM(E89:AG89),SUM(LARGE(E89:AG89,{1;2;3;4;5;6})))</f>
        <v>100</v>
      </c>
      <c r="AI89" s="55">
        <f>COUNT(E89:AG89)</f>
        <v>1</v>
      </c>
      <c r="BB89" s="12"/>
      <c r="BC89" s="22"/>
      <c r="BD89" s="12"/>
      <c r="BE89" s="22"/>
      <c r="BF89" s="22"/>
      <c r="BG89" s="22"/>
      <c r="BH89" s="22"/>
      <c r="BI89" s="22"/>
      <c r="BJ89" s="22"/>
    </row>
    <row r="90" spans="1:62" x14ac:dyDescent="0.2">
      <c r="A90" s="61">
        <v>89</v>
      </c>
      <c r="B90" s="26" t="s">
        <v>94</v>
      </c>
      <c r="C90" s="6" t="s">
        <v>488</v>
      </c>
      <c r="D90" s="8" t="s">
        <v>111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>
        <v>12</v>
      </c>
      <c r="P90" s="9"/>
      <c r="Q90" s="9"/>
      <c r="R90" s="9"/>
      <c r="S90" s="9">
        <v>20</v>
      </c>
      <c r="T90" s="9">
        <v>20</v>
      </c>
      <c r="U90" s="9"/>
      <c r="V90" s="9"/>
      <c r="W90" s="9"/>
      <c r="X90" s="9"/>
      <c r="Y90" s="9"/>
      <c r="Z90" s="9">
        <v>10</v>
      </c>
      <c r="AA90" s="9"/>
      <c r="AB90" s="9">
        <v>25</v>
      </c>
      <c r="AC90" s="9"/>
      <c r="AD90" s="9">
        <v>10.7</v>
      </c>
      <c r="AE90" s="9"/>
      <c r="AF90" s="29"/>
      <c r="AG90" s="1"/>
      <c r="AH90" s="35">
        <f>IF(AI90&lt;6,SUM(E90:AG90),SUM(LARGE(E90:AG90,{1;2;3;4;5;6})))</f>
        <v>97.7</v>
      </c>
      <c r="AI90" s="55">
        <f>COUNT(E90:AG90)</f>
        <v>6</v>
      </c>
      <c r="BB90" s="12"/>
      <c r="BC90" s="22"/>
      <c r="BD90" s="12"/>
      <c r="BE90" s="22"/>
      <c r="BF90" s="22"/>
      <c r="BG90" s="22"/>
      <c r="BH90" s="22"/>
      <c r="BI90" s="22"/>
      <c r="BJ90" s="22"/>
    </row>
    <row r="91" spans="1:62" x14ac:dyDescent="0.2">
      <c r="A91" s="61">
        <v>90</v>
      </c>
      <c r="B91" s="26" t="s">
        <v>814</v>
      </c>
      <c r="C91" s="6" t="s">
        <v>801</v>
      </c>
      <c r="D91" s="8" t="s">
        <v>698</v>
      </c>
      <c r="E91" s="9"/>
      <c r="F91" s="9"/>
      <c r="G91" s="9"/>
      <c r="H91" s="9">
        <v>25</v>
      </c>
      <c r="I91" s="9"/>
      <c r="J91" s="9"/>
      <c r="K91" s="9"/>
      <c r="L91" s="9"/>
      <c r="M91" s="9"/>
      <c r="N91" s="9">
        <v>20</v>
      </c>
      <c r="O91" s="9"/>
      <c r="P91" s="9"/>
      <c r="Q91" s="9">
        <v>51.7</v>
      </c>
      <c r="R91" s="9"/>
      <c r="S91" s="18">
        <v>0</v>
      </c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29"/>
      <c r="AG91" s="1"/>
      <c r="AH91" s="35">
        <f>IF(AI91&lt;6,SUM(E91:AG91),SUM(LARGE(E91:AG91,{1;2;3;4;5;6})))</f>
        <v>96.7</v>
      </c>
      <c r="AI91" s="55">
        <f>COUNT(E91:AG91)</f>
        <v>4</v>
      </c>
      <c r="BB91" s="12"/>
      <c r="BC91" s="22"/>
      <c r="BD91" s="12"/>
      <c r="BE91" s="22"/>
      <c r="BF91" s="22"/>
      <c r="BG91" s="22"/>
      <c r="BH91" s="22"/>
      <c r="BI91" s="22"/>
      <c r="BJ91" s="22"/>
    </row>
    <row r="92" spans="1:62" x14ac:dyDescent="0.2">
      <c r="A92" s="61">
        <v>91</v>
      </c>
      <c r="B92" s="26" t="s">
        <v>94</v>
      </c>
      <c r="C92" s="6" t="s">
        <v>96</v>
      </c>
      <c r="D92" s="8" t="s">
        <v>379</v>
      </c>
      <c r="E92" s="51">
        <v>45</v>
      </c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>
        <v>51</v>
      </c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4"/>
      <c r="AG92" s="1"/>
      <c r="AH92" s="35">
        <f>IF(AI92&lt;6,SUM(E92:AG92),SUM(LARGE(E92:AG92,{1;2;3;4;5;6})))</f>
        <v>96</v>
      </c>
      <c r="AI92" s="55">
        <f>COUNT(E92:AG92)</f>
        <v>2</v>
      </c>
      <c r="BB92" s="12"/>
      <c r="BC92" s="22"/>
      <c r="BD92" s="12"/>
      <c r="BE92" s="22"/>
      <c r="BF92" s="22"/>
      <c r="BG92" s="22"/>
      <c r="BH92" s="22"/>
      <c r="BI92" s="22"/>
      <c r="BJ92" s="22"/>
    </row>
    <row r="93" spans="1:62" x14ac:dyDescent="0.2">
      <c r="A93" s="61">
        <v>92</v>
      </c>
      <c r="B93" s="26" t="s">
        <v>94</v>
      </c>
      <c r="C93" s="8" t="s">
        <v>95</v>
      </c>
      <c r="D93" s="8" t="s">
        <v>335</v>
      </c>
      <c r="E93" s="9"/>
      <c r="F93" s="9"/>
      <c r="G93" s="9">
        <v>12</v>
      </c>
      <c r="H93" s="9">
        <v>12</v>
      </c>
      <c r="I93" s="9"/>
      <c r="J93" s="9">
        <v>17</v>
      </c>
      <c r="K93" s="9"/>
      <c r="L93" s="9">
        <v>14</v>
      </c>
      <c r="M93" s="9"/>
      <c r="N93" s="9">
        <v>10</v>
      </c>
      <c r="O93" s="9"/>
      <c r="P93" s="9"/>
      <c r="Q93" s="9">
        <v>30</v>
      </c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29"/>
      <c r="AG93" s="1"/>
      <c r="AH93" s="35">
        <f>IF(AI93&lt;6,SUM(E93:AG93),SUM(LARGE(E93:AG93,{1;2;3;4;5;6})))</f>
        <v>95</v>
      </c>
      <c r="AI93" s="55">
        <f>COUNT(E93:AG93)</f>
        <v>6</v>
      </c>
      <c r="BB93" s="12"/>
      <c r="BC93" s="22"/>
      <c r="BD93" s="12"/>
      <c r="BE93" s="22"/>
      <c r="BF93" s="22"/>
      <c r="BG93" s="22"/>
      <c r="BH93" s="22"/>
      <c r="BI93" s="22"/>
      <c r="BJ93" s="22"/>
    </row>
    <row r="94" spans="1:62" x14ac:dyDescent="0.2">
      <c r="A94" s="61">
        <v>93</v>
      </c>
      <c r="B94" s="26" t="s">
        <v>94</v>
      </c>
      <c r="C94" s="6" t="s">
        <v>96</v>
      </c>
      <c r="D94" s="6" t="s">
        <v>364</v>
      </c>
      <c r="E94" s="1">
        <v>55</v>
      </c>
      <c r="F94" s="1"/>
      <c r="G94" s="1"/>
      <c r="H94" s="1"/>
      <c r="I94" s="1"/>
      <c r="J94" s="1"/>
      <c r="K94" s="1"/>
      <c r="L94" s="1"/>
      <c r="M94" s="1"/>
      <c r="N94" s="1"/>
      <c r="O94" s="1">
        <v>35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0"/>
      <c r="AG94" s="1"/>
      <c r="AH94" s="35">
        <f>IF(AI94&lt;6,SUM(E94:AG94),SUM(LARGE(E94:AG94,{1;2;3;4;5;6})))</f>
        <v>90</v>
      </c>
      <c r="AI94" s="55">
        <f>COUNT(E94:AG94)</f>
        <v>2</v>
      </c>
      <c r="BB94" s="12"/>
      <c r="BC94" s="22"/>
      <c r="BD94" s="12"/>
      <c r="BE94" s="22"/>
      <c r="BF94" s="22"/>
      <c r="BG94" s="22"/>
      <c r="BH94" s="22"/>
      <c r="BI94" s="22"/>
      <c r="BJ94" s="22"/>
    </row>
    <row r="95" spans="1:62" x14ac:dyDescent="0.2">
      <c r="A95" s="61">
        <v>94</v>
      </c>
      <c r="B95" s="26" t="s">
        <v>94</v>
      </c>
      <c r="C95" s="6" t="s">
        <v>337</v>
      </c>
      <c r="D95" s="8" t="s">
        <v>16</v>
      </c>
      <c r="E95" s="1"/>
      <c r="F95" s="1">
        <v>14</v>
      </c>
      <c r="G95" s="1"/>
      <c r="H95" s="1">
        <v>10</v>
      </c>
      <c r="I95" s="1"/>
      <c r="J95" s="19">
        <v>0</v>
      </c>
      <c r="K95" s="1"/>
      <c r="L95" s="1">
        <v>8</v>
      </c>
      <c r="M95" s="1"/>
      <c r="N95" s="1">
        <v>10</v>
      </c>
      <c r="O95" s="1"/>
      <c r="P95" s="1"/>
      <c r="Q95" s="1"/>
      <c r="R95" s="1"/>
      <c r="S95" s="1">
        <v>15</v>
      </c>
      <c r="T95" s="1">
        <v>14</v>
      </c>
      <c r="U95" s="1">
        <v>10</v>
      </c>
      <c r="V95" s="1">
        <v>10</v>
      </c>
      <c r="W95" s="1">
        <v>8</v>
      </c>
      <c r="X95" s="1">
        <v>10</v>
      </c>
      <c r="Y95" s="1"/>
      <c r="Z95" s="1">
        <v>9.1999999999999993</v>
      </c>
      <c r="AA95" s="1"/>
      <c r="AB95" s="1">
        <v>25</v>
      </c>
      <c r="AC95" s="1"/>
      <c r="AD95" s="1">
        <v>8</v>
      </c>
      <c r="AE95" s="1"/>
      <c r="AF95" s="30"/>
      <c r="AG95" s="51"/>
      <c r="AH95" s="35">
        <f>IF(AI95&lt;6,SUM(E95:AG95),SUM(LARGE(E95:AG95,{1;2;3;4;5;6})))</f>
        <v>88</v>
      </c>
      <c r="AI95" s="55">
        <f>COUNT(E95:AG95)</f>
        <v>14</v>
      </c>
      <c r="BB95" s="12"/>
      <c r="BC95" s="22"/>
      <c r="BD95" s="12"/>
      <c r="BE95" s="22"/>
      <c r="BF95" s="22"/>
      <c r="BG95" s="22"/>
      <c r="BH95" s="22"/>
      <c r="BI95" s="22"/>
      <c r="BJ95" s="22"/>
    </row>
    <row r="96" spans="1:62" x14ac:dyDescent="0.2">
      <c r="A96" s="61">
        <v>95</v>
      </c>
      <c r="B96" s="26" t="s">
        <v>94</v>
      </c>
      <c r="C96" s="6" t="s">
        <v>95</v>
      </c>
      <c r="D96" s="8" t="s">
        <v>149</v>
      </c>
      <c r="E96" s="9"/>
      <c r="F96" s="9"/>
      <c r="G96" s="9">
        <v>10</v>
      </c>
      <c r="H96" s="9"/>
      <c r="I96" s="9"/>
      <c r="J96" s="9"/>
      <c r="K96" s="9"/>
      <c r="L96" s="9"/>
      <c r="M96" s="9"/>
      <c r="N96" s="9"/>
      <c r="O96" s="9"/>
      <c r="P96" s="9">
        <v>17</v>
      </c>
      <c r="Q96" s="9"/>
      <c r="R96" s="9"/>
      <c r="S96" s="9"/>
      <c r="T96" s="9">
        <v>17</v>
      </c>
      <c r="U96" s="9"/>
      <c r="V96" s="9">
        <v>17</v>
      </c>
      <c r="W96" s="9"/>
      <c r="X96" s="9">
        <v>10</v>
      </c>
      <c r="Y96" s="9"/>
      <c r="Z96" s="9">
        <v>17</v>
      </c>
      <c r="AA96" s="9"/>
      <c r="AB96" s="9"/>
      <c r="AC96" s="9"/>
      <c r="AD96" s="9"/>
      <c r="AE96" s="9"/>
      <c r="AF96" s="29"/>
      <c r="AG96" s="1"/>
      <c r="AH96" s="35">
        <f>IF(AI96&lt;6,SUM(E96:AG96),SUM(LARGE(E96:AG96,{1;2;3;4;5;6})))</f>
        <v>88</v>
      </c>
      <c r="AI96" s="55">
        <f>COUNT(E96:AG96)</f>
        <v>6</v>
      </c>
      <c r="BB96" s="12"/>
      <c r="BC96" s="22"/>
      <c r="BD96" s="12"/>
      <c r="BE96" s="22"/>
      <c r="BF96" s="22"/>
      <c r="BG96" s="22"/>
      <c r="BH96" s="22"/>
      <c r="BI96" s="22"/>
      <c r="BJ96" s="22"/>
    </row>
    <row r="97" spans="1:62" x14ac:dyDescent="0.2">
      <c r="A97" s="61">
        <v>96</v>
      </c>
      <c r="B97" s="26" t="s">
        <v>94</v>
      </c>
      <c r="C97" s="6" t="s">
        <v>240</v>
      </c>
      <c r="D97" s="8" t="s">
        <v>602</v>
      </c>
      <c r="E97" s="19">
        <v>0</v>
      </c>
      <c r="F97" s="1"/>
      <c r="G97" s="1"/>
      <c r="H97" s="1"/>
      <c r="I97" s="1"/>
      <c r="J97" s="1"/>
      <c r="K97" s="1"/>
      <c r="L97" s="1"/>
      <c r="M97" s="1"/>
      <c r="N97" s="1">
        <v>20</v>
      </c>
      <c r="O97" s="1"/>
      <c r="P97" s="1"/>
      <c r="Q97" s="1"/>
      <c r="R97" s="1"/>
      <c r="S97" s="1"/>
      <c r="T97" s="1"/>
      <c r="U97" s="1"/>
      <c r="V97" s="1">
        <v>20</v>
      </c>
      <c r="W97" s="1"/>
      <c r="X97" s="1"/>
      <c r="Y97" s="1"/>
      <c r="Z97" s="1"/>
      <c r="AA97" s="1"/>
      <c r="AB97" s="1"/>
      <c r="AC97" s="1"/>
      <c r="AD97" s="1">
        <v>45</v>
      </c>
      <c r="AE97" s="1"/>
      <c r="AF97" s="30"/>
      <c r="AG97" s="9"/>
      <c r="AH97" s="35">
        <f>IF(AI97&lt;6,SUM(E97:AG97),SUM(LARGE(E97:AG97,{1;2;3;4;5;6})))</f>
        <v>85</v>
      </c>
      <c r="AI97" s="55">
        <f>COUNT(E97:AG97)</f>
        <v>4</v>
      </c>
      <c r="BB97" s="12"/>
      <c r="BC97" s="22"/>
      <c r="BD97" s="12"/>
      <c r="BE97" s="22"/>
      <c r="BF97" s="22"/>
      <c r="BG97" s="22"/>
      <c r="BH97" s="22"/>
      <c r="BI97" s="22"/>
      <c r="BJ97" s="22"/>
    </row>
    <row r="98" spans="1:62" x14ac:dyDescent="0.2">
      <c r="A98" s="61">
        <v>97</v>
      </c>
      <c r="B98" s="26" t="s">
        <v>94</v>
      </c>
      <c r="C98" s="8" t="s">
        <v>1</v>
      </c>
      <c r="D98" s="8" t="s">
        <v>201</v>
      </c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>
        <v>80</v>
      </c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4"/>
      <c r="AG98" s="51"/>
      <c r="AH98" s="35">
        <f>IF(AI98&lt;6,SUM(E98:AG98),SUM(LARGE(E98:AG98,{1;2;3;4;5;6})))</f>
        <v>80</v>
      </c>
      <c r="AI98" s="55">
        <f>COUNT(E98:AG98)</f>
        <v>1</v>
      </c>
      <c r="BB98" s="12"/>
      <c r="BC98" s="22"/>
      <c r="BD98" s="12"/>
      <c r="BE98" s="22"/>
      <c r="BF98" s="22"/>
      <c r="BG98" s="22"/>
      <c r="BH98" s="22"/>
      <c r="BI98" s="22"/>
      <c r="BJ98" s="22"/>
    </row>
    <row r="99" spans="1:62" x14ac:dyDescent="0.2">
      <c r="A99" s="61">
        <v>98</v>
      </c>
      <c r="B99" s="26" t="s">
        <v>94</v>
      </c>
      <c r="C99" s="6" t="s">
        <v>306</v>
      </c>
      <c r="D99" s="8" t="s">
        <v>983</v>
      </c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>
        <v>51</v>
      </c>
      <c r="T99" s="51"/>
      <c r="U99" s="51">
        <v>25</v>
      </c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4"/>
      <c r="AG99" s="1"/>
      <c r="AH99" s="35">
        <f>IF(AI99&lt;6,SUM(E99:AG99),SUM(LARGE(E99:AG99,{1;2;3;4;5;6})))</f>
        <v>76</v>
      </c>
      <c r="AI99" s="55">
        <f>COUNT(E99:AG99)</f>
        <v>2</v>
      </c>
      <c r="BB99" s="12"/>
      <c r="BC99" s="22"/>
      <c r="BD99" s="12"/>
      <c r="BE99" s="22"/>
      <c r="BF99" s="22"/>
      <c r="BG99" s="22"/>
      <c r="BH99" s="22"/>
      <c r="BI99" s="22"/>
      <c r="BJ99" s="22"/>
    </row>
    <row r="100" spans="1:62" x14ac:dyDescent="0.2">
      <c r="A100" s="61">
        <v>99</v>
      </c>
      <c r="B100" s="26" t="s">
        <v>94</v>
      </c>
      <c r="C100" s="6" t="s">
        <v>1</v>
      </c>
      <c r="D100" s="8" t="s">
        <v>278</v>
      </c>
      <c r="E100" s="1">
        <v>70</v>
      </c>
      <c r="F100" s="1"/>
      <c r="G100" s="1"/>
      <c r="H100" s="1"/>
      <c r="I100" s="19">
        <v>0</v>
      </c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0"/>
      <c r="AG100" s="1"/>
      <c r="AH100" s="35">
        <f>IF(AI100&lt;6,SUM(E100:AG100),SUM(LARGE(E100:AG100,{1;2;3;4;5;6})))</f>
        <v>70</v>
      </c>
      <c r="AI100" s="55">
        <f>COUNT(E100:AG100)</f>
        <v>2</v>
      </c>
      <c r="BB100" s="12"/>
      <c r="BC100" s="22"/>
      <c r="BD100" s="12"/>
      <c r="BE100" s="22"/>
      <c r="BF100" s="22"/>
      <c r="BG100" s="22"/>
      <c r="BH100" s="22"/>
      <c r="BI100" s="22"/>
      <c r="BJ100" s="22"/>
    </row>
    <row r="101" spans="1:62" x14ac:dyDescent="0.2">
      <c r="A101" s="61">
        <v>100</v>
      </c>
      <c r="B101" s="26" t="s">
        <v>94</v>
      </c>
      <c r="C101" s="6" t="s">
        <v>96</v>
      </c>
      <c r="D101" s="8" t="s">
        <v>19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>
        <v>70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0"/>
      <c r="AG101" s="1"/>
      <c r="AH101" s="35">
        <f>IF(AI101&lt;6,SUM(E101:AG101),SUM(LARGE(E101:AG101,{1;2;3;4;5;6})))</f>
        <v>70</v>
      </c>
      <c r="AI101" s="55">
        <f>COUNT(E101:AG101)</f>
        <v>1</v>
      </c>
      <c r="BB101" s="12"/>
      <c r="BC101" s="22"/>
      <c r="BD101" s="12"/>
      <c r="BE101" s="22"/>
      <c r="BF101" s="22"/>
      <c r="BG101" s="22"/>
      <c r="BH101" s="22"/>
      <c r="BI101" s="22"/>
      <c r="BJ101" s="22"/>
    </row>
    <row r="102" spans="1:62" x14ac:dyDescent="0.2">
      <c r="A102" s="61">
        <v>101</v>
      </c>
      <c r="B102" s="26" t="s">
        <v>94</v>
      </c>
      <c r="C102" s="6" t="s">
        <v>337</v>
      </c>
      <c r="D102" s="8" t="s">
        <v>188</v>
      </c>
      <c r="E102" s="1"/>
      <c r="F102" s="1"/>
      <c r="G102" s="1"/>
      <c r="H102" s="1"/>
      <c r="I102" s="1"/>
      <c r="J102" s="1">
        <v>20</v>
      </c>
      <c r="K102" s="1"/>
      <c r="L102" s="1"/>
      <c r="M102" s="1"/>
      <c r="N102" s="1"/>
      <c r="O102" s="1"/>
      <c r="P102" s="1"/>
      <c r="Q102" s="1"/>
      <c r="R102" s="1"/>
      <c r="S102" s="1"/>
      <c r="T102" s="1">
        <v>25</v>
      </c>
      <c r="U102" s="1"/>
      <c r="V102" s="1">
        <v>20</v>
      </c>
      <c r="W102" s="1"/>
      <c r="X102" s="1"/>
      <c r="Y102" s="1"/>
      <c r="Z102" s="1"/>
      <c r="AA102" s="1"/>
      <c r="AB102" s="1"/>
      <c r="AC102" s="1"/>
      <c r="AD102" s="19">
        <v>0</v>
      </c>
      <c r="AE102" s="19"/>
      <c r="AF102" s="30"/>
      <c r="AG102" s="51"/>
      <c r="AH102" s="35">
        <f>IF(AI102&lt;6,SUM(E102:AG102),SUM(LARGE(E102:AG102,{1;2;3;4;5;6})))</f>
        <v>65</v>
      </c>
      <c r="AI102" s="55">
        <f>COUNT(E102:AG102)</f>
        <v>4</v>
      </c>
      <c r="BB102" s="12"/>
      <c r="BC102" s="22"/>
      <c r="BD102" s="12"/>
      <c r="BE102" s="22"/>
      <c r="BF102" s="22"/>
      <c r="BG102" s="22"/>
      <c r="BH102" s="22"/>
      <c r="BI102" s="22"/>
      <c r="BJ102" s="22"/>
    </row>
    <row r="103" spans="1:62" x14ac:dyDescent="0.2">
      <c r="A103" s="61">
        <v>102</v>
      </c>
      <c r="B103" s="26" t="s">
        <v>94</v>
      </c>
      <c r="C103" s="6" t="s">
        <v>337</v>
      </c>
      <c r="D103" s="8" t="s">
        <v>417</v>
      </c>
      <c r="E103" s="51">
        <v>18.3</v>
      </c>
      <c r="F103" s="51"/>
      <c r="G103" s="51"/>
      <c r="H103" s="52">
        <v>0</v>
      </c>
      <c r="I103" s="51"/>
      <c r="J103" s="51"/>
      <c r="K103" s="51"/>
      <c r="L103" s="51"/>
      <c r="M103" s="51"/>
      <c r="N103" s="51">
        <v>14</v>
      </c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>
        <v>12</v>
      </c>
      <c r="AA103" s="51"/>
      <c r="AB103" s="51"/>
      <c r="AC103" s="51"/>
      <c r="AD103" s="51">
        <v>17</v>
      </c>
      <c r="AE103" s="51"/>
      <c r="AF103" s="54"/>
      <c r="AG103" s="1"/>
      <c r="AH103" s="35">
        <f>IF(AI103&lt;6,SUM(E103:AG103),SUM(LARGE(E103:AG103,{1;2;3;4;5;6})))</f>
        <v>61.3</v>
      </c>
      <c r="AI103" s="55">
        <f>COUNT(E103:AG103)</f>
        <v>5</v>
      </c>
      <c r="BB103" s="12"/>
      <c r="BC103" s="22"/>
      <c r="BD103" s="12"/>
      <c r="BE103" s="22"/>
      <c r="BF103" s="22"/>
      <c r="BG103" s="22"/>
      <c r="BH103" s="22"/>
      <c r="BI103" s="22"/>
      <c r="BJ103" s="22"/>
    </row>
    <row r="104" spans="1:62" x14ac:dyDescent="0.2">
      <c r="A104" s="61">
        <v>103</v>
      </c>
      <c r="B104" s="26" t="s">
        <v>94</v>
      </c>
      <c r="C104" s="8" t="s">
        <v>95</v>
      </c>
      <c r="D104" s="8" t="s">
        <v>362</v>
      </c>
      <c r="E104" s="1">
        <v>25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>
        <v>20</v>
      </c>
      <c r="V104" s="1">
        <v>14</v>
      </c>
      <c r="W104" s="1"/>
      <c r="X104" s="1"/>
      <c r="Y104" s="1"/>
      <c r="Z104" s="1"/>
      <c r="AA104" s="1"/>
      <c r="AB104" s="1"/>
      <c r="AC104" s="1"/>
      <c r="AD104" s="1"/>
      <c r="AE104" s="1"/>
      <c r="AF104" s="30"/>
      <c r="AG104" s="1"/>
      <c r="AH104" s="35">
        <f>IF(AI104&lt;6,SUM(E104:AG104),SUM(LARGE(E104:AG104,{1;2;3;4;5;6})))</f>
        <v>59</v>
      </c>
      <c r="AI104" s="55">
        <f>COUNT(E104:AG104)</f>
        <v>3</v>
      </c>
      <c r="BB104" s="12"/>
      <c r="BC104" s="22"/>
      <c r="BD104" s="12"/>
      <c r="BE104" s="22"/>
      <c r="BF104" s="22"/>
      <c r="BG104" s="22"/>
      <c r="BH104" s="22"/>
      <c r="BI104" s="22"/>
      <c r="BJ104" s="22"/>
    </row>
    <row r="105" spans="1:62" x14ac:dyDescent="0.2">
      <c r="A105" s="61">
        <v>104</v>
      </c>
      <c r="B105" s="26" t="s">
        <v>94</v>
      </c>
      <c r="C105" s="6" t="s">
        <v>95</v>
      </c>
      <c r="D105" s="8" t="s">
        <v>232</v>
      </c>
      <c r="E105" s="29"/>
      <c r="F105" s="29"/>
      <c r="G105" s="29">
        <v>9</v>
      </c>
      <c r="H105" s="29"/>
      <c r="I105" s="29"/>
      <c r="J105" s="29"/>
      <c r="K105" s="29"/>
      <c r="L105" s="29"/>
      <c r="M105" s="29"/>
      <c r="N105" s="29"/>
      <c r="O105" s="29"/>
      <c r="P105" s="29">
        <v>10</v>
      </c>
      <c r="Q105" s="29"/>
      <c r="R105" s="29"/>
      <c r="S105" s="29"/>
      <c r="T105" s="29">
        <v>10</v>
      </c>
      <c r="U105" s="29">
        <v>10</v>
      </c>
      <c r="V105" s="29"/>
      <c r="W105" s="29">
        <v>10</v>
      </c>
      <c r="X105" s="29"/>
      <c r="Y105" s="29"/>
      <c r="Z105" s="29">
        <v>8</v>
      </c>
      <c r="AA105" s="29"/>
      <c r="AB105" s="29"/>
      <c r="AC105" s="29"/>
      <c r="AD105" s="29">
        <v>9.3000000000000007</v>
      </c>
      <c r="AE105" s="29"/>
      <c r="AF105" s="29"/>
      <c r="AG105" s="1"/>
      <c r="AH105" s="35">
        <f>IF(AI105&lt;6,SUM(E105:AG105),SUM(LARGE(E105:AG105,{1;2;3;4;5;6})))</f>
        <v>58.3</v>
      </c>
      <c r="AI105" s="55">
        <f>COUNT(E105:AG105)</f>
        <v>7</v>
      </c>
      <c r="BB105" s="12"/>
      <c r="BC105" s="22"/>
      <c r="BD105" s="12"/>
      <c r="BE105" s="22"/>
      <c r="BF105" s="22"/>
      <c r="BG105" s="22"/>
      <c r="BH105" s="22"/>
      <c r="BI105" s="22"/>
      <c r="BJ105" s="22"/>
    </row>
    <row r="106" spans="1:62" x14ac:dyDescent="0.2">
      <c r="A106" s="61">
        <v>105</v>
      </c>
      <c r="B106" s="26" t="s">
        <v>94</v>
      </c>
      <c r="C106" s="6" t="s">
        <v>169</v>
      </c>
      <c r="D106" s="8" t="s">
        <v>408</v>
      </c>
      <c r="E106" s="29"/>
      <c r="F106" s="29"/>
      <c r="G106" s="29"/>
      <c r="H106" s="29"/>
      <c r="I106" s="29"/>
      <c r="J106" s="29"/>
      <c r="K106" s="29"/>
      <c r="L106" s="29">
        <v>5</v>
      </c>
      <c r="M106" s="29"/>
      <c r="N106" s="29">
        <v>8</v>
      </c>
      <c r="O106" s="29"/>
      <c r="P106" s="29">
        <v>8</v>
      </c>
      <c r="Q106" s="86">
        <v>0</v>
      </c>
      <c r="R106" s="86"/>
      <c r="S106" s="29">
        <v>15</v>
      </c>
      <c r="T106" s="86"/>
      <c r="U106" s="86">
        <v>8</v>
      </c>
      <c r="V106" s="29">
        <v>8</v>
      </c>
      <c r="W106" s="29">
        <v>8</v>
      </c>
      <c r="X106" s="29">
        <v>8</v>
      </c>
      <c r="Y106" s="29"/>
      <c r="Z106" s="29">
        <v>8</v>
      </c>
      <c r="AA106" s="29"/>
      <c r="AB106" s="29"/>
      <c r="AC106" s="29"/>
      <c r="AD106" s="29">
        <v>10.7</v>
      </c>
      <c r="AE106" s="29"/>
      <c r="AF106" s="29"/>
      <c r="AG106" s="1"/>
      <c r="AH106" s="35">
        <f>IF(AI106&lt;6,SUM(E106:AG106),SUM(LARGE(E106:AG106,{1;2;3;4;5;6})))</f>
        <v>57.7</v>
      </c>
      <c r="AI106" s="55">
        <f>COUNT(E106:AG106)</f>
        <v>11</v>
      </c>
      <c r="BB106" s="12"/>
      <c r="BC106" s="22"/>
      <c r="BD106" s="12"/>
      <c r="BE106" s="22"/>
      <c r="BF106" s="22"/>
      <c r="BG106" s="22"/>
      <c r="BH106" s="22"/>
      <c r="BI106" s="22"/>
      <c r="BJ106" s="22"/>
    </row>
    <row r="107" spans="1:62" x14ac:dyDescent="0.2">
      <c r="A107" s="61">
        <v>106</v>
      </c>
      <c r="B107" s="26" t="s">
        <v>94</v>
      </c>
      <c r="C107" s="8" t="s">
        <v>116</v>
      </c>
      <c r="D107" s="8" t="s">
        <v>224</v>
      </c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>
        <v>20</v>
      </c>
      <c r="T107" s="51"/>
      <c r="U107" s="51"/>
      <c r="V107" s="51">
        <v>10</v>
      </c>
      <c r="W107" s="51">
        <v>17</v>
      </c>
      <c r="X107" s="51"/>
      <c r="Y107" s="51"/>
      <c r="Z107" s="51">
        <v>9.1999999999999993</v>
      </c>
      <c r="AA107" s="51"/>
      <c r="AB107" s="51"/>
      <c r="AC107" s="51"/>
      <c r="AD107" s="51"/>
      <c r="AE107" s="51"/>
      <c r="AF107" s="54"/>
      <c r="AG107" s="51"/>
      <c r="AH107" s="35">
        <f>IF(AI107&lt;6,SUM(E107:AG107),SUM(LARGE(E107:AG107,{1;2;3;4;5;6})))</f>
        <v>56.2</v>
      </c>
      <c r="AI107" s="55">
        <f>COUNT(E107:AG107)</f>
        <v>4</v>
      </c>
      <c r="BB107" s="12"/>
      <c r="BC107" s="22"/>
      <c r="BD107" s="12"/>
      <c r="BE107" s="22"/>
      <c r="BF107" s="22"/>
      <c r="BG107" s="22"/>
      <c r="BH107" s="22"/>
      <c r="BI107" s="22"/>
      <c r="BJ107" s="22"/>
    </row>
    <row r="108" spans="1:62" x14ac:dyDescent="0.2">
      <c r="A108" s="61">
        <v>107</v>
      </c>
      <c r="B108" s="26" t="s">
        <v>94</v>
      </c>
      <c r="C108" s="6" t="s">
        <v>801</v>
      </c>
      <c r="D108" s="8" t="s">
        <v>734</v>
      </c>
      <c r="E108" s="51"/>
      <c r="F108" s="51"/>
      <c r="G108" s="51"/>
      <c r="H108" s="51"/>
      <c r="I108" s="51"/>
      <c r="J108" s="51">
        <v>10</v>
      </c>
      <c r="K108" s="51"/>
      <c r="L108" s="51">
        <v>8</v>
      </c>
      <c r="M108" s="51"/>
      <c r="N108" s="51"/>
      <c r="O108" s="51"/>
      <c r="P108" s="51"/>
      <c r="Q108" s="51"/>
      <c r="R108" s="51"/>
      <c r="S108" s="51"/>
      <c r="T108" s="51"/>
      <c r="U108" s="51">
        <v>10</v>
      </c>
      <c r="V108" s="51"/>
      <c r="W108" s="51">
        <v>20</v>
      </c>
      <c r="X108" s="51"/>
      <c r="Y108" s="51"/>
      <c r="Z108" s="51">
        <v>8</v>
      </c>
      <c r="AA108" s="51"/>
      <c r="AB108" s="51"/>
      <c r="AC108" s="51"/>
      <c r="AD108" s="51"/>
      <c r="AE108" s="51"/>
      <c r="AF108" s="54"/>
      <c r="AG108" s="1"/>
      <c r="AH108" s="35">
        <f>IF(AI108&lt;6,SUM(E108:AG108),SUM(LARGE(E108:AG108,{1;2;3;4;5;6})))</f>
        <v>56</v>
      </c>
      <c r="AI108" s="55">
        <f>COUNT(E108:AG108)</f>
        <v>5</v>
      </c>
      <c r="BB108" s="12"/>
      <c r="BC108" s="22"/>
      <c r="BD108" s="12"/>
      <c r="BE108" s="22"/>
      <c r="BF108" s="22"/>
      <c r="BG108" s="22"/>
      <c r="BH108" s="22"/>
      <c r="BI108" s="22"/>
      <c r="BJ108" s="22"/>
    </row>
    <row r="109" spans="1:62" x14ac:dyDescent="0.2">
      <c r="A109" s="61">
        <v>108</v>
      </c>
      <c r="B109" s="26" t="s">
        <v>94</v>
      </c>
      <c r="C109" s="6" t="s">
        <v>801</v>
      </c>
      <c r="D109" s="8" t="s">
        <v>463</v>
      </c>
      <c r="E109" s="1">
        <v>30</v>
      </c>
      <c r="F109" s="1"/>
      <c r="G109" s="1">
        <v>8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>
        <v>8</v>
      </c>
      <c r="X109" s="1"/>
      <c r="Y109" s="1"/>
      <c r="Z109" s="1"/>
      <c r="AA109" s="1"/>
      <c r="AB109" s="1"/>
      <c r="AC109" s="1"/>
      <c r="AD109" s="1">
        <v>10</v>
      </c>
      <c r="AE109" s="1"/>
      <c r="AF109" s="30"/>
      <c r="AG109" s="1"/>
      <c r="AH109" s="35">
        <f>IF(AI109&lt;6,SUM(E109:AG109),SUM(LARGE(E109:AG109,{1;2;3;4;5;6})))</f>
        <v>56</v>
      </c>
      <c r="AI109" s="55">
        <f>COUNT(E109:AG109)</f>
        <v>4</v>
      </c>
      <c r="BB109" s="12"/>
      <c r="BC109" s="22"/>
      <c r="BD109" s="12"/>
      <c r="BE109" s="22"/>
      <c r="BF109" s="22"/>
      <c r="BG109" s="22"/>
      <c r="BH109" s="22"/>
      <c r="BI109" s="22"/>
      <c r="BJ109" s="22"/>
    </row>
    <row r="110" spans="1:62" x14ac:dyDescent="0.2">
      <c r="A110" s="61">
        <v>109</v>
      </c>
      <c r="B110" s="26" t="s">
        <v>94</v>
      </c>
      <c r="C110" s="6" t="s">
        <v>169</v>
      </c>
      <c r="D110" s="8" t="s">
        <v>341</v>
      </c>
      <c r="E110" s="9"/>
      <c r="F110" s="9">
        <v>7</v>
      </c>
      <c r="G110" s="9">
        <v>5</v>
      </c>
      <c r="H110" s="9">
        <v>4</v>
      </c>
      <c r="I110" s="9"/>
      <c r="J110" s="9"/>
      <c r="K110" s="9"/>
      <c r="L110" s="9">
        <v>6</v>
      </c>
      <c r="M110" s="9"/>
      <c r="N110" s="9">
        <v>6</v>
      </c>
      <c r="O110" s="9">
        <v>3</v>
      </c>
      <c r="P110" s="9"/>
      <c r="Q110" s="9"/>
      <c r="R110" s="9">
        <v>8</v>
      </c>
      <c r="S110" s="9">
        <v>15</v>
      </c>
      <c r="T110" s="9"/>
      <c r="U110" s="9"/>
      <c r="V110" s="9"/>
      <c r="W110" s="18">
        <v>0</v>
      </c>
      <c r="X110" s="9">
        <v>10</v>
      </c>
      <c r="Y110" s="9"/>
      <c r="Z110" s="9">
        <v>6.5</v>
      </c>
      <c r="AA110" s="9"/>
      <c r="AB110" s="9"/>
      <c r="AC110" s="9"/>
      <c r="AD110" s="9">
        <v>9.3000000000000007</v>
      </c>
      <c r="AE110" s="9"/>
      <c r="AF110" s="29"/>
      <c r="AG110" s="1"/>
      <c r="AH110" s="35">
        <f>IF(AI110&lt;6,SUM(E110:AG110),SUM(LARGE(E110:AG110,{1;2;3;4;5;6})))</f>
        <v>55.8</v>
      </c>
      <c r="AI110" s="55">
        <f>COUNT(E110:AG110)</f>
        <v>12</v>
      </c>
      <c r="BB110" s="12"/>
      <c r="BC110" s="22"/>
      <c r="BD110" s="12"/>
      <c r="BE110" s="22"/>
      <c r="BF110" s="22"/>
      <c r="BG110" s="22"/>
      <c r="BH110" s="22"/>
      <c r="BI110" s="22"/>
      <c r="BJ110" s="22"/>
    </row>
    <row r="111" spans="1:62" x14ac:dyDescent="0.2">
      <c r="A111" s="61">
        <v>110</v>
      </c>
      <c r="B111" s="26" t="s">
        <v>94</v>
      </c>
      <c r="C111" s="6" t="s">
        <v>804</v>
      </c>
      <c r="D111" s="8" t="s">
        <v>195</v>
      </c>
      <c r="E111" s="1">
        <v>35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30"/>
      <c r="AG111" s="1"/>
      <c r="AH111" s="35">
        <f>IF(AI111&lt;6,SUM(E111:AG111),SUM(LARGE(E111:AG111,{1;2;3;4;5;6})))</f>
        <v>55</v>
      </c>
      <c r="AI111" s="55">
        <f>COUNT(E111:AG111)</f>
        <v>2</v>
      </c>
      <c r="BB111" s="12"/>
      <c r="BC111" s="22"/>
      <c r="BD111" s="12"/>
      <c r="BE111" s="22"/>
      <c r="BF111" s="22"/>
      <c r="BG111" s="22"/>
      <c r="BH111" s="22"/>
      <c r="BI111" s="22"/>
      <c r="BJ111" s="22"/>
    </row>
    <row r="112" spans="1:62" x14ac:dyDescent="0.2">
      <c r="A112" s="61">
        <v>111</v>
      </c>
      <c r="B112" s="26" t="s">
        <v>94</v>
      </c>
      <c r="C112" s="6" t="s">
        <v>575</v>
      </c>
      <c r="D112" s="8" t="s">
        <v>636</v>
      </c>
      <c r="E112" s="1"/>
      <c r="F112" s="1">
        <v>55</v>
      </c>
      <c r="G112" s="1"/>
      <c r="H112" s="1"/>
      <c r="I112" s="1"/>
      <c r="J112" s="1"/>
      <c r="K112" s="1"/>
      <c r="L112" s="1"/>
      <c r="M112" s="1"/>
      <c r="N112" s="19">
        <v>0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30"/>
      <c r="AG112" s="1"/>
      <c r="AH112" s="35">
        <f>IF(AI112&lt;6,SUM(E112:AG112),SUM(LARGE(E112:AG112,{1;2;3;4;5;6})))</f>
        <v>55</v>
      </c>
      <c r="AI112" s="55">
        <f>COUNT(E112:AG112)</f>
        <v>2</v>
      </c>
      <c r="BB112" s="12"/>
      <c r="BC112" s="22"/>
      <c r="BD112" s="12"/>
      <c r="BE112" s="22"/>
      <c r="BF112" s="22"/>
      <c r="BG112" s="22"/>
      <c r="BH112" s="22"/>
      <c r="BI112" s="22"/>
      <c r="BJ112" s="22"/>
    </row>
    <row r="113" spans="1:62" x14ac:dyDescent="0.2">
      <c r="A113" s="61">
        <v>112</v>
      </c>
      <c r="B113" s="26" t="s">
        <v>94</v>
      </c>
      <c r="C113" s="6" t="s">
        <v>802</v>
      </c>
      <c r="D113" s="8" t="s">
        <v>485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>
        <v>55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0"/>
      <c r="AG113" s="1"/>
      <c r="AH113" s="35">
        <f>IF(AI113&lt;6,SUM(E113:AG113),SUM(LARGE(E113:AG113,{1;2;3;4;5;6})))</f>
        <v>55</v>
      </c>
      <c r="AI113" s="55">
        <f>COUNT(E113:AG113)</f>
        <v>1</v>
      </c>
      <c r="BB113" s="12"/>
      <c r="BC113" s="22"/>
      <c r="BD113" s="12"/>
      <c r="BE113" s="22"/>
      <c r="BF113" s="22"/>
      <c r="BG113" s="22"/>
      <c r="BH113" s="22"/>
      <c r="BI113" s="22"/>
      <c r="BJ113" s="22"/>
    </row>
    <row r="114" spans="1:62" x14ac:dyDescent="0.2">
      <c r="A114" s="61">
        <v>113</v>
      </c>
      <c r="B114" s="26" t="s">
        <v>94</v>
      </c>
      <c r="C114" s="6" t="s">
        <v>95</v>
      </c>
      <c r="D114" s="8" t="s">
        <v>39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>
        <v>55</v>
      </c>
      <c r="AC114" s="1"/>
      <c r="AD114" s="1"/>
      <c r="AE114" s="1"/>
      <c r="AF114" s="30"/>
      <c r="AG114" s="1"/>
      <c r="AH114" s="35">
        <f>IF(AI114&lt;6,SUM(E114:AG114),SUM(LARGE(E114:AG114,{1;2;3;4;5;6})))</f>
        <v>55</v>
      </c>
      <c r="AI114" s="55">
        <f>COUNT(E114:AG114)</f>
        <v>1</v>
      </c>
      <c r="BB114" s="12"/>
      <c r="BC114" s="22"/>
      <c r="BD114" s="12"/>
      <c r="BE114" s="22"/>
      <c r="BF114" s="22"/>
      <c r="BG114" s="22"/>
      <c r="BH114" s="22"/>
      <c r="BI114" s="22"/>
      <c r="BJ114" s="22"/>
    </row>
    <row r="115" spans="1:62" x14ac:dyDescent="0.2">
      <c r="A115" s="61">
        <v>114</v>
      </c>
      <c r="B115" s="26" t="s">
        <v>207</v>
      </c>
      <c r="C115" s="6" t="s">
        <v>337</v>
      </c>
      <c r="D115" s="8" t="s">
        <v>206</v>
      </c>
      <c r="E115" s="1"/>
      <c r="F115" s="1"/>
      <c r="G115" s="1"/>
      <c r="H115" s="1"/>
      <c r="I115" s="1"/>
      <c r="J115" s="1">
        <v>20</v>
      </c>
      <c r="K115" s="1"/>
      <c r="L115" s="1"/>
      <c r="M115" s="1"/>
      <c r="N115" s="1"/>
      <c r="O115" s="1"/>
      <c r="P115" s="1">
        <v>14</v>
      </c>
      <c r="Q115" s="1"/>
      <c r="R115" s="1"/>
      <c r="S115" s="1"/>
      <c r="T115" s="1"/>
      <c r="U115" s="1"/>
      <c r="V115" s="1"/>
      <c r="W115" s="1"/>
      <c r="X115" s="1">
        <v>20</v>
      </c>
      <c r="Y115" s="1"/>
      <c r="Z115" s="19">
        <v>0</v>
      </c>
      <c r="AA115" s="19"/>
      <c r="AB115" s="19"/>
      <c r="AC115" s="19"/>
      <c r="AD115" s="19"/>
      <c r="AE115" s="19"/>
      <c r="AF115" s="30"/>
      <c r="AG115" s="1"/>
      <c r="AH115" s="35">
        <f>IF(AI115&lt;6,SUM(E115:AG115),SUM(LARGE(E115:AG115,{1;2;3;4;5;6})))</f>
        <v>54</v>
      </c>
      <c r="AI115" s="55">
        <f>COUNT(E115:AG115)</f>
        <v>4</v>
      </c>
      <c r="BB115" s="12"/>
      <c r="BC115" s="22"/>
      <c r="BD115" s="12"/>
      <c r="BE115" s="22"/>
      <c r="BF115" s="22"/>
      <c r="BG115" s="22"/>
      <c r="BH115" s="22"/>
      <c r="BI115" s="22"/>
      <c r="BJ115" s="22"/>
    </row>
    <row r="116" spans="1:62" x14ac:dyDescent="0.2">
      <c r="A116" s="61">
        <v>115</v>
      </c>
      <c r="B116" s="26" t="s">
        <v>94</v>
      </c>
      <c r="C116" s="6" t="s">
        <v>95</v>
      </c>
      <c r="D116" s="8" t="s">
        <v>231</v>
      </c>
      <c r="E116" s="19"/>
      <c r="F116" s="19"/>
      <c r="G116" s="19"/>
      <c r="H116" s="19"/>
      <c r="I116" s="1">
        <v>51.7</v>
      </c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30"/>
      <c r="AG116" s="1"/>
      <c r="AH116" s="35">
        <f>IF(AI116&lt;6,SUM(E116:AG116),SUM(LARGE(E116:AG116,{1;2;3;4;5;6})))</f>
        <v>51.7</v>
      </c>
      <c r="AI116" s="55">
        <f>COUNT(E116:AG116)</f>
        <v>1</v>
      </c>
      <c r="BB116" s="12"/>
      <c r="BC116" s="22"/>
      <c r="BD116" s="12"/>
      <c r="BE116" s="22"/>
      <c r="BF116" s="22"/>
      <c r="BG116" s="22"/>
      <c r="BH116" s="22"/>
      <c r="BI116" s="22"/>
      <c r="BJ116" s="22"/>
    </row>
    <row r="117" spans="1:62" x14ac:dyDescent="0.2">
      <c r="A117" s="61">
        <v>116</v>
      </c>
      <c r="B117" s="26" t="s">
        <v>94</v>
      </c>
      <c r="C117" s="6" t="s">
        <v>574</v>
      </c>
      <c r="D117" s="8" t="s">
        <v>133</v>
      </c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1">
        <v>51.7</v>
      </c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4"/>
      <c r="AG117" s="51"/>
      <c r="AH117" s="35">
        <f>IF(AI117&lt;6,SUM(E117:AG117),SUM(LARGE(E117:AG117,{1;2;3;4;5;6})))</f>
        <v>51.7</v>
      </c>
      <c r="AI117" s="55">
        <f>COUNT(E117:AG117)</f>
        <v>1</v>
      </c>
      <c r="BB117" s="12"/>
      <c r="BC117" s="22"/>
      <c r="BD117" s="12"/>
      <c r="BE117" s="22"/>
      <c r="BF117" s="22"/>
      <c r="BG117" s="22"/>
      <c r="BH117" s="22"/>
      <c r="BI117" s="22"/>
      <c r="BJ117" s="22"/>
    </row>
    <row r="118" spans="1:62" x14ac:dyDescent="0.2">
      <c r="A118" s="61">
        <v>117</v>
      </c>
      <c r="B118" s="26" t="s">
        <v>97</v>
      </c>
      <c r="C118" s="6" t="s">
        <v>801</v>
      </c>
      <c r="D118" s="8" t="s">
        <v>914</v>
      </c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1">
        <v>51</v>
      </c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4"/>
      <c r="AG118" s="51"/>
      <c r="AH118" s="35">
        <f>IF(AI118&lt;6,SUM(E118:AG118),SUM(LARGE(E118:AG118,{1;2;3;4;5;6})))</f>
        <v>51</v>
      </c>
      <c r="AI118" s="55">
        <f>COUNT(E118:AG118)</f>
        <v>1</v>
      </c>
      <c r="BB118" s="12"/>
      <c r="BC118" s="22"/>
      <c r="BD118" s="12"/>
      <c r="BE118" s="22"/>
      <c r="BF118" s="22"/>
      <c r="BG118" s="22"/>
      <c r="BH118" s="22"/>
      <c r="BI118" s="22"/>
      <c r="BJ118" s="22"/>
    </row>
    <row r="119" spans="1:62" x14ac:dyDescent="0.2">
      <c r="A119" s="61">
        <v>118</v>
      </c>
      <c r="B119" s="26" t="s">
        <v>94</v>
      </c>
      <c r="C119" s="6" t="s">
        <v>96</v>
      </c>
      <c r="D119" s="8" t="s">
        <v>442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9">
        <v>51</v>
      </c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29"/>
      <c r="AG119" s="1"/>
      <c r="AH119" s="35">
        <f>IF(AI119&lt;6,SUM(E119:AG119),SUM(LARGE(E119:AG119,{1;2;3;4;5;6})))</f>
        <v>51</v>
      </c>
      <c r="AI119" s="55">
        <f>COUNT(E119:AG119)</f>
        <v>1</v>
      </c>
      <c r="BB119" s="12"/>
      <c r="BC119" s="22"/>
      <c r="BD119" s="12"/>
      <c r="BE119" s="22"/>
      <c r="BF119" s="22"/>
      <c r="BG119" s="22"/>
      <c r="BH119" s="22"/>
      <c r="BI119" s="22"/>
      <c r="BJ119" s="22"/>
    </row>
    <row r="120" spans="1:62" x14ac:dyDescent="0.2">
      <c r="A120" s="68">
        <v>119</v>
      </c>
      <c r="B120" s="26" t="s">
        <v>94</v>
      </c>
      <c r="C120" s="6" t="s">
        <v>801</v>
      </c>
      <c r="D120" s="8" t="s">
        <v>446</v>
      </c>
      <c r="E120" s="19"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>
        <v>20</v>
      </c>
      <c r="S120" s="1"/>
      <c r="T120" s="1"/>
      <c r="U120" s="1"/>
      <c r="V120" s="1"/>
      <c r="W120" s="1"/>
      <c r="X120" s="1"/>
      <c r="Y120" s="1"/>
      <c r="Z120" s="1">
        <v>20</v>
      </c>
      <c r="AA120" s="1"/>
      <c r="AB120" s="1"/>
      <c r="AC120" s="1"/>
      <c r="AD120" s="1">
        <v>10.7</v>
      </c>
      <c r="AE120" s="1"/>
      <c r="AF120" s="30"/>
      <c r="AG120" s="1"/>
      <c r="AH120" s="35">
        <f>IF(AI120&lt;6,SUM(E120:AG120),SUM(LARGE(E120:AG120,{1;2;3;4;5;6})))</f>
        <v>50.7</v>
      </c>
      <c r="AI120" s="55">
        <f>COUNT(E120:AG120)</f>
        <v>4</v>
      </c>
      <c r="BB120" s="12"/>
      <c r="BC120" s="22"/>
      <c r="BD120" s="12"/>
      <c r="BE120" s="22"/>
      <c r="BF120" s="22"/>
      <c r="BG120" s="22"/>
      <c r="BH120" s="22"/>
      <c r="BI120" s="22"/>
      <c r="BJ120" s="22"/>
    </row>
    <row r="121" spans="1:62" x14ac:dyDescent="0.2">
      <c r="A121" s="68">
        <v>120</v>
      </c>
      <c r="B121" s="26" t="s">
        <v>94</v>
      </c>
      <c r="C121" s="6" t="s">
        <v>116</v>
      </c>
      <c r="D121" s="8" t="s">
        <v>196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>
        <v>20</v>
      </c>
      <c r="S121" s="1"/>
      <c r="T121" s="1"/>
      <c r="U121" s="1"/>
      <c r="V121" s="1"/>
      <c r="W121" s="1">
        <v>30</v>
      </c>
      <c r="X121" s="1"/>
      <c r="Y121" s="1"/>
      <c r="Z121" s="1"/>
      <c r="AA121" s="1"/>
      <c r="AB121" s="1"/>
      <c r="AC121" s="1"/>
      <c r="AD121" s="1"/>
      <c r="AE121" s="1"/>
      <c r="AF121" s="30"/>
      <c r="AG121" s="1"/>
      <c r="AH121" s="35">
        <f>IF(AI121&lt;6,SUM(E121:AG121),SUM(LARGE(E121:AG121,{1;2;3;4;5;6})))</f>
        <v>50</v>
      </c>
      <c r="AI121" s="55">
        <f>COUNT(E121:AG121)</f>
        <v>2</v>
      </c>
      <c r="BB121" s="12"/>
      <c r="BC121" s="22"/>
      <c r="BD121" s="12"/>
      <c r="BE121" s="22"/>
      <c r="BF121" s="22"/>
      <c r="BG121" s="22"/>
      <c r="BH121" s="22"/>
      <c r="BI121" s="22"/>
      <c r="BJ121" s="22"/>
    </row>
    <row r="122" spans="1:62" x14ac:dyDescent="0.2">
      <c r="A122" s="68">
        <v>121</v>
      </c>
      <c r="B122" s="26" t="s">
        <v>94</v>
      </c>
      <c r="C122" s="6" t="s">
        <v>102</v>
      </c>
      <c r="D122" s="8" t="s">
        <v>274</v>
      </c>
      <c r="E122" s="1"/>
      <c r="F122" s="1"/>
      <c r="G122" s="1"/>
      <c r="H122" s="1"/>
      <c r="I122" s="1"/>
      <c r="J122" s="1"/>
      <c r="K122" s="1"/>
      <c r="L122" s="1">
        <v>8</v>
      </c>
      <c r="M122" s="1"/>
      <c r="N122" s="1"/>
      <c r="O122" s="1">
        <v>20</v>
      </c>
      <c r="P122" s="1"/>
      <c r="Q122" s="1"/>
      <c r="R122" s="1">
        <v>9.3000000000000007</v>
      </c>
      <c r="S122" s="1"/>
      <c r="T122" s="1"/>
      <c r="U122" s="1">
        <v>12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0"/>
      <c r="AG122" s="1"/>
      <c r="AH122" s="35">
        <f>IF(AI122&lt;6,SUM(E122:AG122),SUM(LARGE(E122:AG122,{1;2;3;4;5;6})))</f>
        <v>49.3</v>
      </c>
      <c r="AI122" s="55">
        <f>COUNT(E122:AG122)</f>
        <v>4</v>
      </c>
      <c r="BB122" s="12"/>
      <c r="BC122" s="22"/>
      <c r="BD122" s="12"/>
      <c r="BE122" s="22"/>
      <c r="BF122" s="22"/>
      <c r="BG122" s="22"/>
      <c r="BH122" s="22"/>
      <c r="BI122" s="22"/>
      <c r="BJ122" s="22"/>
    </row>
    <row r="123" spans="1:62" x14ac:dyDescent="0.2">
      <c r="A123" s="68">
        <v>122</v>
      </c>
      <c r="B123" s="26" t="s">
        <v>94</v>
      </c>
      <c r="C123" s="6" t="s">
        <v>801</v>
      </c>
      <c r="D123" s="8" t="s">
        <v>585</v>
      </c>
      <c r="E123" s="1">
        <v>18.3</v>
      </c>
      <c r="F123" s="1">
        <v>20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>
        <v>9.1999999999999993</v>
      </c>
      <c r="AA123" s="1"/>
      <c r="AB123" s="1"/>
      <c r="AC123" s="1"/>
      <c r="AD123" s="1"/>
      <c r="AE123" s="1"/>
      <c r="AF123" s="30"/>
      <c r="AG123" s="1"/>
      <c r="AH123" s="35">
        <f>IF(AI123&lt;6,SUM(E123:AG123),SUM(LARGE(E123:AG123,{1;2;3;4;5;6})))</f>
        <v>47.5</v>
      </c>
      <c r="AI123" s="55">
        <f>COUNT(E123:AG123)</f>
        <v>3</v>
      </c>
      <c r="BB123" s="12"/>
      <c r="BC123" s="22"/>
      <c r="BD123" s="12"/>
      <c r="BE123" s="22"/>
      <c r="BF123" s="22"/>
      <c r="BG123" s="22"/>
      <c r="BH123" s="22"/>
      <c r="BI123" s="22"/>
      <c r="BJ123" s="22"/>
    </row>
    <row r="124" spans="1:62" x14ac:dyDescent="0.2">
      <c r="A124" s="68">
        <v>123</v>
      </c>
      <c r="B124" s="26" t="s">
        <v>94</v>
      </c>
      <c r="C124" s="6" t="s">
        <v>801</v>
      </c>
      <c r="D124" s="8" t="s">
        <v>638</v>
      </c>
      <c r="E124" s="19"/>
      <c r="F124" s="1">
        <v>8</v>
      </c>
      <c r="G124" s="1"/>
      <c r="H124" s="1"/>
      <c r="I124" s="1"/>
      <c r="J124" s="1"/>
      <c r="K124" s="1"/>
      <c r="L124" s="1"/>
      <c r="M124" s="1"/>
      <c r="N124" s="1">
        <v>7</v>
      </c>
      <c r="O124" s="1">
        <v>8</v>
      </c>
      <c r="P124" s="1"/>
      <c r="Q124" s="1"/>
      <c r="R124" s="1">
        <v>4</v>
      </c>
      <c r="S124" s="1"/>
      <c r="T124" s="1"/>
      <c r="U124" s="1"/>
      <c r="V124" s="1">
        <v>10</v>
      </c>
      <c r="W124" s="1"/>
      <c r="X124" s="1"/>
      <c r="Y124" s="1"/>
      <c r="Z124" s="19">
        <v>0</v>
      </c>
      <c r="AA124" s="19"/>
      <c r="AB124" s="19"/>
      <c r="AC124" s="19"/>
      <c r="AD124" s="1">
        <v>9.3000000000000007</v>
      </c>
      <c r="AE124" s="1"/>
      <c r="AF124" s="30"/>
      <c r="AG124" s="1"/>
      <c r="AH124" s="35">
        <f>IF(AI124&lt;6,SUM(E124:AG124),SUM(LARGE(E124:AG124,{1;2;3;4;5;6})))</f>
        <v>46.3</v>
      </c>
      <c r="AI124" s="55">
        <f>COUNT(E124:AG124)</f>
        <v>7</v>
      </c>
      <c r="BB124" s="12"/>
      <c r="BC124" s="22"/>
      <c r="BD124" s="12"/>
      <c r="BE124" s="22"/>
      <c r="BF124" s="22"/>
      <c r="BG124" s="22"/>
      <c r="BH124" s="22"/>
      <c r="BI124" s="22"/>
      <c r="BJ124" s="22"/>
    </row>
    <row r="125" spans="1:62" x14ac:dyDescent="0.2">
      <c r="A125" s="68">
        <v>124</v>
      </c>
      <c r="B125" s="26" t="s">
        <v>94</v>
      </c>
      <c r="C125" s="6" t="s">
        <v>169</v>
      </c>
      <c r="D125" s="8" t="s">
        <v>130</v>
      </c>
      <c r="E125" s="1">
        <v>45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0"/>
      <c r="AG125" s="1"/>
      <c r="AH125" s="35">
        <f>IF(AI125&lt;6,SUM(E125:AG125),SUM(LARGE(E125:AG125,{1;2;3;4;5;6})))</f>
        <v>45</v>
      </c>
      <c r="AI125" s="55">
        <f>COUNT(E125:AG125)</f>
        <v>1</v>
      </c>
      <c r="BB125" s="12"/>
      <c r="BC125" s="22"/>
      <c r="BD125" s="12"/>
      <c r="BE125" s="22"/>
      <c r="BF125" s="22"/>
      <c r="BG125" s="22"/>
      <c r="BH125" s="22"/>
      <c r="BI125" s="22"/>
      <c r="BJ125" s="22"/>
    </row>
    <row r="126" spans="1:62" x14ac:dyDescent="0.2">
      <c r="A126" s="68">
        <v>125</v>
      </c>
      <c r="B126" s="26" t="s">
        <v>94</v>
      </c>
      <c r="C126" s="6" t="s">
        <v>96</v>
      </c>
      <c r="D126" s="8" t="s">
        <v>514</v>
      </c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>
        <v>45</v>
      </c>
      <c r="AC126" s="51"/>
      <c r="AD126" s="51"/>
      <c r="AE126" s="51"/>
      <c r="AF126" s="54"/>
      <c r="AG126" s="51"/>
      <c r="AH126" s="35">
        <f>IF(AI126&lt;6,SUM(E126:AG126),SUM(LARGE(E126:AG126,{1;2;3;4;5;6})))</f>
        <v>45</v>
      </c>
      <c r="AI126" s="55">
        <f>COUNT(E126:AG126)</f>
        <v>1</v>
      </c>
      <c r="BB126" s="12"/>
      <c r="BC126" s="22"/>
      <c r="BD126" s="12"/>
      <c r="BE126" s="22"/>
      <c r="BF126" s="22"/>
      <c r="BG126" s="22"/>
      <c r="BH126" s="22"/>
      <c r="BI126" s="22"/>
      <c r="BJ126" s="22"/>
    </row>
    <row r="127" spans="1:62" x14ac:dyDescent="0.2">
      <c r="A127" s="68">
        <v>126</v>
      </c>
      <c r="B127" s="26" t="s">
        <v>94</v>
      </c>
      <c r="C127" s="6" t="s">
        <v>169</v>
      </c>
      <c r="D127" s="6" t="s">
        <v>125</v>
      </c>
      <c r="E127" s="19"/>
      <c r="F127" s="19"/>
      <c r="G127" s="19"/>
      <c r="H127" s="19"/>
      <c r="I127" s="19"/>
      <c r="J127" s="19"/>
      <c r="K127" s="19"/>
      <c r="L127" s="1">
        <v>10</v>
      </c>
      <c r="M127" s="19"/>
      <c r="N127" s="19"/>
      <c r="O127" s="19"/>
      <c r="P127" s="19"/>
      <c r="Q127" s="19"/>
      <c r="R127" s="19"/>
      <c r="S127" s="1">
        <v>15</v>
      </c>
      <c r="T127" s="19"/>
      <c r="U127" s="1">
        <v>8</v>
      </c>
      <c r="V127" s="1"/>
      <c r="W127" s="1"/>
      <c r="X127" s="1"/>
      <c r="Y127" s="1"/>
      <c r="Z127" s="1">
        <v>9.1999999999999993</v>
      </c>
      <c r="AA127" s="1"/>
      <c r="AB127" s="1"/>
      <c r="AC127" s="1"/>
      <c r="AD127" s="1"/>
      <c r="AE127" s="1"/>
      <c r="AF127" s="30"/>
      <c r="AG127" s="1"/>
      <c r="AH127" s="35">
        <f>IF(AI127&lt;6,SUM(E127:AG127),SUM(LARGE(E127:AG127,{1;2;3;4;5;6})))</f>
        <v>42.2</v>
      </c>
      <c r="AI127" s="55">
        <f>COUNT(E127:AG127)</f>
        <v>4</v>
      </c>
      <c r="BB127" s="12"/>
      <c r="BC127" s="22"/>
      <c r="BD127" s="12"/>
      <c r="BE127" s="22"/>
      <c r="BF127" s="22"/>
      <c r="BG127" s="22"/>
      <c r="BH127" s="22"/>
      <c r="BI127" s="22"/>
      <c r="BJ127" s="22"/>
    </row>
    <row r="128" spans="1:62" x14ac:dyDescent="0.2">
      <c r="A128" s="68">
        <v>127</v>
      </c>
      <c r="B128" s="26" t="s">
        <v>94</v>
      </c>
      <c r="C128" s="6" t="s">
        <v>169</v>
      </c>
      <c r="D128" s="8" t="s">
        <v>934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>
        <v>4</v>
      </c>
      <c r="S128" s="29"/>
      <c r="T128" s="29">
        <v>4</v>
      </c>
      <c r="U128" s="29"/>
      <c r="V128" s="29">
        <v>8</v>
      </c>
      <c r="W128" s="29">
        <v>8</v>
      </c>
      <c r="X128" s="29"/>
      <c r="Y128" s="29"/>
      <c r="Z128" s="29">
        <v>6</v>
      </c>
      <c r="AA128" s="29"/>
      <c r="AB128" s="29"/>
      <c r="AC128" s="29"/>
      <c r="AD128" s="29">
        <v>9.3000000000000007</v>
      </c>
      <c r="AE128" s="29"/>
      <c r="AF128" s="29"/>
      <c r="AG128" s="1"/>
      <c r="AH128" s="35">
        <f>IF(AI128&lt;6,SUM(E128:AG128),SUM(LARGE(E128:AG128,{1;2;3;4;5;6})))</f>
        <v>39.299999999999997</v>
      </c>
      <c r="AI128" s="55">
        <f>COUNT(E128:AG128)</f>
        <v>6</v>
      </c>
      <c r="BB128" s="12"/>
      <c r="BC128" s="22"/>
      <c r="BD128" s="12"/>
      <c r="BE128" s="22"/>
      <c r="BF128" s="22"/>
      <c r="BG128" s="22"/>
      <c r="BH128" s="22"/>
      <c r="BI128" s="22"/>
      <c r="BJ128" s="22"/>
    </row>
    <row r="129" spans="1:62" x14ac:dyDescent="0.2">
      <c r="A129" s="68">
        <v>128</v>
      </c>
      <c r="B129" s="26" t="s">
        <v>94</v>
      </c>
      <c r="C129" s="6" t="s">
        <v>801</v>
      </c>
      <c r="D129" s="8" t="s">
        <v>633</v>
      </c>
      <c r="E129" s="8"/>
      <c r="F129" s="8"/>
      <c r="G129" s="8"/>
      <c r="H129" s="8"/>
      <c r="I129" s="8"/>
      <c r="J129" s="8"/>
      <c r="K129" s="8"/>
      <c r="L129" s="8">
        <v>10</v>
      </c>
      <c r="M129" s="8"/>
      <c r="N129" s="8"/>
      <c r="O129" s="8"/>
      <c r="P129" s="8">
        <v>20</v>
      </c>
      <c r="Q129" s="8"/>
      <c r="R129" s="88">
        <v>0</v>
      </c>
      <c r="S129" s="88"/>
      <c r="T129" s="88"/>
      <c r="U129" s="88"/>
      <c r="V129" s="88"/>
      <c r="W129" s="88">
        <v>0</v>
      </c>
      <c r="X129" s="88"/>
      <c r="Y129" s="88"/>
      <c r="Z129" s="88"/>
      <c r="AA129" s="88"/>
      <c r="AB129" s="88"/>
      <c r="AC129" s="88"/>
      <c r="AD129" s="8">
        <v>8</v>
      </c>
      <c r="AE129" s="8"/>
      <c r="AF129" s="37"/>
      <c r="AG129" s="1"/>
      <c r="AH129" s="35">
        <f>IF(AI129&lt;6,SUM(E129:AG129),SUM(LARGE(E129:AG129,{1;2;3;4;5;6})))</f>
        <v>38</v>
      </c>
      <c r="AI129" s="55">
        <f>COUNT(E129:AG129)</f>
        <v>5</v>
      </c>
      <c r="BB129" s="12"/>
      <c r="BC129" s="22"/>
      <c r="BD129" s="12"/>
      <c r="BE129" s="22"/>
      <c r="BF129" s="22"/>
      <c r="BG129" s="22"/>
      <c r="BH129" s="22"/>
      <c r="BI129" s="22"/>
      <c r="BJ129" s="22"/>
    </row>
    <row r="130" spans="1:62" x14ac:dyDescent="0.2">
      <c r="A130" s="68">
        <v>129</v>
      </c>
      <c r="B130" s="26" t="s">
        <v>94</v>
      </c>
      <c r="C130" s="6" t="s">
        <v>801</v>
      </c>
      <c r="D130" s="8" t="s">
        <v>186</v>
      </c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>
        <v>10</v>
      </c>
      <c r="W130" s="51"/>
      <c r="X130" s="51">
        <v>8</v>
      </c>
      <c r="Y130" s="51"/>
      <c r="Z130" s="51"/>
      <c r="AA130" s="51"/>
      <c r="AB130" s="51"/>
      <c r="AC130" s="51"/>
      <c r="AD130" s="51">
        <v>20</v>
      </c>
      <c r="AE130" s="51"/>
      <c r="AF130" s="54"/>
      <c r="AG130" s="51"/>
      <c r="AH130" s="35">
        <f>IF(AI130&lt;6,SUM(E130:AG130),SUM(LARGE(E130:AG130,{1;2;3;4;5;6})))</f>
        <v>38</v>
      </c>
      <c r="AI130" s="55">
        <f>COUNT(E130:AG130)</f>
        <v>3</v>
      </c>
      <c r="BB130" s="12"/>
      <c r="BC130" s="22"/>
      <c r="BD130" s="12"/>
      <c r="BE130" s="22"/>
      <c r="BF130" s="22"/>
      <c r="BG130" s="22"/>
      <c r="BH130" s="22"/>
      <c r="BI130" s="22"/>
      <c r="BJ130" s="22"/>
    </row>
    <row r="131" spans="1:62" x14ac:dyDescent="0.2">
      <c r="A131" s="68">
        <v>130</v>
      </c>
      <c r="B131" s="26" t="s">
        <v>94</v>
      </c>
      <c r="C131" s="6" t="s">
        <v>102</v>
      </c>
      <c r="D131" s="8" t="s">
        <v>771</v>
      </c>
      <c r="E131" s="1"/>
      <c r="F131" s="1"/>
      <c r="G131" s="1"/>
      <c r="H131" s="1"/>
      <c r="I131" s="1"/>
      <c r="J131" s="1"/>
      <c r="K131" s="1"/>
      <c r="L131" s="1">
        <v>8</v>
      </c>
      <c r="M131" s="1"/>
      <c r="N131" s="1"/>
      <c r="O131" s="1">
        <v>10</v>
      </c>
      <c r="P131" s="1"/>
      <c r="Q131" s="1"/>
      <c r="R131" s="1">
        <v>10.7</v>
      </c>
      <c r="S131" s="1"/>
      <c r="T131" s="1"/>
      <c r="U131" s="1">
        <v>8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0"/>
      <c r="AG131" s="1"/>
      <c r="AH131" s="35">
        <f>IF(AI131&lt;6,SUM(E131:AG131),SUM(LARGE(E131:AG131,{1;2;3;4;5;6})))</f>
        <v>36.700000000000003</v>
      </c>
      <c r="AI131" s="55">
        <f>COUNT(E131:AG131)</f>
        <v>4</v>
      </c>
      <c r="BB131" s="12"/>
      <c r="BC131" s="22"/>
      <c r="BD131" s="12"/>
      <c r="BE131" s="22"/>
      <c r="BF131" s="22"/>
      <c r="BG131" s="22"/>
      <c r="BH131" s="22"/>
      <c r="BI131" s="22"/>
      <c r="BJ131" s="22"/>
    </row>
    <row r="132" spans="1:62" x14ac:dyDescent="0.2">
      <c r="A132" s="68">
        <v>131</v>
      </c>
      <c r="B132" s="26" t="s">
        <v>94</v>
      </c>
      <c r="C132" s="6" t="s">
        <v>100</v>
      </c>
      <c r="D132" s="8" t="s">
        <v>705</v>
      </c>
      <c r="E132" s="37"/>
      <c r="F132" s="37"/>
      <c r="G132" s="37"/>
      <c r="H132" s="37">
        <v>6</v>
      </c>
      <c r="I132" s="37"/>
      <c r="J132" s="37">
        <v>4</v>
      </c>
      <c r="K132" s="37"/>
      <c r="L132" s="37"/>
      <c r="M132" s="37"/>
      <c r="N132" s="37"/>
      <c r="O132" s="37"/>
      <c r="P132" s="37"/>
      <c r="Q132" s="37">
        <v>25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1"/>
      <c r="AH132" s="35">
        <f>IF(AI132&lt;6,SUM(E132:AG132),SUM(LARGE(E132:AG132,{1;2;3;4;5;6})))</f>
        <v>35</v>
      </c>
      <c r="AI132" s="55">
        <f>COUNT(E132:AG132)</f>
        <v>3</v>
      </c>
      <c r="BB132" s="12"/>
      <c r="BC132" s="22"/>
      <c r="BD132" s="12"/>
      <c r="BE132" s="22"/>
      <c r="BF132" s="22"/>
      <c r="BG132" s="22"/>
      <c r="BH132" s="22"/>
      <c r="BI132" s="22"/>
      <c r="BJ132" s="22"/>
    </row>
    <row r="133" spans="1:62" x14ac:dyDescent="0.2">
      <c r="A133" s="68">
        <v>132</v>
      </c>
      <c r="B133" s="26" t="s">
        <v>94</v>
      </c>
      <c r="C133" s="6" t="s">
        <v>99</v>
      </c>
      <c r="D133" s="8" t="s">
        <v>371</v>
      </c>
      <c r="E133" s="51"/>
      <c r="F133" s="51"/>
      <c r="G133" s="51"/>
      <c r="H133" s="51"/>
      <c r="I133" s="51">
        <v>35</v>
      </c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4"/>
      <c r="AG133" s="1"/>
      <c r="AH133" s="35">
        <f>IF(AI133&lt;6,SUM(E133:AG133),SUM(LARGE(E133:AG133,{1;2;3;4;5;6})))</f>
        <v>35</v>
      </c>
      <c r="AI133" s="55">
        <f>COUNT(E133:AG133)</f>
        <v>1</v>
      </c>
      <c r="BB133" s="12"/>
      <c r="BC133" s="22"/>
      <c r="BD133" s="12"/>
      <c r="BE133" s="22"/>
      <c r="BF133" s="22"/>
      <c r="BG133" s="22"/>
      <c r="BH133" s="22"/>
      <c r="BI133" s="22"/>
      <c r="BJ133" s="22"/>
    </row>
    <row r="134" spans="1:62" x14ac:dyDescent="0.2">
      <c r="A134" s="68">
        <v>133</v>
      </c>
      <c r="B134" s="26" t="s">
        <v>94</v>
      </c>
      <c r="C134" s="6" t="s">
        <v>306</v>
      </c>
      <c r="D134" s="8" t="s">
        <v>768</v>
      </c>
      <c r="E134" s="51"/>
      <c r="F134" s="51"/>
      <c r="G134" s="51"/>
      <c r="H134" s="51"/>
      <c r="I134" s="51"/>
      <c r="J134" s="51"/>
      <c r="K134" s="51"/>
      <c r="L134" s="51">
        <v>35</v>
      </c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4"/>
      <c r="AG134" s="1"/>
      <c r="AH134" s="35">
        <f>IF(AI134&lt;6,SUM(E134:AG134),SUM(LARGE(E134:AG134,{1;2;3;4;5;6})))</f>
        <v>35</v>
      </c>
      <c r="AI134" s="55">
        <f>COUNT(E134:AG134)</f>
        <v>1</v>
      </c>
      <c r="BB134" s="12"/>
      <c r="BC134" s="22"/>
      <c r="BD134" s="12"/>
      <c r="BE134" s="22"/>
      <c r="BF134" s="22"/>
      <c r="BG134" s="22"/>
      <c r="BH134" s="22"/>
      <c r="BI134" s="22"/>
      <c r="BJ134" s="22"/>
    </row>
    <row r="135" spans="1:62" x14ac:dyDescent="0.2">
      <c r="A135" s="68">
        <v>134</v>
      </c>
      <c r="B135" s="26" t="s">
        <v>94</v>
      </c>
      <c r="C135" s="6" t="s">
        <v>469</v>
      </c>
      <c r="D135" s="8" t="s">
        <v>223</v>
      </c>
      <c r="E135" s="1"/>
      <c r="F135" s="1"/>
      <c r="G135" s="1"/>
      <c r="H135" s="1"/>
      <c r="I135" s="1"/>
      <c r="J135" s="1"/>
      <c r="K135" s="1"/>
      <c r="L135" s="1">
        <v>20</v>
      </c>
      <c r="M135" s="1"/>
      <c r="N135" s="1"/>
      <c r="O135" s="1"/>
      <c r="P135" s="1"/>
      <c r="Q135" s="1"/>
      <c r="R135" s="1">
        <v>14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0"/>
      <c r="AG135" s="1"/>
      <c r="AH135" s="35">
        <f>IF(AI135&lt;6,SUM(E135:AG135),SUM(LARGE(E135:AG135,{1;2;3;4;5;6})))</f>
        <v>34</v>
      </c>
      <c r="AI135" s="55">
        <f>COUNT(E135:AG135)</f>
        <v>2</v>
      </c>
      <c r="BB135" s="12"/>
      <c r="BC135" s="22"/>
      <c r="BD135" s="12"/>
      <c r="BE135" s="22"/>
      <c r="BF135" s="22"/>
      <c r="BG135" s="22"/>
      <c r="BH135" s="22"/>
      <c r="BI135" s="22"/>
      <c r="BJ135" s="22"/>
    </row>
    <row r="136" spans="1:62" x14ac:dyDescent="0.2">
      <c r="A136" s="68">
        <v>135</v>
      </c>
      <c r="B136" s="26" t="s">
        <v>94</v>
      </c>
      <c r="C136" s="8" t="s">
        <v>801</v>
      </c>
      <c r="D136" s="8" t="s">
        <v>546</v>
      </c>
      <c r="E136" s="9"/>
      <c r="F136" s="9"/>
      <c r="G136" s="9">
        <v>6</v>
      </c>
      <c r="H136" s="9">
        <v>4</v>
      </c>
      <c r="I136" s="9"/>
      <c r="J136" s="9">
        <v>7</v>
      </c>
      <c r="K136" s="9"/>
      <c r="L136" s="9"/>
      <c r="M136" s="9"/>
      <c r="N136" s="9"/>
      <c r="O136" s="9"/>
      <c r="P136" s="9">
        <v>7</v>
      </c>
      <c r="Q136" s="9"/>
      <c r="R136" s="9"/>
      <c r="S136" s="9"/>
      <c r="T136" s="9"/>
      <c r="U136" s="9"/>
      <c r="V136" s="9"/>
      <c r="W136" s="9">
        <v>8</v>
      </c>
      <c r="X136" s="9"/>
      <c r="Y136" s="9"/>
      <c r="Z136" s="18">
        <v>0</v>
      </c>
      <c r="AA136" s="18"/>
      <c r="AB136" s="18">
        <v>0</v>
      </c>
      <c r="AC136" s="18"/>
      <c r="AD136" s="18"/>
      <c r="AE136" s="18"/>
      <c r="AF136" s="29"/>
      <c r="AG136" s="51"/>
      <c r="AH136" s="35">
        <f>IF(AI136&lt;6,SUM(E136:AG136),SUM(LARGE(E136:AG136,{1;2;3;4;5;6})))</f>
        <v>32</v>
      </c>
      <c r="AI136" s="55">
        <f>COUNT(E136:AG136)</f>
        <v>7</v>
      </c>
      <c r="BB136" s="12"/>
      <c r="BC136" s="22"/>
      <c r="BD136" s="12"/>
      <c r="BE136" s="22"/>
      <c r="BF136" s="22"/>
      <c r="BG136" s="22"/>
      <c r="BH136" s="22"/>
      <c r="BI136" s="22"/>
      <c r="BJ136" s="22"/>
    </row>
    <row r="137" spans="1:62" x14ac:dyDescent="0.2">
      <c r="A137" s="68">
        <v>136</v>
      </c>
      <c r="B137" s="26" t="s">
        <v>94</v>
      </c>
      <c r="C137" s="6" t="s">
        <v>169</v>
      </c>
      <c r="D137" s="8" t="s">
        <v>409</v>
      </c>
      <c r="E137" s="1"/>
      <c r="F137" s="1">
        <v>5</v>
      </c>
      <c r="G137" s="1"/>
      <c r="H137" s="1"/>
      <c r="I137" s="1"/>
      <c r="J137" s="1">
        <v>4</v>
      </c>
      <c r="K137" s="1"/>
      <c r="L137" s="1">
        <v>7</v>
      </c>
      <c r="M137" s="1"/>
      <c r="N137" s="1">
        <v>4</v>
      </c>
      <c r="O137" s="1"/>
      <c r="P137" s="1">
        <v>4</v>
      </c>
      <c r="Q137" s="1"/>
      <c r="R137" s="1"/>
      <c r="S137" s="1"/>
      <c r="T137" s="1">
        <v>6</v>
      </c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0"/>
      <c r="AG137" s="1"/>
      <c r="AH137" s="35">
        <f>IF(AI137&lt;6,SUM(E137:AG137),SUM(LARGE(E137:AG137,{1;2;3;4;5;6})))</f>
        <v>30</v>
      </c>
      <c r="AI137" s="55">
        <f>COUNT(E137:AG137)</f>
        <v>6</v>
      </c>
      <c r="BB137" s="12"/>
      <c r="BC137" s="22"/>
      <c r="BD137" s="12"/>
      <c r="BE137" s="22"/>
      <c r="BF137" s="22"/>
      <c r="BG137" s="22"/>
      <c r="BH137" s="22"/>
      <c r="BI137" s="22"/>
      <c r="BJ137" s="22"/>
    </row>
    <row r="138" spans="1:62" x14ac:dyDescent="0.2">
      <c r="A138" s="68">
        <v>137</v>
      </c>
      <c r="B138" s="26" t="s">
        <v>94</v>
      </c>
      <c r="C138" s="6" t="s">
        <v>801</v>
      </c>
      <c r="D138" s="8" t="s">
        <v>475</v>
      </c>
      <c r="E138" s="1"/>
      <c r="F138" s="1"/>
      <c r="G138" s="1">
        <v>8</v>
      </c>
      <c r="H138" s="1">
        <v>10</v>
      </c>
      <c r="I138" s="1"/>
      <c r="J138" s="1">
        <v>12</v>
      </c>
      <c r="K138" s="1"/>
      <c r="L138" s="1"/>
      <c r="M138" s="1"/>
      <c r="N138" s="19">
        <v>0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30"/>
      <c r="AG138" s="1"/>
      <c r="AH138" s="35">
        <f>IF(AI138&lt;6,SUM(E138:AG138),SUM(LARGE(E138:AG138,{1;2;3;4;5;6})))</f>
        <v>30</v>
      </c>
      <c r="AI138" s="55">
        <f>COUNT(E138:AG138)</f>
        <v>4</v>
      </c>
      <c r="BB138" s="12"/>
      <c r="BC138" s="22"/>
      <c r="BD138" s="12"/>
      <c r="BE138" s="22"/>
      <c r="BF138" s="22"/>
      <c r="BG138" s="22"/>
      <c r="BH138" s="22"/>
      <c r="BI138" s="22"/>
      <c r="BJ138" s="22"/>
    </row>
    <row r="139" spans="1:62" x14ac:dyDescent="0.2">
      <c r="A139" s="68">
        <v>138</v>
      </c>
      <c r="B139" s="26" t="s">
        <v>94</v>
      </c>
      <c r="C139" s="6" t="s">
        <v>804</v>
      </c>
      <c r="D139" s="8" t="s">
        <v>592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>
        <v>30</v>
      </c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29"/>
      <c r="AG139" s="9"/>
      <c r="AH139" s="35">
        <f>IF(AI139&lt;6,SUM(E139:AG139),SUM(LARGE(E139:AG139,{1;2;3;4;5;6})))</f>
        <v>30</v>
      </c>
      <c r="AI139" s="55">
        <f>COUNT(E139:AG139)</f>
        <v>1</v>
      </c>
      <c r="BB139" s="12"/>
      <c r="BC139" s="22"/>
      <c r="BD139" s="12"/>
      <c r="BE139" s="22"/>
      <c r="BF139" s="22"/>
      <c r="BG139" s="22"/>
      <c r="BH139" s="22"/>
      <c r="BI139" s="22"/>
      <c r="BJ139" s="22"/>
    </row>
    <row r="140" spans="1:62" x14ac:dyDescent="0.2">
      <c r="A140" s="68">
        <v>139</v>
      </c>
      <c r="B140" s="26" t="s">
        <v>94</v>
      </c>
      <c r="C140" s="6" t="s">
        <v>801</v>
      </c>
      <c r="D140" s="8" t="s">
        <v>555</v>
      </c>
      <c r="E140" s="1"/>
      <c r="F140" s="1"/>
      <c r="G140" s="1"/>
      <c r="H140" s="1"/>
      <c r="I140" s="1">
        <v>30</v>
      </c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0"/>
      <c r="AG140" s="51"/>
      <c r="AH140" s="35">
        <f>IF(AI140&lt;6,SUM(E140:AG140),SUM(LARGE(E140:AG140,{1;2;3;4;5;6})))</f>
        <v>30</v>
      </c>
      <c r="AI140" s="55">
        <f>COUNT(E140:AG140)</f>
        <v>1</v>
      </c>
      <c r="BB140" s="12"/>
      <c r="BC140" s="22"/>
      <c r="BD140" s="12"/>
      <c r="BE140" s="22"/>
      <c r="BF140" s="22"/>
      <c r="BG140" s="22"/>
      <c r="BH140" s="22"/>
      <c r="BI140" s="22"/>
      <c r="BJ140" s="22"/>
    </row>
    <row r="141" spans="1:62" x14ac:dyDescent="0.2">
      <c r="A141" s="68">
        <v>140</v>
      </c>
      <c r="B141" s="26" t="s">
        <v>94</v>
      </c>
      <c r="C141" s="6" t="s">
        <v>99</v>
      </c>
      <c r="D141" s="8" t="s">
        <v>162</v>
      </c>
      <c r="E141" s="29"/>
      <c r="F141" s="29"/>
      <c r="G141" s="29"/>
      <c r="H141" s="29"/>
      <c r="I141" s="29"/>
      <c r="J141" s="29"/>
      <c r="K141" s="29"/>
      <c r="L141" s="29">
        <v>30</v>
      </c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1"/>
      <c r="AH141" s="35">
        <f>IF(AI141&lt;6,SUM(E141:AG141),SUM(LARGE(E141:AG141,{1;2;3;4;5;6})))</f>
        <v>30</v>
      </c>
      <c r="AI141" s="55">
        <f>COUNT(E141:AG141)</f>
        <v>1</v>
      </c>
      <c r="BB141" s="12"/>
      <c r="BC141" s="22"/>
      <c r="BD141" s="12"/>
      <c r="BE141" s="22"/>
      <c r="BF141" s="22"/>
      <c r="BG141" s="22"/>
      <c r="BH141" s="22"/>
      <c r="BI141" s="22"/>
      <c r="BJ141" s="22"/>
    </row>
    <row r="142" spans="1:62" x14ac:dyDescent="0.2">
      <c r="A142" s="68">
        <v>141</v>
      </c>
      <c r="B142" s="26" t="s">
        <v>94</v>
      </c>
      <c r="C142" s="6" t="s">
        <v>337</v>
      </c>
      <c r="D142" s="8" t="s">
        <v>965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>
        <v>20</v>
      </c>
      <c r="T142" s="1"/>
      <c r="U142" s="1"/>
      <c r="V142" s="1"/>
      <c r="W142" s="1"/>
      <c r="X142" s="1"/>
      <c r="Y142" s="1"/>
      <c r="Z142" s="1">
        <v>8</v>
      </c>
      <c r="AA142" s="1"/>
      <c r="AB142" s="1"/>
      <c r="AC142" s="1"/>
      <c r="AD142" s="1"/>
      <c r="AE142" s="1"/>
      <c r="AF142" s="30"/>
      <c r="AG142" s="1"/>
      <c r="AH142" s="35">
        <f>IF(AI142&lt;6,SUM(E142:AG142),SUM(LARGE(E142:AG142,{1;2;3;4;5;6})))</f>
        <v>28</v>
      </c>
      <c r="AI142" s="55">
        <f>COUNT(E142:AG142)</f>
        <v>2</v>
      </c>
      <c r="BB142" s="12"/>
      <c r="BC142" s="22"/>
      <c r="BD142" s="12"/>
      <c r="BE142" s="22"/>
      <c r="BF142" s="22"/>
      <c r="BG142" s="22"/>
      <c r="BH142" s="22"/>
      <c r="BI142" s="22"/>
      <c r="BJ142" s="22"/>
    </row>
    <row r="143" spans="1:62" x14ac:dyDescent="0.2">
      <c r="A143" s="68">
        <v>142</v>
      </c>
      <c r="B143" s="26" t="s">
        <v>94</v>
      </c>
      <c r="C143" s="6" t="s">
        <v>801</v>
      </c>
      <c r="D143" s="8" t="s">
        <v>949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>
        <v>14</v>
      </c>
      <c r="X143" s="1"/>
      <c r="Y143" s="1"/>
      <c r="Z143" s="1">
        <v>14</v>
      </c>
      <c r="AA143" s="1"/>
      <c r="AB143" s="1"/>
      <c r="AC143" s="1"/>
      <c r="AD143" s="1"/>
      <c r="AE143" s="1"/>
      <c r="AF143" s="30"/>
      <c r="AG143" s="9"/>
      <c r="AH143" s="35">
        <f>IF(AI143&lt;6,SUM(E143:AG143),SUM(LARGE(E143:AG143,{1;2;3;4;5;6})))</f>
        <v>28</v>
      </c>
      <c r="AI143" s="55">
        <f>COUNT(E143:AG143)</f>
        <v>2</v>
      </c>
      <c r="BB143" s="12"/>
      <c r="BC143" s="22"/>
      <c r="BD143" s="12"/>
      <c r="BE143" s="22"/>
      <c r="BF143" s="22"/>
      <c r="BG143" s="22"/>
      <c r="BH143" s="22"/>
      <c r="BI143" s="22"/>
      <c r="BJ143" s="22"/>
    </row>
    <row r="144" spans="1:62" x14ac:dyDescent="0.2">
      <c r="A144" s="68">
        <v>143</v>
      </c>
      <c r="B144" s="26" t="s">
        <v>94</v>
      </c>
      <c r="C144" s="6" t="s">
        <v>100</v>
      </c>
      <c r="D144" s="8" t="s">
        <v>652</v>
      </c>
      <c r="E144" s="1"/>
      <c r="F144" s="1"/>
      <c r="G144" s="1">
        <v>4</v>
      </c>
      <c r="H144" s="1">
        <v>5</v>
      </c>
      <c r="I144" s="1"/>
      <c r="J144" s="1">
        <v>6</v>
      </c>
      <c r="K144" s="1"/>
      <c r="L144" s="1"/>
      <c r="M144" s="1"/>
      <c r="N144" s="1"/>
      <c r="O144" s="1"/>
      <c r="P144" s="1">
        <v>10</v>
      </c>
      <c r="Q144" s="19">
        <v>0</v>
      </c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8">
        <v>0</v>
      </c>
      <c r="AE144" s="18"/>
      <c r="AF144" s="30"/>
      <c r="AG144" s="1"/>
      <c r="AH144" s="35">
        <f>IF(AI144&lt;6,SUM(E144:AG144),SUM(LARGE(E144:AG144,{1;2;3;4;5;6})))</f>
        <v>25</v>
      </c>
      <c r="AI144" s="55">
        <f>COUNT(E144:AG144)</f>
        <v>6</v>
      </c>
      <c r="BB144" s="12"/>
      <c r="BC144" s="22"/>
      <c r="BD144" s="12"/>
      <c r="BE144" s="22"/>
      <c r="BF144" s="22"/>
      <c r="BG144" s="22"/>
      <c r="BH144" s="22"/>
      <c r="BI144" s="22"/>
      <c r="BJ144" s="22"/>
    </row>
    <row r="145" spans="1:62" x14ac:dyDescent="0.2">
      <c r="A145" s="68">
        <v>144</v>
      </c>
      <c r="B145" s="26" t="s">
        <v>94</v>
      </c>
      <c r="C145" s="6" t="s">
        <v>95</v>
      </c>
      <c r="D145" s="8" t="s">
        <v>465</v>
      </c>
      <c r="E145" s="1"/>
      <c r="F145" s="1">
        <v>6</v>
      </c>
      <c r="G145" s="1"/>
      <c r="H145" s="1">
        <v>4</v>
      </c>
      <c r="I145" s="1"/>
      <c r="J145" s="1"/>
      <c r="K145" s="1"/>
      <c r="L145" s="1">
        <v>4</v>
      </c>
      <c r="M145" s="1"/>
      <c r="N145" s="1"/>
      <c r="O145" s="1"/>
      <c r="P145" s="1"/>
      <c r="Q145" s="1"/>
      <c r="R145" s="1"/>
      <c r="S145" s="1"/>
      <c r="T145" s="1">
        <v>5</v>
      </c>
      <c r="U145" s="1"/>
      <c r="V145" s="1">
        <v>6</v>
      </c>
      <c r="W145" s="1"/>
      <c r="X145" s="1"/>
      <c r="Y145" s="1"/>
      <c r="Z145" s="1"/>
      <c r="AA145" s="1"/>
      <c r="AB145" s="1"/>
      <c r="AC145" s="1"/>
      <c r="AD145" s="1"/>
      <c r="AE145" s="1"/>
      <c r="AF145" s="30"/>
      <c r="AG145" s="1"/>
      <c r="AH145" s="35">
        <f>IF(AI145&lt;6,SUM(E145:AG145),SUM(LARGE(E145:AG145,{1;2;3;4;5;6})))</f>
        <v>25</v>
      </c>
      <c r="AI145" s="55">
        <f>COUNT(E145:AG145)</f>
        <v>5</v>
      </c>
      <c r="BB145" s="12"/>
      <c r="BC145" s="22"/>
      <c r="BD145" s="12"/>
      <c r="BE145" s="22"/>
      <c r="BF145" s="22"/>
      <c r="BG145" s="22"/>
      <c r="BH145" s="22"/>
      <c r="BI145" s="22"/>
      <c r="BJ145" s="22"/>
    </row>
    <row r="146" spans="1:62" x14ac:dyDescent="0.2">
      <c r="A146" s="68">
        <v>145</v>
      </c>
      <c r="B146" s="26" t="s">
        <v>94</v>
      </c>
      <c r="C146" s="6" t="s">
        <v>100</v>
      </c>
      <c r="D146" s="8" t="s">
        <v>713</v>
      </c>
      <c r="E146" s="1"/>
      <c r="F146" s="1"/>
      <c r="G146" s="1"/>
      <c r="H146" s="1">
        <v>3</v>
      </c>
      <c r="I146" s="1"/>
      <c r="J146" s="1"/>
      <c r="K146" s="1"/>
      <c r="L146" s="1"/>
      <c r="M146" s="1"/>
      <c r="N146" s="19">
        <v>0</v>
      </c>
      <c r="O146" s="19"/>
      <c r="P146" s="19">
        <v>12</v>
      </c>
      <c r="Q146" s="19"/>
      <c r="R146" s="19"/>
      <c r="S146" s="19"/>
      <c r="T146" s="1">
        <v>10</v>
      </c>
      <c r="U146" s="1"/>
      <c r="V146" s="1"/>
      <c r="W146" s="1"/>
      <c r="X146" s="1"/>
      <c r="Y146" s="1"/>
      <c r="Z146" s="1"/>
      <c r="AA146" s="1"/>
      <c r="AB146" s="1"/>
      <c r="AC146" s="1"/>
      <c r="AD146" s="18">
        <v>0</v>
      </c>
      <c r="AE146" s="18"/>
      <c r="AF146" s="30"/>
      <c r="AG146" s="1"/>
      <c r="AH146" s="35">
        <f>IF(AI146&lt;6,SUM(E146:AG146),SUM(LARGE(E146:AG146,{1;2;3;4;5;6})))</f>
        <v>25</v>
      </c>
      <c r="AI146" s="55">
        <f>COUNT(E146:AG146)</f>
        <v>5</v>
      </c>
      <c r="BB146" s="12"/>
      <c r="BC146" s="22"/>
      <c r="BD146" s="12"/>
      <c r="BE146" s="22"/>
      <c r="BF146" s="22"/>
      <c r="BG146" s="22"/>
      <c r="BH146" s="22"/>
      <c r="BI146" s="22"/>
      <c r="BJ146" s="22"/>
    </row>
    <row r="147" spans="1:62" x14ac:dyDescent="0.2">
      <c r="A147" s="68">
        <v>146</v>
      </c>
      <c r="B147" s="26" t="s">
        <v>94</v>
      </c>
      <c r="C147" s="6" t="s">
        <v>95</v>
      </c>
      <c r="D147" s="8" t="s">
        <v>123</v>
      </c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">
        <v>25</v>
      </c>
      <c r="S147" s="19">
        <v>0</v>
      </c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0"/>
      <c r="AG147" s="1"/>
      <c r="AH147" s="35">
        <f>IF(AI147&lt;6,SUM(E147:AG147),SUM(LARGE(E147:AG147,{1;2;3;4;5;6})))</f>
        <v>25</v>
      </c>
      <c r="AI147" s="55">
        <f>COUNT(E147:AG147)</f>
        <v>2</v>
      </c>
      <c r="BB147" s="12"/>
      <c r="BC147" s="22"/>
      <c r="BD147" s="12"/>
      <c r="BE147" s="22"/>
      <c r="BF147" s="22"/>
      <c r="BG147" s="22"/>
      <c r="BH147" s="22"/>
      <c r="BI147" s="22"/>
      <c r="BJ147" s="22"/>
    </row>
    <row r="148" spans="1:62" x14ac:dyDescent="0.2">
      <c r="A148" s="68">
        <v>147</v>
      </c>
      <c r="B148" s="26" t="s">
        <v>94</v>
      </c>
      <c r="C148" s="6" t="s">
        <v>469</v>
      </c>
      <c r="D148" s="8" t="s">
        <v>134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>
        <v>25</v>
      </c>
      <c r="Y148" s="9"/>
      <c r="Z148" s="9"/>
      <c r="AA148" s="9"/>
      <c r="AB148" s="9"/>
      <c r="AC148" s="9"/>
      <c r="AD148" s="18">
        <v>0</v>
      </c>
      <c r="AE148" s="18"/>
      <c r="AF148" s="29"/>
      <c r="AG148" s="1"/>
      <c r="AH148" s="35">
        <f>IF(AI148&lt;6,SUM(E148:AG148),SUM(LARGE(E148:AG148,{1;2;3;4;5;6})))</f>
        <v>25</v>
      </c>
      <c r="AI148" s="55">
        <f>COUNT(E148:AG148)</f>
        <v>2</v>
      </c>
      <c r="BB148" s="12"/>
      <c r="BC148" s="22"/>
      <c r="BD148" s="12"/>
      <c r="BE148" s="22"/>
      <c r="BF148" s="22"/>
      <c r="BG148" s="22"/>
      <c r="BH148" s="22"/>
      <c r="BI148" s="22"/>
      <c r="BJ148" s="22"/>
    </row>
    <row r="149" spans="1:62" x14ac:dyDescent="0.2">
      <c r="A149" s="68">
        <v>148</v>
      </c>
      <c r="B149" s="26" t="s">
        <v>94</v>
      </c>
      <c r="C149" s="6" t="s">
        <v>803</v>
      </c>
      <c r="D149" s="8" t="s">
        <v>537</v>
      </c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>
        <v>25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0"/>
      <c r="AG149" s="51"/>
      <c r="AH149" s="35">
        <f>IF(AI149&lt;6,SUM(E149:AG149),SUM(LARGE(E149:AG149,{1;2;3;4;5;6})))</f>
        <v>25</v>
      </c>
      <c r="AI149" s="55">
        <f>COUNT(E149:AG149)</f>
        <v>1</v>
      </c>
      <c r="BB149" s="12"/>
      <c r="BC149" s="22"/>
      <c r="BD149" s="12"/>
      <c r="BE149" s="22"/>
      <c r="BF149" s="22"/>
      <c r="BG149" s="22"/>
      <c r="BH149" s="22"/>
      <c r="BI149" s="22"/>
      <c r="BJ149" s="22"/>
    </row>
    <row r="150" spans="1:62" x14ac:dyDescent="0.2">
      <c r="A150" s="68">
        <v>149</v>
      </c>
      <c r="B150" s="26" t="s">
        <v>94</v>
      </c>
      <c r="C150" s="6" t="s">
        <v>214</v>
      </c>
      <c r="D150" s="8" t="s">
        <v>422</v>
      </c>
      <c r="E150" s="9"/>
      <c r="F150" s="9"/>
      <c r="G150" s="9"/>
      <c r="H150" s="9"/>
      <c r="I150" s="9">
        <v>25</v>
      </c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29"/>
      <c r="AG150" s="1"/>
      <c r="AH150" s="35">
        <f>IF(AI150&lt;6,SUM(E150:AG150),SUM(LARGE(E150:AG150,{1;2;3;4;5;6})))</f>
        <v>25</v>
      </c>
      <c r="AI150" s="55">
        <f>COUNT(E150:AG150)</f>
        <v>1</v>
      </c>
      <c r="BB150" s="12"/>
      <c r="BC150" s="22"/>
      <c r="BD150" s="12"/>
      <c r="BE150" s="22"/>
      <c r="BF150" s="22"/>
      <c r="BG150" s="22"/>
      <c r="BH150" s="22"/>
      <c r="BI150" s="22"/>
      <c r="BJ150" s="22"/>
    </row>
    <row r="151" spans="1:62" x14ac:dyDescent="0.2">
      <c r="A151" s="68">
        <v>150</v>
      </c>
      <c r="B151" s="26" t="s">
        <v>119</v>
      </c>
      <c r="C151" s="6" t="s">
        <v>307</v>
      </c>
      <c r="D151" s="8" t="s">
        <v>115</v>
      </c>
      <c r="E151" s="9"/>
      <c r="F151" s="9"/>
      <c r="G151" s="9"/>
      <c r="H151" s="9"/>
      <c r="I151" s="9"/>
      <c r="J151" s="9">
        <v>25</v>
      </c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29"/>
      <c r="AG151" s="1"/>
      <c r="AH151" s="35">
        <f>IF(AI151&lt;6,SUM(E151:AG151),SUM(LARGE(E151:AG151,{1;2;3;4;5;6})))</f>
        <v>25</v>
      </c>
      <c r="AI151" s="55">
        <f>COUNT(E151:AG151)</f>
        <v>1</v>
      </c>
      <c r="BB151" s="12"/>
      <c r="BC151" s="22"/>
      <c r="BD151" s="12"/>
      <c r="BE151" s="22"/>
      <c r="BF151" s="22"/>
      <c r="BG151" s="22"/>
      <c r="BH151" s="22"/>
      <c r="BI151" s="22"/>
      <c r="BJ151" s="22"/>
    </row>
    <row r="152" spans="1:62" x14ac:dyDescent="0.2">
      <c r="A152" s="68">
        <v>151</v>
      </c>
      <c r="B152" s="26" t="s">
        <v>94</v>
      </c>
      <c r="C152" s="6" t="s">
        <v>801</v>
      </c>
      <c r="D152" s="8" t="s">
        <v>787</v>
      </c>
      <c r="E152" s="19"/>
      <c r="F152" s="19"/>
      <c r="G152" s="19"/>
      <c r="H152" s="19"/>
      <c r="I152" s="19"/>
      <c r="J152" s="19"/>
      <c r="K152" s="19"/>
      <c r="L152" s="1">
        <v>25</v>
      </c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30"/>
      <c r="AG152" s="1"/>
      <c r="AH152" s="35">
        <f>IF(AI152&lt;6,SUM(E152:AG152),SUM(LARGE(E152:AG152,{1;2;3;4;5;6})))</f>
        <v>25</v>
      </c>
      <c r="AI152" s="55">
        <f>COUNT(E152:AG152)</f>
        <v>1</v>
      </c>
      <c r="BB152" s="12"/>
      <c r="BC152" s="22"/>
      <c r="BD152" s="12"/>
      <c r="BE152" s="22"/>
      <c r="BF152" s="22"/>
      <c r="BG152" s="22"/>
      <c r="BH152" s="22"/>
      <c r="BI152" s="22"/>
      <c r="BJ152" s="22"/>
    </row>
    <row r="153" spans="1:62" x14ac:dyDescent="0.2">
      <c r="A153" s="68">
        <v>152</v>
      </c>
      <c r="B153" s="26" t="s">
        <v>94</v>
      </c>
      <c r="C153" s="6" t="s">
        <v>96</v>
      </c>
      <c r="D153" s="8" t="s">
        <v>256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>
        <v>8</v>
      </c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>
        <v>15</v>
      </c>
      <c r="AC153" s="29"/>
      <c r="AD153" s="29"/>
      <c r="AE153" s="29"/>
      <c r="AF153" s="29"/>
      <c r="AG153" s="1"/>
      <c r="AH153" s="35">
        <f>IF(AI153&lt;6,SUM(E153:AG153),SUM(LARGE(E153:AG153,{1;2;3;4;5;6})))</f>
        <v>23</v>
      </c>
      <c r="AI153" s="55">
        <f>COUNT(E153:AG153)</f>
        <v>2</v>
      </c>
      <c r="BB153" s="12"/>
      <c r="BC153" s="22"/>
      <c r="BD153" s="12"/>
      <c r="BE153" s="22"/>
      <c r="BF153" s="22"/>
      <c r="BG153" s="22"/>
      <c r="BH153" s="22"/>
      <c r="BI153" s="22"/>
      <c r="BJ153" s="22"/>
    </row>
    <row r="154" spans="1:62" x14ac:dyDescent="0.2">
      <c r="A154" s="68">
        <v>153</v>
      </c>
      <c r="B154" s="26" t="s">
        <v>94</v>
      </c>
      <c r="C154" s="6" t="s">
        <v>801</v>
      </c>
      <c r="D154" s="8" t="s">
        <v>203</v>
      </c>
      <c r="E154" s="51"/>
      <c r="F154" s="51"/>
      <c r="G154" s="51"/>
      <c r="H154" s="51">
        <v>0</v>
      </c>
      <c r="I154" s="51"/>
      <c r="J154" s="51"/>
      <c r="K154" s="51"/>
      <c r="L154" s="51">
        <v>8</v>
      </c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>
        <v>14</v>
      </c>
      <c r="Y154" s="51"/>
      <c r="Z154" s="51"/>
      <c r="AA154" s="51"/>
      <c r="AB154" s="51"/>
      <c r="AC154" s="51"/>
      <c r="AD154" s="51"/>
      <c r="AE154" s="51"/>
      <c r="AF154" s="54"/>
      <c r="AG154" s="51"/>
      <c r="AH154" s="35">
        <f>IF(AI154&lt;6,SUM(E154:AG154),SUM(LARGE(E154:AG154,{1;2;3;4;5;6})))</f>
        <v>22</v>
      </c>
      <c r="AI154" s="55">
        <f>COUNT(E154:AG154)</f>
        <v>3</v>
      </c>
      <c r="BB154" s="12"/>
      <c r="BC154" s="22"/>
      <c r="BD154" s="12"/>
      <c r="BE154" s="22"/>
      <c r="BF154" s="22"/>
      <c r="BG154" s="22"/>
      <c r="BH154" s="22"/>
      <c r="BI154" s="22"/>
      <c r="BJ154" s="22"/>
    </row>
    <row r="155" spans="1:62" x14ac:dyDescent="0.2">
      <c r="A155" s="68">
        <v>154</v>
      </c>
      <c r="B155" s="26" t="s">
        <v>94</v>
      </c>
      <c r="C155" s="6" t="s">
        <v>169</v>
      </c>
      <c r="D155" s="8" t="s">
        <v>391</v>
      </c>
      <c r="E155" s="51"/>
      <c r="F155" s="51"/>
      <c r="G155" s="51"/>
      <c r="H155" s="51"/>
      <c r="I155" s="51"/>
      <c r="J155" s="51">
        <v>10</v>
      </c>
      <c r="K155" s="51"/>
      <c r="L155" s="51"/>
      <c r="M155" s="51"/>
      <c r="N155" s="51">
        <v>12</v>
      </c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4"/>
      <c r="AG155" s="1"/>
      <c r="AH155" s="35">
        <f>IF(AI155&lt;6,SUM(E155:AG155),SUM(LARGE(E155:AG155,{1;2;3;4;5;6})))</f>
        <v>22</v>
      </c>
      <c r="AI155" s="55">
        <f>COUNT(E155:AG155)</f>
        <v>2</v>
      </c>
      <c r="BB155" s="12"/>
      <c r="BC155" s="22"/>
      <c r="BD155" s="12"/>
      <c r="BE155" s="22"/>
      <c r="BF155" s="22"/>
      <c r="BG155" s="22"/>
      <c r="BH155" s="22"/>
      <c r="BI155" s="22"/>
      <c r="BJ155" s="22"/>
    </row>
    <row r="156" spans="1:62" x14ac:dyDescent="0.2">
      <c r="A156" s="68">
        <v>155</v>
      </c>
      <c r="B156" s="26" t="s">
        <v>94</v>
      </c>
      <c r="C156" s="6" t="s">
        <v>801</v>
      </c>
      <c r="D156" s="8" t="s">
        <v>129</v>
      </c>
      <c r="E156" s="19"/>
      <c r="F156" s="19"/>
      <c r="G156" s="1">
        <v>10</v>
      </c>
      <c r="H156" s="1"/>
      <c r="I156" s="1"/>
      <c r="J156" s="1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">
        <v>12</v>
      </c>
      <c r="W156" s="1"/>
      <c r="X156" s="1"/>
      <c r="Y156" s="1"/>
      <c r="Z156" s="1"/>
      <c r="AA156" s="1"/>
      <c r="AB156" s="1"/>
      <c r="AC156" s="1"/>
      <c r="AD156" s="1"/>
      <c r="AE156" s="1"/>
      <c r="AF156" s="30"/>
      <c r="AG156" s="1"/>
      <c r="AH156" s="35">
        <f>IF(AI156&lt;6,SUM(E156:AG156),SUM(LARGE(E156:AG156,{1;2;3;4;5;6})))</f>
        <v>22</v>
      </c>
      <c r="AI156" s="55">
        <f>COUNT(E156:AG156)</f>
        <v>2</v>
      </c>
      <c r="BB156" s="12"/>
      <c r="BC156" s="22"/>
      <c r="BD156" s="12"/>
      <c r="BE156" s="22"/>
      <c r="BF156" s="22"/>
      <c r="BG156" s="22"/>
      <c r="BH156" s="22"/>
      <c r="BI156" s="22"/>
      <c r="BJ156" s="22"/>
    </row>
    <row r="157" spans="1:62" x14ac:dyDescent="0.2">
      <c r="A157" s="68">
        <v>156</v>
      </c>
      <c r="B157" s="26" t="s">
        <v>389</v>
      </c>
      <c r="C157" s="6" t="s">
        <v>801</v>
      </c>
      <c r="D157" s="8" t="s">
        <v>358</v>
      </c>
      <c r="E157" s="9">
        <v>21.7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29"/>
      <c r="AG157" s="1"/>
      <c r="AH157" s="35">
        <f>IF(AI157&lt;6,SUM(E157:AG157),SUM(LARGE(E157:AG157,{1;2;3;4;5;6})))</f>
        <v>21.7</v>
      </c>
      <c r="AI157" s="55">
        <f>COUNT(E157:AG157)</f>
        <v>1</v>
      </c>
      <c r="BB157" s="12"/>
      <c r="BC157" s="22"/>
      <c r="BD157" s="12"/>
      <c r="BE157" s="22"/>
      <c r="BF157" s="22"/>
      <c r="BG157" s="22"/>
      <c r="BH157" s="22"/>
      <c r="BI157" s="22"/>
      <c r="BJ157" s="22"/>
    </row>
    <row r="158" spans="1:62" x14ac:dyDescent="0.2">
      <c r="A158" s="68">
        <v>157</v>
      </c>
      <c r="B158" s="26" t="s">
        <v>94</v>
      </c>
      <c r="C158" s="6" t="s">
        <v>801</v>
      </c>
      <c r="D158" s="8" t="s">
        <v>924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>
        <v>9.3000000000000007</v>
      </c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>
        <v>12</v>
      </c>
      <c r="AE158" s="29"/>
      <c r="AF158" s="29"/>
      <c r="AG158" s="1"/>
      <c r="AH158" s="35">
        <f>IF(AI158&lt;6,SUM(E158:AG158),SUM(LARGE(E158:AG158,{1;2;3;4;5;6})))</f>
        <v>21.3</v>
      </c>
      <c r="AI158" s="55">
        <f>COUNT(E158:AG158)</f>
        <v>2</v>
      </c>
      <c r="BB158" s="12"/>
      <c r="BC158" s="22"/>
      <c r="BD158" s="12"/>
      <c r="BE158" s="22"/>
      <c r="BF158" s="22"/>
      <c r="BG158" s="22"/>
      <c r="BH158" s="22"/>
      <c r="BI158" s="22"/>
      <c r="BJ158" s="22"/>
    </row>
    <row r="159" spans="1:62" x14ac:dyDescent="0.2">
      <c r="A159" s="68">
        <v>158</v>
      </c>
      <c r="B159" s="26" t="s">
        <v>94</v>
      </c>
      <c r="C159" s="6" t="s">
        <v>96</v>
      </c>
      <c r="D159" s="8" t="s">
        <v>333</v>
      </c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>
        <v>10</v>
      </c>
      <c r="P159" s="1"/>
      <c r="Q159" s="1"/>
      <c r="R159" s="1">
        <v>10.7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0"/>
      <c r="AG159" s="1"/>
      <c r="AH159" s="35">
        <f>IF(AI159&lt;6,SUM(E159:AG159),SUM(LARGE(E159:AG159,{1;2;3;4;5;6})))</f>
        <v>20.7</v>
      </c>
      <c r="AI159" s="55">
        <f>COUNT(E159:AG159)</f>
        <v>2</v>
      </c>
      <c r="BB159" s="12"/>
      <c r="BC159" s="22"/>
      <c r="BD159" s="12"/>
      <c r="BE159" s="22"/>
      <c r="BF159" s="22"/>
      <c r="BG159" s="22"/>
      <c r="BH159" s="22"/>
      <c r="BI159" s="22"/>
      <c r="BJ159" s="22"/>
    </row>
    <row r="160" spans="1:62" x14ac:dyDescent="0.2">
      <c r="A160" s="68">
        <v>159</v>
      </c>
      <c r="B160" s="26" t="s">
        <v>94</v>
      </c>
      <c r="C160" s="6" t="s">
        <v>95</v>
      </c>
      <c r="D160" s="8" t="s">
        <v>300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>
        <v>10</v>
      </c>
      <c r="X160" s="9"/>
      <c r="Y160" s="9"/>
      <c r="Z160" s="9"/>
      <c r="AA160" s="9"/>
      <c r="AB160" s="9"/>
      <c r="AC160" s="9"/>
      <c r="AD160" s="9">
        <v>10.7</v>
      </c>
      <c r="AE160" s="9"/>
      <c r="AF160" s="29"/>
      <c r="AG160" s="1"/>
      <c r="AH160" s="35">
        <f>IF(AI160&lt;6,SUM(E160:AG160),SUM(LARGE(E160:AG160,{1;2;3;4;5;6})))</f>
        <v>20.7</v>
      </c>
      <c r="AI160" s="55">
        <f>COUNT(E160:AG160)</f>
        <v>2</v>
      </c>
      <c r="BB160" s="12"/>
      <c r="BC160" s="22"/>
      <c r="BD160" s="12"/>
      <c r="BE160" s="22"/>
      <c r="BF160" s="22"/>
      <c r="BG160" s="22"/>
      <c r="BH160" s="22"/>
      <c r="BI160" s="22"/>
      <c r="BJ160" s="22"/>
    </row>
    <row r="161" spans="1:62" x14ac:dyDescent="0.2">
      <c r="A161" s="68">
        <v>160</v>
      </c>
      <c r="B161" s="26" t="s">
        <v>94</v>
      </c>
      <c r="C161" s="6" t="s">
        <v>801</v>
      </c>
      <c r="D161" s="8" t="s">
        <v>81</v>
      </c>
      <c r="E161" s="51"/>
      <c r="F161" s="51"/>
      <c r="G161" s="51">
        <v>20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4"/>
      <c r="AG161" s="1"/>
      <c r="AH161" s="35">
        <f>IF(AI161&lt;6,SUM(E161:AG161),SUM(LARGE(E161:AG161,{1;2;3;4;5;6})))</f>
        <v>20</v>
      </c>
      <c r="AI161" s="55">
        <f>COUNT(E161:AG161)</f>
        <v>1</v>
      </c>
      <c r="BB161" s="12"/>
      <c r="BC161" s="22"/>
      <c r="BD161" s="12"/>
      <c r="BE161" s="22"/>
      <c r="BF161" s="22"/>
      <c r="BG161" s="22"/>
      <c r="BH161" s="22"/>
      <c r="BI161" s="22"/>
      <c r="BJ161" s="22"/>
    </row>
    <row r="162" spans="1:62" x14ac:dyDescent="0.2">
      <c r="A162" s="68">
        <v>161</v>
      </c>
      <c r="B162" s="26" t="s">
        <v>94</v>
      </c>
      <c r="C162" s="6" t="s">
        <v>571</v>
      </c>
      <c r="D162" s="8" t="s">
        <v>182</v>
      </c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>
        <v>20</v>
      </c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0"/>
      <c r="AG162" s="1"/>
      <c r="AH162" s="35">
        <f>IF(AI162&lt;6,SUM(E162:AG162),SUM(LARGE(E162:AG162,{1;2;3;4;5;6})))</f>
        <v>20</v>
      </c>
      <c r="AI162" s="55">
        <f>COUNT(E162:AG162)</f>
        <v>1</v>
      </c>
      <c r="BB162" s="12"/>
      <c r="BC162" s="22"/>
      <c r="BD162" s="12"/>
      <c r="BE162" s="22"/>
      <c r="BF162" s="22"/>
      <c r="BG162" s="22"/>
      <c r="BH162" s="22"/>
      <c r="BI162" s="22"/>
      <c r="BJ162" s="22"/>
    </row>
    <row r="163" spans="1:62" x14ac:dyDescent="0.2">
      <c r="A163" s="68">
        <v>162</v>
      </c>
      <c r="B163" s="26" t="s">
        <v>94</v>
      </c>
      <c r="C163" s="6" t="s">
        <v>95</v>
      </c>
      <c r="D163" s="8" t="s">
        <v>995</v>
      </c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>
        <v>20</v>
      </c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0"/>
      <c r="AG163" s="51"/>
      <c r="AH163" s="35">
        <f>IF(AI163&lt;6,SUM(E163:AG163),SUM(LARGE(E163:AG163,{1;2;3;4;5;6})))</f>
        <v>20</v>
      </c>
      <c r="AI163" s="55">
        <f>COUNT(E163:AG163)</f>
        <v>1</v>
      </c>
      <c r="BB163" s="12"/>
      <c r="BC163" s="22"/>
      <c r="BD163" s="12"/>
      <c r="BE163" s="22"/>
      <c r="BF163" s="22"/>
      <c r="BG163" s="22"/>
      <c r="BH163" s="22"/>
      <c r="BI163" s="22"/>
      <c r="BJ163" s="22"/>
    </row>
    <row r="164" spans="1:62" x14ac:dyDescent="0.2">
      <c r="A164" s="68">
        <v>163</v>
      </c>
      <c r="B164" s="26" t="s">
        <v>94</v>
      </c>
      <c r="C164" s="6" t="s">
        <v>306</v>
      </c>
      <c r="D164" s="8" t="s">
        <v>1011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>
        <v>20</v>
      </c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29"/>
      <c r="AG164" s="51"/>
      <c r="AH164" s="35">
        <f>IF(AI164&lt;6,SUM(E164:AG164),SUM(LARGE(E164:AG164,{1;2;3;4;5;6})))</f>
        <v>20</v>
      </c>
      <c r="AI164" s="55">
        <f>COUNT(E164:AG164)</f>
        <v>1</v>
      </c>
      <c r="BB164" s="12"/>
      <c r="BC164" s="22"/>
      <c r="BD164" s="12"/>
      <c r="BE164" s="22"/>
      <c r="BF164" s="22"/>
      <c r="BG164" s="22"/>
      <c r="BH164" s="22"/>
      <c r="BI164" s="22"/>
      <c r="BJ164" s="22"/>
    </row>
    <row r="165" spans="1:62" x14ac:dyDescent="0.2">
      <c r="A165" s="68">
        <v>164</v>
      </c>
      <c r="B165" s="26" t="s">
        <v>94</v>
      </c>
      <c r="C165" s="6" t="s">
        <v>306</v>
      </c>
      <c r="D165" s="8" t="s">
        <v>701</v>
      </c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>
        <v>20</v>
      </c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7"/>
      <c r="AG165" s="1"/>
      <c r="AH165" s="35">
        <f>IF(AI165&lt;6,SUM(E165:AG165),SUM(LARGE(E165:AG165,{1;2;3;4;5;6})))</f>
        <v>20</v>
      </c>
      <c r="AI165" s="55">
        <f>COUNT(E165:AG165)</f>
        <v>1</v>
      </c>
      <c r="BB165" s="12"/>
      <c r="BC165" s="22"/>
      <c r="BD165" s="12"/>
      <c r="BE165" s="22"/>
      <c r="BF165" s="22"/>
      <c r="BG165" s="22"/>
      <c r="BH165" s="22"/>
      <c r="BI165" s="22"/>
      <c r="BJ165" s="22"/>
    </row>
    <row r="166" spans="1:62" x14ac:dyDescent="0.2">
      <c r="A166" s="68">
        <v>165</v>
      </c>
      <c r="B166" s="26" t="s">
        <v>94</v>
      </c>
      <c r="C166" s="6" t="s">
        <v>801</v>
      </c>
      <c r="D166" s="8" t="s">
        <v>1052</v>
      </c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30"/>
      <c r="AG166" s="1"/>
      <c r="AH166" s="35">
        <f>IF(AI166&lt;6,SUM(E166:AG166),SUM(LARGE(E166:AG166,{1;2;3;4;5;6})))</f>
        <v>20</v>
      </c>
      <c r="AI166" s="55">
        <f>COUNT(E166:AG166)</f>
        <v>1</v>
      </c>
      <c r="BB166" s="12"/>
      <c r="BC166" s="22"/>
      <c r="BD166" s="12"/>
      <c r="BE166" s="22"/>
      <c r="BF166" s="22"/>
      <c r="BG166" s="22"/>
      <c r="BH166" s="22"/>
      <c r="BI166" s="22"/>
      <c r="BJ166" s="22"/>
    </row>
    <row r="167" spans="1:62" x14ac:dyDescent="0.2">
      <c r="A167" s="68">
        <v>166</v>
      </c>
      <c r="B167" s="26" t="s">
        <v>94</v>
      </c>
      <c r="C167" s="6" t="s">
        <v>96</v>
      </c>
      <c r="D167" s="8" t="s">
        <v>1034</v>
      </c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29">
        <v>20</v>
      </c>
      <c r="AC167" s="86"/>
      <c r="AD167" s="86"/>
      <c r="AE167" s="86"/>
      <c r="AF167" s="29"/>
      <c r="AG167" s="1"/>
      <c r="AH167" s="35">
        <f>IF(AI167&lt;6,SUM(E167:AG167),SUM(LARGE(E167:AG167,{1;2;3;4;5;6})))</f>
        <v>20</v>
      </c>
      <c r="AI167" s="55">
        <f>COUNT(E167:AG167)</f>
        <v>1</v>
      </c>
      <c r="BB167" s="12"/>
      <c r="BC167" s="22"/>
      <c r="BD167" s="12"/>
      <c r="BE167" s="22"/>
      <c r="BF167" s="22"/>
      <c r="BG167" s="22"/>
      <c r="BH167" s="22"/>
      <c r="BI167" s="22"/>
      <c r="BJ167" s="22"/>
    </row>
    <row r="168" spans="1:62" x14ac:dyDescent="0.2">
      <c r="A168" s="68">
        <v>167</v>
      </c>
      <c r="B168" s="26" t="s">
        <v>94</v>
      </c>
      <c r="C168" s="6" t="s">
        <v>96</v>
      </c>
      <c r="D168" s="8" t="s">
        <v>398</v>
      </c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>
        <v>20</v>
      </c>
      <c r="AC168" s="1"/>
      <c r="AD168" s="1"/>
      <c r="AE168" s="1"/>
      <c r="AF168" s="30"/>
      <c r="AG168" s="1"/>
      <c r="AH168" s="35">
        <f>IF(AI168&lt;6,SUM(E168:AG168),SUM(LARGE(E168:AG168,{1;2;3;4;5;6})))</f>
        <v>20</v>
      </c>
      <c r="AI168" s="55">
        <f>COUNT(E168:AG168)</f>
        <v>1</v>
      </c>
      <c r="BB168" s="12"/>
      <c r="BC168" s="22"/>
      <c r="BD168" s="12"/>
      <c r="BE168" s="22"/>
      <c r="BF168" s="22"/>
      <c r="BG168" s="22"/>
      <c r="BH168" s="22"/>
      <c r="BI168" s="22"/>
      <c r="BJ168" s="22"/>
    </row>
    <row r="169" spans="1:62" x14ac:dyDescent="0.2">
      <c r="A169" s="68">
        <v>168</v>
      </c>
      <c r="B169" s="26" t="s">
        <v>94</v>
      </c>
      <c r="C169" s="6"/>
      <c r="D169" s="8" t="s">
        <v>1123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>
        <v>20</v>
      </c>
      <c r="AC169" s="1"/>
      <c r="AD169" s="1"/>
      <c r="AE169" s="1"/>
      <c r="AF169" s="30"/>
      <c r="AG169" s="1"/>
      <c r="AH169" s="35">
        <f>IF(AI169&lt;6,SUM(E169:AG169),SUM(LARGE(E169:AG169,{1;2;3;4;5;6})))</f>
        <v>20</v>
      </c>
      <c r="AI169" s="55">
        <f>COUNT(E169:AG169)</f>
        <v>1</v>
      </c>
      <c r="BB169" s="12"/>
      <c r="BC169" s="22"/>
      <c r="BD169" s="12"/>
      <c r="BE169" s="22"/>
      <c r="BF169" s="22"/>
      <c r="BG169" s="22"/>
      <c r="BH169" s="22"/>
      <c r="BI169" s="22"/>
      <c r="BJ169" s="22"/>
    </row>
    <row r="170" spans="1:62" x14ac:dyDescent="0.2">
      <c r="A170" s="68">
        <v>169</v>
      </c>
      <c r="B170" s="26" t="s">
        <v>94</v>
      </c>
      <c r="C170" s="6" t="s">
        <v>96</v>
      </c>
      <c r="D170" s="8" t="s">
        <v>1035</v>
      </c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>
        <v>20</v>
      </c>
      <c r="AC170" s="1"/>
      <c r="AD170" s="1"/>
      <c r="AE170" s="1"/>
      <c r="AF170" s="30"/>
      <c r="AG170" s="1"/>
      <c r="AH170" s="35">
        <f>IF(AI170&lt;6,SUM(E170:AG170),SUM(LARGE(E170:AG170,{1;2;3;4;5;6})))</f>
        <v>20</v>
      </c>
      <c r="AI170" s="55">
        <f>COUNT(E170:AG170)</f>
        <v>1</v>
      </c>
      <c r="BB170" s="12"/>
      <c r="BC170" s="22"/>
      <c r="BD170" s="12"/>
      <c r="BE170" s="22"/>
      <c r="BF170" s="22"/>
      <c r="BG170" s="22"/>
      <c r="BH170" s="22"/>
      <c r="BI170" s="22"/>
      <c r="BJ170" s="22"/>
    </row>
    <row r="171" spans="1:62" x14ac:dyDescent="0.2">
      <c r="A171" s="68">
        <v>170</v>
      </c>
      <c r="B171" s="26" t="s">
        <v>94</v>
      </c>
      <c r="C171" s="6" t="s">
        <v>96</v>
      </c>
      <c r="D171" s="8" t="s">
        <v>238</v>
      </c>
      <c r="E171" s="1"/>
      <c r="F171" s="1"/>
      <c r="G171" s="1"/>
      <c r="H171" s="1"/>
      <c r="I171" s="19">
        <v>0</v>
      </c>
      <c r="J171" s="1"/>
      <c r="K171" s="1"/>
      <c r="L171" s="1"/>
      <c r="M171" s="1"/>
      <c r="N171" s="1"/>
      <c r="O171" s="1">
        <v>8</v>
      </c>
      <c r="P171" s="1"/>
      <c r="Q171" s="1"/>
      <c r="R171" s="1">
        <v>10.7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0"/>
      <c r="AG171" s="1"/>
      <c r="AH171" s="35">
        <f>IF(AI171&lt;6,SUM(E171:AG171),SUM(LARGE(E171:AG171,{1;2;3;4;5;6})))</f>
        <v>18.7</v>
      </c>
      <c r="AI171" s="55">
        <f>COUNT(E171:AG171)</f>
        <v>3</v>
      </c>
      <c r="BB171" s="12"/>
      <c r="BC171" s="22"/>
      <c r="BD171" s="12"/>
      <c r="BE171" s="22"/>
      <c r="BF171" s="22"/>
      <c r="BG171" s="22"/>
      <c r="BH171" s="22"/>
      <c r="BI171" s="22"/>
      <c r="BJ171" s="22"/>
    </row>
    <row r="172" spans="1:62" x14ac:dyDescent="0.2">
      <c r="A172" s="68">
        <v>171</v>
      </c>
      <c r="B172" s="26" t="s">
        <v>94</v>
      </c>
      <c r="C172" s="8" t="s">
        <v>169</v>
      </c>
      <c r="D172" s="8" t="s">
        <v>342</v>
      </c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>
        <v>7</v>
      </c>
      <c r="U172" s="51"/>
      <c r="V172" s="51"/>
      <c r="W172" s="51"/>
      <c r="X172" s="51">
        <v>7</v>
      </c>
      <c r="Y172" s="51"/>
      <c r="Z172" s="51"/>
      <c r="AA172" s="51"/>
      <c r="AB172" s="51"/>
      <c r="AC172" s="51"/>
      <c r="AD172" s="51">
        <v>4</v>
      </c>
      <c r="AE172" s="51"/>
      <c r="AF172" s="54"/>
      <c r="AG172" s="51"/>
      <c r="AH172" s="35">
        <f>IF(AI172&lt;6,SUM(E172:AG172),SUM(LARGE(E172:AG172,{1;2;3;4;5;6})))</f>
        <v>18</v>
      </c>
      <c r="AI172" s="55">
        <f>COUNT(E172:AG172)</f>
        <v>3</v>
      </c>
      <c r="BB172" s="12"/>
      <c r="BC172" s="22"/>
      <c r="BD172" s="12"/>
      <c r="BE172" s="22"/>
      <c r="BF172" s="22"/>
      <c r="BG172" s="22"/>
      <c r="BH172" s="22"/>
      <c r="BI172" s="22"/>
      <c r="BJ172" s="22"/>
    </row>
    <row r="173" spans="1:62" x14ac:dyDescent="0.2">
      <c r="A173" s="68">
        <v>172</v>
      </c>
      <c r="B173" s="26" t="s">
        <v>94</v>
      </c>
      <c r="C173" s="6" t="s">
        <v>169</v>
      </c>
      <c r="D173" s="8" t="s">
        <v>381</v>
      </c>
      <c r="E173" s="51"/>
      <c r="F173" s="51"/>
      <c r="G173" s="51">
        <v>8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>
        <v>9.1999999999999993</v>
      </c>
      <c r="AA173" s="51"/>
      <c r="AB173" s="51"/>
      <c r="AC173" s="51"/>
      <c r="AD173" s="51"/>
      <c r="AE173" s="51"/>
      <c r="AF173" s="54"/>
      <c r="AG173" s="1"/>
      <c r="AH173" s="35">
        <f>IF(AI173&lt;6,SUM(E173:AG173),SUM(LARGE(E173:AG173,{1;2;3;4;5;6})))</f>
        <v>17.2</v>
      </c>
      <c r="AI173" s="55">
        <f>COUNT(E173:AG173)</f>
        <v>2</v>
      </c>
      <c r="BB173" s="12"/>
      <c r="BC173" s="22"/>
      <c r="BD173" s="12"/>
      <c r="BE173" s="22"/>
      <c r="BF173" s="22"/>
      <c r="BG173" s="22"/>
      <c r="BH173" s="22"/>
      <c r="BI173" s="22"/>
      <c r="BJ173" s="22"/>
    </row>
    <row r="174" spans="1:62" x14ac:dyDescent="0.2">
      <c r="A174" s="68">
        <v>173</v>
      </c>
      <c r="B174" s="26" t="s">
        <v>94</v>
      </c>
      <c r="C174" s="6" t="s">
        <v>95</v>
      </c>
      <c r="D174" s="8" t="s">
        <v>407</v>
      </c>
      <c r="E174" s="51"/>
      <c r="F174" s="51"/>
      <c r="G174" s="51">
        <v>4</v>
      </c>
      <c r="H174" s="51">
        <v>4</v>
      </c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>
        <v>4</v>
      </c>
      <c r="AA174" s="51"/>
      <c r="AB174" s="51"/>
      <c r="AC174" s="51"/>
      <c r="AD174" s="51">
        <v>5</v>
      </c>
      <c r="AE174" s="51"/>
      <c r="AF174" s="54"/>
      <c r="AG174" s="9"/>
      <c r="AH174" s="35">
        <f>IF(AI174&lt;6,SUM(E174:AG174),SUM(LARGE(E174:AG174,{1;2;3;4;5;6})))</f>
        <v>17</v>
      </c>
      <c r="AI174" s="55">
        <f>COUNT(E174:AG174)</f>
        <v>4</v>
      </c>
      <c r="BB174" s="12"/>
      <c r="BC174" s="22"/>
      <c r="BD174" s="12"/>
      <c r="BE174" s="22"/>
      <c r="BF174" s="22"/>
      <c r="BG174" s="22"/>
      <c r="BH174" s="22"/>
      <c r="BI174" s="22"/>
      <c r="BJ174" s="22"/>
    </row>
    <row r="175" spans="1:62" x14ac:dyDescent="0.2">
      <c r="A175" s="68">
        <v>174</v>
      </c>
      <c r="B175" s="6" t="s">
        <v>94</v>
      </c>
      <c r="C175" s="6" t="s">
        <v>240</v>
      </c>
      <c r="D175" s="8" t="s">
        <v>930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>
        <v>5</v>
      </c>
      <c r="S175" s="9"/>
      <c r="T175" s="9"/>
      <c r="U175" s="9">
        <v>8</v>
      </c>
      <c r="V175" s="9"/>
      <c r="W175" s="9"/>
      <c r="X175" s="9"/>
      <c r="Y175" s="9"/>
      <c r="Z175" s="9"/>
      <c r="AA175" s="9"/>
      <c r="AB175" s="9"/>
      <c r="AC175" s="9"/>
      <c r="AD175" s="9">
        <v>4</v>
      </c>
      <c r="AE175" s="9"/>
      <c r="AF175" s="29"/>
      <c r="AG175" s="1"/>
      <c r="AH175" s="35">
        <f>IF(AI175&lt;6,SUM(E175:AG175),SUM(LARGE(E175:AG175,{1;2;3;4;5;6})))</f>
        <v>17</v>
      </c>
      <c r="AI175" s="55">
        <f>COUNT(E175:AG175)</f>
        <v>3</v>
      </c>
      <c r="BB175" s="12"/>
      <c r="BC175" s="22"/>
      <c r="BD175" s="12"/>
      <c r="BE175" s="22"/>
      <c r="BF175" s="22"/>
      <c r="BG175" s="22"/>
      <c r="BH175" s="22"/>
      <c r="BI175" s="22"/>
      <c r="BJ175" s="22"/>
    </row>
    <row r="176" spans="1:62" x14ac:dyDescent="0.2">
      <c r="A176" s="68">
        <v>175</v>
      </c>
      <c r="B176" s="26" t="s">
        <v>94</v>
      </c>
      <c r="C176" s="6" t="s">
        <v>801</v>
      </c>
      <c r="D176" s="8" t="s">
        <v>773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9">
        <v>5</v>
      </c>
      <c r="O176" s="9"/>
      <c r="P176" s="9">
        <v>6</v>
      </c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>
        <v>6</v>
      </c>
      <c r="AE176" s="9"/>
      <c r="AF176" s="29"/>
      <c r="AG176" s="1"/>
      <c r="AH176" s="35">
        <f>IF(AI176&lt;6,SUM(E176:AG176),SUM(LARGE(E176:AG176,{1;2;3;4;5;6})))</f>
        <v>17</v>
      </c>
      <c r="AI176" s="55">
        <f>COUNT(E176:AG176)</f>
        <v>3</v>
      </c>
      <c r="BB176" s="12"/>
      <c r="BC176" s="22"/>
      <c r="BD176" s="12"/>
      <c r="BE176" s="22"/>
      <c r="BF176" s="22"/>
      <c r="BG176" s="22"/>
      <c r="BH176" s="22"/>
      <c r="BI176" s="22"/>
      <c r="BJ176" s="22"/>
    </row>
    <row r="177" spans="1:62" x14ac:dyDescent="0.2">
      <c r="A177" s="68">
        <v>176</v>
      </c>
      <c r="B177" s="26" t="s">
        <v>94</v>
      </c>
      <c r="C177" s="6" t="s">
        <v>803</v>
      </c>
      <c r="D177" s="8" t="s">
        <v>831</v>
      </c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>
        <v>17</v>
      </c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4"/>
      <c r="AG177" s="1"/>
      <c r="AH177" s="35">
        <f>IF(AI177&lt;6,SUM(E177:AG177),SUM(LARGE(E177:AG177,{1;2;3;4;5;6})))</f>
        <v>17</v>
      </c>
      <c r="AI177" s="55">
        <f>COUNT(E177:AG177)</f>
        <v>1</v>
      </c>
      <c r="BB177" s="12"/>
      <c r="BC177" s="22"/>
      <c r="BD177" s="12"/>
      <c r="BE177" s="22"/>
      <c r="BF177" s="22"/>
      <c r="BG177" s="22"/>
      <c r="BH177" s="22"/>
      <c r="BI177" s="22"/>
      <c r="BJ177" s="22"/>
    </row>
    <row r="178" spans="1:62" x14ac:dyDescent="0.2">
      <c r="A178" s="68">
        <v>177</v>
      </c>
      <c r="B178" s="26" t="s">
        <v>94</v>
      </c>
      <c r="C178" s="6" t="s">
        <v>801</v>
      </c>
      <c r="D178" s="8" t="s">
        <v>927</v>
      </c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">
        <v>17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0"/>
      <c r="AG178" s="1"/>
      <c r="AH178" s="35">
        <f>IF(AI178&lt;6,SUM(E178:AG178),SUM(LARGE(E178:AG178,{1;2;3;4;5;6})))</f>
        <v>17</v>
      </c>
      <c r="AI178" s="55">
        <f>COUNT(E178:AG178)</f>
        <v>1</v>
      </c>
      <c r="BB178" s="12"/>
      <c r="BC178" s="22"/>
      <c r="BD178" s="12"/>
      <c r="BE178" s="22"/>
      <c r="BF178" s="22"/>
      <c r="BG178" s="22"/>
      <c r="BH178" s="22"/>
      <c r="BI178" s="22"/>
      <c r="BJ178" s="22"/>
    </row>
    <row r="179" spans="1:62" x14ac:dyDescent="0.2">
      <c r="A179" s="68">
        <v>178</v>
      </c>
      <c r="B179" s="26" t="s">
        <v>94</v>
      </c>
      <c r="C179" s="6" t="s">
        <v>240</v>
      </c>
      <c r="D179" s="8" t="s">
        <v>1018</v>
      </c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>
        <v>17</v>
      </c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1"/>
      <c r="AH179" s="35">
        <f>IF(AI179&lt;6,SUM(E179:AG179),SUM(LARGE(E179:AG179,{1;2;3;4;5;6})))</f>
        <v>17</v>
      </c>
      <c r="AI179" s="55">
        <f>COUNT(E179:AG179)</f>
        <v>1</v>
      </c>
      <c r="BB179" s="12"/>
      <c r="BC179" s="22"/>
      <c r="BD179" s="12"/>
      <c r="BE179" s="22"/>
      <c r="BF179" s="22"/>
      <c r="BG179" s="22"/>
      <c r="BH179" s="22"/>
      <c r="BI179" s="22"/>
      <c r="BJ179" s="22"/>
    </row>
    <row r="180" spans="1:62" x14ac:dyDescent="0.2">
      <c r="A180" s="68">
        <v>179</v>
      </c>
      <c r="B180" s="26" t="s">
        <v>94</v>
      </c>
      <c r="C180" s="6" t="s">
        <v>801</v>
      </c>
      <c r="D180" s="8" t="s">
        <v>950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>
        <v>8</v>
      </c>
      <c r="U180" s="9"/>
      <c r="V180" s="9"/>
      <c r="W180" s="9"/>
      <c r="X180" s="9">
        <v>8</v>
      </c>
      <c r="Y180" s="9"/>
      <c r="Z180" s="9"/>
      <c r="AA180" s="9"/>
      <c r="AB180" s="9"/>
      <c r="AC180" s="9"/>
      <c r="AD180" s="9"/>
      <c r="AE180" s="9"/>
      <c r="AF180" s="29"/>
      <c r="AG180" s="1"/>
      <c r="AH180" s="35">
        <f>IF(AI180&lt;6,SUM(E180:AG180),SUM(LARGE(E180:AG180,{1;2;3;4;5;6})))</f>
        <v>16</v>
      </c>
      <c r="AI180" s="55">
        <f>COUNT(E180:AG180)</f>
        <v>2</v>
      </c>
      <c r="BB180" s="12"/>
      <c r="BC180" s="22"/>
      <c r="BD180" s="12"/>
      <c r="BE180" s="22"/>
      <c r="BF180" s="22"/>
      <c r="BG180" s="22"/>
      <c r="BH180" s="22"/>
      <c r="BI180" s="22"/>
      <c r="BJ180" s="22"/>
    </row>
    <row r="181" spans="1:62" x14ac:dyDescent="0.2">
      <c r="A181" s="68">
        <v>180</v>
      </c>
      <c r="B181" s="26" t="s">
        <v>94</v>
      </c>
      <c r="C181" s="6" t="s">
        <v>801</v>
      </c>
      <c r="D181" s="8" t="s">
        <v>1032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>
        <v>8</v>
      </c>
      <c r="AA181" s="1"/>
      <c r="AB181" s="1"/>
      <c r="AC181" s="1"/>
      <c r="AD181" s="1">
        <v>8</v>
      </c>
      <c r="AE181" s="1"/>
      <c r="AF181" s="30"/>
      <c r="AG181" s="1"/>
      <c r="AH181" s="35">
        <f>IF(AI181&lt;6,SUM(E181:AG181),SUM(LARGE(E181:AG181,{1;2;3;4;5;6})))</f>
        <v>16</v>
      </c>
      <c r="AI181" s="55">
        <f>COUNT(E181:AG181)</f>
        <v>2</v>
      </c>
      <c r="BB181" s="12"/>
      <c r="BC181" s="22"/>
      <c r="BD181" s="12"/>
      <c r="BE181" s="22"/>
      <c r="BF181" s="22"/>
      <c r="BG181" s="22"/>
      <c r="BH181" s="22"/>
      <c r="BI181" s="22"/>
      <c r="BJ181" s="22"/>
    </row>
    <row r="182" spans="1:62" x14ac:dyDescent="0.2">
      <c r="A182" s="68">
        <v>181</v>
      </c>
      <c r="B182" s="26" t="s">
        <v>94</v>
      </c>
      <c r="C182" s="6" t="s">
        <v>102</v>
      </c>
      <c r="D182" s="8" t="s">
        <v>288</v>
      </c>
      <c r="E182" s="52"/>
      <c r="F182" s="52"/>
      <c r="G182" s="52"/>
      <c r="H182" s="52"/>
      <c r="I182" s="52"/>
      <c r="J182" s="52"/>
      <c r="K182" s="52"/>
      <c r="L182" s="52">
        <v>8</v>
      </c>
      <c r="M182" s="52"/>
      <c r="N182" s="52"/>
      <c r="O182" s="52">
        <v>4</v>
      </c>
      <c r="P182" s="52"/>
      <c r="Q182" s="52"/>
      <c r="R182" s="51">
        <v>3</v>
      </c>
      <c r="S182" s="51"/>
      <c r="T182" s="51"/>
      <c r="U182" s="52">
        <v>0</v>
      </c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4"/>
      <c r="AG182" s="1"/>
      <c r="AH182" s="35">
        <f>IF(AI182&lt;6,SUM(E182:AG182),SUM(LARGE(E182:AG182,{1;2;3;4;5;6})))</f>
        <v>15</v>
      </c>
      <c r="AI182" s="55">
        <f>COUNT(E182:AG182)</f>
        <v>4</v>
      </c>
      <c r="BB182" s="12"/>
      <c r="BC182" s="22"/>
      <c r="BD182" s="12"/>
      <c r="BE182" s="22"/>
      <c r="BF182" s="22"/>
      <c r="BG182" s="22"/>
      <c r="BH182" s="22"/>
      <c r="BI182" s="22"/>
      <c r="BJ182" s="22"/>
    </row>
    <row r="183" spans="1:62" x14ac:dyDescent="0.2">
      <c r="A183" s="68">
        <v>182</v>
      </c>
      <c r="B183" s="6" t="s">
        <v>94</v>
      </c>
      <c r="C183" s="6" t="s">
        <v>100</v>
      </c>
      <c r="D183" s="6" t="s">
        <v>706</v>
      </c>
      <c r="E183" s="1"/>
      <c r="F183" s="1"/>
      <c r="G183" s="1"/>
      <c r="H183" s="1">
        <v>7</v>
      </c>
      <c r="I183" s="1"/>
      <c r="J183" s="1">
        <v>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0"/>
      <c r="AG183" s="51"/>
      <c r="AH183" s="35">
        <f>IF(AI183&lt;6,SUM(E183:AG183),SUM(LARGE(E183:AG183,{1;2;3;4;5;6})))</f>
        <v>15</v>
      </c>
      <c r="AI183" s="55">
        <f>COUNT(E183:AG183)</f>
        <v>2</v>
      </c>
      <c r="BB183" s="12"/>
      <c r="BC183" s="22"/>
      <c r="BD183" s="12"/>
      <c r="BE183" s="22"/>
      <c r="BF183" s="22"/>
      <c r="BG183" s="22"/>
      <c r="BH183" s="22"/>
      <c r="BI183" s="22"/>
      <c r="BJ183" s="22"/>
    </row>
    <row r="184" spans="1:62" x14ac:dyDescent="0.2">
      <c r="A184" s="68">
        <v>183</v>
      </c>
      <c r="B184" s="26" t="s">
        <v>94</v>
      </c>
      <c r="C184" s="6" t="s">
        <v>337</v>
      </c>
      <c r="D184" s="8" t="s">
        <v>976</v>
      </c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>
        <v>15</v>
      </c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1"/>
      <c r="AH184" s="35">
        <f>IF(AI184&lt;6,SUM(E184:AG184),SUM(LARGE(E184:AG184,{1;2;3;4;5;6})))</f>
        <v>15</v>
      </c>
      <c r="AI184" s="55">
        <f>COUNT(E184:AG184)</f>
        <v>1</v>
      </c>
      <c r="BB184" s="12"/>
      <c r="BC184" s="22"/>
      <c r="BD184" s="12"/>
      <c r="BE184" s="22"/>
      <c r="BF184" s="22"/>
      <c r="BG184" s="22"/>
      <c r="BH184" s="22"/>
      <c r="BI184" s="22"/>
      <c r="BJ184" s="22"/>
    </row>
    <row r="185" spans="1:62" x14ac:dyDescent="0.2">
      <c r="A185" s="68">
        <v>184</v>
      </c>
      <c r="B185" s="26" t="s">
        <v>97</v>
      </c>
      <c r="C185" s="6" t="s">
        <v>801</v>
      </c>
      <c r="D185" s="8" t="s">
        <v>699</v>
      </c>
      <c r="E185" s="51"/>
      <c r="F185" s="51"/>
      <c r="G185" s="51"/>
      <c r="H185" s="51">
        <v>14</v>
      </c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4"/>
      <c r="AG185" s="1"/>
      <c r="AH185" s="35">
        <f>IF(AI185&lt;6,SUM(E185:AG185),SUM(LARGE(E185:AG185,{1;2;3;4;5;6})))</f>
        <v>14</v>
      </c>
      <c r="AI185" s="55">
        <f>COUNT(E185:AG185)</f>
        <v>1</v>
      </c>
      <c r="BB185" s="12"/>
      <c r="BC185" s="22"/>
      <c r="BD185" s="12"/>
      <c r="BE185" s="22"/>
      <c r="BF185" s="22"/>
      <c r="BG185" s="22"/>
      <c r="BH185" s="22"/>
      <c r="BI185" s="22"/>
      <c r="BJ185" s="22"/>
    </row>
    <row r="186" spans="1:62" x14ac:dyDescent="0.2">
      <c r="A186" s="68">
        <v>185</v>
      </c>
      <c r="B186" s="26" t="s">
        <v>94</v>
      </c>
      <c r="C186" s="6" t="s">
        <v>488</v>
      </c>
      <c r="D186" s="8" t="s">
        <v>748</v>
      </c>
      <c r="E186" s="1"/>
      <c r="F186" s="1"/>
      <c r="G186" s="1"/>
      <c r="H186" s="1"/>
      <c r="I186" s="1"/>
      <c r="J186" s="1">
        <v>14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0"/>
      <c r="AG186" s="1"/>
      <c r="AH186" s="35">
        <f>IF(AI186&lt;6,SUM(E186:AG186),SUM(LARGE(E186:AG186,{1;2;3;4;5;6})))</f>
        <v>14</v>
      </c>
      <c r="AI186" s="55">
        <f>COUNT(E186:AG186)</f>
        <v>1</v>
      </c>
      <c r="BB186" s="12"/>
      <c r="BC186" s="22"/>
      <c r="BD186" s="12"/>
      <c r="BE186" s="22"/>
      <c r="BF186" s="22"/>
      <c r="BG186" s="22"/>
      <c r="BH186" s="22"/>
      <c r="BI186" s="22"/>
      <c r="BJ186" s="22"/>
    </row>
    <row r="187" spans="1:62" x14ac:dyDescent="0.2">
      <c r="A187" s="68">
        <v>186</v>
      </c>
      <c r="B187" s="26" t="s">
        <v>94</v>
      </c>
      <c r="C187" s="6" t="s">
        <v>96</v>
      </c>
      <c r="D187" s="8" t="s">
        <v>117</v>
      </c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">
        <v>14</v>
      </c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30"/>
      <c r="AG187" s="1"/>
      <c r="AH187" s="35">
        <f>IF(AI187&lt;6,SUM(E187:AG187),SUM(LARGE(E187:AG187,{1;2;3;4;5;6})))</f>
        <v>14</v>
      </c>
      <c r="AI187" s="55">
        <f>COUNT(E187:AG187)</f>
        <v>1</v>
      </c>
      <c r="BB187" s="12"/>
      <c r="BC187" s="22"/>
      <c r="BD187" s="12"/>
      <c r="BE187" s="22"/>
      <c r="BF187" s="22"/>
      <c r="BG187" s="22"/>
      <c r="BH187" s="22"/>
      <c r="BI187" s="22"/>
      <c r="BJ187" s="22"/>
    </row>
    <row r="188" spans="1:62" x14ac:dyDescent="0.2">
      <c r="A188" s="68">
        <v>187</v>
      </c>
      <c r="B188" s="26" t="s">
        <v>94</v>
      </c>
      <c r="C188" s="6" t="s">
        <v>801</v>
      </c>
      <c r="D188" s="6" t="s">
        <v>1049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>
        <v>7</v>
      </c>
      <c r="X188" s="1"/>
      <c r="Y188" s="1"/>
      <c r="Z188" s="1">
        <v>5</v>
      </c>
      <c r="AA188" s="1"/>
      <c r="AB188" s="1"/>
      <c r="AC188" s="1"/>
      <c r="AD188" s="1"/>
      <c r="AE188" s="1"/>
      <c r="AF188" s="30"/>
      <c r="AG188" s="51"/>
      <c r="AH188" s="35">
        <f>IF(AI188&lt;6,SUM(E188:AG188),SUM(LARGE(E188:AG188,{1;2;3;4;5;6})))</f>
        <v>12</v>
      </c>
      <c r="AI188" s="55">
        <f>COUNT(E188:AG188)</f>
        <v>2</v>
      </c>
      <c r="BB188" s="12"/>
      <c r="BC188" s="22"/>
      <c r="BD188" s="12"/>
      <c r="BE188" s="22"/>
      <c r="BF188" s="22"/>
      <c r="BG188" s="22"/>
      <c r="BH188" s="22"/>
      <c r="BI188" s="22"/>
      <c r="BJ188" s="22"/>
    </row>
    <row r="189" spans="1:62" x14ac:dyDescent="0.2">
      <c r="A189" s="68">
        <v>188</v>
      </c>
      <c r="B189" s="26" t="s">
        <v>94</v>
      </c>
      <c r="C189" s="6" t="s">
        <v>801</v>
      </c>
      <c r="D189" s="8" t="s">
        <v>551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>
        <v>12</v>
      </c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0"/>
      <c r="AG189" s="1"/>
      <c r="AH189" s="35">
        <f>IF(AI189&lt;6,SUM(E189:AG189),SUM(LARGE(E189:AG189,{1;2;3;4;5;6})))</f>
        <v>12</v>
      </c>
      <c r="AI189" s="55">
        <f>COUNT(E189:AG189)</f>
        <v>1</v>
      </c>
      <c r="BB189" s="12"/>
      <c r="BC189" s="22"/>
      <c r="BD189" s="12"/>
      <c r="BE189" s="22"/>
      <c r="BF189" s="22"/>
      <c r="BG189" s="22"/>
      <c r="BH189" s="22"/>
      <c r="BI189" s="22"/>
      <c r="BJ189" s="22"/>
    </row>
    <row r="190" spans="1:62" x14ac:dyDescent="0.2">
      <c r="A190" s="68">
        <v>189</v>
      </c>
      <c r="B190" s="26" t="s">
        <v>128</v>
      </c>
      <c r="C190" s="6" t="s">
        <v>1150</v>
      </c>
      <c r="D190" s="8" t="s">
        <v>925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>
        <v>10.7</v>
      </c>
      <c r="AE190" s="1"/>
      <c r="AF190" s="30"/>
      <c r="AG190" s="1"/>
      <c r="AH190" s="35">
        <f>IF(AI190&lt;6,SUM(E190:AG190),SUM(LARGE(E190:AG190,{1;2;3;4;5;6})))</f>
        <v>10.7</v>
      </c>
      <c r="AI190" s="55">
        <f>COUNT(E190:AG190)</f>
        <v>1</v>
      </c>
      <c r="BB190" s="12"/>
      <c r="BC190" s="22"/>
      <c r="BD190" s="12"/>
      <c r="BE190" s="22"/>
      <c r="BF190" s="22"/>
      <c r="BG190" s="22"/>
      <c r="BH190" s="22"/>
      <c r="BI190" s="22"/>
      <c r="BJ190" s="22"/>
    </row>
    <row r="191" spans="1:62" x14ac:dyDescent="0.2">
      <c r="A191" s="68">
        <v>190</v>
      </c>
      <c r="B191" s="26" t="s">
        <v>94</v>
      </c>
      <c r="C191" s="6" t="s">
        <v>804</v>
      </c>
      <c r="D191" s="8" t="s">
        <v>383</v>
      </c>
      <c r="E191" s="9"/>
      <c r="F191" s="9"/>
      <c r="G191" s="9"/>
      <c r="H191" s="9"/>
      <c r="I191" s="9"/>
      <c r="J191" s="9"/>
      <c r="K191" s="9"/>
      <c r="L191" s="9">
        <v>10</v>
      </c>
      <c r="M191" s="9"/>
      <c r="N191" s="9"/>
      <c r="O191" s="9"/>
      <c r="P191" s="9"/>
      <c r="Q191" s="9"/>
      <c r="R191" s="18">
        <v>0</v>
      </c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29"/>
      <c r="AG191" s="1"/>
      <c r="AH191" s="35">
        <f>IF(AI191&lt;6,SUM(E191:AG191),SUM(LARGE(E191:AG191,{1;2;3;4;5;6})))</f>
        <v>10</v>
      </c>
      <c r="AI191" s="55">
        <f>COUNT(E191:AG191)</f>
        <v>2</v>
      </c>
      <c r="BB191" s="12"/>
      <c r="BC191" s="22"/>
      <c r="BD191" s="12"/>
      <c r="BE191" s="22"/>
      <c r="BF191" s="22"/>
      <c r="BG191" s="22"/>
      <c r="BH191" s="22"/>
      <c r="BI191" s="22"/>
      <c r="BJ191" s="22"/>
    </row>
    <row r="192" spans="1:62" x14ac:dyDescent="0.2">
      <c r="A192" s="68">
        <v>191</v>
      </c>
      <c r="B192" s="26" t="s">
        <v>94</v>
      </c>
      <c r="C192" s="6" t="s">
        <v>240</v>
      </c>
      <c r="D192" s="8" t="s">
        <v>826</v>
      </c>
      <c r="E192" s="52"/>
      <c r="F192" s="52"/>
      <c r="G192" s="52"/>
      <c r="H192" s="52"/>
      <c r="I192" s="52"/>
      <c r="J192" s="52"/>
      <c r="K192" s="52"/>
      <c r="L192" s="52"/>
      <c r="M192" s="52"/>
      <c r="N192" s="51">
        <v>10</v>
      </c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4"/>
      <c r="AG192" s="51"/>
      <c r="AH192" s="35">
        <f>IF(AI192&lt;6,SUM(E192:AG192),SUM(LARGE(E192:AG192,{1;2;3;4;5;6})))</f>
        <v>10</v>
      </c>
      <c r="AI192" s="55">
        <f>COUNT(E192:AG192)</f>
        <v>1</v>
      </c>
      <c r="BB192" s="12"/>
      <c r="BC192" s="22"/>
      <c r="BD192" s="12"/>
      <c r="BE192" s="22"/>
      <c r="BF192" s="22"/>
      <c r="BG192" s="22"/>
      <c r="BH192" s="22"/>
      <c r="BI192" s="22"/>
      <c r="BJ192" s="22"/>
    </row>
    <row r="193" spans="1:63" x14ac:dyDescent="0.2">
      <c r="A193" s="68">
        <v>192</v>
      </c>
      <c r="B193" s="26" t="s">
        <v>94</v>
      </c>
      <c r="C193" s="6" t="s">
        <v>102</v>
      </c>
      <c r="D193" s="8" t="s">
        <v>350</v>
      </c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>
        <v>10</v>
      </c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4"/>
      <c r="AG193" s="1"/>
      <c r="AH193" s="35">
        <f>IF(AI193&lt;6,SUM(E193:AG193),SUM(LARGE(E193:AG193,{1;2;3;4;5;6})))</f>
        <v>10</v>
      </c>
      <c r="AI193" s="55">
        <f>COUNT(E193:AG193)</f>
        <v>1</v>
      </c>
      <c r="BB193" s="12"/>
      <c r="BC193" s="22"/>
      <c r="BD193" s="12"/>
      <c r="BE193" s="22"/>
      <c r="BF193" s="22"/>
      <c r="BG193" s="22"/>
      <c r="BH193" s="22"/>
      <c r="BI193" s="22"/>
      <c r="BJ193" s="22"/>
    </row>
    <row r="194" spans="1:63" x14ac:dyDescent="0.2">
      <c r="A194" s="68">
        <v>193</v>
      </c>
      <c r="B194" s="26" t="s">
        <v>94</v>
      </c>
      <c r="C194" s="6" t="s">
        <v>102</v>
      </c>
      <c r="D194" s="8" t="s">
        <v>349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>
        <v>10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0"/>
      <c r="AG194" s="1"/>
      <c r="AH194" s="35">
        <f>IF(AI194&lt;6,SUM(E194:AG194),SUM(LARGE(E194:AG194,{1;2;3;4;5;6})))</f>
        <v>10</v>
      </c>
      <c r="AI194" s="55">
        <f>COUNT(E194:AG194)</f>
        <v>1</v>
      </c>
      <c r="BB194" s="12"/>
      <c r="BC194" s="22"/>
      <c r="BD194" s="12"/>
      <c r="BE194" s="22"/>
      <c r="BF194" s="22"/>
      <c r="BG194" s="22"/>
      <c r="BH194" s="22"/>
      <c r="BI194" s="22"/>
      <c r="BJ194" s="22"/>
    </row>
    <row r="195" spans="1:63" x14ac:dyDescent="0.2">
      <c r="A195" s="68">
        <v>194</v>
      </c>
      <c r="B195" s="26" t="s">
        <v>94</v>
      </c>
      <c r="C195" s="6" t="s">
        <v>100</v>
      </c>
      <c r="D195" s="8" t="s">
        <v>996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9">
        <v>10</v>
      </c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29"/>
      <c r="AG195" s="51"/>
      <c r="AH195" s="35">
        <f>IF(AI195&lt;6,SUM(E195:AG195),SUM(LARGE(E195:AG195,{1;2;3;4;5;6})))</f>
        <v>10</v>
      </c>
      <c r="AI195" s="55">
        <f>COUNT(E195:AG195)</f>
        <v>1</v>
      </c>
      <c r="BB195" s="12"/>
      <c r="BC195" s="22"/>
      <c r="BD195" s="12"/>
      <c r="BE195" s="22"/>
      <c r="BF195" s="22"/>
      <c r="BG195" s="22"/>
      <c r="BH195" s="22"/>
      <c r="BI195" s="22"/>
      <c r="BJ195" s="22"/>
    </row>
    <row r="196" spans="1:63" x14ac:dyDescent="0.2">
      <c r="A196" s="68">
        <v>195</v>
      </c>
      <c r="B196" s="26" t="s">
        <v>94</v>
      </c>
      <c r="C196" s="6" t="s">
        <v>1</v>
      </c>
      <c r="D196" s="8" t="s">
        <v>736</v>
      </c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1">
        <v>10</v>
      </c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4"/>
      <c r="AG196" s="51"/>
      <c r="AH196" s="35">
        <f>IF(AI196&lt;6,SUM(E196:AG196),SUM(LARGE(E196:AG196,{1;2;3;4;5;6})))</f>
        <v>10</v>
      </c>
      <c r="AI196" s="55">
        <f>COUNT(E196:AG196)</f>
        <v>1</v>
      </c>
      <c r="BB196" s="12"/>
      <c r="BC196" s="22"/>
      <c r="BD196" s="12"/>
      <c r="BE196" s="22"/>
      <c r="BF196" s="22"/>
      <c r="BG196" s="22"/>
      <c r="BH196" s="22"/>
      <c r="BI196" s="22"/>
      <c r="BJ196" s="22"/>
    </row>
    <row r="197" spans="1:63" x14ac:dyDescent="0.2">
      <c r="A197" s="68">
        <v>196</v>
      </c>
      <c r="B197" s="26" t="s">
        <v>94</v>
      </c>
      <c r="C197" s="6" t="s">
        <v>1</v>
      </c>
      <c r="D197" s="8" t="s">
        <v>1058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>
        <v>10</v>
      </c>
      <c r="X197" s="1"/>
      <c r="Y197" s="1"/>
      <c r="Z197" s="1"/>
      <c r="AA197" s="1"/>
      <c r="AB197" s="1"/>
      <c r="AC197" s="1"/>
      <c r="AD197" s="1"/>
      <c r="AE197" s="1"/>
      <c r="AF197" s="30"/>
      <c r="AG197" s="1"/>
      <c r="AH197" s="35">
        <f>IF(AI197&lt;6,SUM(E197:AG197),SUM(LARGE(E197:AG197,{1;2;3;4;5;6})))</f>
        <v>10</v>
      </c>
      <c r="AI197" s="55">
        <f>COUNT(E197:AG197)</f>
        <v>1</v>
      </c>
      <c r="BB197" s="12"/>
      <c r="BC197" s="22"/>
      <c r="BD197" s="12"/>
      <c r="BE197" s="22"/>
      <c r="BF197" s="22"/>
      <c r="BG197" s="22"/>
      <c r="BH197" s="22"/>
      <c r="BI197" s="22"/>
      <c r="BJ197" s="22"/>
    </row>
    <row r="198" spans="1:63" x14ac:dyDescent="0.2">
      <c r="A198" s="68">
        <v>197</v>
      </c>
      <c r="B198" s="26" t="s">
        <v>94</v>
      </c>
      <c r="C198" s="6" t="s">
        <v>801</v>
      </c>
      <c r="D198" s="8" t="s">
        <v>647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>
        <v>10</v>
      </c>
      <c r="X198" s="9"/>
      <c r="Y198" s="9"/>
      <c r="Z198" s="9"/>
      <c r="AA198" s="9"/>
      <c r="AB198" s="9"/>
      <c r="AC198" s="9"/>
      <c r="AD198" s="9"/>
      <c r="AE198" s="9"/>
      <c r="AF198" s="29"/>
      <c r="AG198" s="9"/>
      <c r="AH198" s="35">
        <f>IF(AI198&lt;6,SUM(E198:AG198),SUM(LARGE(E198:AG198,{1;2;3;4;5;6})))</f>
        <v>10</v>
      </c>
      <c r="AI198" s="55">
        <f>COUNT(E198:AG198)</f>
        <v>1</v>
      </c>
      <c r="BB198" s="12"/>
      <c r="BC198" s="22"/>
      <c r="BD198" s="12"/>
      <c r="BE198" s="22"/>
      <c r="BF198" s="22"/>
      <c r="BG198" s="22"/>
      <c r="BH198" s="22"/>
      <c r="BI198" s="22"/>
      <c r="BJ198" s="22"/>
    </row>
    <row r="199" spans="1:63" x14ac:dyDescent="0.2">
      <c r="A199" s="68">
        <v>198</v>
      </c>
      <c r="B199" s="26" t="s">
        <v>94</v>
      </c>
      <c r="C199" s="6" t="s">
        <v>337</v>
      </c>
      <c r="D199" s="8" t="s">
        <v>1076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>
        <v>10</v>
      </c>
      <c r="Y199" s="1"/>
      <c r="Z199" s="1"/>
      <c r="AA199" s="1"/>
      <c r="AB199" s="1"/>
      <c r="AC199" s="1"/>
      <c r="AD199" s="1"/>
      <c r="AE199" s="1"/>
      <c r="AF199" s="30"/>
      <c r="AG199" s="1"/>
      <c r="AH199" s="35">
        <f>IF(AI199&lt;6,SUM(E199:AG199),SUM(LARGE(E199:AG199,{1;2;3;4;5;6})))</f>
        <v>10</v>
      </c>
      <c r="AI199" s="55">
        <f>COUNT(E199:AG199)</f>
        <v>1</v>
      </c>
      <c r="BB199" s="12"/>
      <c r="BC199" s="22"/>
      <c r="BD199" s="12"/>
      <c r="BE199" s="22"/>
      <c r="BF199" s="22"/>
      <c r="BG199" s="22"/>
      <c r="BH199" s="22"/>
      <c r="BI199" s="22"/>
      <c r="BJ199" s="22"/>
    </row>
    <row r="200" spans="1:63" x14ac:dyDescent="0.2">
      <c r="A200" s="68">
        <v>199</v>
      </c>
      <c r="B200" s="26" t="s">
        <v>94</v>
      </c>
      <c r="C200" s="6"/>
      <c r="D200" s="8" t="s">
        <v>1042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>
        <v>10</v>
      </c>
      <c r="AE200" s="1"/>
      <c r="AF200" s="30"/>
      <c r="AG200" s="1"/>
      <c r="AH200" s="35">
        <f>IF(AI200&lt;6,SUM(E200:AG200),SUM(LARGE(E200:AG200,{1;2;3;4;5;6})))</f>
        <v>10</v>
      </c>
      <c r="AI200" s="55">
        <f>COUNT(E200:AG200)</f>
        <v>1</v>
      </c>
      <c r="BB200" s="12"/>
      <c r="BC200" s="22"/>
      <c r="BD200" s="12"/>
      <c r="BE200" s="22"/>
      <c r="BF200" s="22"/>
      <c r="BG200" s="22"/>
      <c r="BH200" s="22"/>
      <c r="BI200" s="22"/>
      <c r="BJ200" s="22"/>
    </row>
    <row r="201" spans="1:63" x14ac:dyDescent="0.2">
      <c r="A201" s="68">
        <v>200</v>
      </c>
      <c r="B201" s="26" t="s">
        <v>94</v>
      </c>
      <c r="C201" s="6" t="s">
        <v>95</v>
      </c>
      <c r="D201" s="8" t="s">
        <v>899</v>
      </c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>
        <v>0</v>
      </c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">
        <v>9.3000000000000007</v>
      </c>
      <c r="AE201" s="1"/>
      <c r="AF201" s="30"/>
      <c r="AG201" s="1"/>
      <c r="AH201" s="35">
        <f>IF(AI201&lt;6,SUM(E201:AG201),SUM(LARGE(E201:AG201,{1;2;3;4;5;6})))</f>
        <v>9.3000000000000007</v>
      </c>
      <c r="AI201" s="55">
        <f>COUNT(E201:AG201)</f>
        <v>2</v>
      </c>
      <c r="BB201" s="12"/>
      <c r="BC201" s="22"/>
      <c r="BD201" s="12"/>
      <c r="BE201" s="22"/>
      <c r="BF201" s="22"/>
      <c r="BG201" s="22"/>
      <c r="BH201" s="22"/>
      <c r="BI201" s="22"/>
      <c r="BJ201" s="22"/>
    </row>
    <row r="202" spans="1:63" ht="14.25" customHeight="1" x14ac:dyDescent="0.2">
      <c r="A202" s="68">
        <v>201</v>
      </c>
      <c r="B202" s="26" t="s">
        <v>94</v>
      </c>
      <c r="C202" s="6"/>
      <c r="D202" s="8" t="s">
        <v>613</v>
      </c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>
        <v>9.3000000000000007</v>
      </c>
      <c r="AE202" s="1"/>
      <c r="AF202" s="30"/>
      <c r="AG202" s="51"/>
      <c r="AH202" s="35">
        <f>IF(AI202&lt;6,SUM(E202:AG202),SUM(LARGE(E202:AG202,{1;2;3;4;5;6})))</f>
        <v>9.3000000000000007</v>
      </c>
      <c r="AI202" s="55">
        <f>COUNT(E202:AG202)</f>
        <v>1</v>
      </c>
      <c r="BB202" s="22"/>
      <c r="BC202" s="3"/>
      <c r="BD202" s="22"/>
      <c r="BE202" s="22"/>
      <c r="BF202" s="22"/>
      <c r="BG202" s="22"/>
      <c r="BH202" s="22"/>
      <c r="BI202" s="22"/>
      <c r="BJ202" s="24"/>
    </row>
    <row r="203" spans="1:63" x14ac:dyDescent="0.2">
      <c r="A203" s="68">
        <v>202</v>
      </c>
      <c r="B203" s="26" t="s">
        <v>94</v>
      </c>
      <c r="C203" s="6" t="s">
        <v>801</v>
      </c>
      <c r="D203" s="8" t="s">
        <v>667</v>
      </c>
      <c r="E203" s="1"/>
      <c r="F203" s="1"/>
      <c r="G203" s="1">
        <v>4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>
        <v>4</v>
      </c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0"/>
      <c r="AG203" s="1"/>
      <c r="AH203" s="35">
        <f>IF(AI203&lt;6,SUM(E203:AG203),SUM(LARGE(E203:AG203,{1;2;3;4;5;6})))</f>
        <v>8</v>
      </c>
      <c r="AI203" s="55">
        <f>COUNT(E203:AG203)</f>
        <v>2</v>
      </c>
      <c r="BB203" s="24"/>
      <c r="BC203" s="3"/>
      <c r="BD203" s="24"/>
      <c r="BE203" s="24"/>
      <c r="BF203" s="24"/>
      <c r="BG203" s="24"/>
      <c r="BH203" s="24"/>
      <c r="BI203" s="24"/>
      <c r="BJ203" s="24"/>
    </row>
    <row r="204" spans="1:63" x14ac:dyDescent="0.2">
      <c r="A204" s="68">
        <v>203</v>
      </c>
      <c r="B204" s="26" t="s">
        <v>94</v>
      </c>
      <c r="C204" s="6" t="s">
        <v>801</v>
      </c>
      <c r="D204" s="6" t="s">
        <v>664</v>
      </c>
      <c r="E204" s="1"/>
      <c r="F204" s="1"/>
      <c r="G204" s="1">
        <v>8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9">
        <v>0</v>
      </c>
      <c r="Y204" s="19"/>
      <c r="Z204" s="19"/>
      <c r="AA204" s="19"/>
      <c r="AB204" s="19"/>
      <c r="AC204" s="19"/>
      <c r="AD204" s="19"/>
      <c r="AE204" s="19"/>
      <c r="AF204" s="30"/>
      <c r="AG204" s="1"/>
      <c r="AH204" s="35">
        <f>IF(AI204&lt;6,SUM(E204:AG204),SUM(LARGE(E204:AG204,{1;2;3;4;5;6})))</f>
        <v>8</v>
      </c>
      <c r="AI204" s="55">
        <f>COUNT(E204:AG204)</f>
        <v>2</v>
      </c>
      <c r="BB204" s="24"/>
      <c r="BC204" s="3"/>
      <c r="BD204" s="24"/>
      <c r="BE204" s="24"/>
      <c r="BF204" s="24"/>
      <c r="BG204" s="24"/>
      <c r="BH204" s="24"/>
      <c r="BI204" s="24"/>
      <c r="BJ204" s="24"/>
    </row>
    <row r="205" spans="1:63" x14ac:dyDescent="0.2">
      <c r="A205" s="68">
        <v>204</v>
      </c>
      <c r="B205" s="26" t="s">
        <v>94</v>
      </c>
      <c r="C205" s="6" t="s">
        <v>1</v>
      </c>
      <c r="D205" s="8" t="s">
        <v>704</v>
      </c>
      <c r="E205" s="1"/>
      <c r="F205" s="1"/>
      <c r="G205" s="1"/>
      <c r="H205" s="1">
        <v>8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0"/>
      <c r="AG205" s="1"/>
      <c r="AH205" s="35">
        <f>IF(AI205&lt;6,SUM(E205:AG205),SUM(LARGE(E205:AG205,{1;2;3;4;5;6})))</f>
        <v>8</v>
      </c>
      <c r="AI205" s="55">
        <f>COUNT(E205:AG205)</f>
        <v>1</v>
      </c>
      <c r="BB205" s="22"/>
      <c r="BC205" s="3"/>
      <c r="BD205" s="22"/>
      <c r="BE205" s="22"/>
      <c r="BF205" s="22"/>
      <c r="BG205" s="22"/>
      <c r="BH205" s="22"/>
      <c r="BI205" s="22"/>
      <c r="BJ205" s="24"/>
    </row>
    <row r="206" spans="1:63" x14ac:dyDescent="0.2">
      <c r="A206" s="68">
        <v>205</v>
      </c>
      <c r="B206" s="26" t="s">
        <v>128</v>
      </c>
      <c r="C206" s="6" t="s">
        <v>337</v>
      </c>
      <c r="D206" s="8" t="s">
        <v>286</v>
      </c>
      <c r="E206" s="1"/>
      <c r="F206" s="1"/>
      <c r="G206" s="1"/>
      <c r="H206" s="1"/>
      <c r="I206" s="1"/>
      <c r="J206" s="1"/>
      <c r="K206" s="1"/>
      <c r="L206" s="1">
        <v>8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0"/>
      <c r="AG206" s="1"/>
      <c r="AH206" s="35">
        <f>IF(AI206&lt;6,SUM(E206:AG206),SUM(LARGE(E206:AG206,{1;2;3;4;5;6})))</f>
        <v>8</v>
      </c>
      <c r="AI206" s="55">
        <f>COUNT(E206:AG206)</f>
        <v>1</v>
      </c>
      <c r="BC206" s="22"/>
      <c r="BE206" s="22"/>
      <c r="BF206" s="22"/>
      <c r="BG206" s="22"/>
      <c r="BH206" s="22"/>
      <c r="BI206" s="22"/>
      <c r="BJ206" s="22"/>
      <c r="BK206" s="24"/>
    </row>
    <row r="207" spans="1:63" x14ac:dyDescent="0.2">
      <c r="A207" s="68">
        <v>206</v>
      </c>
      <c r="B207" s="26" t="s">
        <v>94</v>
      </c>
      <c r="C207" s="6" t="s">
        <v>488</v>
      </c>
      <c r="D207" s="8" t="s">
        <v>139</v>
      </c>
      <c r="E207" s="51"/>
      <c r="F207" s="51"/>
      <c r="G207" s="51">
        <v>8</v>
      </c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4"/>
      <c r="AG207" s="1"/>
      <c r="AH207" s="35">
        <f>IF(AI207&lt;6,SUM(E207:AG207),SUM(LARGE(E207:AG207,{1;2;3;4;5;6})))</f>
        <v>8</v>
      </c>
      <c r="AI207" s="55">
        <f>COUNT(E207:AG207)</f>
        <v>1</v>
      </c>
    </row>
    <row r="208" spans="1:63" x14ac:dyDescent="0.2">
      <c r="A208" s="68">
        <v>207</v>
      </c>
      <c r="B208" s="26" t="s">
        <v>94</v>
      </c>
      <c r="C208" s="6" t="s">
        <v>102</v>
      </c>
      <c r="D208" s="8" t="s">
        <v>861</v>
      </c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>
        <v>8</v>
      </c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30"/>
      <c r="AG208" s="1"/>
      <c r="AH208" s="35">
        <f>IF(AI208&lt;6,SUM(E208:AG208),SUM(LARGE(E208:AG208,{1;2;3;4;5;6})))</f>
        <v>8</v>
      </c>
      <c r="AI208" s="55">
        <f>COUNT(E208:AG208)</f>
        <v>1</v>
      </c>
      <c r="BC208" s="22"/>
      <c r="BE208" s="22"/>
      <c r="BF208" s="22"/>
      <c r="BG208" s="22"/>
      <c r="BH208" s="22"/>
      <c r="BI208" s="22"/>
      <c r="BJ208" s="22"/>
      <c r="BK208" s="24"/>
    </row>
    <row r="209" spans="1:63" x14ac:dyDescent="0.2">
      <c r="A209" s="68">
        <v>208</v>
      </c>
      <c r="B209" s="26" t="s">
        <v>94</v>
      </c>
      <c r="C209" s="6" t="s">
        <v>801</v>
      </c>
      <c r="D209" s="8" t="s">
        <v>518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>
        <v>8</v>
      </c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29"/>
      <c r="AG209" s="1"/>
      <c r="AH209" s="35">
        <f>IF(AI209&lt;6,SUM(E209:AG209),SUM(LARGE(E209:AG209,{1;2;3;4;5;6})))</f>
        <v>8</v>
      </c>
      <c r="AI209" s="55">
        <f>COUNT(E209:AG209)</f>
        <v>1</v>
      </c>
      <c r="BC209" s="24"/>
      <c r="BE209" s="24"/>
      <c r="BF209" s="24"/>
      <c r="BG209" s="24"/>
      <c r="BH209" s="24"/>
      <c r="BI209" s="24"/>
      <c r="BJ209" s="24"/>
      <c r="BK209" s="24"/>
    </row>
    <row r="210" spans="1:63" x14ac:dyDescent="0.2">
      <c r="A210" s="68">
        <v>209</v>
      </c>
      <c r="B210" s="26" t="s">
        <v>94</v>
      </c>
      <c r="C210" s="6" t="s">
        <v>102</v>
      </c>
      <c r="D210" s="8" t="s">
        <v>285</v>
      </c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30">
        <v>8</v>
      </c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29"/>
      <c r="AG210" s="1"/>
      <c r="AH210" s="35">
        <f>IF(AI210&lt;6,SUM(E210:AG210),SUM(LARGE(E210:AG210,{1;2;3;4;5;6})))</f>
        <v>8</v>
      </c>
      <c r="AI210" s="55">
        <f>COUNT(E210:AG210)</f>
        <v>1</v>
      </c>
      <c r="BC210" s="24"/>
      <c r="BE210" s="24"/>
      <c r="BF210" s="24"/>
      <c r="BG210" s="24"/>
      <c r="BH210" s="24"/>
      <c r="BI210" s="24"/>
      <c r="BJ210" s="24"/>
      <c r="BK210" s="24"/>
    </row>
    <row r="211" spans="1:63" x14ac:dyDescent="0.2">
      <c r="A211" s="68">
        <v>210</v>
      </c>
      <c r="B211" s="6" t="s">
        <v>94</v>
      </c>
      <c r="C211" s="6" t="s">
        <v>801</v>
      </c>
      <c r="D211" s="6" t="s">
        <v>481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9">
        <v>8</v>
      </c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29"/>
      <c r="AG211" s="1"/>
      <c r="AH211" s="35">
        <f>IF(AI211&lt;6,SUM(E211:AG211),SUM(LARGE(E211:AG211,{1;2;3;4;5;6})))</f>
        <v>8</v>
      </c>
      <c r="AI211" s="55">
        <f>COUNT(E211:AG211)</f>
        <v>1</v>
      </c>
      <c r="BC211" s="22"/>
      <c r="BE211" s="22"/>
      <c r="BF211" s="22"/>
      <c r="BG211" s="22"/>
      <c r="BH211" s="22"/>
      <c r="BI211" s="22"/>
      <c r="BJ211" s="22"/>
      <c r="BK211" s="24"/>
    </row>
    <row r="212" spans="1:63" x14ac:dyDescent="0.2">
      <c r="A212" s="68">
        <v>211</v>
      </c>
      <c r="B212" s="26" t="s">
        <v>94</v>
      </c>
      <c r="C212" s="6" t="s">
        <v>801</v>
      </c>
      <c r="D212" s="8" t="s">
        <v>1097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9">
        <v>8</v>
      </c>
      <c r="AA212" s="9"/>
      <c r="AB212" s="9"/>
      <c r="AC212" s="9"/>
      <c r="AD212" s="9"/>
      <c r="AE212" s="9"/>
      <c r="AF212" s="29"/>
      <c r="AG212" s="1"/>
      <c r="AH212" s="35">
        <f>IF(AI212&lt;6,SUM(E212:AG212),SUM(LARGE(E212:AG212,{1;2;3;4;5;6})))</f>
        <v>8</v>
      </c>
      <c r="AI212" s="55">
        <f>COUNT(E212:AG212)</f>
        <v>1</v>
      </c>
      <c r="BC212" s="22"/>
      <c r="BE212" s="22"/>
      <c r="BF212" s="22"/>
      <c r="BG212" s="22"/>
      <c r="BH212" s="22"/>
      <c r="BI212" s="22"/>
      <c r="BJ212" s="22"/>
      <c r="BK212" s="24"/>
    </row>
    <row r="213" spans="1:63" x14ac:dyDescent="0.2">
      <c r="A213" s="68">
        <v>212</v>
      </c>
      <c r="B213" s="26" t="s">
        <v>94</v>
      </c>
      <c r="C213" s="6" t="s">
        <v>337</v>
      </c>
      <c r="D213" s="8" t="s">
        <v>1098</v>
      </c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1">
        <v>8</v>
      </c>
      <c r="AA213" s="51"/>
      <c r="AB213" s="51"/>
      <c r="AC213" s="51"/>
      <c r="AD213" s="51"/>
      <c r="AE213" s="51"/>
      <c r="AF213" s="54"/>
      <c r="AG213" s="1"/>
      <c r="AH213" s="35">
        <f>IF(AI213&lt;6,SUM(E213:AG213),SUM(LARGE(E213:AG213,{1;2;3;4;5;6})))</f>
        <v>8</v>
      </c>
      <c r="AI213" s="55">
        <f>COUNT(E213:AG213)</f>
        <v>1</v>
      </c>
      <c r="BC213" s="22"/>
      <c r="BE213" s="22"/>
      <c r="BF213" s="22"/>
      <c r="BG213" s="22"/>
      <c r="BH213" s="22"/>
      <c r="BI213" s="22"/>
      <c r="BJ213" s="22"/>
      <c r="BK213" s="24"/>
    </row>
    <row r="214" spans="1:63" s="24" customFormat="1" x14ac:dyDescent="0.2">
      <c r="A214" s="68">
        <v>213</v>
      </c>
      <c r="B214" s="26" t="s">
        <v>94</v>
      </c>
      <c r="C214" s="6" t="s">
        <v>102</v>
      </c>
      <c r="D214" s="8" t="s">
        <v>473</v>
      </c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">
        <v>4</v>
      </c>
      <c r="P214" s="19"/>
      <c r="Q214" s="19"/>
      <c r="R214" s="19">
        <v>3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30"/>
      <c r="AG214" s="1"/>
      <c r="AH214" s="35">
        <f>IF(AI214&lt;6,SUM(E214:AG214),SUM(LARGE(E214:AG214,{1;2;3;4;5;6})))</f>
        <v>7</v>
      </c>
      <c r="AI214" s="55">
        <f>COUNT(E214:AG214)</f>
        <v>2</v>
      </c>
      <c r="BC214" s="22"/>
      <c r="BE214" s="22"/>
      <c r="BF214" s="22"/>
      <c r="BG214" s="22"/>
      <c r="BH214" s="22"/>
      <c r="BI214" s="22"/>
      <c r="BJ214" s="22"/>
    </row>
    <row r="215" spans="1:63" s="24" customFormat="1" x14ac:dyDescent="0.2">
      <c r="A215" s="68">
        <v>214</v>
      </c>
      <c r="B215" s="26" t="s">
        <v>94</v>
      </c>
      <c r="C215" s="6" t="s">
        <v>102</v>
      </c>
      <c r="D215" s="8" t="s">
        <v>497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86">
        <v>0</v>
      </c>
      <c r="P215" s="29"/>
      <c r="Q215" s="29"/>
      <c r="R215" s="29">
        <v>7</v>
      </c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1"/>
      <c r="AH215" s="35">
        <f>IF(AI215&lt;6,SUM(E215:AG215),SUM(LARGE(E215:AG215,{1;2;3;4;5;6})))</f>
        <v>7</v>
      </c>
      <c r="AI215" s="55">
        <f>COUNT(E215:AG215)</f>
        <v>2</v>
      </c>
      <c r="BC215" s="22"/>
      <c r="BE215" s="22"/>
      <c r="BF215" s="22"/>
      <c r="BG215" s="22"/>
      <c r="BH215" s="22"/>
      <c r="BI215" s="22"/>
      <c r="BJ215" s="22"/>
    </row>
    <row r="216" spans="1:63" s="24" customFormat="1" x14ac:dyDescent="0.2">
      <c r="A216" s="68">
        <v>215</v>
      </c>
      <c r="B216" s="26" t="s">
        <v>94</v>
      </c>
      <c r="C216" s="6" t="s">
        <v>802</v>
      </c>
      <c r="D216" s="8" t="s">
        <v>452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9">
        <v>7</v>
      </c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29"/>
      <c r="AG216" s="1"/>
      <c r="AH216" s="35">
        <f>IF(AI216&lt;6,SUM(E216:AG216),SUM(LARGE(E216:AG216,{1;2;3;4;5;6})))</f>
        <v>7</v>
      </c>
      <c r="AI216" s="55">
        <f>COUNT(E216:AG216)</f>
        <v>1</v>
      </c>
      <c r="BC216" s="22"/>
      <c r="BE216" s="22"/>
      <c r="BF216" s="22"/>
      <c r="BG216" s="22"/>
      <c r="BH216" s="22"/>
      <c r="BI216" s="22"/>
      <c r="BJ216" s="22"/>
    </row>
    <row r="217" spans="1:63" s="24" customFormat="1" x14ac:dyDescent="0.2">
      <c r="A217" s="68">
        <v>216</v>
      </c>
      <c r="B217" s="26" t="s">
        <v>94</v>
      </c>
      <c r="C217" s="6" t="s">
        <v>100</v>
      </c>
      <c r="D217" s="8" t="s">
        <v>651</v>
      </c>
      <c r="E217" s="29"/>
      <c r="F217" s="29"/>
      <c r="G217" s="29">
        <v>7</v>
      </c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1"/>
      <c r="AH217" s="35">
        <f>IF(AI217&lt;6,SUM(E217:AG217),SUM(LARGE(E217:AG217,{1;2;3;4;5;6})))</f>
        <v>7</v>
      </c>
      <c r="AI217" s="55">
        <f>COUNT(E217:AG217)</f>
        <v>1</v>
      </c>
      <c r="BC217" s="22"/>
      <c r="BE217" s="22"/>
      <c r="BF217" s="22"/>
      <c r="BG217" s="22"/>
      <c r="BH217" s="22"/>
      <c r="BI217" s="22"/>
      <c r="BJ217" s="22"/>
    </row>
    <row r="218" spans="1:63" s="24" customFormat="1" x14ac:dyDescent="0.2">
      <c r="A218" s="68">
        <v>217</v>
      </c>
      <c r="B218" s="26" t="s">
        <v>94</v>
      </c>
      <c r="C218" s="6" t="s">
        <v>801</v>
      </c>
      <c r="D218" s="8" t="s">
        <v>1043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>
        <v>7</v>
      </c>
      <c r="W218" s="1"/>
      <c r="X218" s="1"/>
      <c r="Y218" s="1"/>
      <c r="Z218" s="1"/>
      <c r="AA218" s="1"/>
      <c r="AB218" s="1"/>
      <c r="AC218" s="1"/>
      <c r="AD218" s="1"/>
      <c r="AE218" s="1"/>
      <c r="AF218" s="30"/>
      <c r="AG218" s="1"/>
      <c r="AH218" s="35">
        <f>IF(AI218&lt;6,SUM(E218:AG218),SUM(LARGE(E218:AG218,{1;2;3;4;5;6})))</f>
        <v>7</v>
      </c>
      <c r="AI218" s="55">
        <f>COUNT(E218:AG218)</f>
        <v>1</v>
      </c>
      <c r="BC218" s="22"/>
      <c r="BE218" s="22"/>
      <c r="BF218" s="22"/>
      <c r="BG218" s="22"/>
      <c r="BH218" s="22"/>
      <c r="BI218" s="22"/>
      <c r="BJ218" s="22"/>
    </row>
    <row r="219" spans="1:63" s="24" customFormat="1" x14ac:dyDescent="0.2">
      <c r="A219" s="68">
        <v>218</v>
      </c>
      <c r="B219" s="26" t="s">
        <v>650</v>
      </c>
      <c r="C219" s="6"/>
      <c r="D219" s="8" t="s">
        <v>648</v>
      </c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">
        <v>7</v>
      </c>
      <c r="AE219" s="1"/>
      <c r="AF219" s="30"/>
      <c r="AG219" s="1"/>
      <c r="AH219" s="35">
        <f>IF(AI219&lt;6,SUM(E219:AG219),SUM(LARGE(E219:AG219,{1;2;3;4;5;6})))</f>
        <v>7</v>
      </c>
      <c r="AI219" s="55">
        <f>COUNT(E219:AG219)</f>
        <v>1</v>
      </c>
      <c r="BC219" s="22"/>
      <c r="BE219" s="22"/>
      <c r="BF219" s="22"/>
      <c r="BG219" s="22"/>
      <c r="BH219" s="22"/>
      <c r="BI219" s="22"/>
      <c r="BJ219" s="22"/>
    </row>
    <row r="220" spans="1:63" s="24" customFormat="1" x14ac:dyDescent="0.2">
      <c r="A220" s="68">
        <v>219</v>
      </c>
      <c r="B220" s="26" t="s">
        <v>94</v>
      </c>
      <c r="C220" s="6" t="s">
        <v>801</v>
      </c>
      <c r="D220" s="8" t="s">
        <v>867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>
        <v>6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30"/>
      <c r="AG220" s="1"/>
      <c r="AH220" s="35">
        <f>IF(AI220&lt;6,SUM(E220:AG220),SUM(LARGE(E220:AG220,{1;2;3;4;5;6})))</f>
        <v>6</v>
      </c>
      <c r="AI220" s="55">
        <f>COUNT(E220:AG220)</f>
        <v>1</v>
      </c>
      <c r="BC220" s="22"/>
      <c r="BE220" s="22"/>
      <c r="BF220" s="22"/>
      <c r="BG220" s="22"/>
      <c r="BH220" s="22"/>
      <c r="BI220" s="22"/>
      <c r="BJ220" s="22"/>
    </row>
    <row r="221" spans="1:63" s="24" customFormat="1" x14ac:dyDescent="0.2">
      <c r="A221" s="68">
        <v>220</v>
      </c>
      <c r="B221" s="26" t="s">
        <v>94</v>
      </c>
      <c r="C221" s="6" t="s">
        <v>801</v>
      </c>
      <c r="D221" s="8" t="s">
        <v>944</v>
      </c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>
        <v>6</v>
      </c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30"/>
      <c r="AG221" s="1"/>
      <c r="AH221" s="35">
        <f>IF(AI221&lt;6,SUM(E221:AG221),SUM(LARGE(E221:AG221,{1;2;3;4;5;6})))</f>
        <v>6</v>
      </c>
      <c r="AI221" s="55">
        <f>COUNT(E221:AG221)</f>
        <v>1</v>
      </c>
      <c r="BC221" s="22"/>
      <c r="BE221" s="22"/>
      <c r="BF221" s="22"/>
      <c r="BG221" s="22"/>
      <c r="BH221" s="22"/>
      <c r="BI221" s="22"/>
      <c r="BJ221" s="22"/>
    </row>
    <row r="222" spans="1:63" s="24" customFormat="1" x14ac:dyDescent="0.2">
      <c r="A222" s="68">
        <v>221</v>
      </c>
      <c r="B222" s="26" t="s">
        <v>94</v>
      </c>
      <c r="C222" s="8" t="s">
        <v>100</v>
      </c>
      <c r="D222" s="8" t="s">
        <v>1064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9">
        <v>6</v>
      </c>
      <c r="X222" s="9"/>
      <c r="Y222" s="9"/>
      <c r="Z222" s="9"/>
      <c r="AA222" s="9"/>
      <c r="AB222" s="9"/>
      <c r="AC222" s="9"/>
      <c r="AD222" s="9"/>
      <c r="AE222" s="9"/>
      <c r="AF222" s="29"/>
      <c r="AG222" s="9"/>
      <c r="AH222" s="35">
        <f>IF(AI222&lt;6,SUM(E222:AG222),SUM(LARGE(E222:AG222,{1;2;3;4;5;6})))</f>
        <v>6</v>
      </c>
      <c r="AI222" s="55">
        <f>COUNT(E222:AG222)</f>
        <v>1</v>
      </c>
      <c r="BC222" s="22"/>
      <c r="BE222" s="22"/>
      <c r="BF222" s="22"/>
      <c r="BG222" s="22"/>
      <c r="BH222" s="22"/>
      <c r="BI222" s="22"/>
      <c r="BJ222" s="22"/>
    </row>
    <row r="223" spans="1:63" s="24" customFormat="1" x14ac:dyDescent="0.2">
      <c r="A223" s="68">
        <v>222</v>
      </c>
      <c r="B223" s="26" t="s">
        <v>94</v>
      </c>
      <c r="C223" s="6" t="s">
        <v>169</v>
      </c>
      <c r="D223" s="8" t="s">
        <v>1068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>
        <v>6</v>
      </c>
      <c r="Y223" s="9"/>
      <c r="Z223" s="9"/>
      <c r="AA223" s="9"/>
      <c r="AB223" s="9"/>
      <c r="AC223" s="9"/>
      <c r="AD223" s="9"/>
      <c r="AE223" s="9"/>
      <c r="AF223" s="29"/>
      <c r="AG223" s="1"/>
      <c r="AH223" s="35">
        <f>IF(AI223&lt;6,SUM(E223:AG223),SUM(LARGE(E223:AG223,{1;2;3;4;5;6})))</f>
        <v>6</v>
      </c>
      <c r="AI223" s="55">
        <f>COUNT(E223:AG223)</f>
        <v>1</v>
      </c>
      <c r="BC223" s="22"/>
      <c r="BE223" s="22"/>
      <c r="BF223" s="22"/>
      <c r="BG223" s="22"/>
      <c r="BH223" s="22"/>
      <c r="BI223" s="22"/>
      <c r="BJ223" s="22"/>
    </row>
    <row r="224" spans="1:63" s="24" customFormat="1" x14ac:dyDescent="0.2">
      <c r="A224" s="68">
        <v>223</v>
      </c>
      <c r="B224" s="26" t="s">
        <v>94</v>
      </c>
      <c r="C224" s="6" t="s">
        <v>801</v>
      </c>
      <c r="D224" s="8" t="s">
        <v>707</v>
      </c>
      <c r="E224" s="29"/>
      <c r="F224" s="29"/>
      <c r="G224" s="29"/>
      <c r="H224" s="29"/>
      <c r="I224" s="29"/>
      <c r="J224" s="29">
        <v>5</v>
      </c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1"/>
      <c r="AH224" s="35">
        <f>IF(AI224&lt;6,SUM(E224:AG224),SUM(LARGE(E224:AG224,{1;2;3;4;5;6})))</f>
        <v>5</v>
      </c>
      <c r="AI224" s="55">
        <f>COUNT(E224:AG224)</f>
        <v>1</v>
      </c>
      <c r="BC224" s="22"/>
      <c r="BE224" s="22"/>
      <c r="BF224" s="22"/>
      <c r="BG224" s="22"/>
      <c r="BH224" s="22"/>
      <c r="BI224" s="22"/>
      <c r="BJ224" s="22"/>
    </row>
    <row r="225" spans="1:62" s="24" customFormat="1" x14ac:dyDescent="0.2">
      <c r="A225" s="68">
        <v>224</v>
      </c>
      <c r="B225" s="26" t="s">
        <v>94</v>
      </c>
      <c r="C225" s="6" t="s">
        <v>214</v>
      </c>
      <c r="D225" s="8" t="s">
        <v>725</v>
      </c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>
        <v>5</v>
      </c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1"/>
      <c r="AH225" s="35">
        <f>IF(AI225&lt;6,SUM(E225:AG225),SUM(LARGE(E225:AG225,{1;2;3;4;5;6})))</f>
        <v>5</v>
      </c>
      <c r="AI225" s="55">
        <f>COUNT(E225:AG225)</f>
        <v>1</v>
      </c>
      <c r="BC225" s="22"/>
      <c r="BE225" s="22"/>
      <c r="BF225" s="22"/>
      <c r="BG225" s="22"/>
      <c r="BH225" s="22"/>
      <c r="BI225" s="22"/>
      <c r="BJ225" s="22"/>
    </row>
    <row r="226" spans="1:62" s="24" customFormat="1" x14ac:dyDescent="0.2">
      <c r="A226" s="68">
        <v>225</v>
      </c>
      <c r="B226" s="26" t="s">
        <v>94</v>
      </c>
      <c r="C226" s="6" t="s">
        <v>801</v>
      </c>
      <c r="D226" s="8" t="s">
        <v>896</v>
      </c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1">
        <v>5</v>
      </c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4"/>
      <c r="AG226" s="51"/>
      <c r="AH226" s="35">
        <f>IF(AI226&lt;6,SUM(E226:AG226),SUM(LARGE(E226:AG226,{1;2;3;4;5;6})))</f>
        <v>5</v>
      </c>
      <c r="AI226" s="55">
        <f>COUNT(E226:AG226)</f>
        <v>1</v>
      </c>
      <c r="BC226" s="22"/>
      <c r="BE226" s="22"/>
      <c r="BF226" s="22"/>
      <c r="BG226" s="22"/>
      <c r="BH226" s="22"/>
      <c r="BI226" s="22"/>
      <c r="BJ226" s="22"/>
    </row>
    <row r="227" spans="1:62" s="24" customFormat="1" x14ac:dyDescent="0.2">
      <c r="A227" s="68">
        <v>226</v>
      </c>
      <c r="B227" s="26" t="s">
        <v>94</v>
      </c>
      <c r="C227" s="6" t="s">
        <v>102</v>
      </c>
      <c r="D227" s="8" t="s">
        <v>351</v>
      </c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>
        <v>4</v>
      </c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4"/>
      <c r="AG227" s="1"/>
      <c r="AH227" s="35">
        <f>IF(AI227&lt;6,SUM(E227:AG227),SUM(LARGE(E227:AG227,{1;2;3;4;5;6})))</f>
        <v>4</v>
      </c>
      <c r="AI227" s="55">
        <f>COUNT(E227:AG227)</f>
        <v>1</v>
      </c>
      <c r="BC227" s="22"/>
      <c r="BE227" s="22"/>
      <c r="BF227" s="22"/>
      <c r="BG227" s="22"/>
      <c r="BH227" s="22"/>
      <c r="BI227" s="22"/>
      <c r="BJ227" s="22"/>
    </row>
    <row r="228" spans="1:62" s="24" customFormat="1" x14ac:dyDescent="0.2">
      <c r="A228" s="68">
        <v>227</v>
      </c>
      <c r="B228" s="26" t="s">
        <v>94</v>
      </c>
      <c r="C228" s="6" t="s">
        <v>776</v>
      </c>
      <c r="D228" s="8" t="s">
        <v>775</v>
      </c>
      <c r="E228" s="18"/>
      <c r="F228" s="18"/>
      <c r="G228" s="18"/>
      <c r="H228" s="18"/>
      <c r="I228" s="18"/>
      <c r="J228" s="18"/>
      <c r="K228" s="18"/>
      <c r="L228" s="9">
        <v>4</v>
      </c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29"/>
      <c r="AG228" s="1"/>
      <c r="AH228" s="35">
        <f>IF(AI228&lt;6,SUM(E228:AG228),SUM(LARGE(E228:AG228,{1;2;3;4;5;6})))</f>
        <v>4</v>
      </c>
      <c r="AI228" s="55">
        <f>COUNT(E228:AG228)</f>
        <v>1</v>
      </c>
      <c r="BC228" s="22"/>
      <c r="BE228" s="22"/>
      <c r="BF228" s="22"/>
      <c r="BG228" s="22"/>
      <c r="BH228" s="22"/>
      <c r="BI228" s="22"/>
      <c r="BJ228" s="22"/>
    </row>
    <row r="229" spans="1:62" s="24" customFormat="1" x14ac:dyDescent="0.2">
      <c r="A229" s="68">
        <v>228</v>
      </c>
      <c r="B229" s="26" t="s">
        <v>94</v>
      </c>
      <c r="C229" s="6" t="s">
        <v>801</v>
      </c>
      <c r="D229" s="8" t="s">
        <v>869</v>
      </c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">
        <v>4</v>
      </c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30"/>
      <c r="AG229" s="51"/>
      <c r="AH229" s="35">
        <f>IF(AI229&lt;6,SUM(E229:AG229),SUM(LARGE(E229:AG229,{1;2;3;4;5;6})))</f>
        <v>4</v>
      </c>
      <c r="AI229" s="55">
        <f>COUNT(E229:AG229)</f>
        <v>1</v>
      </c>
      <c r="BC229" s="22"/>
      <c r="BE229" s="22"/>
      <c r="BF229" s="22"/>
      <c r="BG229" s="22"/>
      <c r="BH229" s="22"/>
      <c r="BI229" s="22"/>
      <c r="BJ229" s="22"/>
    </row>
    <row r="230" spans="1:62" s="24" customFormat="1" x14ac:dyDescent="0.2">
      <c r="A230" s="68">
        <v>229</v>
      </c>
      <c r="B230" s="26" t="s">
        <v>94</v>
      </c>
      <c r="C230" s="6" t="s">
        <v>801</v>
      </c>
      <c r="D230" s="8" t="s">
        <v>900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>
        <v>4</v>
      </c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1"/>
      <c r="AH230" s="35">
        <f>IF(AI230&lt;6,SUM(E230:AG230),SUM(LARGE(E230:AG230,{1;2;3;4;5;6})))</f>
        <v>4</v>
      </c>
      <c r="AI230" s="55">
        <f>COUNT(E230:AG230)</f>
        <v>1</v>
      </c>
      <c r="BC230" s="22"/>
      <c r="BE230" s="22"/>
      <c r="BF230" s="22"/>
      <c r="BG230" s="22"/>
      <c r="BH230" s="22"/>
      <c r="BI230" s="22"/>
      <c r="BJ230" s="22"/>
    </row>
    <row r="231" spans="1:62" s="24" customFormat="1" x14ac:dyDescent="0.2">
      <c r="A231" s="68">
        <v>230</v>
      </c>
      <c r="B231" s="6" t="s">
        <v>94</v>
      </c>
      <c r="C231" s="6" t="s">
        <v>801</v>
      </c>
      <c r="D231" s="8" t="s">
        <v>933</v>
      </c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>
        <v>4</v>
      </c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1"/>
      <c r="AH231" s="35">
        <f>IF(AI231&lt;6,SUM(E231:AG231),SUM(LARGE(E231:AG231,{1;2;3;4;5;6})))</f>
        <v>4</v>
      </c>
      <c r="AI231" s="55">
        <f>COUNT(E231:AG231)</f>
        <v>1</v>
      </c>
      <c r="BC231" s="22"/>
      <c r="BE231" s="22"/>
      <c r="BF231" s="22"/>
      <c r="BG231" s="22"/>
      <c r="BH231" s="22"/>
      <c r="BI231" s="22"/>
      <c r="BJ231" s="22"/>
    </row>
    <row r="232" spans="1:62" s="24" customFormat="1" x14ac:dyDescent="0.2">
      <c r="A232" s="68">
        <v>231</v>
      </c>
      <c r="B232" s="26" t="s">
        <v>94</v>
      </c>
      <c r="C232" s="6" t="s">
        <v>169</v>
      </c>
      <c r="D232" s="8" t="s">
        <v>1000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9">
        <v>4</v>
      </c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29"/>
      <c r="AG232" s="1"/>
      <c r="AH232" s="35">
        <f>IF(AI232&lt;6,SUM(E232:AG232),SUM(LARGE(E232:AG232,{1;2;3;4;5;6})))</f>
        <v>4</v>
      </c>
      <c r="AI232" s="55">
        <f>COUNT(E232:AG232)</f>
        <v>1</v>
      </c>
      <c r="BC232" s="22"/>
      <c r="BE232" s="22"/>
      <c r="BF232" s="22"/>
      <c r="BG232" s="22"/>
      <c r="BH232" s="22"/>
      <c r="BI232" s="22"/>
      <c r="BJ232" s="22"/>
    </row>
    <row r="233" spans="1:62" s="24" customFormat="1" x14ac:dyDescent="0.2">
      <c r="A233" s="68">
        <v>232</v>
      </c>
      <c r="B233" s="26" t="s">
        <v>94</v>
      </c>
      <c r="C233" s="6" t="s">
        <v>801</v>
      </c>
      <c r="D233" s="8" t="s">
        <v>1103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>
        <v>4</v>
      </c>
      <c r="AA233" s="1"/>
      <c r="AB233" s="1"/>
      <c r="AC233" s="1"/>
      <c r="AD233" s="1"/>
      <c r="AE233" s="1"/>
      <c r="AF233" s="30"/>
      <c r="AG233" s="1"/>
      <c r="AH233" s="35">
        <f>IF(AI233&lt;6,SUM(E233:AG233),SUM(LARGE(E233:AG233,{1;2;3;4;5;6})))</f>
        <v>4</v>
      </c>
      <c r="AI233" s="55">
        <f>COUNT(E233:AG233)</f>
        <v>1</v>
      </c>
      <c r="BC233" s="22"/>
      <c r="BE233" s="22"/>
      <c r="BF233" s="22"/>
      <c r="BG233" s="22"/>
      <c r="BH233" s="22"/>
      <c r="BI233" s="22"/>
      <c r="BJ233" s="22"/>
    </row>
    <row r="234" spans="1:62" s="24" customFormat="1" x14ac:dyDescent="0.2">
      <c r="A234" s="68">
        <v>233</v>
      </c>
      <c r="B234" s="26" t="s">
        <v>94</v>
      </c>
      <c r="C234" s="6"/>
      <c r="D234" s="6" t="s">
        <v>953</v>
      </c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>
        <v>4</v>
      </c>
      <c r="AE234" s="51"/>
      <c r="AF234" s="54"/>
      <c r="AG234" s="9"/>
      <c r="AH234" s="35">
        <f>IF(AI234&lt;6,SUM(E234:AG234),SUM(LARGE(E234:AG234,{1;2;3;4;5;6})))</f>
        <v>4</v>
      </c>
      <c r="AI234" s="55">
        <f>COUNT(E234:AG234)</f>
        <v>1</v>
      </c>
      <c r="BC234" s="22"/>
      <c r="BE234" s="22"/>
      <c r="BF234" s="22"/>
      <c r="BG234" s="22"/>
      <c r="BH234" s="22"/>
      <c r="BI234" s="22"/>
      <c r="BJ234" s="22"/>
    </row>
    <row r="235" spans="1:62" s="24" customFormat="1" x14ac:dyDescent="0.2">
      <c r="A235" s="68">
        <v>234</v>
      </c>
      <c r="B235" s="26" t="s">
        <v>94</v>
      </c>
      <c r="C235" s="6"/>
      <c r="D235" s="8" t="s">
        <v>1151</v>
      </c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>
        <v>4</v>
      </c>
      <c r="AE235" s="51"/>
      <c r="AF235" s="54"/>
      <c r="AG235" s="51"/>
      <c r="AH235" s="35">
        <f>IF(AI235&lt;6,SUM(E235:AG235),SUM(LARGE(E235:AG235,{1;2;3;4;5;6})))</f>
        <v>4</v>
      </c>
      <c r="AI235" s="55">
        <f>COUNT(E235:AG235)</f>
        <v>1</v>
      </c>
      <c r="BC235" s="22"/>
      <c r="BE235" s="22"/>
      <c r="BF235" s="22"/>
      <c r="BG235" s="22"/>
      <c r="BH235" s="22"/>
      <c r="BI235" s="22"/>
      <c r="BJ235" s="22"/>
    </row>
    <row r="236" spans="1:62" s="24" customFormat="1" x14ac:dyDescent="0.2">
      <c r="A236" s="68">
        <v>235</v>
      </c>
      <c r="B236" s="26" t="s">
        <v>94</v>
      </c>
      <c r="C236" s="6" t="s">
        <v>801</v>
      </c>
      <c r="D236" s="8" t="s">
        <v>888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>
        <v>3</v>
      </c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29"/>
      <c r="AG236" s="1"/>
      <c r="AH236" s="35">
        <f>IF(AI236&lt;6,SUM(E236:AG236),SUM(LARGE(E236:AG236,{1;2;3;4;5;6})))</f>
        <v>3</v>
      </c>
      <c r="AI236" s="55">
        <f>COUNT(E236:AG236)</f>
        <v>1</v>
      </c>
      <c r="BC236" s="22"/>
      <c r="BE236" s="22"/>
      <c r="BF236" s="22"/>
      <c r="BG236" s="22"/>
      <c r="BH236" s="22"/>
      <c r="BI236" s="22"/>
      <c r="BJ236" s="22"/>
    </row>
    <row r="237" spans="1:62" s="24" customFormat="1" x14ac:dyDescent="0.2">
      <c r="A237" s="68">
        <v>236</v>
      </c>
      <c r="B237" s="26" t="s">
        <v>94</v>
      </c>
      <c r="C237" s="6" t="s">
        <v>1132</v>
      </c>
      <c r="D237" s="8" t="s">
        <v>889</v>
      </c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">
        <v>3</v>
      </c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30"/>
      <c r="AG237" s="1"/>
      <c r="AH237" s="35">
        <f>IF(AI237&lt;6,SUM(E237:AG237),SUM(LARGE(E237:AG237,{1;2;3;4;5;6})))</f>
        <v>3</v>
      </c>
      <c r="AI237" s="55">
        <f>COUNT(E237:AG237)</f>
        <v>1</v>
      </c>
      <c r="BC237" s="22"/>
      <c r="BE237" s="22"/>
      <c r="BF237" s="22"/>
      <c r="BG237" s="22"/>
      <c r="BH237" s="22"/>
      <c r="BI237" s="22"/>
      <c r="BJ237" s="22"/>
    </row>
    <row r="238" spans="1:62" s="24" customFormat="1" x14ac:dyDescent="0.2">
      <c r="A238" s="68">
        <v>237</v>
      </c>
      <c r="B238" s="26" t="s">
        <v>94</v>
      </c>
      <c r="C238" s="6" t="s">
        <v>102</v>
      </c>
      <c r="D238" s="8" t="s">
        <v>870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>
        <v>3</v>
      </c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29"/>
      <c r="AG238" s="1"/>
      <c r="AH238" s="35">
        <f>IF(AI238&lt;6,SUM(E238:AG238),SUM(LARGE(E238:AG238,{1;2;3;4;5;6})))</f>
        <v>3</v>
      </c>
      <c r="AI238" s="55">
        <f>COUNT(E238:AG238)</f>
        <v>1</v>
      </c>
      <c r="BC238" s="22"/>
      <c r="BE238" s="22"/>
      <c r="BF238" s="22"/>
      <c r="BG238" s="22"/>
      <c r="BH238" s="22"/>
      <c r="BI238" s="22"/>
      <c r="BJ238" s="22"/>
    </row>
    <row r="239" spans="1:62" s="24" customFormat="1" x14ac:dyDescent="0.2">
      <c r="A239" s="68">
        <v>238</v>
      </c>
      <c r="B239" s="26" t="s">
        <v>94</v>
      </c>
      <c r="C239" s="6" t="s">
        <v>102</v>
      </c>
      <c r="D239" s="8" t="s">
        <v>892</v>
      </c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>
        <v>3</v>
      </c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1"/>
      <c r="AH239" s="35">
        <f>IF(AI239&lt;6,SUM(E239:AG239),SUM(LARGE(E239:AG239,{1;2;3;4;5;6})))</f>
        <v>3</v>
      </c>
      <c r="AI239" s="55">
        <f>COUNT(E239:AG239)</f>
        <v>1</v>
      </c>
      <c r="BC239" s="22"/>
      <c r="BE239" s="22"/>
      <c r="BF239" s="22"/>
      <c r="BG239" s="22"/>
      <c r="BH239" s="22"/>
      <c r="BI239" s="22"/>
      <c r="BJ239" s="22"/>
    </row>
    <row r="240" spans="1:62" s="24" customFormat="1" x14ac:dyDescent="0.2">
      <c r="A240" s="68">
        <v>239</v>
      </c>
      <c r="B240" s="26" t="s">
        <v>94</v>
      </c>
      <c r="C240" s="6" t="s">
        <v>102</v>
      </c>
      <c r="D240" s="6" t="s">
        <v>871</v>
      </c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37">
        <v>3</v>
      </c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37"/>
      <c r="AG240" s="1"/>
      <c r="AH240" s="35">
        <f>IF(AI240&lt;6,SUM(E240:AG240),SUM(LARGE(E240:AG240,{1;2;3;4;5;6})))</f>
        <v>3</v>
      </c>
      <c r="AI240" s="55">
        <f>COUNT(E240:AG240)</f>
        <v>1</v>
      </c>
      <c r="BC240" s="22"/>
      <c r="BE240" s="22"/>
      <c r="BF240" s="22"/>
      <c r="BG240" s="22"/>
      <c r="BH240" s="22"/>
      <c r="BI240" s="22"/>
      <c r="BJ240" s="22"/>
    </row>
    <row r="241" spans="1:62" s="24" customFormat="1" x14ac:dyDescent="0.2">
      <c r="A241" s="68">
        <v>240</v>
      </c>
      <c r="B241" s="26" t="s">
        <v>94</v>
      </c>
      <c r="C241" s="6" t="s">
        <v>95</v>
      </c>
      <c r="D241" s="8" t="s">
        <v>246</v>
      </c>
      <c r="E241" s="51"/>
      <c r="F241" s="51"/>
      <c r="G241" s="52">
        <v>0</v>
      </c>
      <c r="H241" s="52">
        <v>0</v>
      </c>
      <c r="I241" s="52"/>
      <c r="J241" s="52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4"/>
      <c r="AG241" s="1"/>
      <c r="AH241" s="35">
        <f>IF(AI241&lt;6,SUM(E241:AG241),SUM(LARGE(E241:AG241,{1;2;3;4;5;6})))</f>
        <v>0</v>
      </c>
      <c r="AI241" s="55">
        <f>COUNT(E241:AG241)</f>
        <v>2</v>
      </c>
      <c r="BC241" s="22"/>
      <c r="BE241" s="22"/>
      <c r="BF241" s="22"/>
      <c r="BG241" s="22"/>
      <c r="BH241" s="22"/>
      <c r="BI241" s="22"/>
      <c r="BJ241" s="22"/>
    </row>
    <row r="242" spans="1:62" s="24" customFormat="1" x14ac:dyDescent="0.2">
      <c r="A242" s="68">
        <v>241</v>
      </c>
      <c r="B242" s="26" t="s">
        <v>94</v>
      </c>
      <c r="C242" s="6" t="s">
        <v>801</v>
      </c>
      <c r="D242" s="6" t="s">
        <v>495</v>
      </c>
      <c r="E242" s="1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9">
        <v>0</v>
      </c>
      <c r="Y242" s="19"/>
      <c r="Z242" s="19"/>
      <c r="AA242" s="19"/>
      <c r="AB242" s="19"/>
      <c r="AC242" s="19"/>
      <c r="AD242" s="19"/>
      <c r="AE242" s="19"/>
      <c r="AF242" s="30"/>
      <c r="AG242" s="51"/>
      <c r="AH242" s="35">
        <f>IF(AI242&lt;6,SUM(E242:AG242),SUM(LARGE(E242:AG242,{1;2;3;4;5;6})))</f>
        <v>0</v>
      </c>
      <c r="AI242" s="55">
        <f>COUNT(E242:AG242)</f>
        <v>2</v>
      </c>
      <c r="BC242" s="22"/>
      <c r="BE242" s="22"/>
      <c r="BF242" s="22"/>
      <c r="BG242" s="22"/>
      <c r="BH242" s="22"/>
      <c r="BI242" s="22"/>
      <c r="BJ242" s="22"/>
    </row>
    <row r="243" spans="1:62" s="24" customFormat="1" x14ac:dyDescent="0.2">
      <c r="A243" s="68">
        <v>242</v>
      </c>
      <c r="B243" s="26" t="s">
        <v>94</v>
      </c>
      <c r="C243" s="6" t="s">
        <v>801</v>
      </c>
      <c r="D243" s="8" t="s">
        <v>621</v>
      </c>
      <c r="E243" s="19">
        <v>0</v>
      </c>
      <c r="F243" s="52">
        <v>0</v>
      </c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4"/>
      <c r="AG243" s="51"/>
      <c r="AH243" s="35">
        <f>IF(AI243&lt;6,SUM(E243:AG243),SUM(LARGE(E243:AG243,{1;2;3;4;5;6})))</f>
        <v>0</v>
      </c>
      <c r="AI243" s="55">
        <f>COUNT(E243:AG243)</f>
        <v>2</v>
      </c>
      <c r="BC243" s="22"/>
      <c r="BE243" s="22"/>
      <c r="BF243" s="22"/>
      <c r="BG243" s="22"/>
      <c r="BH243" s="22"/>
      <c r="BI243" s="22"/>
      <c r="BJ243" s="22"/>
    </row>
    <row r="244" spans="1:62" s="24" customFormat="1" x14ac:dyDescent="0.2">
      <c r="A244" s="68">
        <v>243</v>
      </c>
      <c r="B244" s="26" t="s">
        <v>94</v>
      </c>
      <c r="C244" s="6" t="s">
        <v>214</v>
      </c>
      <c r="D244" s="8" t="s">
        <v>424</v>
      </c>
      <c r="E244" s="1"/>
      <c r="F244" s="1"/>
      <c r="G244" s="1"/>
      <c r="H244" s="1"/>
      <c r="I244" s="19">
        <v>0</v>
      </c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9">
        <v>0</v>
      </c>
      <c r="AC244" s="1"/>
      <c r="AD244" s="1"/>
      <c r="AE244" s="1"/>
      <c r="AF244" s="30"/>
      <c r="AG244" s="1"/>
      <c r="AH244" s="35">
        <f>IF(AI244&lt;6,SUM(E244:AG244),SUM(LARGE(E244:AG244,{1;2;3;4;5;6})))</f>
        <v>0</v>
      </c>
      <c r="AI244" s="55">
        <f>COUNT(E244:AG244)</f>
        <v>2</v>
      </c>
      <c r="BC244" s="22"/>
      <c r="BE244" s="22"/>
      <c r="BF244" s="22"/>
      <c r="BG244" s="22"/>
      <c r="BH244" s="22"/>
      <c r="BI244" s="22"/>
      <c r="BJ244" s="22"/>
    </row>
    <row r="245" spans="1:62" s="24" customFormat="1" x14ac:dyDescent="0.2">
      <c r="A245" s="68">
        <v>244</v>
      </c>
      <c r="B245" s="26" t="s">
        <v>94</v>
      </c>
      <c r="C245" s="6" t="s">
        <v>96</v>
      </c>
      <c r="D245" s="8" t="s">
        <v>61</v>
      </c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29">
        <v>0</v>
      </c>
      <c r="AB245" s="86"/>
      <c r="AC245" s="86"/>
      <c r="AD245" s="86"/>
      <c r="AE245" s="86"/>
      <c r="AF245" s="29"/>
      <c r="AG245" s="1"/>
      <c r="AH245" s="35">
        <f>IF(AI245&lt;6,SUM(E245:AG245),SUM(LARGE(E245:AG245,{1;2;3;4;5;6})))</f>
        <v>0</v>
      </c>
      <c r="AI245" s="55">
        <f>COUNT(E245:AG245)</f>
        <v>1</v>
      </c>
      <c r="BC245" s="22"/>
      <c r="BE245" s="22"/>
      <c r="BF245" s="22"/>
      <c r="BG245" s="22"/>
      <c r="BH245" s="22"/>
      <c r="BI245" s="22"/>
      <c r="BJ245" s="22"/>
    </row>
    <row r="246" spans="1:62" s="24" customFormat="1" x14ac:dyDescent="0.2">
      <c r="A246" s="68">
        <v>245</v>
      </c>
      <c r="B246" s="26" t="s">
        <v>94</v>
      </c>
      <c r="C246" s="6" t="s">
        <v>337</v>
      </c>
      <c r="D246" s="8" t="s">
        <v>230</v>
      </c>
      <c r="E246" s="9"/>
      <c r="F246" s="9"/>
      <c r="G246" s="9"/>
      <c r="H246" s="9"/>
      <c r="I246" s="9"/>
      <c r="J246" s="18">
        <v>0</v>
      </c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29"/>
      <c r="AG246" s="1"/>
      <c r="AH246" s="35">
        <f>IF(AI246&lt;6,SUM(E246:AG246),SUM(LARGE(E246:AG246,{1;2;3;4;5;6})))</f>
        <v>0</v>
      </c>
      <c r="AI246" s="55">
        <f>COUNT(E246:AG246)</f>
        <v>1</v>
      </c>
      <c r="BC246" s="22"/>
      <c r="BE246" s="22"/>
      <c r="BF246" s="22"/>
      <c r="BG246" s="22"/>
      <c r="BH246" s="22"/>
      <c r="BI246" s="22"/>
      <c r="BJ246" s="22"/>
    </row>
    <row r="247" spans="1:62" s="24" customFormat="1" x14ac:dyDescent="0.2">
      <c r="A247" s="68">
        <v>246</v>
      </c>
      <c r="B247" s="26" t="s">
        <v>94</v>
      </c>
      <c r="C247" s="6" t="s">
        <v>337</v>
      </c>
      <c r="D247" s="8" t="s">
        <v>348</v>
      </c>
      <c r="E247" s="18">
        <v>0</v>
      </c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29"/>
      <c r="AG247" s="51"/>
      <c r="AH247" s="35">
        <f>IF(AI247&lt;6,SUM(E247:AG247),SUM(LARGE(E247:AG247,{1;2;3;4;5;6})))</f>
        <v>0</v>
      </c>
      <c r="AI247" s="55">
        <f>COUNT(E247:AG247)</f>
        <v>1</v>
      </c>
      <c r="BC247" s="22"/>
      <c r="BE247" s="22"/>
      <c r="BF247" s="22"/>
      <c r="BG247" s="22"/>
      <c r="BH247" s="22"/>
      <c r="BI247" s="22"/>
      <c r="BJ247" s="22"/>
    </row>
    <row r="248" spans="1:62" s="24" customFormat="1" x14ac:dyDescent="0.2">
      <c r="A248" s="68">
        <v>247</v>
      </c>
      <c r="B248" s="26" t="s">
        <v>94</v>
      </c>
      <c r="C248" s="6" t="s">
        <v>336</v>
      </c>
      <c r="D248" s="8" t="s">
        <v>265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>
        <v>0</v>
      </c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30"/>
      <c r="AG248" s="1"/>
      <c r="AH248" s="35">
        <f>IF(AI248&lt;6,SUM(E248:AG248),SUM(LARGE(E248:AG248,{1;2;3;4;5;6})))</f>
        <v>0</v>
      </c>
      <c r="AI248" s="55">
        <f>COUNT(E248:AG248)</f>
        <v>1</v>
      </c>
      <c r="BC248" s="22"/>
      <c r="BE248" s="22"/>
      <c r="BF248" s="22"/>
      <c r="BG248" s="22"/>
      <c r="BH248" s="22"/>
      <c r="BI248" s="22"/>
      <c r="BJ248" s="22"/>
    </row>
    <row r="249" spans="1:62" s="24" customFormat="1" x14ac:dyDescent="0.2">
      <c r="A249" s="68">
        <v>248</v>
      </c>
      <c r="B249" s="26" t="s">
        <v>94</v>
      </c>
      <c r="C249" s="6" t="s">
        <v>96</v>
      </c>
      <c r="D249" s="8" t="s">
        <v>70</v>
      </c>
      <c r="E249" s="51"/>
      <c r="F249" s="51"/>
      <c r="G249" s="51"/>
      <c r="H249" s="51"/>
      <c r="I249" s="52">
        <v>0</v>
      </c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4"/>
      <c r="AG249" s="51"/>
      <c r="AH249" s="35">
        <f>IF(AI249&lt;6,SUM(E249:AG249),SUM(LARGE(E249:AG249,{1;2;3;4;5;6})))</f>
        <v>0</v>
      </c>
      <c r="AI249" s="55">
        <f>COUNT(E249:AG249)</f>
        <v>1</v>
      </c>
      <c r="BC249" s="22"/>
      <c r="BE249" s="22"/>
      <c r="BF249" s="22"/>
      <c r="BG249" s="22"/>
      <c r="BH249" s="22"/>
      <c r="BI249" s="22"/>
      <c r="BJ249" s="22"/>
    </row>
    <row r="250" spans="1:62" s="24" customFormat="1" x14ac:dyDescent="0.2">
      <c r="A250" s="68">
        <v>249</v>
      </c>
      <c r="B250" s="26" t="s">
        <v>94</v>
      </c>
      <c r="C250" s="6" t="s">
        <v>96</v>
      </c>
      <c r="D250" s="8" t="s">
        <v>318</v>
      </c>
      <c r="E250" s="1"/>
      <c r="F250" s="1"/>
      <c r="G250" s="1"/>
      <c r="H250" s="1"/>
      <c r="I250" s="19">
        <v>0</v>
      </c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30"/>
      <c r="AG250" s="1"/>
      <c r="AH250" s="35">
        <f>IF(AI250&lt;6,SUM(E250:AG250),SUM(LARGE(E250:AG250,{1;2;3;4;5;6})))</f>
        <v>0</v>
      </c>
      <c r="AI250" s="55">
        <f>COUNT(E250:AG250)</f>
        <v>1</v>
      </c>
      <c r="BC250" s="22"/>
      <c r="BE250" s="22"/>
      <c r="BF250" s="22"/>
      <c r="BG250" s="22"/>
      <c r="BH250" s="22"/>
      <c r="BI250" s="22"/>
      <c r="BJ250" s="22"/>
    </row>
    <row r="251" spans="1:62" s="24" customFormat="1" x14ac:dyDescent="0.2">
      <c r="A251" s="68">
        <v>250</v>
      </c>
      <c r="B251" s="26" t="s">
        <v>94</v>
      </c>
      <c r="C251" s="6" t="s">
        <v>96</v>
      </c>
      <c r="D251" s="8" t="s">
        <v>430</v>
      </c>
      <c r="E251" s="29"/>
      <c r="F251" s="29"/>
      <c r="G251" s="29"/>
      <c r="H251" s="29"/>
      <c r="I251" s="86">
        <v>0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1"/>
      <c r="AH251" s="35">
        <f>IF(AI251&lt;6,SUM(E251:AG251),SUM(LARGE(E251:AG251,{1;2;3;4;5;6})))</f>
        <v>0</v>
      </c>
      <c r="AI251" s="55">
        <f>COUNT(E251:AG251)</f>
        <v>1</v>
      </c>
      <c r="BC251" s="22"/>
      <c r="BE251" s="22"/>
      <c r="BF251" s="22"/>
      <c r="BG251" s="22"/>
      <c r="BH251" s="22"/>
      <c r="BI251" s="22"/>
      <c r="BJ251" s="22"/>
    </row>
    <row r="252" spans="1:62" s="24" customFormat="1" x14ac:dyDescent="0.2">
      <c r="A252" s="68">
        <v>251</v>
      </c>
      <c r="B252" s="26" t="s">
        <v>94</v>
      </c>
      <c r="C252" s="6" t="s">
        <v>488</v>
      </c>
      <c r="D252" s="8" t="s">
        <v>545</v>
      </c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>
        <v>0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30"/>
      <c r="AG252" s="1"/>
      <c r="AH252" s="35">
        <f>IF(AI252&lt;6,SUM(E252:AG252),SUM(LARGE(E252:AG252,{1;2;3;4;5;6})))</f>
        <v>0</v>
      </c>
      <c r="AI252" s="55">
        <f>COUNT(E252:AG252)</f>
        <v>1</v>
      </c>
      <c r="BC252" s="22"/>
      <c r="BE252" s="22"/>
      <c r="BF252" s="22"/>
      <c r="BG252" s="22"/>
      <c r="BH252" s="22"/>
      <c r="BI252" s="22"/>
      <c r="BJ252" s="22"/>
    </row>
    <row r="253" spans="1:62" s="24" customFormat="1" x14ac:dyDescent="0.2">
      <c r="A253" s="68">
        <v>252</v>
      </c>
      <c r="B253" s="26" t="s">
        <v>94</v>
      </c>
      <c r="C253" s="6" t="s">
        <v>99</v>
      </c>
      <c r="D253" s="8" t="s">
        <v>24</v>
      </c>
      <c r="E253" s="18"/>
      <c r="F253" s="18"/>
      <c r="G253" s="18"/>
      <c r="H253" s="18"/>
      <c r="I253" s="18">
        <v>0</v>
      </c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29"/>
      <c r="AG253" s="1"/>
      <c r="AH253" s="35">
        <f>IF(AI253&lt;6,SUM(E253:AG253),SUM(LARGE(E253:AG253,{1;2;3;4;5;6})))</f>
        <v>0</v>
      </c>
      <c r="AI253" s="55">
        <f>COUNT(E253:AG253)</f>
        <v>1</v>
      </c>
      <c r="BC253" s="22"/>
      <c r="BE253" s="22"/>
      <c r="BF253" s="22"/>
      <c r="BG253" s="22"/>
      <c r="BH253" s="22"/>
      <c r="BI253" s="22"/>
      <c r="BJ253" s="22"/>
    </row>
    <row r="254" spans="1:62" s="24" customFormat="1" x14ac:dyDescent="0.2">
      <c r="A254" s="68">
        <v>253</v>
      </c>
      <c r="B254" s="26" t="s">
        <v>94</v>
      </c>
      <c r="C254" s="6" t="s">
        <v>169</v>
      </c>
      <c r="D254" s="8" t="s">
        <v>202</v>
      </c>
      <c r="E254" s="9"/>
      <c r="F254" s="18">
        <v>0</v>
      </c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29"/>
      <c r="AG254" s="1"/>
      <c r="AH254" s="35">
        <f>IF(AI254&lt;6,SUM(E254:AG254),SUM(LARGE(E254:AG254,{1;2;3;4;5;6})))</f>
        <v>0</v>
      </c>
      <c r="AI254" s="55">
        <f>COUNT(E254:AG254)</f>
        <v>1</v>
      </c>
      <c r="BC254" s="22"/>
      <c r="BE254" s="22"/>
      <c r="BF254" s="22"/>
      <c r="BG254" s="22"/>
      <c r="BH254" s="22"/>
      <c r="BI254" s="22"/>
      <c r="BJ254" s="22"/>
    </row>
    <row r="255" spans="1:62" s="24" customFormat="1" x14ac:dyDescent="0.2">
      <c r="A255" s="68">
        <v>254</v>
      </c>
      <c r="B255" s="26" t="s">
        <v>94</v>
      </c>
      <c r="C255" s="6" t="s">
        <v>95</v>
      </c>
      <c r="D255" s="8" t="s">
        <v>132</v>
      </c>
      <c r="E255" s="1"/>
      <c r="F255" s="1"/>
      <c r="G255" s="1"/>
      <c r="H255" s="1"/>
      <c r="I255" s="1"/>
      <c r="J255" s="1"/>
      <c r="K255" s="1"/>
      <c r="L255" s="1"/>
      <c r="M255" s="1"/>
      <c r="N255" s="19">
        <v>0</v>
      </c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30"/>
      <c r="AG255" s="1"/>
      <c r="AH255" s="35">
        <f>IF(AI255&lt;6,SUM(E255:AG255),SUM(LARGE(E255:AG255,{1;2;3;4;5;6})))</f>
        <v>0</v>
      </c>
      <c r="AI255" s="55">
        <f>COUNT(E255:AG255)</f>
        <v>1</v>
      </c>
      <c r="BC255" s="22"/>
      <c r="BE255" s="22"/>
      <c r="BF255" s="22"/>
      <c r="BG255" s="22"/>
      <c r="BH255" s="22"/>
      <c r="BI255" s="22"/>
      <c r="BJ255" s="22"/>
    </row>
    <row r="256" spans="1:62" s="24" customFormat="1" x14ac:dyDescent="0.2">
      <c r="A256" s="68">
        <v>255</v>
      </c>
      <c r="B256" s="26" t="s">
        <v>94</v>
      </c>
      <c r="C256" s="6" t="s">
        <v>801</v>
      </c>
      <c r="D256" s="8" t="s">
        <v>260</v>
      </c>
      <c r="E256" s="9"/>
      <c r="F256" s="9"/>
      <c r="G256" s="18">
        <v>0</v>
      </c>
      <c r="H256" s="18"/>
      <c r="I256" s="18"/>
      <c r="J256" s="18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29"/>
      <c r="AG256" s="1"/>
      <c r="AH256" s="35">
        <f>IF(AI256&lt;6,SUM(E256:AG256),SUM(LARGE(E256:AG256,{1;2;3;4;5;6})))</f>
        <v>0</v>
      </c>
      <c r="AI256" s="55">
        <f>COUNT(E256:AG256)</f>
        <v>1</v>
      </c>
      <c r="BC256" s="22"/>
      <c r="BE256" s="22"/>
      <c r="BF256" s="22"/>
      <c r="BG256" s="22"/>
      <c r="BH256" s="22"/>
      <c r="BI256" s="22"/>
      <c r="BJ256" s="22"/>
    </row>
    <row r="257" spans="1:62" s="24" customFormat="1" x14ac:dyDescent="0.2">
      <c r="A257" s="68">
        <v>256</v>
      </c>
      <c r="B257" s="26" t="s">
        <v>94</v>
      </c>
      <c r="C257" s="6" t="s">
        <v>99</v>
      </c>
      <c r="D257" s="8" t="s">
        <v>419</v>
      </c>
      <c r="E257" s="86">
        <v>0</v>
      </c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29"/>
      <c r="AG257" s="1"/>
      <c r="AH257" s="35">
        <f>IF(AI257&lt;6,SUM(E257:AG257),SUM(LARGE(E257:AG257,{1;2;3;4;5;6})))</f>
        <v>0</v>
      </c>
      <c r="AI257" s="55">
        <f>COUNT(E257:AG257)</f>
        <v>1</v>
      </c>
      <c r="BC257" s="22"/>
      <c r="BE257" s="22"/>
      <c r="BF257" s="22"/>
      <c r="BG257" s="22"/>
      <c r="BH257" s="22"/>
      <c r="BI257" s="22"/>
      <c r="BJ257" s="22"/>
    </row>
    <row r="258" spans="1:62" s="24" customFormat="1" x14ac:dyDescent="0.2">
      <c r="A258" s="68">
        <v>257</v>
      </c>
      <c r="B258" s="26" t="s">
        <v>94</v>
      </c>
      <c r="C258" s="6" t="s">
        <v>95</v>
      </c>
      <c r="D258" s="8" t="s">
        <v>620</v>
      </c>
      <c r="E258" s="19">
        <v>0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30"/>
      <c r="AG258" s="1"/>
      <c r="AH258" s="35">
        <f>IF(AI258&lt;6,SUM(E258:AG258),SUM(LARGE(E258:AG258,{1;2;3;4;5;6})))</f>
        <v>0</v>
      </c>
      <c r="AI258" s="55">
        <f>COUNT(E258:AG258)</f>
        <v>1</v>
      </c>
      <c r="BC258" s="22"/>
      <c r="BE258" s="22"/>
      <c r="BF258" s="22"/>
      <c r="BG258" s="22"/>
      <c r="BH258" s="22"/>
      <c r="BI258" s="22"/>
      <c r="BJ258" s="22"/>
    </row>
    <row r="259" spans="1:62" s="24" customFormat="1" x14ac:dyDescent="0.2">
      <c r="A259" s="68">
        <v>258</v>
      </c>
      <c r="B259" s="26" t="s">
        <v>94</v>
      </c>
      <c r="C259" s="6" t="s">
        <v>100</v>
      </c>
      <c r="D259" s="6" t="s">
        <v>543</v>
      </c>
      <c r="E259" s="51"/>
      <c r="F259" s="51"/>
      <c r="G259" s="52">
        <v>0</v>
      </c>
      <c r="H259" s="52"/>
      <c r="I259" s="52"/>
      <c r="J259" s="52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4"/>
      <c r="AG259" s="51"/>
      <c r="AH259" s="35">
        <f>IF(AI259&lt;6,SUM(E259:AG259),SUM(LARGE(E259:AG259,{1;2;3;4;5;6})))</f>
        <v>0</v>
      </c>
      <c r="AI259" s="55">
        <f>COUNT(E259:AG259)</f>
        <v>1</v>
      </c>
      <c r="BC259" s="22"/>
      <c r="BE259" s="22"/>
      <c r="BF259" s="22"/>
      <c r="BG259" s="22"/>
      <c r="BH259" s="22"/>
      <c r="BI259" s="22"/>
      <c r="BJ259" s="22"/>
    </row>
    <row r="260" spans="1:62" s="24" customFormat="1" x14ac:dyDescent="0.2">
      <c r="A260" s="68">
        <v>259</v>
      </c>
      <c r="B260" s="26" t="s">
        <v>94</v>
      </c>
      <c r="C260" s="6" t="s">
        <v>96</v>
      </c>
      <c r="D260" s="6" t="s">
        <v>176</v>
      </c>
      <c r="E260" s="19"/>
      <c r="F260" s="19"/>
      <c r="G260" s="19"/>
      <c r="H260" s="19"/>
      <c r="I260" s="19">
        <v>0</v>
      </c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30"/>
      <c r="AG260" s="51"/>
      <c r="AH260" s="35">
        <f>IF(AI260&lt;6,SUM(E260:AG260),SUM(LARGE(E260:AG260,{1;2;3;4;5;6})))</f>
        <v>0</v>
      </c>
      <c r="AI260" s="55">
        <f>COUNT(E260:AG260)</f>
        <v>1</v>
      </c>
      <c r="BC260" s="22"/>
      <c r="BE260" s="22"/>
      <c r="BF260" s="22"/>
      <c r="BG260" s="22"/>
      <c r="BH260" s="22"/>
      <c r="BI260" s="22"/>
      <c r="BJ260" s="22"/>
    </row>
    <row r="261" spans="1:62" s="24" customFormat="1" x14ac:dyDescent="0.2">
      <c r="A261" s="68">
        <v>260</v>
      </c>
      <c r="B261" s="26" t="s">
        <v>94</v>
      </c>
      <c r="C261" s="6" t="s">
        <v>100</v>
      </c>
      <c r="D261" s="8" t="s">
        <v>340</v>
      </c>
      <c r="E261" s="51"/>
      <c r="F261" s="51"/>
      <c r="G261" s="51"/>
      <c r="H261" s="51"/>
      <c r="I261" s="51"/>
      <c r="J261" s="51"/>
      <c r="K261" s="51"/>
      <c r="L261" s="52">
        <v>0</v>
      </c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4"/>
      <c r="AG261" s="1"/>
      <c r="AH261" s="35">
        <f>IF(AI261&lt;6,SUM(E261:AG261),SUM(LARGE(E261:AG261,{1;2;3;4;5;6})))</f>
        <v>0</v>
      </c>
      <c r="AI261" s="55">
        <f>COUNT(E261:AG261)</f>
        <v>1</v>
      </c>
      <c r="BC261" s="22"/>
      <c r="BE261" s="22"/>
      <c r="BF261" s="22"/>
      <c r="BG261" s="22"/>
      <c r="BH261" s="22"/>
      <c r="BI261" s="22"/>
      <c r="BJ261" s="22"/>
    </row>
    <row r="262" spans="1:62" s="24" customFormat="1" x14ac:dyDescent="0.2">
      <c r="A262" s="68">
        <v>261</v>
      </c>
      <c r="B262" s="26" t="s">
        <v>94</v>
      </c>
      <c r="C262" s="6" t="s">
        <v>100</v>
      </c>
      <c r="D262" s="8" t="s">
        <v>791</v>
      </c>
      <c r="E262" s="51"/>
      <c r="F262" s="51"/>
      <c r="G262" s="51"/>
      <c r="H262" s="51"/>
      <c r="I262" s="51"/>
      <c r="J262" s="51"/>
      <c r="K262" s="51"/>
      <c r="L262" s="52">
        <v>0</v>
      </c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4"/>
      <c r="AG262" s="51"/>
      <c r="AH262" s="35">
        <f>IF(AI262&lt;6,SUM(E262:AG262),SUM(LARGE(E262:AG262,{1;2;3;4;5;6})))</f>
        <v>0</v>
      </c>
      <c r="AI262" s="55">
        <f>COUNT(E262:AG262)</f>
        <v>1</v>
      </c>
      <c r="BC262" s="22"/>
      <c r="BE262" s="22"/>
      <c r="BF262" s="22"/>
      <c r="BG262" s="22"/>
      <c r="BH262" s="22"/>
      <c r="BI262" s="22"/>
      <c r="BJ262" s="22"/>
    </row>
    <row r="263" spans="1:62" s="24" customFormat="1" x14ac:dyDescent="0.2">
      <c r="A263" s="68">
        <v>262</v>
      </c>
      <c r="B263" s="26" t="s">
        <v>94</v>
      </c>
      <c r="C263" s="6" t="s">
        <v>102</v>
      </c>
      <c r="D263" s="8" t="s">
        <v>866</v>
      </c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86">
        <v>0</v>
      </c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1"/>
      <c r="AH263" s="35">
        <f>IF(AI263&lt;6,SUM(E263:AG263),SUM(LARGE(E263:AG263,{1;2;3;4;5;6})))</f>
        <v>0</v>
      </c>
      <c r="AI263" s="55">
        <f>COUNT(E263:AG263)</f>
        <v>1</v>
      </c>
      <c r="BC263" s="22"/>
      <c r="BE263" s="22"/>
      <c r="BF263" s="22"/>
      <c r="BG263" s="22"/>
      <c r="BH263" s="22"/>
      <c r="BI263" s="22"/>
      <c r="BJ263" s="22"/>
    </row>
    <row r="264" spans="1:62" s="24" customFormat="1" x14ac:dyDescent="0.2">
      <c r="A264" s="68">
        <v>263</v>
      </c>
      <c r="B264" s="26" t="s">
        <v>94</v>
      </c>
      <c r="C264" s="6" t="s">
        <v>95</v>
      </c>
      <c r="D264" s="8" t="s">
        <v>921</v>
      </c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>
        <v>0</v>
      </c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29"/>
      <c r="AG264" s="1"/>
      <c r="AH264" s="35">
        <f>IF(AI264&lt;6,SUM(E264:AG264),SUM(LARGE(E264:AG264,{1;2;3;4;5;6})))</f>
        <v>0</v>
      </c>
      <c r="AI264" s="55">
        <f>COUNT(E264:AG264)</f>
        <v>1</v>
      </c>
      <c r="BC264" s="22"/>
      <c r="BE264" s="22"/>
      <c r="BF264" s="22"/>
      <c r="BG264" s="22"/>
      <c r="BH264" s="22"/>
      <c r="BI264" s="22"/>
      <c r="BJ264" s="22"/>
    </row>
    <row r="265" spans="1:62" s="24" customFormat="1" x14ac:dyDescent="0.2">
      <c r="A265" s="68">
        <v>264</v>
      </c>
      <c r="B265" s="26" t="s">
        <v>94</v>
      </c>
      <c r="C265" s="6" t="s">
        <v>240</v>
      </c>
      <c r="D265" s="8" t="s">
        <v>931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9">
        <v>0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30"/>
      <c r="AG265" s="1"/>
      <c r="AH265" s="35">
        <f>IF(AI265&lt;6,SUM(E265:AG265),SUM(LARGE(E265:AG265,{1;2;3;4;5;6})))</f>
        <v>0</v>
      </c>
      <c r="AI265" s="55">
        <f>COUNT(E265:AG265)</f>
        <v>1</v>
      </c>
      <c r="BC265" s="22"/>
      <c r="BE265" s="22"/>
      <c r="BF265" s="22"/>
      <c r="BG265" s="22"/>
      <c r="BH265" s="22"/>
      <c r="BI265" s="22"/>
      <c r="BJ265" s="22"/>
    </row>
    <row r="266" spans="1:62" s="24" customFormat="1" x14ac:dyDescent="0.2">
      <c r="A266" s="68">
        <v>265</v>
      </c>
      <c r="B266" s="26" t="s">
        <v>106</v>
      </c>
      <c r="C266" s="6" t="s">
        <v>801</v>
      </c>
      <c r="D266" s="8" t="s">
        <v>902</v>
      </c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>
        <v>0</v>
      </c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1"/>
      <c r="AH266" s="35">
        <f>IF(AI266&lt;6,SUM(E266:AG266),SUM(LARGE(E266:AG266,{1;2;3;4;5;6})))</f>
        <v>0</v>
      </c>
      <c r="AI266" s="55">
        <f>COUNT(E266:AG266)</f>
        <v>1</v>
      </c>
      <c r="BC266" s="22"/>
      <c r="BE266" s="22"/>
      <c r="BF266" s="22"/>
      <c r="BG266" s="22"/>
      <c r="BH266" s="22"/>
      <c r="BI266" s="22"/>
      <c r="BJ266" s="22"/>
    </row>
    <row r="267" spans="1:62" s="24" customFormat="1" x14ac:dyDescent="0.2">
      <c r="A267" s="68">
        <v>266</v>
      </c>
      <c r="B267" s="26" t="s">
        <v>106</v>
      </c>
      <c r="C267" s="6" t="s">
        <v>801</v>
      </c>
      <c r="D267" s="8" t="s">
        <v>720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18">
        <v>0</v>
      </c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29"/>
      <c r="AG267" s="1"/>
      <c r="AH267" s="35">
        <f>IF(AI267&lt;6,SUM(E267:AG267),SUM(LARGE(E267:AG267,{1;2;3;4;5;6})))</f>
        <v>0</v>
      </c>
      <c r="AI267" s="55">
        <f>COUNT(E267:AG267)</f>
        <v>1</v>
      </c>
      <c r="BC267" s="22"/>
      <c r="BE267" s="22"/>
      <c r="BF267" s="22"/>
      <c r="BG267" s="22"/>
      <c r="BH267" s="22"/>
      <c r="BI267" s="22"/>
      <c r="BJ267" s="22"/>
    </row>
    <row r="268" spans="1:62" s="24" customFormat="1" x14ac:dyDescent="0.2">
      <c r="A268" s="68">
        <v>267</v>
      </c>
      <c r="B268" s="26" t="s">
        <v>913</v>
      </c>
      <c r="C268" s="6" t="s">
        <v>801</v>
      </c>
      <c r="D268" s="8" t="s">
        <v>912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9">
        <v>0</v>
      </c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30"/>
      <c r="AG268" s="1"/>
      <c r="AH268" s="35">
        <f>IF(AI268&lt;6,SUM(E268:AG268),SUM(LARGE(E268:AG268,{1;2;3;4;5;6})))</f>
        <v>0</v>
      </c>
      <c r="AI268" s="55">
        <f>COUNT(E268:AG268)</f>
        <v>1</v>
      </c>
      <c r="BC268" s="22"/>
      <c r="BE268" s="22"/>
      <c r="BF268" s="22"/>
      <c r="BG268" s="22"/>
      <c r="BH268" s="22"/>
      <c r="BI268" s="22"/>
      <c r="BJ268" s="22"/>
    </row>
    <row r="269" spans="1:62" s="24" customFormat="1" x14ac:dyDescent="0.2">
      <c r="A269" s="68">
        <v>268</v>
      </c>
      <c r="B269" s="26" t="s">
        <v>913</v>
      </c>
      <c r="C269" s="6" t="s">
        <v>801</v>
      </c>
      <c r="D269" s="8" t="s">
        <v>975</v>
      </c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19">
        <v>0</v>
      </c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4"/>
      <c r="AG269" s="51"/>
      <c r="AH269" s="35">
        <f>IF(AI269&lt;6,SUM(E269:AG269),SUM(LARGE(E269:AG269,{1;2;3;4;5;6})))</f>
        <v>0</v>
      </c>
      <c r="AI269" s="55">
        <f>COUNT(E269:AG269)</f>
        <v>1</v>
      </c>
      <c r="BC269" s="22"/>
      <c r="BE269" s="22"/>
      <c r="BF269" s="22"/>
      <c r="BG269" s="22"/>
      <c r="BH269" s="22"/>
      <c r="BI269" s="22"/>
      <c r="BJ269" s="22"/>
    </row>
    <row r="270" spans="1:62" s="24" customFormat="1" x14ac:dyDescent="0.2">
      <c r="A270" s="68">
        <v>269</v>
      </c>
      <c r="B270" s="26" t="s">
        <v>94</v>
      </c>
      <c r="C270" s="6" t="s">
        <v>801</v>
      </c>
      <c r="D270" s="8" t="s">
        <v>702</v>
      </c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>
        <v>0</v>
      </c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30"/>
      <c r="AG270" s="1"/>
      <c r="AH270" s="35">
        <f>IF(AI270&lt;6,SUM(E270:AG270),SUM(LARGE(E270:AG270,{1;2;3;4;5;6})))</f>
        <v>0</v>
      </c>
      <c r="AI270" s="55">
        <f>COUNT(E270:AG270)</f>
        <v>1</v>
      </c>
      <c r="BC270" s="22"/>
      <c r="BE270" s="22"/>
      <c r="BF270" s="22"/>
      <c r="BG270" s="22"/>
      <c r="BH270" s="22"/>
      <c r="BI270" s="22"/>
      <c r="BJ270" s="22"/>
    </row>
    <row r="271" spans="1:62" s="24" customFormat="1" x14ac:dyDescent="0.2">
      <c r="A271" s="68">
        <v>270</v>
      </c>
      <c r="B271" s="26" t="s">
        <v>94</v>
      </c>
      <c r="C271" s="6" t="s">
        <v>801</v>
      </c>
      <c r="D271" s="8" t="s">
        <v>1054</v>
      </c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85">
        <v>0</v>
      </c>
      <c r="W271" s="85"/>
      <c r="X271" s="85"/>
      <c r="Y271" s="85"/>
      <c r="Z271" s="85"/>
      <c r="AA271" s="85"/>
      <c r="AB271" s="85"/>
      <c r="AC271" s="85"/>
      <c r="AD271" s="85"/>
      <c r="AE271" s="85"/>
      <c r="AF271" s="37"/>
      <c r="AG271" s="1"/>
      <c r="AH271" s="35">
        <f>IF(AI271&lt;6,SUM(E271:AG271),SUM(LARGE(E271:AG271,{1;2;3;4;5;6})))</f>
        <v>0</v>
      </c>
      <c r="AI271" s="55">
        <f>COUNT(E271:AG271)</f>
        <v>1</v>
      </c>
      <c r="BC271" s="22"/>
      <c r="BE271" s="22"/>
      <c r="BF271" s="22"/>
      <c r="BG271" s="22"/>
      <c r="BH271" s="22"/>
      <c r="BI271" s="22"/>
      <c r="BJ271" s="22"/>
    </row>
    <row r="272" spans="1:62" s="24" customFormat="1" x14ac:dyDescent="0.2">
      <c r="A272" s="68">
        <v>271</v>
      </c>
      <c r="B272" s="26" t="s">
        <v>94</v>
      </c>
      <c r="C272" s="6" t="s">
        <v>169</v>
      </c>
      <c r="D272" s="8" t="s">
        <v>544</v>
      </c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2">
        <v>0</v>
      </c>
      <c r="AA272" s="52"/>
      <c r="AB272" s="52"/>
      <c r="AC272" s="52"/>
      <c r="AD272" s="52"/>
      <c r="AE272" s="52"/>
      <c r="AF272" s="54"/>
      <c r="AG272" s="51"/>
      <c r="AH272" s="35">
        <f>IF(AI272&lt;6,SUM(E272:AG272),SUM(LARGE(E272:AG272,{1;2;3;4;5;6})))</f>
        <v>0</v>
      </c>
      <c r="AI272" s="55">
        <f>COUNT(E272:AG272)</f>
        <v>1</v>
      </c>
      <c r="BC272" s="22"/>
      <c r="BE272" s="22"/>
      <c r="BF272" s="22"/>
      <c r="BG272" s="22"/>
      <c r="BH272" s="22"/>
      <c r="BI272" s="22"/>
      <c r="BJ272" s="22"/>
    </row>
    <row r="273" spans="1:62" s="24" customFormat="1" x14ac:dyDescent="0.2">
      <c r="A273" s="68">
        <v>272</v>
      </c>
      <c r="B273" s="26" t="s">
        <v>94</v>
      </c>
      <c r="C273" s="6" t="s">
        <v>96</v>
      </c>
      <c r="D273" s="8" t="s">
        <v>74</v>
      </c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>
        <v>0</v>
      </c>
      <c r="AC273" s="19"/>
      <c r="AD273" s="19"/>
      <c r="AE273" s="19"/>
      <c r="AF273" s="30"/>
      <c r="AG273" s="51"/>
      <c r="AH273" s="35">
        <f>IF(AI273&lt;6,SUM(E273:AG273),SUM(LARGE(E273:AG273,{1;2;3;4;5;6})))</f>
        <v>0</v>
      </c>
      <c r="AI273" s="55">
        <f>COUNT(E273:AG273)</f>
        <v>1</v>
      </c>
      <c r="BC273" s="22"/>
      <c r="BE273" s="22"/>
      <c r="BF273" s="22"/>
      <c r="BG273" s="22"/>
      <c r="BH273" s="22"/>
      <c r="BI273" s="22"/>
      <c r="BJ273" s="22"/>
    </row>
    <row r="274" spans="1:62" s="24" customFormat="1" x14ac:dyDescent="0.2">
      <c r="A274" s="68">
        <v>273</v>
      </c>
      <c r="B274" s="26" t="s">
        <v>1112</v>
      </c>
      <c r="C274" s="6"/>
      <c r="D274" s="8" t="s">
        <v>1113</v>
      </c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>
        <v>0</v>
      </c>
      <c r="AC274" s="19"/>
      <c r="AD274" s="19"/>
      <c r="AE274" s="19"/>
      <c r="AF274" s="30"/>
      <c r="AG274" s="1"/>
      <c r="AH274" s="35">
        <f>IF(AI274&lt;6,SUM(E274:AG274),SUM(LARGE(E274:AG274,{1;2;3;4;5;6})))</f>
        <v>0</v>
      </c>
      <c r="AI274" s="55">
        <f>COUNT(E274:AG274)</f>
        <v>1</v>
      </c>
      <c r="BC274" s="22"/>
      <c r="BE274" s="22"/>
      <c r="BF274" s="22"/>
      <c r="BG274" s="22"/>
      <c r="BH274" s="22"/>
      <c r="BI274" s="22"/>
      <c r="BJ274" s="22"/>
    </row>
    <row r="275" spans="1:62" s="24" customFormat="1" x14ac:dyDescent="0.2">
      <c r="A275" s="68">
        <v>274</v>
      </c>
      <c r="B275" s="26" t="s">
        <v>94</v>
      </c>
      <c r="C275" s="6"/>
      <c r="D275" s="8" t="s">
        <v>1149</v>
      </c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>
        <v>0</v>
      </c>
      <c r="AE275" s="52"/>
      <c r="AF275" s="54"/>
      <c r="AG275" s="51"/>
      <c r="AH275" s="35">
        <f>IF(AI275&lt;6,SUM(E275:AG275),SUM(LARGE(E275:AG275,{1;2;3;4;5;6})))</f>
        <v>0</v>
      </c>
      <c r="AI275" s="55">
        <f>COUNT(E275:AG275)</f>
        <v>1</v>
      </c>
      <c r="BC275" s="22"/>
      <c r="BE275" s="22"/>
      <c r="BF275" s="22"/>
      <c r="BG275" s="22"/>
      <c r="BH275" s="22"/>
      <c r="BI275" s="22"/>
      <c r="BJ275" s="22"/>
    </row>
    <row r="276" spans="1:62" s="24" customFormat="1" x14ac:dyDescent="0.2">
      <c r="A276" s="68">
        <v>275</v>
      </c>
      <c r="B276" s="26" t="s">
        <v>94</v>
      </c>
      <c r="C276" s="6"/>
      <c r="D276" s="8" t="s">
        <v>450</v>
      </c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9">
        <v>0</v>
      </c>
      <c r="AE276" s="19"/>
      <c r="AF276" s="30"/>
      <c r="AG276" s="1"/>
      <c r="AH276" s="35">
        <f>IF(AI276&lt;6,SUM(E276:AG276),SUM(LARGE(E276:AG276,{1;2;3;4;5;6})))</f>
        <v>0</v>
      </c>
      <c r="AI276" s="55">
        <f>COUNT(E276:AG276)</f>
        <v>1</v>
      </c>
      <c r="BC276" s="22"/>
      <c r="BE276" s="22"/>
      <c r="BF276" s="22"/>
      <c r="BG276" s="22"/>
      <c r="BH276" s="22"/>
      <c r="BI276" s="22"/>
      <c r="BJ276" s="22"/>
    </row>
    <row r="277" spans="1:62" s="24" customFormat="1" x14ac:dyDescent="0.2">
      <c r="A277" s="68">
        <v>276</v>
      </c>
      <c r="B277" s="26"/>
      <c r="C277" s="6"/>
      <c r="D277" s="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30"/>
      <c r="AG277" s="1"/>
      <c r="AH277" s="35">
        <f>IF(AI277&lt;6,SUM(E277:AG277),SUM(LARGE(E277:AG277,{1;2;3;4;5;6})))</f>
        <v>0</v>
      </c>
      <c r="AI277" s="55">
        <f>COUNT(E277:AG277)</f>
        <v>0</v>
      </c>
      <c r="BC277" s="22"/>
      <c r="BE277" s="22"/>
      <c r="BF277" s="22"/>
      <c r="BG277" s="22"/>
      <c r="BH277" s="22"/>
      <c r="BI277" s="22"/>
      <c r="BJ277" s="22"/>
    </row>
    <row r="278" spans="1:62" s="24" customFormat="1" x14ac:dyDescent="0.2">
      <c r="A278" s="68">
        <v>277</v>
      </c>
      <c r="B278" s="26"/>
      <c r="C278" s="6"/>
      <c r="D278" s="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30"/>
      <c r="AG278" s="1"/>
      <c r="AH278" s="35">
        <f>IF(AI278&lt;6,SUM(E278:AG278),SUM(LARGE(E278:AG278,{1;2;3;4;5;6})))</f>
        <v>0</v>
      </c>
      <c r="AI278" s="55">
        <f>COUNT(E278:AG278)</f>
        <v>0</v>
      </c>
      <c r="BC278" s="22"/>
      <c r="BE278" s="22"/>
      <c r="BF278" s="22"/>
      <c r="BG278" s="22"/>
      <c r="BH278" s="22"/>
      <c r="BI278" s="22"/>
      <c r="BJ278" s="22"/>
    </row>
    <row r="279" spans="1:62" s="24" customFormat="1" x14ac:dyDescent="0.2">
      <c r="A279" s="68">
        <v>278</v>
      </c>
      <c r="B279" s="26"/>
      <c r="C279" s="6"/>
      <c r="D279" s="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30"/>
      <c r="AG279" s="1"/>
      <c r="AH279" s="35">
        <f>IF(AI279&lt;6,SUM(E279:AG279),SUM(LARGE(E279:AG279,{1;2;3;4;5;6})))</f>
        <v>0</v>
      </c>
      <c r="AI279" s="55">
        <f>COUNT(E279:AG279)</f>
        <v>0</v>
      </c>
      <c r="BC279" s="22"/>
      <c r="BE279" s="22"/>
      <c r="BF279" s="22"/>
      <c r="BG279" s="22"/>
      <c r="BH279" s="22"/>
      <c r="BI279" s="22"/>
      <c r="BJ279" s="22"/>
    </row>
    <row r="280" spans="1:62" s="24" customFormat="1" x14ac:dyDescent="0.2">
      <c r="A280" s="68">
        <v>279</v>
      </c>
      <c r="B280" s="26"/>
      <c r="C280" s="6"/>
      <c r="D280" s="8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30"/>
      <c r="AG280" s="1"/>
      <c r="AH280" s="35">
        <f>IF(AI280&lt;6,SUM(E280:AG280),SUM(LARGE(E280:AG280,{1;2;3;4;5;6})))</f>
        <v>0</v>
      </c>
      <c r="AI280" s="55">
        <f>COUNT(E280:AG280)</f>
        <v>0</v>
      </c>
      <c r="BC280" s="22"/>
      <c r="BE280" s="22"/>
      <c r="BF280" s="22"/>
      <c r="BG280" s="22"/>
      <c r="BH280" s="22"/>
      <c r="BI280" s="22"/>
      <c r="BJ280" s="22"/>
    </row>
    <row r="281" spans="1:62" s="24" customFormat="1" x14ac:dyDescent="0.2">
      <c r="A281" s="68">
        <v>280</v>
      </c>
      <c r="B281" s="26"/>
      <c r="C281" s="6"/>
      <c r="D281" s="8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4"/>
      <c r="AG281" s="1"/>
      <c r="AH281" s="35">
        <f>IF(AI281&lt;6,SUM(E281:AG281),SUM(LARGE(E281:AG281,{1;2;3;4;5;6})))</f>
        <v>0</v>
      </c>
      <c r="AI281" s="55">
        <f>COUNT(E281:AG281)</f>
        <v>0</v>
      </c>
      <c r="BC281" s="22"/>
      <c r="BE281" s="22"/>
      <c r="BF281" s="22"/>
      <c r="BG281" s="22"/>
      <c r="BH281" s="22"/>
      <c r="BI281" s="22"/>
      <c r="BJ281" s="22"/>
    </row>
    <row r="282" spans="1:62" s="24" customFormat="1" x14ac:dyDescent="0.2">
      <c r="A282" s="68">
        <v>281</v>
      </c>
      <c r="B282" s="26"/>
      <c r="C282" s="6"/>
      <c r="D282" s="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30"/>
      <c r="AG282" s="1"/>
      <c r="AH282" s="35">
        <f>IF(AI282&lt;6,SUM(E282:AG282),SUM(LARGE(E282:AG282,{1;2;3;4;5;6})))</f>
        <v>0</v>
      </c>
      <c r="AI282" s="55">
        <f>COUNT(E282:AG282)</f>
        <v>0</v>
      </c>
      <c r="BC282" s="22"/>
      <c r="BE282" s="22"/>
      <c r="BF282" s="22"/>
      <c r="BG282" s="22"/>
      <c r="BH282" s="22"/>
      <c r="BI282" s="22"/>
      <c r="BJ282" s="22"/>
    </row>
    <row r="283" spans="1:62" s="24" customFormat="1" x14ac:dyDescent="0.2">
      <c r="A283" s="68">
        <v>282</v>
      </c>
      <c r="B283" s="26"/>
      <c r="C283" s="6"/>
      <c r="D283" s="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30"/>
      <c r="AG283" s="1"/>
      <c r="AH283" s="35">
        <f>IF(AI283&lt;6,SUM(E283:AG283),SUM(LARGE(E283:AG283,{1;2;3;4;5;6})))</f>
        <v>0</v>
      </c>
      <c r="AI283" s="55">
        <f>COUNT(E283:AG283)</f>
        <v>0</v>
      </c>
      <c r="BC283" s="22"/>
      <c r="BE283" s="22"/>
      <c r="BF283" s="22"/>
      <c r="BG283" s="22"/>
      <c r="BH283" s="22"/>
      <c r="BI283" s="22"/>
      <c r="BJ283" s="22"/>
    </row>
    <row r="284" spans="1:62" s="24" customFormat="1" x14ac:dyDescent="0.2">
      <c r="A284" s="68">
        <v>283</v>
      </c>
      <c r="B284" s="26"/>
      <c r="C284" s="6"/>
      <c r="D284" s="8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4"/>
      <c r="AG284" s="51"/>
      <c r="AH284" s="35">
        <f>IF(AI284&lt;6,SUM(E284:AG284),SUM(LARGE(E284:AG284,{1;2;3;4;5;6})))</f>
        <v>0</v>
      </c>
      <c r="AI284" s="55">
        <f>COUNT(E284:AG284)</f>
        <v>0</v>
      </c>
      <c r="BC284" s="22"/>
      <c r="BE284" s="22"/>
      <c r="BF284" s="22"/>
      <c r="BG284" s="22"/>
      <c r="BH284" s="22"/>
      <c r="BI284" s="22"/>
      <c r="BJ284" s="22"/>
    </row>
    <row r="285" spans="1:62" s="24" customFormat="1" x14ac:dyDescent="0.2">
      <c r="A285" s="68">
        <v>284</v>
      </c>
      <c r="B285" s="26"/>
      <c r="C285" s="6"/>
      <c r="D285" s="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29"/>
      <c r="AG285" s="9"/>
      <c r="AH285" s="35">
        <f>IF(AI285&lt;6,SUM(E285:AG285),SUM(LARGE(E285:AG285,{1;2;3;4;5;6})))</f>
        <v>0</v>
      </c>
      <c r="AI285" s="55">
        <f>COUNT(E285:AG285)</f>
        <v>0</v>
      </c>
      <c r="BC285" s="22"/>
      <c r="BE285" s="22"/>
      <c r="BF285" s="22"/>
      <c r="BG285" s="22"/>
      <c r="BH285" s="22"/>
      <c r="BI285" s="22"/>
      <c r="BJ285" s="22"/>
    </row>
    <row r="286" spans="1:62" s="24" customFormat="1" x14ac:dyDescent="0.2">
      <c r="A286" s="68">
        <v>285</v>
      </c>
      <c r="B286" s="26"/>
      <c r="C286" s="6"/>
      <c r="D286" s="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30"/>
      <c r="AG286" s="1"/>
      <c r="AH286" s="35">
        <f>IF(AI286&lt;6,SUM(E286:AG286),SUM(LARGE(E286:AG286,{1;2;3;4;5;6})))</f>
        <v>0</v>
      </c>
      <c r="AI286" s="55">
        <f>COUNT(E286:AG286)</f>
        <v>0</v>
      </c>
      <c r="BC286" s="22"/>
      <c r="BE286" s="22"/>
      <c r="BF286" s="22"/>
      <c r="BG286" s="22"/>
      <c r="BH286" s="22"/>
      <c r="BI286" s="22"/>
      <c r="BJ286" s="22"/>
    </row>
    <row r="287" spans="1:62" s="24" customFormat="1" x14ac:dyDescent="0.2">
      <c r="A287" s="68">
        <v>286</v>
      </c>
      <c r="B287" s="26"/>
      <c r="C287" s="6"/>
      <c r="D287" s="8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29"/>
      <c r="AG287" s="1"/>
      <c r="AH287" s="35">
        <f>IF(AI287&lt;6,SUM(E287:AG287),SUM(LARGE(E287:AG287,{1;2;3;4;5;6})))</f>
        <v>0</v>
      </c>
      <c r="AI287" s="55">
        <f>COUNT(E287:AG287)</f>
        <v>0</v>
      </c>
      <c r="BC287" s="22"/>
      <c r="BE287" s="22"/>
      <c r="BF287" s="22"/>
      <c r="BG287" s="22"/>
      <c r="BH287" s="22"/>
      <c r="BI287" s="22"/>
      <c r="BJ287" s="22"/>
    </row>
    <row r="288" spans="1:62" s="24" customFormat="1" x14ac:dyDescent="0.2">
      <c r="A288" s="68">
        <v>287</v>
      </c>
      <c r="B288" s="26"/>
      <c r="C288" s="6"/>
      <c r="D288" s="8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30"/>
      <c r="AG288" s="1"/>
      <c r="AH288" s="35">
        <f>IF(AI288&lt;6,SUM(E288:AG288),SUM(LARGE(E288:AG288,{1;2;3;4;5;6})))</f>
        <v>0</v>
      </c>
      <c r="AI288" s="55">
        <f>COUNT(E288:AG288)</f>
        <v>0</v>
      </c>
      <c r="BC288" s="22"/>
      <c r="BE288" s="22"/>
      <c r="BF288" s="22"/>
      <c r="BG288" s="22"/>
      <c r="BH288" s="22"/>
      <c r="BI288" s="22"/>
      <c r="BJ288" s="22"/>
    </row>
    <row r="289" spans="1:62" s="24" customFormat="1" x14ac:dyDescent="0.2">
      <c r="A289" s="68">
        <v>288</v>
      </c>
      <c r="B289" s="26"/>
      <c r="C289" s="6"/>
      <c r="D289" s="8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4"/>
      <c r="AG289" s="51"/>
      <c r="AH289" s="35">
        <f>IF(AI289&lt;6,SUM(E289:AG289),SUM(LARGE(E289:AG289,{1;2;3;4;5;6})))</f>
        <v>0</v>
      </c>
      <c r="AI289" s="55">
        <f>COUNT(E289:AG289)</f>
        <v>0</v>
      </c>
      <c r="BC289" s="22"/>
      <c r="BE289" s="22"/>
      <c r="BF289" s="22"/>
      <c r="BG289" s="22"/>
      <c r="BH289" s="22"/>
      <c r="BI289" s="22"/>
      <c r="BJ289" s="22"/>
    </row>
    <row r="290" spans="1:62" s="24" customFormat="1" x14ac:dyDescent="0.2">
      <c r="A290" s="68">
        <v>289</v>
      </c>
      <c r="B290" s="26"/>
      <c r="C290" s="6"/>
      <c r="D290" s="8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29"/>
      <c r="AG290" s="1"/>
      <c r="AH290" s="35">
        <f>IF(AI290&lt;6,SUM(E290:AG290),SUM(LARGE(E290:AG290,{1;2;3;4;5;6})))</f>
        <v>0</v>
      </c>
      <c r="AI290" s="55">
        <f>COUNT(E290:AG290)</f>
        <v>0</v>
      </c>
      <c r="BC290" s="22"/>
      <c r="BE290" s="22"/>
      <c r="BF290" s="22"/>
      <c r="BG290" s="22"/>
      <c r="BH290" s="22"/>
      <c r="BI290" s="22"/>
      <c r="BJ290" s="22"/>
    </row>
    <row r="291" spans="1:62" s="24" customFormat="1" x14ac:dyDescent="0.2">
      <c r="A291" s="68">
        <v>290</v>
      </c>
      <c r="B291" s="26"/>
      <c r="C291" s="6"/>
      <c r="D291" s="8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29"/>
      <c r="AG291" s="51"/>
      <c r="AH291" s="35">
        <f>IF(AI291&lt;6,SUM(E291:AG291),SUM(LARGE(E291:AG291,{1;2;3;4;5;6})))</f>
        <v>0</v>
      </c>
      <c r="AI291" s="55">
        <f>COUNT(E291:AG291)</f>
        <v>0</v>
      </c>
      <c r="BC291" s="22"/>
      <c r="BE291" s="22"/>
      <c r="BF291" s="22"/>
      <c r="BG291" s="22"/>
      <c r="BH291" s="22"/>
      <c r="BI291" s="22"/>
      <c r="BJ291" s="22"/>
    </row>
    <row r="292" spans="1:62" s="24" customFormat="1" x14ac:dyDescent="0.2">
      <c r="A292" s="68">
        <v>291</v>
      </c>
      <c r="B292" s="26"/>
      <c r="C292" s="6"/>
      <c r="D292" s="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30"/>
      <c r="AG292" s="1"/>
      <c r="AH292" s="35">
        <f>IF(AI292&lt;6,SUM(E292:AG292),SUM(LARGE(E292:AG292,{1;2;3;4;5;6})))</f>
        <v>0</v>
      </c>
      <c r="AI292" s="55">
        <f>COUNT(E292:AG292)</f>
        <v>0</v>
      </c>
      <c r="BC292" s="22"/>
      <c r="BE292" s="22"/>
      <c r="BF292" s="22"/>
      <c r="BG292" s="22"/>
      <c r="BH292" s="22"/>
      <c r="BI292" s="22"/>
      <c r="BJ292" s="22"/>
    </row>
    <row r="293" spans="1:62" s="24" customFormat="1" x14ac:dyDescent="0.2">
      <c r="A293" s="68">
        <v>292</v>
      </c>
      <c r="B293" s="26"/>
      <c r="C293" s="6"/>
      <c r="D293" s="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1"/>
      <c r="AH293" s="35">
        <f>IF(AI293&lt;6,SUM(E293:AG293),SUM(LARGE(E293:AG293,{1;2;3;4;5;6})))</f>
        <v>0</v>
      </c>
      <c r="AI293" s="55">
        <f>COUNT(E293:AG293)</f>
        <v>0</v>
      </c>
      <c r="BC293" s="22"/>
      <c r="BE293" s="22"/>
      <c r="BF293" s="22"/>
      <c r="BG293" s="22"/>
      <c r="BH293" s="22"/>
      <c r="BI293" s="22"/>
      <c r="BJ293" s="22"/>
    </row>
    <row r="294" spans="1:62" s="24" customFormat="1" x14ac:dyDescent="0.2">
      <c r="A294" s="68">
        <v>293</v>
      </c>
      <c r="B294" s="26"/>
      <c r="C294" s="6"/>
      <c r="D294" s="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1"/>
      <c r="AH294" s="35">
        <f>IF(AI294&lt;6,SUM(E294:AG294),SUM(LARGE(E294:AG294,{1;2;3;4;5;6})))</f>
        <v>0</v>
      </c>
      <c r="AI294" s="55">
        <f>COUNT(E294:AG294)</f>
        <v>0</v>
      </c>
      <c r="BC294" s="22"/>
      <c r="BE294" s="22"/>
      <c r="BF294" s="22"/>
      <c r="BG294" s="22"/>
      <c r="BH294" s="22"/>
      <c r="BI294" s="22"/>
      <c r="BJ294" s="22"/>
    </row>
    <row r="295" spans="1:62" s="24" customFormat="1" x14ac:dyDescent="0.2">
      <c r="A295" s="62"/>
      <c r="B295" s="12"/>
      <c r="C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32"/>
      <c r="AG295" s="12"/>
      <c r="AH295" s="90"/>
      <c r="BC295" s="22"/>
      <c r="BE295" s="22"/>
      <c r="BF295" s="22"/>
      <c r="BG295" s="22"/>
      <c r="BH295" s="22"/>
      <c r="BI295" s="22"/>
      <c r="BJ295" s="22"/>
    </row>
    <row r="296" spans="1:62" s="24" customFormat="1" x14ac:dyDescent="0.2">
      <c r="A296" s="62"/>
      <c r="B296" s="12"/>
      <c r="C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32"/>
      <c r="AG296" s="12"/>
      <c r="AH296" s="90"/>
      <c r="BC296" s="22"/>
      <c r="BE296" s="22"/>
      <c r="BF296" s="22"/>
      <c r="BG296" s="22"/>
      <c r="BH296" s="22"/>
      <c r="BI296" s="22"/>
      <c r="BJ296" s="22"/>
    </row>
    <row r="297" spans="1:62" s="24" customFormat="1" x14ac:dyDescent="0.2">
      <c r="A297" s="62"/>
      <c r="B297" s="12"/>
      <c r="C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32"/>
      <c r="AG297" s="12"/>
      <c r="AH297" s="90"/>
      <c r="BC297" s="22"/>
      <c r="BE297" s="22"/>
      <c r="BF297" s="22"/>
      <c r="BG297" s="22"/>
      <c r="BH297" s="22"/>
      <c r="BI297" s="22"/>
      <c r="BJ297" s="22"/>
    </row>
    <row r="298" spans="1:62" s="24" customFormat="1" x14ac:dyDescent="0.2">
      <c r="A298" s="62"/>
      <c r="B298" s="12"/>
      <c r="C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32"/>
      <c r="AG298" s="12"/>
      <c r="AH298" s="90"/>
      <c r="BC298" s="22"/>
      <c r="BE298" s="22"/>
      <c r="BF298" s="22"/>
      <c r="BG298" s="22"/>
      <c r="BH298" s="22"/>
      <c r="BI298" s="22"/>
      <c r="BJ298" s="22"/>
    </row>
    <row r="299" spans="1:62" s="24" customFormat="1" x14ac:dyDescent="0.2">
      <c r="A299" s="62"/>
      <c r="B299" s="12"/>
      <c r="C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32"/>
      <c r="AG299" s="12"/>
      <c r="AH299" s="90"/>
      <c r="BC299" s="22"/>
      <c r="BE299" s="22"/>
      <c r="BF299" s="22"/>
      <c r="BG299" s="22"/>
      <c r="BH299" s="22"/>
      <c r="BI299" s="22"/>
      <c r="BJ299" s="22"/>
    </row>
    <row r="300" spans="1:62" s="24" customFormat="1" x14ac:dyDescent="0.2">
      <c r="A300" s="62"/>
      <c r="B300" s="12"/>
      <c r="C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32"/>
      <c r="AG300" s="12"/>
      <c r="AH300" s="90"/>
      <c r="BC300" s="22"/>
      <c r="BE300" s="22"/>
      <c r="BF300" s="22"/>
      <c r="BG300" s="22"/>
      <c r="BH300" s="22"/>
      <c r="BI300" s="22"/>
      <c r="BJ300" s="22"/>
    </row>
    <row r="301" spans="1:62" s="24" customFormat="1" x14ac:dyDescent="0.2">
      <c r="A301" s="62"/>
      <c r="B301" s="12"/>
      <c r="C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32"/>
      <c r="AG301" s="12"/>
      <c r="AH301" s="90"/>
      <c r="BC301" s="22"/>
      <c r="BE301" s="22"/>
      <c r="BF301" s="22"/>
      <c r="BG301" s="22"/>
      <c r="BH301" s="22"/>
      <c r="BI301" s="22"/>
      <c r="BJ301" s="22"/>
    </row>
    <row r="302" spans="1:62" s="24" customFormat="1" x14ac:dyDescent="0.2">
      <c r="A302" s="62"/>
      <c r="B302" s="12"/>
      <c r="C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32"/>
      <c r="AG302" s="12"/>
      <c r="AH302" s="90"/>
      <c r="BC302" s="22"/>
      <c r="BE302" s="22"/>
      <c r="BF302" s="22"/>
      <c r="BG302" s="22"/>
      <c r="BH302" s="22"/>
      <c r="BI302" s="22"/>
      <c r="BJ302" s="22"/>
    </row>
    <row r="303" spans="1:62" s="24" customFormat="1" x14ac:dyDescent="0.2">
      <c r="A303" s="62"/>
      <c r="B303" s="12"/>
      <c r="C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32"/>
      <c r="AG303" s="12"/>
      <c r="AH303" s="90"/>
      <c r="BC303" s="22"/>
      <c r="BE303" s="22"/>
      <c r="BF303" s="22"/>
      <c r="BG303" s="22"/>
      <c r="BH303" s="22"/>
      <c r="BI303" s="22"/>
      <c r="BJ303" s="22"/>
    </row>
    <row r="304" spans="1:62" s="24" customFormat="1" x14ac:dyDescent="0.2">
      <c r="A304" s="62"/>
      <c r="B304" s="12"/>
      <c r="C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32"/>
      <c r="AG304" s="12"/>
      <c r="AH304" s="90"/>
      <c r="BC304" s="22"/>
      <c r="BE304" s="22"/>
      <c r="BF304" s="22"/>
      <c r="BG304" s="22"/>
      <c r="BH304" s="22"/>
      <c r="BI304" s="22"/>
      <c r="BJ304" s="22"/>
    </row>
    <row r="305" spans="1:62" s="24" customFormat="1" x14ac:dyDescent="0.2">
      <c r="A305" s="62"/>
      <c r="B305" s="12"/>
      <c r="C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32"/>
      <c r="AG305" s="12"/>
      <c r="AH305" s="90"/>
      <c r="BC305" s="22"/>
      <c r="BE305" s="22"/>
      <c r="BF305" s="22"/>
      <c r="BG305" s="22"/>
      <c r="BH305" s="22"/>
      <c r="BI305" s="22"/>
      <c r="BJ305" s="22"/>
    </row>
    <row r="306" spans="1:62" s="24" customFormat="1" x14ac:dyDescent="0.2">
      <c r="A306" s="62"/>
      <c r="B306" s="12"/>
      <c r="C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32"/>
      <c r="AG306" s="12"/>
      <c r="AH306" s="90"/>
      <c r="BC306" s="22"/>
      <c r="BE306" s="22"/>
      <c r="BF306" s="22"/>
      <c r="BG306" s="22"/>
      <c r="BH306" s="22"/>
      <c r="BI306" s="22"/>
      <c r="BJ306" s="22"/>
    </row>
    <row r="307" spans="1:62" s="24" customFormat="1" x14ac:dyDescent="0.2">
      <c r="A307" s="62"/>
      <c r="B307" s="12"/>
      <c r="C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32"/>
      <c r="AG307" s="12"/>
      <c r="AH307" s="90"/>
      <c r="BC307" s="22"/>
      <c r="BE307" s="22"/>
      <c r="BF307" s="22"/>
      <c r="BG307" s="22"/>
      <c r="BH307" s="22"/>
      <c r="BI307" s="22"/>
      <c r="BJ307" s="22"/>
    </row>
    <row r="308" spans="1:62" s="24" customFormat="1" x14ac:dyDescent="0.2">
      <c r="A308" s="62"/>
      <c r="B308" s="12"/>
      <c r="C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32"/>
      <c r="AG308" s="12"/>
      <c r="AH308" s="90"/>
      <c r="BC308" s="22"/>
      <c r="BE308" s="22"/>
      <c r="BF308" s="22"/>
      <c r="BG308" s="22"/>
      <c r="BH308" s="22"/>
      <c r="BI308" s="22"/>
      <c r="BJ308" s="22"/>
    </row>
    <row r="309" spans="1:62" s="24" customFormat="1" x14ac:dyDescent="0.2">
      <c r="A309" s="62"/>
      <c r="B309" s="12"/>
      <c r="C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32"/>
      <c r="AG309" s="12"/>
      <c r="AH309" s="90"/>
      <c r="BC309" s="22"/>
      <c r="BE309" s="22"/>
      <c r="BF309" s="22"/>
      <c r="BG309" s="22"/>
      <c r="BH309" s="22"/>
      <c r="BI309" s="22"/>
      <c r="BJ309" s="22"/>
    </row>
    <row r="310" spans="1:62" s="24" customFormat="1" x14ac:dyDescent="0.2">
      <c r="A310" s="62"/>
      <c r="B310" s="12"/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32"/>
      <c r="AG310" s="12"/>
      <c r="AH310" s="90"/>
      <c r="BC310" s="22"/>
      <c r="BE310" s="22"/>
      <c r="BF310" s="22"/>
      <c r="BG310" s="22"/>
      <c r="BH310" s="22"/>
      <c r="BI310" s="22"/>
      <c r="BJ310" s="22"/>
    </row>
    <row r="311" spans="1:62" s="24" customFormat="1" x14ac:dyDescent="0.2">
      <c r="A311" s="62"/>
      <c r="B311" s="12"/>
      <c r="C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32"/>
      <c r="AG311" s="12"/>
      <c r="AH311" s="90"/>
      <c r="BC311" s="22"/>
      <c r="BE311" s="22"/>
      <c r="BF311" s="22"/>
      <c r="BG311" s="22"/>
      <c r="BH311" s="22"/>
      <c r="BI311" s="22"/>
      <c r="BJ311" s="22"/>
    </row>
    <row r="312" spans="1:62" s="24" customFormat="1" x14ac:dyDescent="0.2">
      <c r="A312" s="62"/>
      <c r="B312" s="12"/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32"/>
      <c r="AG312" s="12"/>
      <c r="AH312" s="90"/>
      <c r="BC312" s="22"/>
      <c r="BE312" s="22"/>
      <c r="BF312" s="22"/>
      <c r="BG312" s="22"/>
      <c r="BH312" s="22"/>
      <c r="BI312" s="22"/>
      <c r="BJ312" s="22"/>
    </row>
    <row r="313" spans="1:62" s="24" customFormat="1" x14ac:dyDescent="0.2">
      <c r="A313" s="62"/>
      <c r="B313" s="12"/>
      <c r="C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32"/>
      <c r="AG313" s="12"/>
      <c r="AH313" s="90"/>
      <c r="BC313" s="22"/>
      <c r="BE313" s="22"/>
      <c r="BF313" s="22"/>
      <c r="BG313" s="22"/>
      <c r="BH313" s="22"/>
      <c r="BI313" s="22"/>
      <c r="BJ313" s="22"/>
    </row>
    <row r="314" spans="1:62" s="24" customFormat="1" x14ac:dyDescent="0.2">
      <c r="A314" s="62"/>
      <c r="B314" s="12"/>
      <c r="C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32"/>
      <c r="AG314" s="12"/>
      <c r="AH314" s="90"/>
      <c r="BC314" s="22"/>
      <c r="BE314" s="22"/>
      <c r="BF314" s="22"/>
      <c r="BG314" s="22"/>
      <c r="BH314" s="22"/>
      <c r="BI314" s="22"/>
      <c r="BJ314" s="22"/>
    </row>
    <row r="315" spans="1:62" s="24" customFormat="1" x14ac:dyDescent="0.2">
      <c r="A315" s="62"/>
      <c r="B315" s="12"/>
      <c r="C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32"/>
      <c r="AG315" s="12"/>
      <c r="AH315" s="90"/>
      <c r="BC315" s="22"/>
      <c r="BE315" s="22"/>
      <c r="BF315" s="22"/>
      <c r="BG315" s="22"/>
      <c r="BH315" s="22"/>
      <c r="BI315" s="22"/>
      <c r="BJ315" s="22"/>
    </row>
    <row r="316" spans="1:62" s="24" customFormat="1" x14ac:dyDescent="0.2">
      <c r="A316" s="62"/>
      <c r="B316" s="12"/>
      <c r="C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32"/>
      <c r="AG316" s="12"/>
      <c r="AH316" s="90"/>
      <c r="BC316" s="22"/>
      <c r="BE316" s="22"/>
      <c r="BF316" s="22"/>
      <c r="BG316" s="22"/>
      <c r="BH316" s="22"/>
      <c r="BI316" s="22"/>
      <c r="BJ316" s="22"/>
    </row>
    <row r="317" spans="1:62" s="24" customFormat="1" x14ac:dyDescent="0.2">
      <c r="A317" s="62"/>
      <c r="B317" s="12"/>
      <c r="C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32"/>
      <c r="AG317" s="12"/>
      <c r="AH317" s="90"/>
      <c r="BC317" s="22"/>
      <c r="BE317" s="22"/>
      <c r="BF317" s="22"/>
      <c r="BG317" s="22"/>
      <c r="BH317" s="22"/>
      <c r="BI317" s="22"/>
      <c r="BJ317" s="22"/>
    </row>
    <row r="318" spans="1:62" s="24" customFormat="1" x14ac:dyDescent="0.2">
      <c r="A318" s="62"/>
      <c r="B318" s="12"/>
      <c r="C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32"/>
      <c r="AG318" s="12"/>
      <c r="AH318" s="90"/>
      <c r="BC318" s="22"/>
      <c r="BE318" s="22"/>
      <c r="BF318" s="22"/>
      <c r="BG318" s="22"/>
      <c r="BH318" s="22"/>
      <c r="BI318" s="22"/>
      <c r="BJ318" s="22"/>
    </row>
    <row r="319" spans="1:62" s="24" customFormat="1" x14ac:dyDescent="0.2">
      <c r="A319" s="62"/>
      <c r="B319" s="12"/>
      <c r="C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32"/>
      <c r="AG319" s="12"/>
      <c r="AH319" s="90"/>
      <c r="BC319" s="22"/>
      <c r="BE319" s="22"/>
      <c r="BF319" s="22"/>
      <c r="BG319" s="22"/>
      <c r="BH319" s="22"/>
      <c r="BI319" s="22"/>
      <c r="BJ319" s="22"/>
    </row>
    <row r="320" spans="1:62" s="24" customFormat="1" x14ac:dyDescent="0.2">
      <c r="A320" s="62"/>
      <c r="B320" s="12"/>
      <c r="C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32"/>
      <c r="AG320" s="12"/>
      <c r="AH320" s="90"/>
      <c r="BC320" s="22"/>
      <c r="BE320" s="22"/>
      <c r="BF320" s="22"/>
      <c r="BG320" s="22"/>
      <c r="BH320" s="22"/>
      <c r="BI320" s="22"/>
      <c r="BJ320" s="22"/>
    </row>
    <row r="321" spans="1:62" s="24" customFormat="1" x14ac:dyDescent="0.2">
      <c r="A321" s="62"/>
      <c r="B321" s="12"/>
      <c r="C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32"/>
      <c r="AG321" s="12"/>
      <c r="AH321" s="90"/>
      <c r="BC321" s="22"/>
      <c r="BE321" s="22"/>
      <c r="BF321" s="22"/>
      <c r="BG321" s="22"/>
      <c r="BH321" s="22"/>
      <c r="BI321" s="22"/>
      <c r="BJ321" s="22"/>
    </row>
    <row r="322" spans="1:62" s="24" customFormat="1" x14ac:dyDescent="0.2">
      <c r="A322" s="62"/>
      <c r="B322" s="12"/>
      <c r="C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32"/>
      <c r="AG322" s="12"/>
      <c r="AH322" s="90"/>
      <c r="BC322" s="22"/>
      <c r="BE322" s="22"/>
      <c r="BF322" s="22"/>
      <c r="BG322" s="22"/>
      <c r="BH322" s="22"/>
      <c r="BI322" s="22"/>
      <c r="BJ322" s="22"/>
    </row>
    <row r="323" spans="1:62" s="24" customFormat="1" x14ac:dyDescent="0.2">
      <c r="A323" s="62"/>
      <c r="B323" s="12"/>
      <c r="C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32"/>
      <c r="AG323" s="12"/>
      <c r="AH323" s="90"/>
      <c r="BC323" s="22"/>
      <c r="BE323" s="22"/>
      <c r="BF323" s="22"/>
      <c r="BG323" s="22"/>
      <c r="BH323" s="22"/>
      <c r="BI323" s="22"/>
      <c r="BJ323" s="22"/>
    </row>
    <row r="324" spans="1:62" s="24" customFormat="1" x14ac:dyDescent="0.2">
      <c r="A324" s="62"/>
      <c r="B324" s="12"/>
      <c r="C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32"/>
      <c r="AG324" s="12"/>
      <c r="AH324" s="90"/>
      <c r="BC324" s="22"/>
      <c r="BE324" s="22"/>
      <c r="BF324" s="22"/>
      <c r="BG324" s="22"/>
      <c r="BH324" s="22"/>
      <c r="BI324" s="22"/>
      <c r="BJ324" s="22"/>
    </row>
    <row r="325" spans="1:62" s="24" customFormat="1" x14ac:dyDescent="0.2">
      <c r="A325" s="62"/>
      <c r="B325" s="12"/>
      <c r="C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32"/>
      <c r="AG325" s="12"/>
      <c r="AH325" s="90"/>
      <c r="BC325" s="22"/>
      <c r="BE325" s="22"/>
      <c r="BF325" s="22"/>
      <c r="BG325" s="22"/>
      <c r="BH325" s="22"/>
      <c r="BI325" s="22"/>
      <c r="BJ325" s="22"/>
    </row>
    <row r="326" spans="1:62" s="24" customFormat="1" x14ac:dyDescent="0.2">
      <c r="A326" s="62"/>
      <c r="B326" s="3"/>
      <c r="C326" s="3"/>
      <c r="D326" s="2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1"/>
      <c r="AG326" s="3"/>
      <c r="AH326" s="36"/>
      <c r="BC326" s="22"/>
      <c r="BE326" s="22"/>
      <c r="BF326" s="22"/>
      <c r="BG326" s="22"/>
      <c r="BH326" s="22"/>
      <c r="BI326" s="22"/>
      <c r="BJ326" s="22"/>
    </row>
    <row r="327" spans="1:62" s="24" customFormat="1" x14ac:dyDescent="0.2">
      <c r="A327" s="62"/>
      <c r="B327" s="3"/>
      <c r="C327" s="3"/>
      <c r="D327" s="2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1"/>
      <c r="AG327" s="3"/>
      <c r="AH327" s="36"/>
      <c r="BC327" s="22"/>
      <c r="BE327" s="22"/>
      <c r="BF327" s="22"/>
      <c r="BG327" s="22"/>
      <c r="BH327" s="22"/>
      <c r="BI327" s="22"/>
      <c r="BJ327" s="22"/>
    </row>
    <row r="328" spans="1:62" s="24" customFormat="1" x14ac:dyDescent="0.2">
      <c r="A328" s="62"/>
      <c r="B328" s="3"/>
      <c r="C328" s="3"/>
      <c r="D328" s="2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1"/>
      <c r="AG328" s="3"/>
      <c r="AH328" s="36"/>
      <c r="BC328" s="22"/>
      <c r="BE328" s="22"/>
      <c r="BF328" s="22"/>
      <c r="BG328" s="22"/>
      <c r="BH328" s="22"/>
      <c r="BI328" s="22"/>
      <c r="BJ328" s="22"/>
    </row>
    <row r="329" spans="1:62" s="24" customFormat="1" x14ac:dyDescent="0.2">
      <c r="A329" s="62"/>
      <c r="B329" s="3"/>
      <c r="C329" s="3"/>
      <c r="D329" s="2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1"/>
      <c r="AG329" s="3"/>
      <c r="AH329" s="36"/>
      <c r="BC329" s="22"/>
      <c r="BE329" s="22"/>
      <c r="BF329" s="22"/>
      <c r="BG329" s="22"/>
      <c r="BH329" s="22"/>
      <c r="BI329" s="22"/>
      <c r="BJ329" s="22"/>
    </row>
    <row r="330" spans="1:62" s="24" customFormat="1" x14ac:dyDescent="0.2">
      <c r="A330" s="62"/>
      <c r="B330" s="3"/>
      <c r="C330" s="3"/>
      <c r="D330" s="2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1"/>
      <c r="AG330" s="3"/>
      <c r="AH330" s="36"/>
      <c r="BC330" s="22"/>
      <c r="BE330" s="22"/>
      <c r="BF330" s="22"/>
      <c r="BG330" s="22"/>
      <c r="BH330" s="22"/>
      <c r="BI330" s="22"/>
      <c r="BJ330" s="22"/>
    </row>
    <row r="331" spans="1:62" s="24" customFormat="1" x14ac:dyDescent="0.2">
      <c r="A331" s="62"/>
      <c r="B331" s="3"/>
      <c r="C331" s="3"/>
      <c r="D331" s="2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1"/>
      <c r="AG331" s="3"/>
      <c r="AH331" s="36"/>
      <c r="BC331" s="22"/>
      <c r="BE331" s="22"/>
      <c r="BF331" s="22"/>
      <c r="BG331" s="22"/>
      <c r="BH331" s="22"/>
      <c r="BI331" s="22"/>
      <c r="BJ331" s="22"/>
    </row>
    <row r="332" spans="1:62" s="24" customFormat="1" x14ac:dyDescent="0.2">
      <c r="A332" s="62"/>
      <c r="B332" s="3"/>
      <c r="C332" s="3"/>
      <c r="D332" s="2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1"/>
      <c r="AG332" s="3"/>
      <c r="AH332" s="36"/>
      <c r="BC332" s="22"/>
      <c r="BE332" s="22"/>
      <c r="BF332" s="22"/>
      <c r="BG332" s="22"/>
      <c r="BH332" s="22"/>
      <c r="BI332" s="22"/>
      <c r="BJ332" s="22"/>
    </row>
    <row r="333" spans="1:62" s="24" customFormat="1" x14ac:dyDescent="0.2">
      <c r="A333" s="62"/>
      <c r="B333" s="3"/>
      <c r="C333" s="3"/>
      <c r="D333" s="2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1"/>
      <c r="AG333" s="3"/>
      <c r="AH333" s="36"/>
      <c r="BC333" s="22"/>
      <c r="BE333" s="22"/>
      <c r="BF333" s="22"/>
      <c r="BG333" s="22"/>
      <c r="BH333" s="22"/>
      <c r="BI333" s="22"/>
      <c r="BJ333" s="22"/>
    </row>
    <row r="334" spans="1:62" s="24" customFormat="1" x14ac:dyDescent="0.2">
      <c r="A334" s="62"/>
      <c r="B334" s="3"/>
      <c r="C334" s="3"/>
      <c r="D334" s="2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1"/>
      <c r="AG334" s="3"/>
      <c r="AH334" s="36"/>
      <c r="AI334" s="3"/>
      <c r="BC334" s="22"/>
      <c r="BE334" s="22"/>
      <c r="BF334" s="22"/>
      <c r="BG334" s="22"/>
      <c r="BH334" s="22"/>
      <c r="BI334" s="22"/>
      <c r="BJ334" s="22"/>
    </row>
    <row r="335" spans="1:62" s="24" customFormat="1" x14ac:dyDescent="0.2">
      <c r="A335" s="62"/>
      <c r="B335" s="3"/>
      <c r="C335" s="3"/>
      <c r="D335" s="2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1"/>
      <c r="AG335" s="3"/>
      <c r="AH335" s="36"/>
      <c r="AI335" s="3"/>
      <c r="BC335" s="22"/>
      <c r="BE335" s="22"/>
      <c r="BF335" s="22"/>
      <c r="BG335" s="22"/>
      <c r="BH335" s="22"/>
      <c r="BI335" s="22"/>
      <c r="BJ335" s="22"/>
    </row>
    <row r="336" spans="1:62" s="24" customFormat="1" x14ac:dyDescent="0.2">
      <c r="A336" s="62"/>
      <c r="B336" s="3"/>
      <c r="C336" s="3"/>
      <c r="D336" s="2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1"/>
      <c r="AG336" s="3"/>
      <c r="AH336" s="36"/>
      <c r="AI336" s="3"/>
      <c r="BC336" s="22"/>
      <c r="BE336" s="22"/>
      <c r="BF336" s="22"/>
      <c r="BG336" s="22"/>
      <c r="BH336" s="22"/>
      <c r="BI336" s="22"/>
      <c r="BJ336" s="22"/>
    </row>
    <row r="337" spans="1:62" s="24" customFormat="1" x14ac:dyDescent="0.2">
      <c r="A337" s="62"/>
      <c r="B337" s="3"/>
      <c r="C337" s="3"/>
      <c r="D337" s="2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1"/>
      <c r="AG337" s="3"/>
      <c r="AH337" s="36"/>
      <c r="AI337" s="3"/>
      <c r="BC337" s="22"/>
      <c r="BE337" s="22"/>
      <c r="BF337" s="22"/>
      <c r="BG337" s="22"/>
      <c r="BH337" s="22"/>
      <c r="BI337" s="22"/>
      <c r="BJ337" s="22"/>
    </row>
    <row r="338" spans="1:62" s="24" customFormat="1" x14ac:dyDescent="0.2">
      <c r="A338" s="62"/>
      <c r="B338" s="3"/>
      <c r="C338" s="3"/>
      <c r="D338" s="2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1"/>
      <c r="AG338" s="3"/>
      <c r="AH338" s="36"/>
      <c r="AI338" s="3"/>
      <c r="BC338" s="22"/>
      <c r="BE338" s="22"/>
      <c r="BF338" s="22"/>
      <c r="BG338" s="22"/>
      <c r="BH338" s="22"/>
      <c r="BI338" s="22"/>
      <c r="BJ338" s="22"/>
    </row>
    <row r="339" spans="1:62" s="24" customFormat="1" x14ac:dyDescent="0.2">
      <c r="A339" s="62"/>
      <c r="B339" s="3"/>
      <c r="C339" s="3"/>
      <c r="D339" s="2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1"/>
      <c r="AG339" s="3"/>
      <c r="AH339" s="36"/>
      <c r="AI339" s="3"/>
      <c r="BC339" s="22"/>
      <c r="BE339" s="22"/>
      <c r="BF339" s="22"/>
      <c r="BG339" s="22"/>
      <c r="BH339" s="22"/>
      <c r="BI339" s="22"/>
      <c r="BJ339" s="22"/>
    </row>
    <row r="340" spans="1:62" s="24" customFormat="1" x14ac:dyDescent="0.2">
      <c r="A340" s="62"/>
      <c r="B340" s="3"/>
      <c r="C340" s="3"/>
      <c r="D340" s="2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1"/>
      <c r="AG340" s="3"/>
      <c r="AH340" s="36"/>
      <c r="AI340" s="3"/>
      <c r="BC340" s="22"/>
      <c r="BE340" s="22"/>
      <c r="BF340" s="22"/>
      <c r="BG340" s="22"/>
      <c r="BH340" s="22"/>
      <c r="BI340" s="22"/>
      <c r="BJ340" s="22"/>
    </row>
    <row r="341" spans="1:62" s="24" customFormat="1" x14ac:dyDescent="0.2">
      <c r="A341" s="62"/>
      <c r="B341" s="3"/>
      <c r="C341" s="3"/>
      <c r="D341" s="2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1"/>
      <c r="AG341" s="3"/>
      <c r="AH341" s="36"/>
      <c r="AI341" s="3"/>
      <c r="BC341" s="22"/>
      <c r="BE341" s="22"/>
      <c r="BF341" s="22"/>
      <c r="BG341" s="22"/>
      <c r="BH341" s="22"/>
      <c r="BI341" s="22"/>
      <c r="BJ341" s="22"/>
    </row>
    <row r="342" spans="1:62" s="24" customFormat="1" x14ac:dyDescent="0.2">
      <c r="A342" s="62"/>
      <c r="B342" s="3"/>
      <c r="C342" s="3"/>
      <c r="D342" s="2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1"/>
      <c r="AG342" s="3"/>
      <c r="AH342" s="36"/>
      <c r="AI342" s="3"/>
      <c r="BC342" s="22"/>
      <c r="BE342" s="22"/>
      <c r="BF342" s="22"/>
      <c r="BG342" s="22"/>
      <c r="BH342" s="22"/>
      <c r="BI342" s="22"/>
      <c r="BJ342" s="22"/>
    </row>
    <row r="343" spans="1:62" s="24" customFormat="1" x14ac:dyDescent="0.2">
      <c r="A343" s="62"/>
      <c r="B343" s="3"/>
      <c r="C343" s="3"/>
      <c r="D343" s="2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1"/>
      <c r="AG343" s="3"/>
      <c r="AH343" s="36"/>
      <c r="AI343" s="3"/>
      <c r="BC343" s="22"/>
      <c r="BE343" s="22"/>
      <c r="BF343" s="22"/>
      <c r="BG343" s="22"/>
      <c r="BH343" s="22"/>
      <c r="BI343" s="22"/>
      <c r="BJ343" s="22"/>
    </row>
    <row r="344" spans="1:62" s="24" customFormat="1" x14ac:dyDescent="0.2">
      <c r="A344" s="62"/>
      <c r="B344" s="3"/>
      <c r="C344" s="3"/>
      <c r="D344" s="2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1"/>
      <c r="AG344" s="3"/>
      <c r="AH344" s="36"/>
      <c r="AI344" s="3"/>
      <c r="BC344" s="22"/>
      <c r="BE344" s="22"/>
      <c r="BF344" s="22"/>
      <c r="BG344" s="22"/>
      <c r="BH344" s="22"/>
      <c r="BI344" s="22"/>
      <c r="BJ344" s="22"/>
    </row>
    <row r="345" spans="1:62" s="24" customFormat="1" x14ac:dyDescent="0.2">
      <c r="A345" s="62"/>
      <c r="B345" s="3"/>
      <c r="C345" s="3"/>
      <c r="D345" s="2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1"/>
      <c r="AG345" s="3"/>
      <c r="AH345" s="36"/>
      <c r="AI345" s="3"/>
      <c r="BC345" s="22"/>
      <c r="BE345" s="22"/>
      <c r="BF345" s="22"/>
      <c r="BG345" s="22"/>
      <c r="BH345" s="22"/>
      <c r="BI345" s="22"/>
      <c r="BJ345" s="22"/>
    </row>
    <row r="346" spans="1:62" s="24" customFormat="1" x14ac:dyDescent="0.2">
      <c r="A346" s="62"/>
      <c r="B346" s="3"/>
      <c r="C346" s="3"/>
      <c r="D346" s="2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1"/>
      <c r="AG346" s="3"/>
      <c r="AH346" s="36"/>
      <c r="AI346" s="3"/>
      <c r="BC346" s="22"/>
      <c r="BE346" s="22"/>
      <c r="BF346" s="22"/>
      <c r="BG346" s="22"/>
      <c r="BH346" s="22"/>
      <c r="BI346" s="22"/>
      <c r="BJ346" s="22"/>
    </row>
    <row r="347" spans="1:62" s="24" customFormat="1" x14ac:dyDescent="0.2">
      <c r="A347" s="62"/>
      <c r="B347" s="3"/>
      <c r="C347" s="3"/>
      <c r="D347" s="2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1"/>
      <c r="AG347" s="3"/>
      <c r="AH347" s="36"/>
      <c r="AI347" s="3"/>
      <c r="BC347" s="22"/>
      <c r="BE347" s="22"/>
      <c r="BF347" s="22"/>
      <c r="BG347" s="22"/>
      <c r="BH347" s="22"/>
      <c r="BI347" s="22"/>
      <c r="BJ347" s="22"/>
    </row>
    <row r="348" spans="1:62" s="24" customFormat="1" x14ac:dyDescent="0.2">
      <c r="A348" s="62"/>
      <c r="B348" s="3"/>
      <c r="C348" s="3"/>
      <c r="D348" s="2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1"/>
      <c r="AG348" s="3"/>
      <c r="AH348" s="36"/>
      <c r="AI348" s="3"/>
      <c r="BC348" s="22"/>
      <c r="BE348" s="22"/>
      <c r="BF348" s="22"/>
      <c r="BG348" s="22"/>
      <c r="BH348" s="22"/>
      <c r="BI348" s="22"/>
      <c r="BJ348" s="22"/>
    </row>
    <row r="349" spans="1:62" s="24" customFormat="1" x14ac:dyDescent="0.2">
      <c r="A349" s="62"/>
      <c r="B349" s="3"/>
      <c r="C349" s="3"/>
      <c r="D349" s="2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1"/>
      <c r="AG349" s="3"/>
      <c r="AH349" s="36"/>
      <c r="AI349" s="3"/>
      <c r="BC349" s="22"/>
      <c r="BE349" s="22"/>
      <c r="BF349" s="22"/>
      <c r="BG349" s="22"/>
      <c r="BH349" s="22"/>
      <c r="BI349" s="22"/>
      <c r="BJ349" s="22"/>
    </row>
    <row r="350" spans="1:62" s="24" customFormat="1" x14ac:dyDescent="0.2">
      <c r="A350" s="62"/>
      <c r="B350" s="3"/>
      <c r="C350" s="3"/>
      <c r="D350" s="2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1"/>
      <c r="AG350" s="3"/>
      <c r="AH350" s="36"/>
      <c r="AI350" s="3"/>
      <c r="BC350" s="22"/>
      <c r="BE350" s="22"/>
      <c r="BF350" s="22"/>
      <c r="BG350" s="22"/>
      <c r="BH350" s="22"/>
      <c r="BI350" s="22"/>
      <c r="BJ350" s="22"/>
    </row>
    <row r="351" spans="1:62" s="24" customFormat="1" x14ac:dyDescent="0.2">
      <c r="A351" s="62"/>
      <c r="B351" s="3"/>
      <c r="C351" s="3"/>
      <c r="D351" s="2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1"/>
      <c r="AG351" s="3"/>
      <c r="AH351" s="36"/>
      <c r="AI351" s="3"/>
      <c r="BC351" s="22"/>
      <c r="BE351" s="22"/>
      <c r="BF351" s="22"/>
      <c r="BG351" s="22"/>
      <c r="BH351" s="22"/>
      <c r="BI351" s="22"/>
      <c r="BJ351" s="22"/>
    </row>
    <row r="352" spans="1:62" s="24" customFormat="1" x14ac:dyDescent="0.2">
      <c r="A352" s="62"/>
      <c r="B352" s="3"/>
      <c r="C352" s="3"/>
      <c r="D352" s="2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1"/>
      <c r="AG352" s="3"/>
      <c r="AH352" s="36"/>
      <c r="AI352" s="3"/>
      <c r="BC352" s="22"/>
      <c r="BE352" s="22"/>
      <c r="BF352" s="22"/>
      <c r="BG352" s="22"/>
      <c r="BH352" s="22"/>
      <c r="BI352" s="22"/>
      <c r="BJ352" s="22"/>
    </row>
    <row r="353" spans="1:62" s="24" customFormat="1" x14ac:dyDescent="0.2">
      <c r="A353" s="62"/>
      <c r="B353" s="3"/>
      <c r="C353" s="3"/>
      <c r="D353" s="2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1"/>
      <c r="AG353" s="3"/>
      <c r="AH353" s="36"/>
      <c r="AI353" s="3"/>
      <c r="BC353" s="22"/>
      <c r="BE353" s="22"/>
      <c r="BF353" s="22"/>
      <c r="BG353" s="22"/>
      <c r="BH353" s="22"/>
      <c r="BI353" s="22"/>
      <c r="BJ353" s="22"/>
    </row>
    <row r="354" spans="1:62" s="24" customFormat="1" x14ac:dyDescent="0.2">
      <c r="A354" s="62"/>
      <c r="B354" s="3"/>
      <c r="C354" s="3"/>
      <c r="D354" s="2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1"/>
      <c r="AG354" s="3"/>
      <c r="AH354" s="36"/>
      <c r="AI354" s="3"/>
      <c r="BC354" s="22"/>
      <c r="BE354" s="22"/>
      <c r="BF354" s="22"/>
      <c r="BG354" s="22"/>
      <c r="BH354" s="22"/>
      <c r="BI354" s="22"/>
      <c r="BJ354" s="22"/>
    </row>
    <row r="355" spans="1:62" s="24" customFormat="1" x14ac:dyDescent="0.2">
      <c r="A355" s="62"/>
      <c r="B355" s="3"/>
      <c r="C355" s="3"/>
      <c r="D355" s="2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1"/>
      <c r="AG355" s="3"/>
      <c r="AH355" s="36"/>
      <c r="AI355" s="3"/>
      <c r="BC355" s="22"/>
      <c r="BE355" s="22"/>
      <c r="BF355" s="22"/>
      <c r="BG355" s="22"/>
      <c r="BH355" s="22"/>
      <c r="BI355" s="22"/>
      <c r="BJ355" s="22"/>
    </row>
    <row r="356" spans="1:62" s="24" customFormat="1" x14ac:dyDescent="0.2">
      <c r="A356" s="62"/>
      <c r="B356" s="3"/>
      <c r="C356" s="3"/>
      <c r="D356" s="2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1"/>
      <c r="AG356" s="3"/>
      <c r="AH356" s="36"/>
      <c r="AI356" s="3"/>
      <c r="BC356" s="22"/>
      <c r="BE356" s="22"/>
      <c r="BF356" s="22"/>
      <c r="BG356" s="22"/>
      <c r="BH356" s="22"/>
      <c r="BI356" s="22"/>
      <c r="BJ356" s="22"/>
    </row>
    <row r="357" spans="1:62" s="24" customFormat="1" x14ac:dyDescent="0.2">
      <c r="A357" s="62"/>
      <c r="B357" s="3"/>
      <c r="C357" s="3"/>
      <c r="D357" s="2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1"/>
      <c r="AG357" s="3"/>
      <c r="AH357" s="36"/>
      <c r="AI357" s="3"/>
      <c r="BC357" s="22"/>
      <c r="BE357" s="22"/>
      <c r="BF357" s="22"/>
      <c r="BG357" s="22"/>
      <c r="BH357" s="22"/>
      <c r="BI357" s="22"/>
      <c r="BJ357" s="22"/>
    </row>
    <row r="358" spans="1:62" s="24" customFormat="1" x14ac:dyDescent="0.2">
      <c r="A358" s="62"/>
      <c r="B358" s="3"/>
      <c r="C358" s="3"/>
      <c r="D358" s="2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1"/>
      <c r="AG358" s="3"/>
      <c r="AH358" s="36"/>
      <c r="AI358" s="3"/>
      <c r="BC358" s="22"/>
      <c r="BE358" s="22"/>
      <c r="BF358" s="22"/>
      <c r="BG358" s="22"/>
      <c r="BH358" s="22"/>
      <c r="BI358" s="22"/>
      <c r="BJ358" s="22"/>
    </row>
    <row r="359" spans="1:62" s="24" customFormat="1" x14ac:dyDescent="0.2">
      <c r="A359" s="62"/>
      <c r="B359" s="3"/>
      <c r="C359" s="3"/>
      <c r="D359" s="2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1"/>
      <c r="AG359" s="3"/>
      <c r="AH359" s="36"/>
      <c r="AI359" s="3"/>
      <c r="BC359" s="22"/>
      <c r="BE359" s="22"/>
      <c r="BF359" s="22"/>
      <c r="BG359" s="22"/>
      <c r="BH359" s="22"/>
      <c r="BI359" s="22"/>
      <c r="BJ359" s="22"/>
    </row>
    <row r="360" spans="1:62" s="24" customFormat="1" x14ac:dyDescent="0.2">
      <c r="A360" s="62"/>
      <c r="B360" s="3"/>
      <c r="C360" s="3"/>
      <c r="D360" s="2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1"/>
      <c r="AG360" s="3"/>
      <c r="AH360" s="36"/>
      <c r="AI360" s="3"/>
      <c r="BC360" s="22"/>
      <c r="BE360" s="22"/>
      <c r="BF360" s="22"/>
      <c r="BG360" s="22"/>
      <c r="BH360" s="22"/>
      <c r="BI360" s="22"/>
      <c r="BJ360" s="22"/>
    </row>
    <row r="361" spans="1:62" s="24" customFormat="1" x14ac:dyDescent="0.2">
      <c r="A361" s="62"/>
      <c r="B361" s="3"/>
      <c r="C361" s="3"/>
      <c r="D361" s="2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1"/>
      <c r="AG361" s="3"/>
      <c r="AH361" s="36"/>
      <c r="AI361" s="3"/>
      <c r="BC361" s="22"/>
      <c r="BE361" s="22"/>
      <c r="BF361" s="22"/>
      <c r="BG361" s="22"/>
      <c r="BH361" s="22"/>
      <c r="BI361" s="22"/>
      <c r="BJ361" s="22"/>
    </row>
    <row r="362" spans="1:62" s="24" customFormat="1" x14ac:dyDescent="0.2">
      <c r="A362" s="62"/>
      <c r="B362" s="3"/>
      <c r="C362" s="3"/>
      <c r="D362" s="2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1"/>
      <c r="AG362" s="3"/>
      <c r="AH362" s="36"/>
      <c r="AI362" s="3"/>
      <c r="BC362" s="22"/>
      <c r="BE362" s="22"/>
      <c r="BF362" s="22"/>
      <c r="BG362" s="22"/>
      <c r="BH362" s="22"/>
      <c r="BI362" s="22"/>
      <c r="BJ362" s="22"/>
    </row>
    <row r="363" spans="1:62" s="24" customFormat="1" x14ac:dyDescent="0.2">
      <c r="A363" s="62"/>
      <c r="B363" s="3"/>
      <c r="C363" s="3"/>
      <c r="D363" s="2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1"/>
      <c r="AG363" s="3"/>
      <c r="AH363" s="36"/>
      <c r="AI363" s="3"/>
      <c r="BC363" s="22"/>
      <c r="BE363" s="22"/>
      <c r="BF363" s="22"/>
      <c r="BG363" s="22"/>
      <c r="BH363" s="22"/>
      <c r="BI363" s="22"/>
      <c r="BJ363" s="22"/>
    </row>
    <row r="364" spans="1:62" s="24" customFormat="1" x14ac:dyDescent="0.2">
      <c r="A364" s="62"/>
      <c r="B364" s="3"/>
      <c r="C364" s="3"/>
      <c r="D364" s="2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1"/>
      <c r="AG364" s="3"/>
      <c r="AH364" s="36"/>
      <c r="AI364" s="3"/>
      <c r="BC364" s="22"/>
      <c r="BE364" s="22"/>
      <c r="BF364" s="22"/>
      <c r="BG364" s="22"/>
      <c r="BH364" s="22"/>
      <c r="BI364" s="22"/>
      <c r="BJ364" s="22"/>
    </row>
    <row r="365" spans="1:62" s="24" customFormat="1" x14ac:dyDescent="0.2">
      <c r="A365" s="62"/>
      <c r="B365" s="3"/>
      <c r="C365" s="3"/>
      <c r="D365" s="2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1"/>
      <c r="AG365" s="3"/>
      <c r="AH365" s="36"/>
      <c r="AI365" s="3"/>
      <c r="BC365" s="22"/>
      <c r="BE365" s="22"/>
      <c r="BF365" s="22"/>
      <c r="BG365" s="22"/>
      <c r="BH365" s="22"/>
      <c r="BI365" s="22"/>
      <c r="BJ365" s="22"/>
    </row>
    <row r="366" spans="1:62" s="24" customFormat="1" x14ac:dyDescent="0.2">
      <c r="A366" s="62"/>
      <c r="B366" s="3"/>
      <c r="C366" s="3"/>
      <c r="D366" s="2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1"/>
      <c r="AG366" s="3"/>
      <c r="AH366" s="36"/>
      <c r="AI366" s="3"/>
      <c r="BC366" s="22"/>
      <c r="BE366" s="22"/>
      <c r="BF366" s="22"/>
      <c r="BG366" s="22"/>
      <c r="BH366" s="22"/>
      <c r="BI366" s="22"/>
      <c r="BJ366" s="22"/>
    </row>
    <row r="367" spans="1:62" s="24" customFormat="1" x14ac:dyDescent="0.2">
      <c r="A367" s="62"/>
      <c r="B367" s="3"/>
      <c r="C367" s="3"/>
      <c r="D367" s="2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1"/>
      <c r="AG367" s="3"/>
      <c r="AH367" s="36"/>
      <c r="AI367" s="3"/>
      <c r="BC367" s="22"/>
      <c r="BE367" s="22"/>
      <c r="BF367" s="22"/>
      <c r="BG367" s="22"/>
      <c r="BH367" s="22"/>
      <c r="BI367" s="22"/>
      <c r="BJ367" s="22"/>
    </row>
    <row r="368" spans="1:62" s="24" customFormat="1" x14ac:dyDescent="0.2">
      <c r="A368" s="62"/>
      <c r="B368" s="3"/>
      <c r="C368" s="3"/>
      <c r="D368" s="2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1"/>
      <c r="AG368" s="3"/>
      <c r="AH368" s="36"/>
      <c r="AI368" s="3"/>
      <c r="BC368" s="22"/>
      <c r="BE368" s="22"/>
      <c r="BF368" s="22"/>
      <c r="BG368" s="22"/>
      <c r="BH368" s="22"/>
      <c r="BI368" s="22"/>
      <c r="BJ368" s="22"/>
    </row>
    <row r="369" spans="1:62" s="24" customFormat="1" x14ac:dyDescent="0.2">
      <c r="A369" s="62"/>
      <c r="B369" s="3"/>
      <c r="C369" s="3"/>
      <c r="D369" s="2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1"/>
      <c r="AG369" s="3"/>
      <c r="AH369" s="36"/>
      <c r="AI369" s="3"/>
      <c r="BC369" s="22"/>
      <c r="BE369" s="22"/>
      <c r="BF369" s="22"/>
      <c r="BG369" s="22"/>
      <c r="BH369" s="22"/>
      <c r="BI369" s="22"/>
      <c r="BJ369" s="22"/>
    </row>
    <row r="370" spans="1:62" s="24" customFormat="1" x14ac:dyDescent="0.2">
      <c r="A370" s="62"/>
      <c r="B370" s="3"/>
      <c r="C370" s="3"/>
      <c r="D370" s="2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1"/>
      <c r="AG370" s="3"/>
      <c r="AH370" s="36"/>
      <c r="AI370" s="3"/>
      <c r="BC370" s="22"/>
      <c r="BE370" s="22"/>
      <c r="BF370" s="22"/>
      <c r="BG370" s="22"/>
      <c r="BH370" s="22"/>
      <c r="BI370" s="22"/>
      <c r="BJ370" s="22"/>
    </row>
    <row r="371" spans="1:62" s="24" customFormat="1" x14ac:dyDescent="0.2">
      <c r="A371" s="62"/>
      <c r="B371" s="3"/>
      <c r="C371" s="3"/>
      <c r="D371" s="2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1"/>
      <c r="AG371" s="3"/>
      <c r="AH371" s="36"/>
      <c r="AI371" s="3"/>
      <c r="BC371" s="22"/>
      <c r="BE371" s="22"/>
      <c r="BF371" s="22"/>
      <c r="BG371" s="22"/>
      <c r="BH371" s="22"/>
      <c r="BI371" s="22"/>
      <c r="BJ371" s="22"/>
    </row>
    <row r="372" spans="1:62" s="24" customFormat="1" x14ac:dyDescent="0.2">
      <c r="A372" s="62"/>
      <c r="B372" s="3"/>
      <c r="C372" s="3"/>
      <c r="D372" s="2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1"/>
      <c r="AG372" s="3"/>
      <c r="AH372" s="36"/>
      <c r="AI372" s="3"/>
      <c r="BC372" s="22"/>
      <c r="BE372" s="22"/>
      <c r="BF372" s="22"/>
      <c r="BG372" s="22"/>
      <c r="BH372" s="22"/>
      <c r="BI372" s="22"/>
      <c r="BJ372" s="22"/>
    </row>
    <row r="373" spans="1:62" s="24" customFormat="1" x14ac:dyDescent="0.2">
      <c r="A373" s="62"/>
      <c r="B373" s="3"/>
      <c r="C373" s="3"/>
      <c r="D373" s="2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1"/>
      <c r="AG373" s="3"/>
      <c r="AH373" s="36"/>
      <c r="AI373" s="3"/>
      <c r="BC373" s="22"/>
      <c r="BE373" s="22"/>
      <c r="BF373" s="22"/>
      <c r="BG373" s="22"/>
      <c r="BH373" s="22"/>
      <c r="BI373" s="22"/>
      <c r="BJ373" s="22"/>
    </row>
    <row r="374" spans="1:62" s="24" customFormat="1" x14ac:dyDescent="0.2">
      <c r="A374" s="62"/>
      <c r="B374" s="3"/>
      <c r="C374" s="3"/>
      <c r="D374" s="2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1"/>
      <c r="AG374" s="3"/>
      <c r="AH374" s="36"/>
      <c r="AI374" s="3"/>
      <c r="BC374" s="22"/>
      <c r="BE374" s="22"/>
      <c r="BF374" s="22"/>
      <c r="BG374" s="22"/>
      <c r="BH374" s="22"/>
      <c r="BI374" s="22"/>
      <c r="BJ374" s="22"/>
    </row>
    <row r="375" spans="1:62" s="24" customFormat="1" x14ac:dyDescent="0.2">
      <c r="A375" s="62"/>
      <c r="B375" s="3"/>
      <c r="C375" s="3"/>
      <c r="D375" s="2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1"/>
      <c r="AG375" s="3"/>
      <c r="AH375" s="36"/>
      <c r="AI375" s="3"/>
      <c r="BC375" s="22"/>
      <c r="BE375" s="22"/>
      <c r="BF375" s="22"/>
      <c r="BG375" s="22"/>
      <c r="BH375" s="22"/>
      <c r="BI375" s="22"/>
      <c r="BJ375" s="22"/>
    </row>
    <row r="376" spans="1:62" s="24" customFormat="1" x14ac:dyDescent="0.2">
      <c r="A376" s="62"/>
      <c r="B376" s="3"/>
      <c r="C376" s="3"/>
      <c r="D376" s="2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1"/>
      <c r="AG376" s="3"/>
      <c r="AH376" s="36"/>
      <c r="AI376" s="3"/>
      <c r="BC376" s="22"/>
      <c r="BE376" s="22"/>
      <c r="BF376" s="22"/>
      <c r="BG376" s="22"/>
      <c r="BH376" s="22"/>
      <c r="BI376" s="22"/>
      <c r="BJ376" s="22"/>
    </row>
    <row r="377" spans="1:62" s="24" customFormat="1" x14ac:dyDescent="0.2">
      <c r="A377" s="62"/>
      <c r="B377" s="3"/>
      <c r="C377" s="3"/>
      <c r="D377" s="2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1"/>
      <c r="AG377" s="3"/>
      <c r="AH377" s="36"/>
      <c r="AI377" s="3"/>
      <c r="BC377" s="22"/>
      <c r="BE377" s="22"/>
      <c r="BF377" s="22"/>
      <c r="BG377" s="22"/>
      <c r="BH377" s="22"/>
      <c r="BI377" s="22"/>
      <c r="BJ377" s="22"/>
    </row>
    <row r="378" spans="1:62" s="24" customFormat="1" x14ac:dyDescent="0.2">
      <c r="A378" s="62"/>
      <c r="B378" s="3"/>
      <c r="C378" s="3"/>
      <c r="D378" s="2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1"/>
      <c r="AG378" s="3"/>
      <c r="AH378" s="36"/>
      <c r="AI378" s="3"/>
      <c r="BC378" s="22"/>
      <c r="BE378" s="22"/>
      <c r="BF378" s="22"/>
      <c r="BG378" s="22"/>
      <c r="BH378" s="22"/>
      <c r="BI378" s="22"/>
      <c r="BJ378" s="22"/>
    </row>
    <row r="379" spans="1:62" s="24" customFormat="1" x14ac:dyDescent="0.2">
      <c r="A379" s="62"/>
      <c r="B379" s="3"/>
      <c r="C379" s="3"/>
      <c r="D379" s="2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1"/>
      <c r="AG379" s="3"/>
      <c r="AH379" s="36"/>
      <c r="AI379" s="3"/>
      <c r="BC379" s="22"/>
      <c r="BE379" s="22"/>
      <c r="BF379" s="22"/>
      <c r="BG379" s="22"/>
      <c r="BH379" s="22"/>
      <c r="BI379" s="22"/>
      <c r="BJ379" s="22"/>
    </row>
    <row r="380" spans="1:62" s="24" customFormat="1" x14ac:dyDescent="0.2">
      <c r="A380" s="62"/>
      <c r="B380" s="3"/>
      <c r="C380" s="3"/>
      <c r="D380" s="2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1"/>
      <c r="AG380" s="3"/>
      <c r="AH380" s="36"/>
      <c r="AI380" s="3"/>
      <c r="BC380" s="22"/>
      <c r="BE380" s="22"/>
      <c r="BF380" s="22"/>
      <c r="BG380" s="22"/>
      <c r="BH380" s="22"/>
      <c r="BI380" s="22"/>
      <c r="BJ380" s="22"/>
    </row>
    <row r="381" spans="1:62" s="24" customFormat="1" x14ac:dyDescent="0.2">
      <c r="A381" s="62"/>
      <c r="B381" s="3"/>
      <c r="C381" s="3"/>
      <c r="D381" s="2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1"/>
      <c r="AG381" s="3"/>
      <c r="AH381" s="36"/>
      <c r="AI381" s="3"/>
      <c r="BC381" s="22"/>
      <c r="BE381" s="22"/>
      <c r="BF381" s="22"/>
      <c r="BG381" s="22"/>
      <c r="BH381" s="22"/>
      <c r="BI381" s="22"/>
      <c r="BJ381" s="22"/>
    </row>
    <row r="382" spans="1:62" s="24" customFormat="1" x14ac:dyDescent="0.2">
      <c r="A382" s="62"/>
      <c r="B382" s="3"/>
      <c r="C382" s="3"/>
      <c r="D382" s="2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1"/>
      <c r="AG382" s="3"/>
      <c r="AH382" s="36"/>
      <c r="AI382" s="3"/>
      <c r="BC382" s="22"/>
      <c r="BE382" s="22"/>
      <c r="BF382" s="22"/>
      <c r="BG382" s="22"/>
      <c r="BH382" s="22"/>
      <c r="BI382" s="22"/>
      <c r="BJ382" s="22"/>
    </row>
    <row r="383" spans="1:62" s="24" customFormat="1" x14ac:dyDescent="0.2">
      <c r="A383" s="62"/>
      <c r="B383" s="3"/>
      <c r="C383" s="3"/>
      <c r="D383" s="2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1"/>
      <c r="AG383" s="3"/>
      <c r="AH383" s="36"/>
      <c r="AI383" s="3"/>
      <c r="BC383" s="22"/>
      <c r="BE383" s="22"/>
      <c r="BF383" s="22"/>
      <c r="BG383" s="22"/>
      <c r="BH383" s="22"/>
      <c r="BI383" s="22"/>
      <c r="BJ383" s="22"/>
    </row>
    <row r="384" spans="1:62" s="24" customFormat="1" x14ac:dyDescent="0.2">
      <c r="A384" s="62"/>
      <c r="B384" s="3"/>
      <c r="C384" s="3"/>
      <c r="D384" s="2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1"/>
      <c r="AG384" s="3"/>
      <c r="AH384" s="36"/>
      <c r="AI384" s="3"/>
      <c r="BC384" s="22"/>
      <c r="BE384" s="22"/>
      <c r="BF384" s="22"/>
      <c r="BG384" s="22"/>
      <c r="BH384" s="22"/>
      <c r="BI384" s="22"/>
      <c r="BJ384" s="22"/>
    </row>
    <row r="385" spans="1:62" s="24" customFormat="1" x14ac:dyDescent="0.2">
      <c r="A385" s="62"/>
      <c r="B385" s="3"/>
      <c r="C385" s="3"/>
      <c r="D385" s="2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1"/>
      <c r="AG385" s="3"/>
      <c r="AH385" s="36"/>
      <c r="AI385" s="3"/>
      <c r="BC385" s="22"/>
      <c r="BE385" s="22"/>
      <c r="BF385" s="22"/>
      <c r="BG385" s="22"/>
      <c r="BH385" s="22"/>
      <c r="BI385" s="22"/>
      <c r="BJ385" s="22"/>
    </row>
    <row r="386" spans="1:62" s="24" customFormat="1" x14ac:dyDescent="0.2">
      <c r="A386" s="62"/>
      <c r="B386" s="3"/>
      <c r="C386" s="3"/>
      <c r="D386" s="2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1"/>
      <c r="AG386" s="3"/>
      <c r="AH386" s="36"/>
      <c r="AI386" s="3"/>
      <c r="BC386" s="22"/>
      <c r="BE386" s="22"/>
      <c r="BF386" s="22"/>
      <c r="BG386" s="22"/>
      <c r="BH386" s="22"/>
      <c r="BI386" s="22"/>
      <c r="BJ386" s="22"/>
    </row>
    <row r="387" spans="1:62" s="24" customFormat="1" x14ac:dyDescent="0.2">
      <c r="A387" s="62"/>
      <c r="B387" s="3"/>
      <c r="C387" s="3"/>
      <c r="D387" s="2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1"/>
      <c r="AG387" s="3"/>
      <c r="AH387" s="36"/>
      <c r="AI387" s="3"/>
      <c r="BC387" s="22"/>
      <c r="BE387" s="22"/>
      <c r="BF387" s="22"/>
      <c r="BG387" s="22"/>
      <c r="BH387" s="22"/>
      <c r="BI387" s="22"/>
      <c r="BJ387" s="22"/>
    </row>
    <row r="388" spans="1:62" s="24" customFormat="1" x14ac:dyDescent="0.2">
      <c r="A388" s="62"/>
      <c r="B388" s="3"/>
      <c r="C388" s="3"/>
      <c r="D388" s="2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1"/>
      <c r="AG388" s="3"/>
      <c r="AH388" s="36"/>
      <c r="AI388" s="3"/>
      <c r="BC388" s="22"/>
      <c r="BE388" s="22"/>
      <c r="BF388" s="22"/>
      <c r="BG388" s="22"/>
      <c r="BH388" s="22"/>
      <c r="BI388" s="22"/>
      <c r="BJ388" s="22"/>
    </row>
    <row r="389" spans="1:62" s="24" customFormat="1" x14ac:dyDescent="0.2">
      <c r="A389" s="62"/>
      <c r="B389" s="3"/>
      <c r="C389" s="3"/>
      <c r="D389" s="2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1"/>
      <c r="AG389" s="3"/>
      <c r="AH389" s="36"/>
      <c r="AI389" s="3"/>
      <c r="BC389" s="22"/>
      <c r="BE389" s="22"/>
      <c r="BF389" s="22"/>
      <c r="BG389" s="22"/>
      <c r="BH389" s="22"/>
      <c r="BI389" s="22"/>
      <c r="BJ389" s="22"/>
    </row>
    <row r="390" spans="1:62" s="24" customFormat="1" x14ac:dyDescent="0.2">
      <c r="A390" s="62"/>
      <c r="B390" s="3"/>
      <c r="C390" s="3"/>
      <c r="D390" s="2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1"/>
      <c r="AG390" s="3"/>
      <c r="AH390" s="36"/>
      <c r="AI390" s="3"/>
      <c r="BC390" s="22"/>
      <c r="BE390" s="22"/>
      <c r="BF390" s="22"/>
      <c r="BG390" s="22"/>
      <c r="BH390" s="22"/>
      <c r="BI390" s="22"/>
      <c r="BJ390" s="22"/>
    </row>
    <row r="391" spans="1:62" s="24" customFormat="1" x14ac:dyDescent="0.2">
      <c r="A391" s="62"/>
      <c r="B391" s="3"/>
      <c r="C391" s="3"/>
      <c r="D391" s="2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1"/>
      <c r="AG391" s="3"/>
      <c r="AH391" s="36"/>
      <c r="AI391" s="3"/>
      <c r="BC391" s="22"/>
      <c r="BE391" s="22"/>
      <c r="BF391" s="22"/>
      <c r="BG391" s="22"/>
      <c r="BH391" s="22"/>
      <c r="BI391" s="22"/>
      <c r="BJ391" s="22"/>
    </row>
    <row r="392" spans="1:62" s="24" customFormat="1" x14ac:dyDescent="0.2">
      <c r="A392" s="62"/>
      <c r="B392" s="3"/>
      <c r="C392" s="3"/>
      <c r="D392" s="2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1"/>
      <c r="AG392" s="3"/>
      <c r="AH392" s="36"/>
      <c r="AI392" s="3"/>
      <c r="BC392" s="22"/>
      <c r="BE392" s="22"/>
      <c r="BF392" s="22"/>
      <c r="BG392" s="22"/>
      <c r="BH392" s="22"/>
      <c r="BI392" s="22"/>
      <c r="BJ392" s="22"/>
    </row>
    <row r="393" spans="1:62" s="24" customFormat="1" x14ac:dyDescent="0.2">
      <c r="A393" s="62"/>
      <c r="B393" s="3"/>
      <c r="C393" s="3"/>
      <c r="D393" s="2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1"/>
      <c r="AG393" s="3"/>
      <c r="AH393" s="36"/>
      <c r="AI393" s="3"/>
      <c r="BC393" s="22"/>
      <c r="BE393" s="22"/>
      <c r="BF393" s="22"/>
      <c r="BG393" s="22"/>
      <c r="BH393" s="22"/>
      <c r="BI393" s="22"/>
      <c r="BJ393" s="22"/>
    </row>
    <row r="394" spans="1:62" s="24" customFormat="1" x14ac:dyDescent="0.2">
      <c r="A394" s="62"/>
      <c r="B394" s="3"/>
      <c r="C394" s="3"/>
      <c r="D394" s="2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1"/>
      <c r="AG394" s="3"/>
      <c r="AH394" s="36"/>
      <c r="AI394" s="3"/>
      <c r="BC394" s="22"/>
      <c r="BE394" s="22"/>
      <c r="BF394" s="22"/>
      <c r="BG394" s="22"/>
      <c r="BH394" s="22"/>
      <c r="BI394" s="22"/>
      <c r="BJ394" s="22"/>
    </row>
    <row r="395" spans="1:62" s="24" customFormat="1" x14ac:dyDescent="0.2">
      <c r="A395" s="62"/>
      <c r="B395" s="3"/>
      <c r="C395" s="3"/>
      <c r="D395" s="2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1"/>
      <c r="AG395" s="3"/>
      <c r="AH395" s="36"/>
      <c r="AI395" s="3"/>
      <c r="BC395" s="22"/>
      <c r="BE395" s="22"/>
      <c r="BF395" s="22"/>
      <c r="BG395" s="22"/>
      <c r="BH395" s="22"/>
      <c r="BI395" s="22"/>
      <c r="BJ395" s="22"/>
    </row>
    <row r="396" spans="1:62" s="24" customFormat="1" x14ac:dyDescent="0.2">
      <c r="A396" s="62"/>
      <c r="B396" s="3"/>
      <c r="C396" s="3"/>
      <c r="D396" s="2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1"/>
      <c r="AG396" s="3"/>
      <c r="AH396" s="36"/>
      <c r="AI396" s="3"/>
      <c r="BC396" s="22"/>
      <c r="BE396" s="22"/>
      <c r="BF396" s="22"/>
      <c r="BG396" s="22"/>
      <c r="BH396" s="22"/>
      <c r="BI396" s="22"/>
      <c r="BJ396" s="22"/>
    </row>
    <row r="397" spans="1:62" s="24" customFormat="1" x14ac:dyDescent="0.2">
      <c r="A397" s="62"/>
      <c r="B397" s="3"/>
      <c r="C397" s="3"/>
      <c r="D397" s="2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1"/>
      <c r="AG397" s="3"/>
      <c r="AH397" s="36"/>
      <c r="AI397" s="3"/>
      <c r="BC397" s="22"/>
      <c r="BE397" s="22"/>
      <c r="BF397" s="22"/>
      <c r="BG397" s="22"/>
      <c r="BH397" s="22"/>
      <c r="BI397" s="22"/>
      <c r="BJ397" s="22"/>
    </row>
    <row r="398" spans="1:62" s="24" customFormat="1" x14ac:dyDescent="0.2">
      <c r="A398" s="62"/>
      <c r="B398" s="3"/>
      <c r="C398" s="3"/>
      <c r="D398" s="2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1"/>
      <c r="AG398" s="3"/>
      <c r="AH398" s="36"/>
      <c r="AI398" s="3"/>
      <c r="BC398" s="22"/>
      <c r="BE398" s="22"/>
      <c r="BF398" s="22"/>
      <c r="BG398" s="22"/>
      <c r="BH398" s="22"/>
      <c r="BI398" s="22"/>
      <c r="BJ398" s="22"/>
    </row>
    <row r="399" spans="1:62" s="24" customFormat="1" x14ac:dyDescent="0.2">
      <c r="A399" s="62"/>
      <c r="B399" s="3"/>
      <c r="C399" s="3"/>
      <c r="D399" s="2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1"/>
      <c r="AG399" s="3"/>
      <c r="AH399" s="36"/>
      <c r="AI399" s="3"/>
      <c r="BC399" s="22"/>
      <c r="BE399" s="22"/>
      <c r="BF399" s="22"/>
      <c r="BG399" s="22"/>
      <c r="BH399" s="22"/>
      <c r="BI399" s="22"/>
      <c r="BJ399" s="22"/>
    </row>
    <row r="400" spans="1:62" s="24" customFormat="1" x14ac:dyDescent="0.2">
      <c r="A400" s="62"/>
      <c r="B400" s="3"/>
      <c r="C400" s="3"/>
      <c r="D400" s="2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1"/>
      <c r="AG400" s="3"/>
      <c r="AH400" s="36"/>
      <c r="AI400" s="3"/>
      <c r="BC400" s="22"/>
      <c r="BE400" s="22"/>
      <c r="BF400" s="22"/>
      <c r="BG400" s="22"/>
      <c r="BH400" s="22"/>
      <c r="BI400" s="22"/>
      <c r="BJ400" s="22"/>
    </row>
    <row r="401" spans="1:62" s="24" customFormat="1" x14ac:dyDescent="0.2">
      <c r="A401" s="62"/>
      <c r="B401" s="3"/>
      <c r="C401" s="3"/>
      <c r="D401" s="2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1"/>
      <c r="AG401" s="3"/>
      <c r="AH401" s="36"/>
      <c r="AI401" s="3"/>
      <c r="BC401" s="22"/>
      <c r="BE401" s="22"/>
      <c r="BF401" s="22"/>
      <c r="BG401" s="22"/>
      <c r="BH401" s="22"/>
      <c r="BI401" s="22"/>
      <c r="BJ401" s="22"/>
    </row>
    <row r="402" spans="1:62" s="24" customFormat="1" x14ac:dyDescent="0.2">
      <c r="A402" s="62"/>
      <c r="B402" s="3"/>
      <c r="C402" s="3"/>
      <c r="D402" s="2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1"/>
      <c r="AG402" s="3"/>
      <c r="AH402" s="36"/>
      <c r="AI402" s="3"/>
      <c r="BC402" s="22"/>
      <c r="BE402" s="22"/>
      <c r="BF402" s="22"/>
      <c r="BG402" s="22"/>
      <c r="BH402" s="22"/>
      <c r="BI402" s="22"/>
      <c r="BJ402" s="22"/>
    </row>
    <row r="403" spans="1:62" s="24" customFormat="1" x14ac:dyDescent="0.2">
      <c r="A403" s="62"/>
      <c r="B403" s="3"/>
      <c r="C403" s="3"/>
      <c r="D403" s="2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1"/>
      <c r="AG403" s="3"/>
      <c r="AH403" s="36"/>
      <c r="AI403" s="3"/>
      <c r="BC403" s="22"/>
      <c r="BE403" s="22"/>
      <c r="BF403" s="22"/>
      <c r="BG403" s="22"/>
      <c r="BH403" s="22"/>
      <c r="BI403" s="22"/>
      <c r="BJ403" s="22"/>
    </row>
    <row r="404" spans="1:62" s="24" customFormat="1" x14ac:dyDescent="0.2">
      <c r="A404" s="62"/>
      <c r="B404" s="3"/>
      <c r="C404" s="3"/>
      <c r="D404" s="2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1"/>
      <c r="AG404" s="3"/>
      <c r="AH404" s="36"/>
      <c r="AI404" s="3"/>
      <c r="BC404" s="22"/>
      <c r="BE404" s="22"/>
      <c r="BF404" s="22"/>
      <c r="BG404" s="22"/>
      <c r="BH404" s="22"/>
      <c r="BI404" s="22"/>
      <c r="BJ404" s="22"/>
    </row>
    <row r="405" spans="1:62" s="24" customFormat="1" x14ac:dyDescent="0.2">
      <c r="A405" s="62"/>
      <c r="B405" s="3"/>
      <c r="C405" s="3"/>
      <c r="D405" s="2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1"/>
      <c r="AG405" s="3"/>
      <c r="AH405" s="36"/>
      <c r="AI405" s="3"/>
      <c r="BC405" s="22"/>
      <c r="BE405" s="22"/>
      <c r="BF405" s="22"/>
      <c r="BG405" s="22"/>
      <c r="BH405" s="22"/>
      <c r="BI405" s="22"/>
      <c r="BJ405" s="22"/>
    </row>
    <row r="406" spans="1:62" s="24" customFormat="1" x14ac:dyDescent="0.2">
      <c r="A406" s="62"/>
      <c r="B406" s="3"/>
      <c r="C406" s="3"/>
      <c r="D406" s="2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1"/>
      <c r="AG406" s="3"/>
      <c r="AH406" s="36"/>
      <c r="AI406" s="3"/>
      <c r="BC406" s="22"/>
      <c r="BE406" s="22"/>
      <c r="BF406" s="22"/>
      <c r="BG406" s="22"/>
      <c r="BH406" s="22"/>
      <c r="BI406" s="22"/>
      <c r="BJ406" s="22"/>
    </row>
    <row r="407" spans="1:62" s="24" customFormat="1" x14ac:dyDescent="0.2">
      <c r="A407" s="62"/>
      <c r="B407" s="3"/>
      <c r="C407" s="3"/>
      <c r="D407" s="2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1"/>
      <c r="AG407" s="3"/>
      <c r="AH407" s="36"/>
      <c r="AI407" s="3"/>
      <c r="BC407" s="22"/>
      <c r="BE407" s="22"/>
      <c r="BF407" s="22"/>
      <c r="BG407" s="22"/>
      <c r="BH407" s="22"/>
      <c r="BI407" s="22"/>
      <c r="BJ407" s="22"/>
    </row>
    <row r="408" spans="1:62" s="24" customFormat="1" x14ac:dyDescent="0.2">
      <c r="A408" s="62"/>
      <c r="B408" s="3"/>
      <c r="C408" s="3"/>
      <c r="D408" s="2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1"/>
      <c r="AG408" s="3"/>
      <c r="AH408" s="36"/>
      <c r="AI408" s="3"/>
      <c r="BC408" s="22"/>
      <c r="BE408" s="22"/>
      <c r="BF408" s="22"/>
      <c r="BG408" s="22"/>
      <c r="BH408" s="22"/>
      <c r="BI408" s="22"/>
      <c r="BJ408" s="22"/>
    </row>
    <row r="409" spans="1:62" s="24" customFormat="1" x14ac:dyDescent="0.2">
      <c r="A409" s="62"/>
      <c r="B409" s="3"/>
      <c r="C409" s="3"/>
      <c r="D409" s="2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1"/>
      <c r="AG409" s="3"/>
      <c r="AH409" s="36"/>
      <c r="AI409" s="3"/>
      <c r="BC409" s="22"/>
      <c r="BE409" s="22"/>
      <c r="BF409" s="22"/>
      <c r="BG409" s="22"/>
      <c r="BH409" s="22"/>
      <c r="BI409" s="22"/>
      <c r="BJ409" s="22"/>
    </row>
    <row r="410" spans="1:62" s="24" customFormat="1" x14ac:dyDescent="0.2">
      <c r="A410" s="62"/>
      <c r="B410" s="3"/>
      <c r="C410" s="3"/>
      <c r="D410" s="2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1"/>
      <c r="AG410" s="3"/>
      <c r="AH410" s="36"/>
      <c r="AI410" s="3"/>
      <c r="BC410" s="22"/>
      <c r="BE410" s="22"/>
      <c r="BF410" s="22"/>
      <c r="BG410" s="22"/>
      <c r="BH410" s="22"/>
      <c r="BI410" s="22"/>
      <c r="BJ410" s="22"/>
    </row>
    <row r="411" spans="1:62" s="24" customFormat="1" x14ac:dyDescent="0.2">
      <c r="A411" s="62"/>
      <c r="B411" s="3"/>
      <c r="C411" s="3"/>
      <c r="D411" s="2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1"/>
      <c r="AG411" s="3"/>
      <c r="AH411" s="36"/>
      <c r="AI411" s="3"/>
      <c r="BC411" s="22"/>
      <c r="BE411" s="22"/>
      <c r="BF411" s="22"/>
      <c r="BG411" s="22"/>
      <c r="BH411" s="22"/>
      <c r="BI411" s="22"/>
      <c r="BJ411" s="22"/>
    </row>
    <row r="412" spans="1:62" s="24" customFormat="1" x14ac:dyDescent="0.2">
      <c r="A412" s="62"/>
      <c r="B412" s="3"/>
      <c r="C412" s="3"/>
      <c r="D412" s="2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1"/>
      <c r="AG412" s="3"/>
      <c r="AH412" s="36"/>
      <c r="AI412" s="3"/>
      <c r="BC412" s="22"/>
      <c r="BE412" s="22"/>
      <c r="BF412" s="22"/>
      <c r="BG412" s="22"/>
      <c r="BH412" s="22"/>
      <c r="BI412" s="22"/>
      <c r="BJ412" s="22"/>
    </row>
    <row r="413" spans="1:62" s="24" customFormat="1" x14ac:dyDescent="0.2">
      <c r="A413" s="62"/>
      <c r="B413" s="3"/>
      <c r="C413" s="3"/>
      <c r="D413" s="2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1"/>
      <c r="AG413" s="3"/>
      <c r="AH413" s="36"/>
      <c r="AI413" s="3"/>
      <c r="BC413" s="22"/>
      <c r="BE413" s="22"/>
      <c r="BF413" s="22"/>
      <c r="BG413" s="22"/>
      <c r="BH413" s="22"/>
      <c r="BI413" s="22"/>
      <c r="BJ413" s="22"/>
    </row>
    <row r="414" spans="1:62" s="24" customFormat="1" x14ac:dyDescent="0.2">
      <c r="A414" s="62"/>
      <c r="B414" s="3"/>
      <c r="C414" s="3"/>
      <c r="D414" s="2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1"/>
      <c r="AG414" s="3"/>
      <c r="AH414" s="36"/>
      <c r="AI414" s="3"/>
      <c r="BC414" s="22"/>
      <c r="BE414" s="22"/>
      <c r="BF414" s="22"/>
      <c r="BG414" s="22"/>
      <c r="BH414" s="22"/>
      <c r="BI414" s="22"/>
      <c r="BJ414" s="22"/>
    </row>
    <row r="415" spans="1:62" s="24" customFormat="1" x14ac:dyDescent="0.2">
      <c r="A415" s="62"/>
      <c r="B415" s="3"/>
      <c r="C415" s="3"/>
      <c r="D415" s="2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1"/>
      <c r="AG415" s="3"/>
      <c r="AH415" s="36"/>
      <c r="AI415" s="3"/>
      <c r="BC415" s="22"/>
      <c r="BE415" s="22"/>
      <c r="BF415" s="22"/>
      <c r="BG415" s="22"/>
      <c r="BH415" s="22"/>
      <c r="BI415" s="22"/>
      <c r="BJ415" s="22"/>
    </row>
    <row r="416" spans="1:62" s="24" customFormat="1" x14ac:dyDescent="0.2">
      <c r="A416" s="62"/>
      <c r="B416" s="3"/>
      <c r="C416" s="3"/>
      <c r="D416" s="2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1"/>
      <c r="AG416" s="3"/>
      <c r="AH416" s="36"/>
      <c r="AI416" s="3"/>
      <c r="BC416" s="22"/>
      <c r="BE416" s="22"/>
      <c r="BF416" s="22"/>
      <c r="BG416" s="22"/>
      <c r="BH416" s="22"/>
      <c r="BI416" s="22"/>
      <c r="BJ416" s="22"/>
    </row>
    <row r="417" spans="1:62" s="24" customFormat="1" x14ac:dyDescent="0.2">
      <c r="A417" s="62"/>
      <c r="B417" s="3"/>
      <c r="C417" s="3"/>
      <c r="D417" s="2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1"/>
      <c r="AG417" s="3"/>
      <c r="AH417" s="36"/>
      <c r="AI417" s="3"/>
      <c r="BC417" s="22"/>
      <c r="BE417" s="22"/>
      <c r="BF417" s="22"/>
      <c r="BG417" s="22"/>
      <c r="BH417" s="22"/>
      <c r="BI417" s="22"/>
      <c r="BJ417" s="22"/>
    </row>
    <row r="418" spans="1:62" s="24" customFormat="1" x14ac:dyDescent="0.2">
      <c r="A418" s="62"/>
      <c r="B418" s="3"/>
      <c r="C418" s="3"/>
      <c r="D418" s="2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1"/>
      <c r="AG418" s="3"/>
      <c r="AH418" s="36"/>
      <c r="AI418" s="3"/>
      <c r="BC418" s="22"/>
      <c r="BE418" s="22"/>
      <c r="BF418" s="22"/>
      <c r="BG418" s="22"/>
      <c r="BH418" s="22"/>
      <c r="BI418" s="22"/>
      <c r="BJ418" s="22"/>
    </row>
    <row r="419" spans="1:62" s="24" customFormat="1" x14ac:dyDescent="0.2">
      <c r="A419" s="62"/>
      <c r="B419" s="3"/>
      <c r="C419" s="3"/>
      <c r="D419" s="2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1"/>
      <c r="AG419" s="3"/>
      <c r="AH419" s="36"/>
      <c r="AI419" s="3"/>
      <c r="BC419" s="22"/>
      <c r="BE419" s="22"/>
      <c r="BF419" s="22"/>
      <c r="BG419" s="22"/>
      <c r="BH419" s="22"/>
      <c r="BI419" s="22"/>
      <c r="BJ419" s="22"/>
    </row>
    <row r="420" spans="1:62" s="24" customFormat="1" x14ac:dyDescent="0.2">
      <c r="A420" s="62"/>
      <c r="B420" s="3"/>
      <c r="C420" s="3"/>
      <c r="D420" s="2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1"/>
      <c r="AG420" s="3"/>
      <c r="AH420" s="36"/>
      <c r="AI420" s="3"/>
      <c r="BC420" s="22"/>
      <c r="BE420" s="22"/>
      <c r="BF420" s="22"/>
      <c r="BG420" s="22"/>
      <c r="BH420" s="22"/>
      <c r="BI420" s="22"/>
      <c r="BJ420" s="22"/>
    </row>
    <row r="421" spans="1:62" s="24" customFormat="1" x14ac:dyDescent="0.2">
      <c r="A421" s="62"/>
      <c r="B421" s="3"/>
      <c r="C421" s="3"/>
      <c r="D421" s="2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1"/>
      <c r="AG421" s="3"/>
      <c r="AH421" s="36"/>
      <c r="AI421" s="3"/>
      <c r="BC421" s="22"/>
      <c r="BE421" s="22"/>
      <c r="BF421" s="22"/>
      <c r="BG421" s="22"/>
      <c r="BH421" s="22"/>
      <c r="BI421" s="22"/>
      <c r="BJ421" s="22"/>
    </row>
    <row r="422" spans="1:62" s="24" customFormat="1" x14ac:dyDescent="0.2">
      <c r="A422" s="62"/>
      <c r="B422" s="3"/>
      <c r="C422" s="3"/>
      <c r="D422" s="2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1"/>
      <c r="AG422" s="3"/>
      <c r="AH422" s="36"/>
      <c r="AI422" s="3"/>
      <c r="BC422" s="22"/>
      <c r="BE422" s="22"/>
      <c r="BF422" s="22"/>
      <c r="BG422" s="22"/>
      <c r="BH422" s="22"/>
      <c r="BI422" s="22"/>
      <c r="BJ422" s="22"/>
    </row>
    <row r="423" spans="1:62" s="24" customFormat="1" x14ac:dyDescent="0.2">
      <c r="A423" s="62"/>
      <c r="B423" s="3"/>
      <c r="C423" s="3"/>
      <c r="D423" s="2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1"/>
      <c r="AG423" s="3"/>
      <c r="AH423" s="36"/>
      <c r="AI423" s="3"/>
      <c r="BC423" s="22"/>
      <c r="BE423" s="22"/>
      <c r="BF423" s="22"/>
      <c r="BG423" s="22"/>
      <c r="BH423" s="22"/>
      <c r="BI423" s="22"/>
      <c r="BJ423" s="22"/>
    </row>
    <row r="424" spans="1:62" s="24" customFormat="1" x14ac:dyDescent="0.2">
      <c r="A424" s="62"/>
      <c r="B424" s="3"/>
      <c r="C424" s="3"/>
      <c r="D424" s="2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1"/>
      <c r="AG424" s="3"/>
      <c r="AH424" s="36"/>
      <c r="AI424" s="3"/>
      <c r="BC424" s="22"/>
      <c r="BE424" s="22"/>
      <c r="BF424" s="22"/>
      <c r="BG424" s="22"/>
      <c r="BH424" s="22"/>
      <c r="BI424" s="22"/>
      <c r="BJ424" s="22"/>
    </row>
    <row r="425" spans="1:62" s="24" customFormat="1" x14ac:dyDescent="0.2">
      <c r="A425" s="62"/>
      <c r="B425" s="3"/>
      <c r="C425" s="3"/>
      <c r="D425" s="2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1"/>
      <c r="AG425" s="3"/>
      <c r="AH425" s="36"/>
      <c r="AI425" s="3"/>
      <c r="BC425" s="22"/>
      <c r="BE425" s="22"/>
      <c r="BF425" s="22"/>
      <c r="BG425" s="22"/>
      <c r="BH425" s="22"/>
      <c r="BI425" s="22"/>
      <c r="BJ425" s="22"/>
    </row>
    <row r="426" spans="1:62" s="24" customFormat="1" x14ac:dyDescent="0.2">
      <c r="A426" s="62"/>
      <c r="B426" s="3"/>
      <c r="C426" s="3"/>
      <c r="D426" s="2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1"/>
      <c r="AG426" s="3"/>
      <c r="AH426" s="36"/>
      <c r="AI426" s="3"/>
      <c r="BC426" s="22"/>
      <c r="BE426" s="22"/>
      <c r="BF426" s="22"/>
      <c r="BG426" s="22"/>
      <c r="BH426" s="22"/>
      <c r="BI426" s="22"/>
      <c r="BJ426" s="22"/>
    </row>
    <row r="427" spans="1:62" s="24" customFormat="1" x14ac:dyDescent="0.2">
      <c r="A427" s="62"/>
      <c r="B427" s="3"/>
      <c r="C427" s="3"/>
      <c r="D427" s="2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1"/>
      <c r="AG427" s="3"/>
      <c r="AH427" s="36"/>
      <c r="AI427" s="3"/>
      <c r="BC427" s="22"/>
      <c r="BE427" s="22"/>
      <c r="BF427" s="22"/>
      <c r="BG427" s="22"/>
      <c r="BH427" s="22"/>
      <c r="BI427" s="22"/>
      <c r="BJ427" s="22"/>
    </row>
    <row r="428" spans="1:62" s="24" customFormat="1" x14ac:dyDescent="0.2">
      <c r="A428" s="62"/>
      <c r="B428" s="3"/>
      <c r="C428" s="3"/>
      <c r="D428" s="2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1"/>
      <c r="AG428" s="3"/>
      <c r="AH428" s="36"/>
      <c r="AI428" s="3"/>
      <c r="BC428" s="22"/>
      <c r="BE428" s="22"/>
      <c r="BF428" s="22"/>
      <c r="BG428" s="22"/>
      <c r="BH428" s="22"/>
      <c r="BI428" s="22"/>
      <c r="BJ428" s="22"/>
    </row>
    <row r="429" spans="1:62" s="24" customFormat="1" x14ac:dyDescent="0.2">
      <c r="A429" s="62"/>
      <c r="B429" s="3"/>
      <c r="C429" s="3"/>
      <c r="D429" s="2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1"/>
      <c r="AG429" s="3"/>
      <c r="AH429" s="36"/>
      <c r="AI429" s="3"/>
      <c r="BC429" s="22"/>
      <c r="BE429" s="22"/>
      <c r="BF429" s="22"/>
      <c r="BG429" s="22"/>
      <c r="BH429" s="22"/>
      <c r="BI429" s="22"/>
      <c r="BJ429" s="22"/>
    </row>
    <row r="430" spans="1:62" s="24" customFormat="1" x14ac:dyDescent="0.2">
      <c r="A430" s="62"/>
      <c r="B430" s="3"/>
      <c r="C430" s="3"/>
      <c r="D430" s="2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1"/>
      <c r="AG430" s="3"/>
      <c r="AH430" s="36"/>
      <c r="AI430" s="3"/>
      <c r="BC430" s="22"/>
      <c r="BE430" s="22"/>
      <c r="BF430" s="22"/>
      <c r="BG430" s="22"/>
      <c r="BH430" s="22"/>
      <c r="BI430" s="22"/>
      <c r="BJ430" s="22"/>
    </row>
    <row r="431" spans="1:62" s="24" customFormat="1" x14ac:dyDescent="0.2">
      <c r="A431" s="62"/>
      <c r="B431" s="3"/>
      <c r="C431" s="3"/>
      <c r="D431" s="2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1"/>
      <c r="AG431" s="3"/>
      <c r="AH431" s="36"/>
      <c r="AI431" s="3"/>
      <c r="BC431" s="22"/>
      <c r="BE431" s="22"/>
      <c r="BF431" s="22"/>
      <c r="BG431" s="22"/>
      <c r="BH431" s="22"/>
      <c r="BI431" s="22"/>
      <c r="BJ431" s="22"/>
    </row>
    <row r="432" spans="1:62" s="24" customFormat="1" x14ac:dyDescent="0.2">
      <c r="A432" s="62"/>
      <c r="B432" s="3"/>
      <c r="C432" s="3"/>
      <c r="D432" s="2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1"/>
      <c r="AG432" s="3"/>
      <c r="AH432" s="36"/>
      <c r="AI432" s="3"/>
      <c r="BC432" s="22"/>
      <c r="BE432" s="22"/>
      <c r="BF432" s="22"/>
      <c r="BG432" s="22"/>
      <c r="BH432" s="22"/>
      <c r="BI432" s="22"/>
      <c r="BJ432" s="22"/>
    </row>
    <row r="433" spans="1:62" s="24" customFormat="1" x14ac:dyDescent="0.2">
      <c r="A433" s="62"/>
      <c r="B433" s="3"/>
      <c r="C433" s="3"/>
      <c r="D433" s="2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1"/>
      <c r="AG433" s="3"/>
      <c r="AH433" s="36"/>
      <c r="AI433" s="3"/>
      <c r="BC433" s="22"/>
      <c r="BE433" s="22"/>
      <c r="BF433" s="22"/>
      <c r="BG433" s="22"/>
      <c r="BH433" s="22"/>
      <c r="BI433" s="22"/>
      <c r="BJ433" s="22"/>
    </row>
    <row r="434" spans="1:62" s="24" customFormat="1" x14ac:dyDescent="0.2">
      <c r="A434" s="62"/>
      <c r="B434" s="3"/>
      <c r="C434" s="3"/>
      <c r="D434" s="2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1"/>
      <c r="AG434" s="3"/>
      <c r="AH434" s="36"/>
      <c r="AI434" s="3"/>
      <c r="BC434" s="22"/>
      <c r="BE434" s="22"/>
      <c r="BF434" s="22"/>
      <c r="BG434" s="22"/>
      <c r="BH434" s="22"/>
      <c r="BI434" s="22"/>
      <c r="BJ434" s="22"/>
    </row>
    <row r="435" spans="1:62" s="24" customFormat="1" x14ac:dyDescent="0.2">
      <c r="A435" s="62"/>
      <c r="B435" s="3"/>
      <c r="C435" s="3"/>
      <c r="D435" s="2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1"/>
      <c r="AG435" s="3"/>
      <c r="AH435" s="36"/>
      <c r="AI435" s="3"/>
      <c r="BC435" s="22"/>
      <c r="BE435" s="22"/>
      <c r="BF435" s="22"/>
      <c r="BG435" s="22"/>
      <c r="BH435" s="22"/>
      <c r="BI435" s="22"/>
      <c r="BJ435" s="22"/>
    </row>
    <row r="436" spans="1:62" s="24" customFormat="1" x14ac:dyDescent="0.2">
      <c r="A436" s="62"/>
      <c r="B436" s="3"/>
      <c r="C436" s="3"/>
      <c r="D436" s="2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1"/>
      <c r="AG436" s="3"/>
      <c r="AH436" s="36"/>
      <c r="AI436" s="3"/>
      <c r="BC436" s="22"/>
      <c r="BE436" s="22"/>
      <c r="BF436" s="22"/>
      <c r="BG436" s="22"/>
      <c r="BH436" s="22"/>
      <c r="BI436" s="22"/>
      <c r="BJ436" s="22"/>
    </row>
    <row r="437" spans="1:62" s="24" customFormat="1" x14ac:dyDescent="0.2">
      <c r="A437" s="62"/>
      <c r="B437" s="3"/>
      <c r="C437" s="3"/>
      <c r="D437" s="2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1"/>
      <c r="AG437" s="3"/>
      <c r="AH437" s="36"/>
      <c r="AI437" s="3"/>
      <c r="BC437" s="22"/>
      <c r="BE437" s="22"/>
      <c r="BF437" s="22"/>
      <c r="BG437" s="22"/>
      <c r="BH437" s="22"/>
      <c r="BI437" s="22"/>
      <c r="BJ437" s="22"/>
    </row>
    <row r="438" spans="1:62" s="24" customFormat="1" x14ac:dyDescent="0.2">
      <c r="A438" s="62"/>
      <c r="B438" s="3"/>
      <c r="C438" s="3"/>
      <c r="D438" s="2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1"/>
      <c r="AG438" s="3"/>
      <c r="AH438" s="36"/>
      <c r="AI438" s="3"/>
      <c r="BC438" s="22"/>
      <c r="BE438" s="22"/>
      <c r="BF438" s="22"/>
      <c r="BG438" s="22"/>
      <c r="BH438" s="22"/>
      <c r="BI438" s="22"/>
      <c r="BJ438" s="22"/>
    </row>
  </sheetData>
  <autoFilter ref="B1:AI438">
    <sortState ref="B2:AI438">
      <sortCondition descending="1" ref="AH1:AH438"/>
    </sortState>
  </autoFilter>
  <phoneticPr fontId="1" type="noConversion"/>
  <conditionalFormatting sqref="D1:D208 D260 D247:D256 D242:D245 D269:D274 D276:D277 D280:D65536 D266:D267 D210:D240 D262:D263">
    <cfRule type="duplicateValues" dxfId="47" priority="30" stopIfTrue="1"/>
    <cfRule type="duplicateValues" dxfId="46" priority="31" stopIfTrue="1"/>
  </conditionalFormatting>
  <conditionalFormatting sqref="D259">
    <cfRule type="duplicateValues" dxfId="45" priority="29" stopIfTrue="1"/>
  </conditionalFormatting>
  <conditionalFormatting sqref="D259">
    <cfRule type="duplicateValues" dxfId="44" priority="28" stopIfTrue="1"/>
  </conditionalFormatting>
  <conditionalFormatting sqref="D246">
    <cfRule type="duplicateValues" dxfId="43" priority="27" stopIfTrue="1"/>
  </conditionalFormatting>
  <conditionalFormatting sqref="D241">
    <cfRule type="duplicateValues" dxfId="42" priority="26" stopIfTrue="1"/>
  </conditionalFormatting>
  <conditionalFormatting sqref="D258">
    <cfRule type="duplicateValues" dxfId="41" priority="19" stopIfTrue="1"/>
  </conditionalFormatting>
  <conditionalFormatting sqref="D258">
    <cfRule type="duplicateValues" dxfId="40" priority="18" stopIfTrue="1"/>
  </conditionalFormatting>
  <conditionalFormatting sqref="D257">
    <cfRule type="duplicateValues" dxfId="39" priority="21" stopIfTrue="1"/>
  </conditionalFormatting>
  <conditionalFormatting sqref="D257">
    <cfRule type="duplicateValues" dxfId="38" priority="20" stopIfTrue="1"/>
  </conditionalFormatting>
  <conditionalFormatting sqref="D268">
    <cfRule type="duplicateValues" dxfId="37" priority="17" stopIfTrue="1"/>
  </conditionalFormatting>
  <conditionalFormatting sqref="D275">
    <cfRule type="duplicateValues" dxfId="36" priority="16" stopIfTrue="1"/>
  </conditionalFormatting>
  <conditionalFormatting sqref="D275">
    <cfRule type="duplicateValues" dxfId="35" priority="15" stopIfTrue="1"/>
  </conditionalFormatting>
  <conditionalFormatting sqref="D278">
    <cfRule type="duplicateValues" dxfId="34" priority="14" stopIfTrue="1"/>
  </conditionalFormatting>
  <conditionalFormatting sqref="D279">
    <cfRule type="duplicateValues" dxfId="33" priority="13" stopIfTrue="1"/>
  </conditionalFormatting>
  <conditionalFormatting sqref="D1:D208 D266:D65536 D210:D260 D262:D263">
    <cfRule type="duplicateValues" dxfId="32" priority="10" stopIfTrue="1"/>
  </conditionalFormatting>
  <conditionalFormatting sqref="D264">
    <cfRule type="duplicateValues" dxfId="31" priority="8" stopIfTrue="1"/>
    <cfRule type="duplicateValues" dxfId="30" priority="9" stopIfTrue="1"/>
  </conditionalFormatting>
  <conditionalFormatting sqref="D265">
    <cfRule type="duplicateValues" dxfId="29" priority="6" stopIfTrue="1"/>
    <cfRule type="duplicateValues" dxfId="28" priority="7" stopIfTrue="1"/>
  </conditionalFormatting>
  <conditionalFormatting sqref="D209">
    <cfRule type="duplicateValues" dxfId="27" priority="4" stopIfTrue="1"/>
    <cfRule type="duplicateValues" dxfId="26" priority="5" stopIfTrue="1"/>
  </conditionalFormatting>
  <conditionalFormatting sqref="D261">
    <cfRule type="duplicateValues" dxfId="25" priority="2" stopIfTrue="1"/>
    <cfRule type="duplicateValues" dxfId="24" priority="3" stopIfTrue="1"/>
  </conditionalFormatting>
  <conditionalFormatting sqref="D261">
    <cfRule type="duplicateValues" dxfId="23" priority="1" stopIfTrue="1"/>
  </conditionalFormatting>
  <pageMargins left="0.75" right="0.75" top="1" bottom="1" header="0.5" footer="0.5"/>
  <pageSetup paperSize="9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1"/>
  <sheetViews>
    <sheetView tabSelected="1" zoomScaleNormal="100" zoomScaleSheetLayoutView="50" workbookViewId="0">
      <pane ySplit="1" topLeftCell="A2" activePane="bottomLeft" state="frozen"/>
      <selection activeCell="D139" sqref="D139"/>
      <selection pane="bottomLeft" activeCell="D22" sqref="D22"/>
    </sheetView>
  </sheetViews>
  <sheetFormatPr defaultRowHeight="12.75" outlineLevelCol="1" x14ac:dyDescent="0.2"/>
  <cols>
    <col min="1" max="1" width="5.140625" style="62" bestFit="1" customWidth="1"/>
    <col min="2" max="2" width="6.140625" style="3" customWidth="1"/>
    <col min="3" max="3" width="16" style="3" bestFit="1" customWidth="1"/>
    <col min="4" max="4" width="20" style="23" customWidth="1"/>
    <col min="5" max="41" width="10.140625" style="31" hidden="1" customWidth="1" outlineLevel="1"/>
    <col min="42" max="42" width="10.140625" style="31" customWidth="1" collapsed="1"/>
    <col min="43" max="43" width="10.85546875" style="3" customWidth="1"/>
    <col min="44" max="44" width="8" style="36" customWidth="1"/>
    <col min="45" max="45" width="11.42578125" style="56" customWidth="1"/>
    <col min="46" max="46" width="86.5703125" style="3" customWidth="1"/>
    <col min="47" max="62" width="9.140625" style="3" customWidth="1"/>
    <col min="63" max="64" width="6.5703125" style="3" customWidth="1"/>
    <col min="65" max="65" width="6.5703125" style="23" customWidth="1"/>
    <col min="66" max="66" width="6.5703125" style="3" customWidth="1"/>
    <col min="67" max="16384" width="9.140625" style="23"/>
  </cols>
  <sheetData>
    <row r="1" spans="1:72" s="36" customFormat="1" ht="52.5" customHeight="1" x14ac:dyDescent="0.25">
      <c r="A1" s="27" t="s">
        <v>11</v>
      </c>
      <c r="B1" s="91" t="s">
        <v>93</v>
      </c>
      <c r="C1" s="91" t="s">
        <v>92</v>
      </c>
      <c r="D1" s="39" t="s">
        <v>0</v>
      </c>
      <c r="E1" s="91" t="s">
        <v>597</v>
      </c>
      <c r="F1" s="91" t="s">
        <v>629</v>
      </c>
      <c r="G1" s="91" t="s">
        <v>641</v>
      </c>
      <c r="H1" s="91" t="s">
        <v>642</v>
      </c>
      <c r="I1" s="91" t="s">
        <v>694</v>
      </c>
      <c r="J1" s="91" t="s">
        <v>695</v>
      </c>
      <c r="K1" s="91" t="s">
        <v>696</v>
      </c>
      <c r="L1" s="91" t="s">
        <v>763</v>
      </c>
      <c r="M1" s="91" t="s">
        <v>792</v>
      </c>
      <c r="N1" s="91" t="s">
        <v>764</v>
      </c>
      <c r="O1" s="91" t="s">
        <v>793</v>
      </c>
      <c r="P1" s="91" t="s">
        <v>796</v>
      </c>
      <c r="Q1" s="91" t="s">
        <v>797</v>
      </c>
      <c r="R1" s="91" t="s">
        <v>800</v>
      </c>
      <c r="S1" s="91" t="s">
        <v>808</v>
      </c>
      <c r="T1" s="91" t="s">
        <v>807</v>
      </c>
      <c r="U1" s="91" t="s">
        <v>810</v>
      </c>
      <c r="V1" s="91" t="s">
        <v>858</v>
      </c>
      <c r="W1" s="91" t="s">
        <v>859</v>
      </c>
      <c r="X1" s="91" t="s">
        <v>893</v>
      </c>
      <c r="Y1" s="91" t="s">
        <v>922</v>
      </c>
      <c r="Z1" s="91" t="s">
        <v>909</v>
      </c>
      <c r="AA1" s="91" t="s">
        <v>923</v>
      </c>
      <c r="AB1" s="91" t="s">
        <v>1007</v>
      </c>
      <c r="AC1" s="91" t="s">
        <v>970</v>
      </c>
      <c r="AD1" s="91" t="s">
        <v>984</v>
      </c>
      <c r="AE1" s="91" t="s">
        <v>1009</v>
      </c>
      <c r="AF1" s="91" t="s">
        <v>1040</v>
      </c>
      <c r="AG1" s="91" t="s">
        <v>1056</v>
      </c>
      <c r="AH1" s="91" t="s">
        <v>1066</v>
      </c>
      <c r="AI1" s="91" t="s">
        <v>1081</v>
      </c>
      <c r="AJ1" s="91" t="s">
        <v>1082</v>
      </c>
      <c r="AK1" s="91" t="s">
        <v>1130</v>
      </c>
      <c r="AL1" s="91" t="s">
        <v>1104</v>
      </c>
      <c r="AM1" s="91" t="s">
        <v>1105</v>
      </c>
      <c r="AN1" s="91" t="s">
        <v>1133</v>
      </c>
      <c r="AO1" s="91" t="s">
        <v>1157</v>
      </c>
      <c r="AP1" s="91" t="s">
        <v>1155</v>
      </c>
      <c r="AQ1" s="91"/>
      <c r="AR1" s="38" t="s">
        <v>51</v>
      </c>
      <c r="AS1" s="100" t="s">
        <v>63</v>
      </c>
      <c r="BL1" s="90"/>
      <c r="BM1" s="98"/>
      <c r="BN1" s="90"/>
      <c r="BO1" s="98"/>
      <c r="BP1" s="101"/>
      <c r="BQ1" s="101"/>
      <c r="BR1" s="101"/>
      <c r="BS1" s="101"/>
      <c r="BT1" s="101"/>
    </row>
    <row r="2" spans="1:72" s="34" customFormat="1" x14ac:dyDescent="0.2">
      <c r="A2" s="66">
        <v>1</v>
      </c>
      <c r="B2" s="26" t="s">
        <v>94</v>
      </c>
      <c r="C2" s="6" t="s">
        <v>99</v>
      </c>
      <c r="D2" s="8" t="s">
        <v>66</v>
      </c>
      <c r="E2" s="30">
        <v>460</v>
      </c>
      <c r="F2" s="30"/>
      <c r="G2" s="30">
        <v>550</v>
      </c>
      <c r="H2" s="30"/>
      <c r="I2" s="30"/>
      <c r="J2" s="30">
        <v>460</v>
      </c>
      <c r="K2" s="30"/>
      <c r="L2" s="30">
        <v>2220</v>
      </c>
      <c r="M2" s="30">
        <v>1370</v>
      </c>
      <c r="N2" s="30"/>
      <c r="O2" s="30">
        <v>920</v>
      </c>
      <c r="P2" s="30">
        <v>600</v>
      </c>
      <c r="Q2" s="30">
        <v>350</v>
      </c>
      <c r="R2" s="30">
        <v>2200</v>
      </c>
      <c r="S2" s="30">
        <v>600</v>
      </c>
      <c r="T2" s="30">
        <v>350</v>
      </c>
      <c r="U2" s="30"/>
      <c r="V2" s="30">
        <v>920</v>
      </c>
      <c r="W2" s="30"/>
      <c r="X2" s="30"/>
      <c r="Y2" s="30">
        <v>350</v>
      </c>
      <c r="Z2" s="30">
        <v>460</v>
      </c>
      <c r="AA2" s="30"/>
      <c r="AB2" s="30">
        <v>550</v>
      </c>
      <c r="AC2" s="30">
        <v>560</v>
      </c>
      <c r="AD2" s="30"/>
      <c r="AE2" s="30"/>
      <c r="AF2" s="30"/>
      <c r="AG2" s="30"/>
      <c r="AH2" s="30"/>
      <c r="AI2" s="30">
        <v>350</v>
      </c>
      <c r="AJ2" s="30"/>
      <c r="AK2" s="30"/>
      <c r="AL2" s="30">
        <v>460</v>
      </c>
      <c r="AM2" s="30">
        <v>920</v>
      </c>
      <c r="AN2" s="30"/>
      <c r="AO2" s="30">
        <v>350</v>
      </c>
      <c r="AP2" s="30">
        <v>1020</v>
      </c>
      <c r="AQ2" s="1"/>
      <c r="AR2" s="35">
        <f>IF(AS2&lt;6,SUM(E2:AQ2),SUM(LARGE(E2:AQ2,{1;2;3;4;5;6})))</f>
        <v>8650</v>
      </c>
      <c r="AS2" s="53">
        <f>COUNT(E2:AQ2)</f>
        <v>21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2"/>
      <c r="BM2" s="33"/>
      <c r="BN2" s="32"/>
      <c r="BO2" s="33"/>
      <c r="BP2" s="33"/>
      <c r="BQ2" s="33"/>
      <c r="BR2" s="33"/>
      <c r="BS2" s="33"/>
      <c r="BT2" s="33"/>
    </row>
    <row r="3" spans="1:72" x14ac:dyDescent="0.2">
      <c r="A3" s="28">
        <v>2</v>
      </c>
      <c r="B3" s="26" t="s">
        <v>94</v>
      </c>
      <c r="C3" s="6" t="s">
        <v>96</v>
      </c>
      <c r="D3" s="8" t="s">
        <v>12</v>
      </c>
      <c r="E3" s="54">
        <v>660</v>
      </c>
      <c r="F3" s="54"/>
      <c r="G3" s="54"/>
      <c r="H3" s="54"/>
      <c r="I3" s="54"/>
      <c r="J3" s="54">
        <v>560</v>
      </c>
      <c r="K3" s="54"/>
      <c r="L3" s="54"/>
      <c r="M3" s="54"/>
      <c r="N3" s="54"/>
      <c r="O3" s="54"/>
      <c r="P3" s="54"/>
      <c r="Q3" s="54"/>
      <c r="R3" s="54"/>
      <c r="S3" s="54"/>
      <c r="T3" s="54">
        <v>1170</v>
      </c>
      <c r="U3" s="54"/>
      <c r="V3" s="54"/>
      <c r="W3" s="54"/>
      <c r="X3" s="54"/>
      <c r="Y3" s="54"/>
      <c r="Z3" s="54"/>
      <c r="AA3" s="54"/>
      <c r="AB3" s="54"/>
      <c r="AC3" s="54">
        <v>660</v>
      </c>
      <c r="AD3" s="54"/>
      <c r="AE3" s="54"/>
      <c r="AF3" s="54"/>
      <c r="AG3" s="54"/>
      <c r="AH3" s="54"/>
      <c r="AI3" s="54"/>
      <c r="AJ3" s="54"/>
      <c r="AK3" s="54">
        <v>1270</v>
      </c>
      <c r="AL3" s="54">
        <v>660</v>
      </c>
      <c r="AM3" s="54">
        <v>550</v>
      </c>
      <c r="AN3" s="54"/>
      <c r="AO3" s="54">
        <v>600</v>
      </c>
      <c r="AP3" s="54">
        <v>920</v>
      </c>
      <c r="AQ3" s="51"/>
      <c r="AR3" s="35">
        <f>IF(AS3&lt;6,SUM(E3:AQ3),SUM(LARGE(E3:AQ3,{1;2;3;4;5;6})))</f>
        <v>5340</v>
      </c>
      <c r="AS3" s="55">
        <f>COUNT(E3:AQ3)</f>
        <v>9</v>
      </c>
      <c r="BL3" s="12"/>
      <c r="BM3" s="22"/>
      <c r="BN3" s="12"/>
      <c r="BO3" s="22"/>
      <c r="BP3" s="22"/>
      <c r="BQ3" s="22"/>
      <c r="BR3" s="22"/>
      <c r="BS3" s="22"/>
      <c r="BT3" s="22"/>
    </row>
    <row r="4" spans="1:72" x14ac:dyDescent="0.2">
      <c r="A4" s="28">
        <v>3</v>
      </c>
      <c r="B4" s="26" t="s">
        <v>94</v>
      </c>
      <c r="C4" s="6" t="s">
        <v>96</v>
      </c>
      <c r="D4" s="8" t="s">
        <v>21</v>
      </c>
      <c r="E4" s="30">
        <v>560</v>
      </c>
      <c r="F4" s="30"/>
      <c r="G4" s="30"/>
      <c r="H4" s="30"/>
      <c r="I4" s="30"/>
      <c r="J4" s="30">
        <v>660</v>
      </c>
      <c r="K4" s="30"/>
      <c r="L4" s="30"/>
      <c r="M4" s="30"/>
      <c r="N4" s="30"/>
      <c r="O4" s="30"/>
      <c r="P4" s="30"/>
      <c r="Q4" s="30"/>
      <c r="R4" s="30"/>
      <c r="S4" s="30"/>
      <c r="T4" s="30">
        <v>600</v>
      </c>
      <c r="U4" s="30"/>
      <c r="V4" s="30"/>
      <c r="W4" s="30"/>
      <c r="X4" s="30"/>
      <c r="Y4" s="30"/>
      <c r="Z4" s="30"/>
      <c r="AA4" s="30"/>
      <c r="AB4" s="30"/>
      <c r="AC4" s="30">
        <v>500</v>
      </c>
      <c r="AD4" s="30"/>
      <c r="AE4" s="30"/>
      <c r="AF4" s="30"/>
      <c r="AG4" s="30"/>
      <c r="AH4" s="30"/>
      <c r="AI4" s="30"/>
      <c r="AJ4" s="30"/>
      <c r="AK4" s="30">
        <v>350</v>
      </c>
      <c r="AL4" s="30">
        <v>560</v>
      </c>
      <c r="AM4" s="30">
        <v>100</v>
      </c>
      <c r="AN4" s="30"/>
      <c r="AO4" s="30">
        <v>350</v>
      </c>
      <c r="AP4" s="30">
        <v>1200</v>
      </c>
      <c r="AQ4" s="51"/>
      <c r="AR4" s="35">
        <f>IF(AS4&lt;6,SUM(E4:AQ4),SUM(LARGE(E4:AQ4,{1;2;3;4;5;6})))</f>
        <v>4080</v>
      </c>
      <c r="AS4" s="55">
        <f>COUNT(E4:AQ4)</f>
        <v>9</v>
      </c>
      <c r="BL4" s="12"/>
      <c r="BM4" s="22"/>
      <c r="BN4" s="12"/>
      <c r="BO4" s="22"/>
      <c r="BP4" s="22"/>
      <c r="BQ4" s="22"/>
      <c r="BR4" s="22"/>
      <c r="BS4" s="22"/>
      <c r="BT4" s="22"/>
    </row>
    <row r="5" spans="1:72" x14ac:dyDescent="0.2">
      <c r="A5" s="28">
        <v>4</v>
      </c>
      <c r="B5" s="26" t="s">
        <v>94</v>
      </c>
      <c r="C5" s="6" t="s">
        <v>99</v>
      </c>
      <c r="D5" s="8" t="s">
        <v>48</v>
      </c>
      <c r="E5" s="54">
        <v>260</v>
      </c>
      <c r="F5" s="54"/>
      <c r="G5" s="54"/>
      <c r="H5" s="54"/>
      <c r="I5" s="54"/>
      <c r="J5" s="54">
        <v>360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>
        <v>250</v>
      </c>
      <c r="V5" s="54"/>
      <c r="W5" s="54"/>
      <c r="X5" s="54"/>
      <c r="Y5" s="54"/>
      <c r="Z5" s="54">
        <v>660</v>
      </c>
      <c r="AA5" s="54"/>
      <c r="AB5" s="54"/>
      <c r="AC5" s="54">
        <v>393.3</v>
      </c>
      <c r="AD5" s="54"/>
      <c r="AE5" s="54"/>
      <c r="AF5" s="54"/>
      <c r="AG5" s="54"/>
      <c r="AH5" s="54"/>
      <c r="AI5" s="54"/>
      <c r="AJ5" s="54"/>
      <c r="AK5" s="54"/>
      <c r="AL5" s="54">
        <v>460</v>
      </c>
      <c r="AM5" s="54"/>
      <c r="AN5" s="54"/>
      <c r="AO5" s="54"/>
      <c r="AP5" s="54">
        <v>480</v>
      </c>
      <c r="AQ5" s="51"/>
      <c r="AR5" s="35">
        <f>IF(AS5&lt;6,SUM(E5:AQ5),SUM(LARGE(E5:AQ5,{1;2;3;4;5;6})))</f>
        <v>2613.3000000000002</v>
      </c>
      <c r="AS5" s="55">
        <f>COUNT(E5:AQ5)</f>
        <v>7</v>
      </c>
      <c r="BL5" s="12"/>
      <c r="BM5" s="22"/>
      <c r="BN5" s="12"/>
      <c r="BO5" s="22"/>
      <c r="BP5" s="22"/>
      <c r="BQ5" s="22"/>
      <c r="BR5" s="22"/>
      <c r="BS5" s="22"/>
      <c r="BT5" s="22"/>
    </row>
    <row r="6" spans="1:72" x14ac:dyDescent="0.2">
      <c r="A6" s="28">
        <v>5</v>
      </c>
      <c r="B6" s="26" t="s">
        <v>94</v>
      </c>
      <c r="C6" s="6" t="s">
        <v>1</v>
      </c>
      <c r="D6" s="8" t="s">
        <v>27</v>
      </c>
      <c r="E6" s="29">
        <v>460</v>
      </c>
      <c r="F6" s="29"/>
      <c r="G6" s="29"/>
      <c r="H6" s="29"/>
      <c r="I6" s="29"/>
      <c r="J6" s="29">
        <v>360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>
        <v>326.7</v>
      </c>
      <c r="AD6" s="29"/>
      <c r="AE6" s="29"/>
      <c r="AF6" s="29"/>
      <c r="AG6" s="29"/>
      <c r="AH6" s="29"/>
      <c r="AI6" s="29"/>
      <c r="AJ6" s="29"/>
      <c r="AK6" s="29"/>
      <c r="AL6" s="29">
        <v>360</v>
      </c>
      <c r="AM6" s="29"/>
      <c r="AN6" s="29"/>
      <c r="AO6" s="29"/>
      <c r="AP6" s="29">
        <v>660</v>
      </c>
      <c r="AQ6" s="30"/>
      <c r="AR6" s="35">
        <f>IF(AS6&lt;6,SUM(E6:AQ6),SUM(LARGE(E6:AQ6,{1;2;3;4;5;6})))</f>
        <v>2166.6999999999998</v>
      </c>
      <c r="AS6" s="53">
        <f>COUNT(E6:AQ6)</f>
        <v>5</v>
      </c>
      <c r="BL6" s="12"/>
      <c r="BM6" s="22"/>
      <c r="BN6" s="12"/>
      <c r="BO6" s="22"/>
      <c r="BP6" s="22"/>
      <c r="BQ6" s="22"/>
      <c r="BR6" s="22"/>
      <c r="BS6" s="22"/>
      <c r="BT6" s="22"/>
    </row>
    <row r="7" spans="1:72" s="24" customFormat="1" x14ac:dyDescent="0.2">
      <c r="A7" s="28">
        <v>6</v>
      </c>
      <c r="B7" s="26" t="s">
        <v>94</v>
      </c>
      <c r="C7" s="6" t="s">
        <v>103</v>
      </c>
      <c r="D7" s="8" t="s">
        <v>50</v>
      </c>
      <c r="E7" s="29">
        <v>260</v>
      </c>
      <c r="F7" s="29">
        <v>300</v>
      </c>
      <c r="G7" s="29"/>
      <c r="H7" s="29">
        <v>300</v>
      </c>
      <c r="I7" s="29">
        <v>300</v>
      </c>
      <c r="J7" s="29">
        <v>260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>
        <v>160</v>
      </c>
      <c r="AD7" s="29"/>
      <c r="AE7" s="29"/>
      <c r="AF7" s="29"/>
      <c r="AG7" s="29"/>
      <c r="AH7" s="29"/>
      <c r="AI7" s="29"/>
      <c r="AJ7" s="29"/>
      <c r="AK7" s="29"/>
      <c r="AL7" s="29">
        <v>260</v>
      </c>
      <c r="AM7" s="29"/>
      <c r="AN7" s="29">
        <v>160</v>
      </c>
      <c r="AO7" s="29"/>
      <c r="AP7" s="29">
        <v>480</v>
      </c>
      <c r="AQ7" s="1"/>
      <c r="AR7" s="35">
        <f>IF(AS7&lt;6,SUM(E7:AQ7),SUM(LARGE(E7:AQ7,{1;2;3;4;5;6})))</f>
        <v>1900</v>
      </c>
      <c r="AS7" s="53">
        <f>COUNT(E7:AQ7)</f>
        <v>9</v>
      </c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22"/>
      <c r="BN7" s="12"/>
      <c r="BO7" s="22"/>
      <c r="BP7" s="22"/>
      <c r="BQ7" s="22"/>
      <c r="BR7" s="22"/>
      <c r="BS7" s="22"/>
      <c r="BT7" s="22"/>
    </row>
    <row r="8" spans="1:72" x14ac:dyDescent="0.2">
      <c r="A8" s="28">
        <v>7</v>
      </c>
      <c r="B8" s="26" t="s">
        <v>94</v>
      </c>
      <c r="C8" s="26" t="s">
        <v>99</v>
      </c>
      <c r="D8" s="37" t="s">
        <v>22</v>
      </c>
      <c r="E8" s="54"/>
      <c r="F8" s="54"/>
      <c r="G8" s="54"/>
      <c r="H8" s="54"/>
      <c r="I8" s="54"/>
      <c r="J8" s="54">
        <v>260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>
        <v>560</v>
      </c>
      <c r="AA8" s="54"/>
      <c r="AB8" s="54"/>
      <c r="AC8" s="54">
        <v>393.3</v>
      </c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>
        <v>660</v>
      </c>
      <c r="AQ8" s="51"/>
      <c r="AR8" s="35">
        <f>IF(AS8&lt;6,SUM(E8:AQ8),SUM(LARGE(E8:AQ8,{1;2;3;4;5;6})))</f>
        <v>1873.3</v>
      </c>
      <c r="AS8" s="55">
        <f>COUNT(E8:AQ8)</f>
        <v>4</v>
      </c>
      <c r="BL8" s="12"/>
      <c r="BM8" s="22"/>
      <c r="BN8" s="12"/>
      <c r="BO8" s="22"/>
      <c r="BP8" s="22"/>
      <c r="BQ8" s="22"/>
      <c r="BR8" s="22"/>
      <c r="BS8" s="22"/>
      <c r="BT8" s="22"/>
    </row>
    <row r="9" spans="1:72" x14ac:dyDescent="0.2">
      <c r="A9" s="28">
        <v>8</v>
      </c>
      <c r="B9" s="26" t="s">
        <v>94</v>
      </c>
      <c r="C9" s="6" t="s">
        <v>96</v>
      </c>
      <c r="D9" s="8" t="s">
        <v>107</v>
      </c>
      <c r="E9" s="54">
        <v>260</v>
      </c>
      <c r="F9" s="54"/>
      <c r="G9" s="54"/>
      <c r="H9" s="54"/>
      <c r="I9" s="54"/>
      <c r="J9" s="54">
        <v>360</v>
      </c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>
        <v>260</v>
      </c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>
        <v>360</v>
      </c>
      <c r="AM9" s="54">
        <v>100</v>
      </c>
      <c r="AN9" s="54"/>
      <c r="AO9" s="54"/>
      <c r="AP9" s="54">
        <v>480</v>
      </c>
      <c r="AQ9" s="1"/>
      <c r="AR9" s="35">
        <f>IF(AS9&lt;6,SUM(E9:AQ9),SUM(LARGE(E9:AQ9,{1;2;3;4;5;6})))</f>
        <v>1820</v>
      </c>
      <c r="AS9" s="53">
        <f>COUNT(E9:AQ9)</f>
        <v>6</v>
      </c>
      <c r="BL9" s="12"/>
      <c r="BM9" s="22"/>
      <c r="BN9" s="12"/>
      <c r="BO9" s="22"/>
      <c r="BP9" s="22"/>
      <c r="BQ9" s="22"/>
      <c r="BR9" s="22"/>
      <c r="BS9" s="22"/>
      <c r="BT9" s="22"/>
    </row>
    <row r="10" spans="1:72" x14ac:dyDescent="0.2">
      <c r="A10" s="28">
        <v>9</v>
      </c>
      <c r="B10" s="26" t="s">
        <v>94</v>
      </c>
      <c r="C10" s="6" t="s">
        <v>99</v>
      </c>
      <c r="D10" s="8" t="s">
        <v>138</v>
      </c>
      <c r="E10" s="30"/>
      <c r="F10" s="30"/>
      <c r="G10" s="30"/>
      <c r="H10" s="30"/>
      <c r="I10" s="30"/>
      <c r="J10" s="30">
        <v>260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89">
        <v>0</v>
      </c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30">
        <v>360</v>
      </c>
      <c r="AM10" s="89"/>
      <c r="AN10" s="89"/>
      <c r="AO10" s="30">
        <v>350</v>
      </c>
      <c r="AP10" s="30">
        <v>660</v>
      </c>
      <c r="AQ10" s="1"/>
      <c r="AR10" s="35">
        <f>IF(AS10&lt;6,SUM(E10:AQ10),SUM(LARGE(E10:AQ10,{1;2;3;4;5;6})))</f>
        <v>1630</v>
      </c>
      <c r="AS10" s="55">
        <f>COUNT(E10:AQ10)</f>
        <v>5</v>
      </c>
      <c r="BL10" s="12"/>
      <c r="BM10" s="22"/>
      <c r="BN10" s="12"/>
      <c r="BO10" s="22"/>
      <c r="BP10" s="22"/>
      <c r="BQ10" s="22"/>
      <c r="BR10" s="22"/>
      <c r="BS10" s="22"/>
      <c r="BT10" s="22"/>
    </row>
    <row r="11" spans="1:72" x14ac:dyDescent="0.2">
      <c r="A11" s="28">
        <v>10</v>
      </c>
      <c r="B11" s="26" t="s">
        <v>94</v>
      </c>
      <c r="C11" s="26" t="s">
        <v>101</v>
      </c>
      <c r="D11" s="37" t="s">
        <v>183</v>
      </c>
      <c r="E11" s="54">
        <v>360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>
        <v>260</v>
      </c>
      <c r="AA11" s="54"/>
      <c r="AB11" s="54"/>
      <c r="AC11" s="54">
        <v>393.3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>
        <v>100</v>
      </c>
      <c r="AN11" s="54"/>
      <c r="AO11" s="54"/>
      <c r="AP11" s="54">
        <v>480</v>
      </c>
      <c r="AQ11" s="6"/>
      <c r="AR11" s="35">
        <f>IF(AS11&lt;6,SUM(E11:AQ11),SUM(LARGE(E11:AQ11,{1;2;3;4;5;6})))</f>
        <v>1593.3</v>
      </c>
      <c r="AS11" s="53">
        <f>COUNT(E11:AQ11)</f>
        <v>5</v>
      </c>
      <c r="BL11" s="12"/>
      <c r="BM11" s="22"/>
      <c r="BN11" s="12"/>
      <c r="BO11" s="22"/>
      <c r="BP11" s="22"/>
      <c r="BQ11" s="22"/>
      <c r="BR11" s="22"/>
      <c r="BS11" s="22"/>
      <c r="BT11" s="22"/>
    </row>
    <row r="12" spans="1:72" s="24" customFormat="1" x14ac:dyDescent="0.2">
      <c r="A12" s="59">
        <v>11</v>
      </c>
      <c r="B12" s="26" t="s">
        <v>94</v>
      </c>
      <c r="C12" s="6" t="s">
        <v>96</v>
      </c>
      <c r="D12" s="8" t="s">
        <v>83</v>
      </c>
      <c r="E12" s="30">
        <v>260</v>
      </c>
      <c r="F12" s="30"/>
      <c r="G12" s="30"/>
      <c r="H12" s="30"/>
      <c r="I12" s="30"/>
      <c r="J12" s="30">
        <v>260</v>
      </c>
      <c r="K12" s="30"/>
      <c r="L12" s="30"/>
      <c r="M12" s="30"/>
      <c r="N12" s="30"/>
      <c r="O12" s="30"/>
      <c r="P12" s="30"/>
      <c r="Q12" s="30"/>
      <c r="R12" s="30"/>
      <c r="S12" s="30"/>
      <c r="T12" s="30">
        <v>350</v>
      </c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89">
        <v>0</v>
      </c>
      <c r="AM12" s="30">
        <v>100</v>
      </c>
      <c r="AN12" s="30"/>
      <c r="AO12" s="30"/>
      <c r="AP12" s="30">
        <v>480</v>
      </c>
      <c r="AQ12" s="6"/>
      <c r="AR12" s="35">
        <f>IF(AS12&lt;6,SUM(E12:AQ12),SUM(LARGE(E12:AQ12,{1;2;3;4;5;6})))</f>
        <v>1450</v>
      </c>
      <c r="AS12" s="55">
        <f>COUNT(E12:AQ12)</f>
        <v>6</v>
      </c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22"/>
      <c r="BN12" s="12"/>
      <c r="BO12" s="22"/>
      <c r="BP12" s="22"/>
      <c r="BQ12" s="22"/>
      <c r="BR12" s="22"/>
      <c r="BS12" s="22"/>
      <c r="BT12" s="22"/>
    </row>
    <row r="13" spans="1:72" s="24" customFormat="1" x14ac:dyDescent="0.2">
      <c r="A13" s="59">
        <v>12</v>
      </c>
      <c r="B13" s="26" t="s">
        <v>94</v>
      </c>
      <c r="C13" s="6" t="s">
        <v>95</v>
      </c>
      <c r="D13" s="8" t="s">
        <v>35</v>
      </c>
      <c r="E13" s="30"/>
      <c r="F13" s="30"/>
      <c r="G13" s="30"/>
      <c r="H13" s="30"/>
      <c r="I13" s="30"/>
      <c r="J13" s="30">
        <v>360</v>
      </c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>
        <v>215</v>
      </c>
      <c r="V13" s="30"/>
      <c r="W13" s="30">
        <v>130</v>
      </c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>
        <v>260</v>
      </c>
      <c r="AM13" s="30"/>
      <c r="AN13" s="30"/>
      <c r="AO13" s="30"/>
      <c r="AP13" s="30">
        <v>480</v>
      </c>
      <c r="AQ13" s="51"/>
      <c r="AR13" s="35">
        <f>IF(AS13&lt;6,SUM(E13:AQ13),SUM(LARGE(E13:AQ13,{1;2;3;4;5;6})))</f>
        <v>1445</v>
      </c>
      <c r="AS13" s="55">
        <f>COUNT(E13:AQ13)</f>
        <v>5</v>
      </c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22"/>
      <c r="BN13" s="12"/>
      <c r="BO13" s="22"/>
      <c r="BP13" s="22"/>
      <c r="BQ13" s="22"/>
      <c r="BR13" s="22"/>
      <c r="BS13" s="22"/>
      <c r="BT13" s="22"/>
    </row>
    <row r="14" spans="1:72" s="24" customFormat="1" x14ac:dyDescent="0.2">
      <c r="A14" s="59">
        <v>13</v>
      </c>
      <c r="B14" s="26" t="s">
        <v>94</v>
      </c>
      <c r="C14" s="6" t="s">
        <v>103</v>
      </c>
      <c r="D14" s="8" t="s">
        <v>313</v>
      </c>
      <c r="E14" s="54"/>
      <c r="F14" s="54"/>
      <c r="G14" s="54"/>
      <c r="H14" s="54">
        <v>250</v>
      </c>
      <c r="I14" s="54">
        <v>215</v>
      </c>
      <c r="J14" s="54"/>
      <c r="K14" s="54">
        <v>250</v>
      </c>
      <c r="L14" s="54"/>
      <c r="M14" s="54"/>
      <c r="N14" s="54"/>
      <c r="O14" s="54"/>
      <c r="P14" s="54"/>
      <c r="Q14" s="54"/>
      <c r="R14" s="54"/>
      <c r="S14" s="54"/>
      <c r="T14" s="54"/>
      <c r="U14" s="87">
        <v>0</v>
      </c>
      <c r="V14" s="87"/>
      <c r="W14" s="87"/>
      <c r="X14" s="87"/>
      <c r="Y14" s="87"/>
      <c r="Z14" s="54">
        <v>215</v>
      </c>
      <c r="AA14" s="54">
        <v>130</v>
      </c>
      <c r="AB14" s="54"/>
      <c r="AC14" s="54">
        <v>300</v>
      </c>
      <c r="AD14" s="54">
        <v>130</v>
      </c>
      <c r="AE14" s="54"/>
      <c r="AF14" s="54">
        <v>130</v>
      </c>
      <c r="AG14" s="54">
        <v>130</v>
      </c>
      <c r="AH14" s="54"/>
      <c r="AI14" s="54"/>
      <c r="AJ14" s="54"/>
      <c r="AK14" s="54"/>
      <c r="AL14" s="54">
        <v>148.30000000000001</v>
      </c>
      <c r="AM14" s="54"/>
      <c r="AN14" s="54"/>
      <c r="AO14" s="54"/>
      <c r="AP14" s="54"/>
      <c r="AQ14" s="51"/>
      <c r="AR14" s="35">
        <f>IF(AS14&lt;6,SUM(E14:AQ14),SUM(LARGE(E14:AQ14,{1;2;3;4;5;6})))</f>
        <v>1378.3</v>
      </c>
      <c r="AS14" s="53">
        <f>COUNT(E14:AQ14)</f>
        <v>11</v>
      </c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22"/>
      <c r="BN14" s="12"/>
      <c r="BO14" s="22"/>
      <c r="BP14" s="22"/>
      <c r="BQ14" s="22"/>
      <c r="BR14" s="22"/>
      <c r="BS14" s="22"/>
      <c r="BT14" s="22"/>
    </row>
    <row r="15" spans="1:72" x14ac:dyDescent="0.2">
      <c r="A15" s="59">
        <v>14</v>
      </c>
      <c r="B15" s="26" t="s">
        <v>94</v>
      </c>
      <c r="C15" s="6" t="s">
        <v>100</v>
      </c>
      <c r="D15" s="8" t="s">
        <v>213</v>
      </c>
      <c r="E15" s="54">
        <v>70</v>
      </c>
      <c r="F15" s="87"/>
      <c r="G15" s="87"/>
      <c r="H15" s="54">
        <v>160</v>
      </c>
      <c r="I15" s="54"/>
      <c r="J15" s="89">
        <v>0</v>
      </c>
      <c r="K15" s="54">
        <v>300</v>
      </c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54">
        <v>160</v>
      </c>
      <c r="AA15" s="54"/>
      <c r="AB15" s="54"/>
      <c r="AC15" s="54">
        <v>125</v>
      </c>
      <c r="AD15" s="54">
        <v>100</v>
      </c>
      <c r="AE15" s="54"/>
      <c r="AF15" s="54"/>
      <c r="AG15" s="54"/>
      <c r="AH15" s="54"/>
      <c r="AI15" s="54"/>
      <c r="AJ15" s="54"/>
      <c r="AK15" s="54"/>
      <c r="AL15" s="54">
        <v>148.30000000000001</v>
      </c>
      <c r="AM15" s="54"/>
      <c r="AN15" s="54"/>
      <c r="AO15" s="54"/>
      <c r="AP15" s="54">
        <v>480</v>
      </c>
      <c r="AQ15" s="54"/>
      <c r="AR15" s="35">
        <f>IF(AS15&lt;6,SUM(E15:AQ15),SUM(LARGE(E15:AQ15,{1;2;3;4;5;6})))</f>
        <v>1373.3</v>
      </c>
      <c r="AS15" s="53">
        <f>COUNT(E15:AQ15)</f>
        <v>9</v>
      </c>
      <c r="BL15" s="12"/>
      <c r="BM15" s="22"/>
      <c r="BN15" s="12"/>
      <c r="BO15" s="22"/>
      <c r="BP15" s="22"/>
      <c r="BQ15" s="22"/>
      <c r="BR15" s="22"/>
      <c r="BS15" s="22"/>
      <c r="BT15" s="22"/>
    </row>
    <row r="16" spans="1:72" x14ac:dyDescent="0.2">
      <c r="A16" s="59">
        <v>15</v>
      </c>
      <c r="B16" s="26" t="s">
        <v>94</v>
      </c>
      <c r="C16" s="6" t="s">
        <v>95</v>
      </c>
      <c r="D16" s="8" t="s">
        <v>570</v>
      </c>
      <c r="E16" s="54">
        <v>260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87">
        <v>0</v>
      </c>
      <c r="AA16" s="87"/>
      <c r="AB16" s="87"/>
      <c r="AC16" s="54">
        <v>326.7</v>
      </c>
      <c r="AD16" s="87"/>
      <c r="AE16" s="87"/>
      <c r="AF16" s="87"/>
      <c r="AG16" s="87"/>
      <c r="AH16" s="87"/>
      <c r="AI16" s="87"/>
      <c r="AJ16" s="87"/>
      <c r="AK16" s="87"/>
      <c r="AL16" s="87"/>
      <c r="AM16" s="54">
        <v>100</v>
      </c>
      <c r="AN16" s="54"/>
      <c r="AO16" s="54"/>
      <c r="AP16" s="54">
        <v>660</v>
      </c>
      <c r="AQ16" s="51"/>
      <c r="AR16" s="35">
        <f>IF(AS16&lt;6,SUM(E16:AQ16),SUM(LARGE(E16:AQ16,{1;2;3;4;5;6})))</f>
        <v>1346.7</v>
      </c>
      <c r="AS16" s="55">
        <f>COUNT(E16:AQ16)</f>
        <v>5</v>
      </c>
      <c r="BL16" s="12"/>
      <c r="BM16" s="22"/>
      <c r="BN16" s="12"/>
      <c r="BO16" s="22"/>
      <c r="BP16" s="22"/>
      <c r="BQ16" s="22"/>
      <c r="BR16" s="22"/>
      <c r="BS16" s="22"/>
      <c r="BT16" s="22"/>
    </row>
    <row r="17" spans="1:72" x14ac:dyDescent="0.2">
      <c r="A17" s="59">
        <v>16</v>
      </c>
      <c r="B17" s="26" t="s">
        <v>94</v>
      </c>
      <c r="C17" s="8" t="s">
        <v>169</v>
      </c>
      <c r="D17" s="8" t="s">
        <v>472</v>
      </c>
      <c r="E17" s="54">
        <v>250</v>
      </c>
      <c r="F17" s="54">
        <v>215</v>
      </c>
      <c r="G17" s="54"/>
      <c r="H17" s="87">
        <v>0</v>
      </c>
      <c r="I17" s="54">
        <v>250</v>
      </c>
      <c r="J17" s="87"/>
      <c r="K17" s="87"/>
      <c r="L17" s="54"/>
      <c r="M17" s="54"/>
      <c r="N17" s="54"/>
      <c r="O17" s="54"/>
      <c r="P17" s="54"/>
      <c r="Q17" s="54"/>
      <c r="R17" s="54"/>
      <c r="S17" s="54"/>
      <c r="T17" s="54"/>
      <c r="U17" s="54">
        <v>190</v>
      </c>
      <c r="V17" s="54"/>
      <c r="W17" s="54"/>
      <c r="X17" s="54"/>
      <c r="Y17" s="54"/>
      <c r="Z17" s="54">
        <v>190</v>
      </c>
      <c r="AA17" s="54"/>
      <c r="AB17" s="54"/>
      <c r="AC17" s="54">
        <v>160</v>
      </c>
      <c r="AD17" s="54"/>
      <c r="AE17" s="54"/>
      <c r="AF17" s="54"/>
      <c r="AG17" s="54"/>
      <c r="AH17" s="54"/>
      <c r="AI17" s="54"/>
      <c r="AJ17" s="54"/>
      <c r="AK17" s="54"/>
      <c r="AL17" s="54">
        <v>148.30000000000001</v>
      </c>
      <c r="AM17" s="54"/>
      <c r="AN17" s="54">
        <v>215</v>
      </c>
      <c r="AO17" s="54"/>
      <c r="AP17" s="54"/>
      <c r="AQ17" s="51"/>
      <c r="AR17" s="35">
        <f>IF(AS17&lt;6,SUM(E17:AQ17),SUM(LARGE(E17:AQ17,{1;2;3;4;5;6})))</f>
        <v>1310</v>
      </c>
      <c r="AS17" s="55">
        <f>COUNT(E17:AQ17)</f>
        <v>9</v>
      </c>
      <c r="BL17" s="12"/>
      <c r="BM17" s="22"/>
      <c r="BN17" s="12"/>
      <c r="BO17" s="22"/>
      <c r="BP17" s="22"/>
      <c r="BQ17" s="22"/>
      <c r="BR17" s="22"/>
      <c r="BS17" s="22"/>
      <c r="BT17" s="22"/>
    </row>
    <row r="18" spans="1:72" x14ac:dyDescent="0.2">
      <c r="A18" s="59">
        <v>17</v>
      </c>
      <c r="B18" s="26" t="s">
        <v>94</v>
      </c>
      <c r="C18" s="6" t="s">
        <v>103</v>
      </c>
      <c r="D18" s="8" t="s">
        <v>82</v>
      </c>
      <c r="E18" s="54">
        <v>300</v>
      </c>
      <c r="F18" s="54"/>
      <c r="G18" s="54"/>
      <c r="H18" s="54"/>
      <c r="I18" s="54"/>
      <c r="J18" s="54">
        <v>215</v>
      </c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>
        <v>170</v>
      </c>
      <c r="AM18" s="54"/>
      <c r="AN18" s="54">
        <v>300</v>
      </c>
      <c r="AO18" s="54"/>
      <c r="AP18" s="54">
        <v>300</v>
      </c>
      <c r="AQ18" s="1"/>
      <c r="AR18" s="35">
        <f>IF(AS18&lt;6,SUM(E18:AQ18),SUM(LARGE(E18:AQ18,{1;2;3;4;5;6})))</f>
        <v>1285</v>
      </c>
      <c r="AS18" s="53">
        <f>COUNT(E18:AQ18)</f>
        <v>5</v>
      </c>
      <c r="BL18" s="12"/>
      <c r="BM18" s="22"/>
      <c r="BN18" s="12"/>
      <c r="BO18" s="22"/>
      <c r="BP18" s="22"/>
      <c r="BQ18" s="22"/>
      <c r="BR18" s="22"/>
      <c r="BS18" s="22"/>
      <c r="BT18" s="22"/>
    </row>
    <row r="19" spans="1:72" x14ac:dyDescent="0.2">
      <c r="A19" s="59">
        <v>18</v>
      </c>
      <c r="B19" s="26" t="s">
        <v>94</v>
      </c>
      <c r="C19" s="26" t="s">
        <v>95</v>
      </c>
      <c r="D19" s="8" t="s">
        <v>474</v>
      </c>
      <c r="E19" s="29"/>
      <c r="F19" s="29">
        <v>250</v>
      </c>
      <c r="G19" s="29"/>
      <c r="H19" s="29">
        <v>215</v>
      </c>
      <c r="I19" s="29">
        <v>160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>
        <v>125</v>
      </c>
      <c r="AD19" s="29"/>
      <c r="AE19" s="29"/>
      <c r="AF19" s="29"/>
      <c r="AG19" s="29">
        <v>100</v>
      </c>
      <c r="AH19" s="29"/>
      <c r="AI19" s="29"/>
      <c r="AJ19" s="29"/>
      <c r="AK19" s="29"/>
      <c r="AL19" s="29">
        <v>250</v>
      </c>
      <c r="AM19" s="29"/>
      <c r="AN19" s="29">
        <v>190</v>
      </c>
      <c r="AO19" s="29"/>
      <c r="AP19" s="29"/>
      <c r="AQ19" s="1"/>
      <c r="AR19" s="35">
        <f>IF(AS19&lt;6,SUM(E19:AQ19),SUM(LARGE(E19:AQ19,{1;2;3;4;5;6})))</f>
        <v>1190</v>
      </c>
      <c r="AS19" s="53">
        <f>COUNT(E19:AQ19)</f>
        <v>7</v>
      </c>
      <c r="BL19" s="12"/>
      <c r="BM19" s="22"/>
      <c r="BN19" s="12"/>
      <c r="BO19" s="22"/>
      <c r="BP19" s="22"/>
      <c r="BQ19" s="22"/>
      <c r="BR19" s="22"/>
      <c r="BS19" s="22"/>
      <c r="BT19" s="22"/>
    </row>
    <row r="20" spans="1:72" x14ac:dyDescent="0.2">
      <c r="A20" s="59">
        <v>19</v>
      </c>
      <c r="B20" s="26" t="s">
        <v>94</v>
      </c>
      <c r="C20" s="26" t="s">
        <v>101</v>
      </c>
      <c r="D20" s="37" t="s">
        <v>219</v>
      </c>
      <c r="E20" s="37">
        <v>360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>
        <v>360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>
        <v>360</v>
      </c>
      <c r="AM20" s="37"/>
      <c r="AN20" s="37"/>
      <c r="AO20" s="37"/>
      <c r="AP20" s="37"/>
      <c r="AQ20" s="1"/>
      <c r="AR20" s="35">
        <f>IF(AS20&lt;6,SUM(E20:AQ20),SUM(LARGE(E20:AQ20,{1;2;3;4;5;6})))</f>
        <v>1080</v>
      </c>
      <c r="AS20" s="55">
        <f>COUNT(E20:AQ20)</f>
        <v>3</v>
      </c>
      <c r="BL20" s="12"/>
      <c r="BM20" s="22"/>
      <c r="BN20" s="12"/>
      <c r="BO20" s="22"/>
      <c r="BP20" s="22"/>
      <c r="BQ20" s="22"/>
      <c r="BR20" s="22"/>
      <c r="BS20" s="22"/>
      <c r="BT20" s="22"/>
    </row>
    <row r="21" spans="1:72" x14ac:dyDescent="0.2">
      <c r="A21" s="59">
        <v>20</v>
      </c>
      <c r="B21" s="26" t="s">
        <v>94</v>
      </c>
      <c r="C21" s="6" t="s">
        <v>96</v>
      </c>
      <c r="D21" s="8" t="s">
        <v>576</v>
      </c>
      <c r="E21" s="29">
        <v>170</v>
      </c>
      <c r="F21" s="86"/>
      <c r="G21" s="86"/>
      <c r="H21" s="86"/>
      <c r="I21" s="86"/>
      <c r="J21" s="29">
        <v>170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29">
        <v>51</v>
      </c>
      <c r="AD21" s="86"/>
      <c r="AE21" s="86"/>
      <c r="AF21" s="86"/>
      <c r="AG21" s="86"/>
      <c r="AH21" s="86"/>
      <c r="AI21" s="86"/>
      <c r="AJ21" s="86"/>
      <c r="AK21" s="86"/>
      <c r="AL21" s="29">
        <v>300</v>
      </c>
      <c r="AM21" s="86"/>
      <c r="AN21" s="86"/>
      <c r="AO21" s="86"/>
      <c r="AP21" s="29">
        <v>300</v>
      </c>
      <c r="AQ21" s="6"/>
      <c r="AR21" s="35">
        <f>IF(AS21&lt;6,SUM(E21:AQ21),SUM(LARGE(E21:AQ21,{1;2;3;4;5;6})))</f>
        <v>991</v>
      </c>
      <c r="AS21" s="55">
        <f>COUNT(E21:AQ21)</f>
        <v>5</v>
      </c>
      <c r="BL21" s="12"/>
      <c r="BM21" s="22"/>
      <c r="BN21" s="12"/>
      <c r="BO21" s="22"/>
      <c r="BP21" s="22"/>
      <c r="BQ21" s="22"/>
      <c r="BR21" s="22"/>
      <c r="BS21" s="22"/>
      <c r="BT21" s="22"/>
    </row>
    <row r="22" spans="1:72" x14ac:dyDescent="0.2">
      <c r="A22" s="59">
        <v>21</v>
      </c>
      <c r="B22" s="26" t="s">
        <v>817</v>
      </c>
      <c r="C22" s="6" t="s">
        <v>801</v>
      </c>
      <c r="D22" s="8" t="s">
        <v>820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v>300</v>
      </c>
      <c r="V22" s="54"/>
      <c r="W22" s="54"/>
      <c r="X22" s="54"/>
      <c r="Y22" s="54"/>
      <c r="Z22" s="54">
        <v>360</v>
      </c>
      <c r="AA22" s="54"/>
      <c r="AB22" s="54"/>
      <c r="AC22" s="54">
        <v>326.7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1"/>
      <c r="AR22" s="35">
        <f>IF(AS22&lt;6,SUM(E22:AQ22),SUM(LARGE(E22:AQ22,{1;2;3;4;5;6})))</f>
        <v>986.7</v>
      </c>
      <c r="AS22" s="55">
        <f>COUNT(E22:AQ22)</f>
        <v>3</v>
      </c>
      <c r="BL22" s="12"/>
      <c r="BM22" s="22"/>
      <c r="BN22" s="12"/>
      <c r="BO22" s="22"/>
      <c r="BP22" s="22"/>
      <c r="BQ22" s="22"/>
      <c r="BR22" s="22"/>
      <c r="BS22" s="22"/>
      <c r="BT22" s="22"/>
    </row>
    <row r="23" spans="1:72" x14ac:dyDescent="0.2">
      <c r="A23" s="59">
        <v>22</v>
      </c>
      <c r="B23" s="26" t="s">
        <v>94</v>
      </c>
      <c r="C23" s="6" t="s">
        <v>99</v>
      </c>
      <c r="D23" s="8" t="s">
        <v>32</v>
      </c>
      <c r="E23" s="30"/>
      <c r="F23" s="30"/>
      <c r="G23" s="30"/>
      <c r="H23" s="30"/>
      <c r="I23" s="30"/>
      <c r="J23" s="30">
        <v>460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>
        <v>460</v>
      </c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1"/>
      <c r="AR23" s="35">
        <f>IF(AS23&lt;6,SUM(E23:AQ23),SUM(LARGE(E23:AQ23,{1;2;3;4;5;6})))</f>
        <v>920</v>
      </c>
      <c r="AS23" s="53">
        <f>COUNT(E23:AQ23)</f>
        <v>2</v>
      </c>
      <c r="BL23" s="12"/>
      <c r="BM23" s="22"/>
      <c r="BN23" s="12"/>
      <c r="BO23" s="22"/>
      <c r="BP23" s="22"/>
      <c r="BQ23" s="22"/>
      <c r="BR23" s="22"/>
      <c r="BS23" s="22"/>
      <c r="BT23" s="22"/>
    </row>
    <row r="24" spans="1:72" x14ac:dyDescent="0.2">
      <c r="A24" s="59">
        <v>23</v>
      </c>
      <c r="B24" s="6" t="s">
        <v>94</v>
      </c>
      <c r="C24" s="6" t="s">
        <v>96</v>
      </c>
      <c r="D24" s="8" t="s">
        <v>217</v>
      </c>
      <c r="E24" s="26">
        <v>260</v>
      </c>
      <c r="F24" s="26"/>
      <c r="G24" s="26"/>
      <c r="H24" s="26"/>
      <c r="I24" s="26"/>
      <c r="J24" s="26">
        <v>260</v>
      </c>
      <c r="K24" s="26"/>
      <c r="L24" s="26"/>
      <c r="M24" s="26"/>
      <c r="N24" s="26"/>
      <c r="O24" s="26"/>
      <c r="P24" s="26"/>
      <c r="Q24" s="26"/>
      <c r="R24" s="26"/>
      <c r="S24" s="26"/>
      <c r="T24" s="26">
        <v>350</v>
      </c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1"/>
      <c r="AR24" s="35">
        <f>IF(AS24&lt;6,SUM(E24:AQ24),SUM(LARGE(E24:AQ24,{1;2;3;4;5;6})))</f>
        <v>870</v>
      </c>
      <c r="AS24" s="55">
        <f>COUNT(E24:AQ24)</f>
        <v>3</v>
      </c>
      <c r="BL24" s="12"/>
      <c r="BM24" s="22"/>
      <c r="BN24" s="12"/>
      <c r="BO24" s="22"/>
      <c r="BP24" s="22"/>
      <c r="BQ24" s="22"/>
      <c r="BR24" s="22"/>
      <c r="BS24" s="22"/>
      <c r="BT24" s="22"/>
    </row>
    <row r="25" spans="1:72" x14ac:dyDescent="0.2">
      <c r="A25" s="59">
        <v>24</v>
      </c>
      <c r="B25" s="26" t="s">
        <v>97</v>
      </c>
      <c r="C25" s="6" t="s">
        <v>801</v>
      </c>
      <c r="D25" s="6" t="s">
        <v>221</v>
      </c>
      <c r="E25" s="54"/>
      <c r="F25" s="54"/>
      <c r="G25" s="54"/>
      <c r="H25" s="54">
        <v>160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>
        <v>130</v>
      </c>
      <c r="V25" s="54"/>
      <c r="W25" s="54"/>
      <c r="X25" s="54">
        <v>130</v>
      </c>
      <c r="Y25" s="54"/>
      <c r="Z25" s="54"/>
      <c r="AA25" s="54"/>
      <c r="AB25" s="54"/>
      <c r="AC25" s="54"/>
      <c r="AD25" s="54"/>
      <c r="AE25" s="54"/>
      <c r="AF25" s="54">
        <v>100</v>
      </c>
      <c r="AG25" s="54">
        <v>80</v>
      </c>
      <c r="AH25" s="54"/>
      <c r="AI25" s="54"/>
      <c r="AJ25" s="54"/>
      <c r="AK25" s="54"/>
      <c r="AL25" s="54"/>
      <c r="AM25" s="54"/>
      <c r="AN25" s="54">
        <v>250</v>
      </c>
      <c r="AO25" s="54"/>
      <c r="AP25" s="54"/>
      <c r="AQ25" s="51"/>
      <c r="AR25" s="35">
        <f>IF(AS25&lt;6,SUM(E25:AQ25),SUM(LARGE(E25:AQ25,{1;2;3;4;5;6})))</f>
        <v>850</v>
      </c>
      <c r="AS25" s="55">
        <f>COUNT(E25:AQ25)</f>
        <v>6</v>
      </c>
      <c r="BL25" s="12"/>
      <c r="BM25" s="22"/>
      <c r="BN25" s="12"/>
      <c r="BO25" s="22"/>
      <c r="BP25" s="22"/>
      <c r="BQ25" s="22"/>
      <c r="BR25" s="22"/>
      <c r="BS25" s="22"/>
      <c r="BT25" s="22"/>
    </row>
    <row r="26" spans="1:72" x14ac:dyDescent="0.2">
      <c r="A26" s="59">
        <v>25</v>
      </c>
      <c r="B26" s="6" t="s">
        <v>94</v>
      </c>
      <c r="C26" s="6" t="s">
        <v>96</v>
      </c>
      <c r="D26" s="8" t="s">
        <v>65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>
        <v>840</v>
      </c>
      <c r="AQ26" s="1"/>
      <c r="AR26" s="35">
        <f>IF(AS26&lt;6,SUM(E26:AQ26),SUM(LARGE(E26:AQ26,{1;2;3;4;5;6})))</f>
        <v>840</v>
      </c>
      <c r="AS26" s="55">
        <f>COUNT(E26:AQ26)</f>
        <v>1</v>
      </c>
      <c r="BL26" s="12"/>
      <c r="BM26" s="22"/>
      <c r="BN26" s="12"/>
      <c r="BO26" s="22"/>
      <c r="BP26" s="22"/>
      <c r="BQ26" s="22"/>
      <c r="BR26" s="22"/>
      <c r="BS26" s="22"/>
      <c r="BT26" s="22"/>
    </row>
    <row r="27" spans="1:72" x14ac:dyDescent="0.2">
      <c r="A27" s="59">
        <v>26</v>
      </c>
      <c r="B27" s="26" t="s">
        <v>94</v>
      </c>
      <c r="C27" s="6" t="s">
        <v>99</v>
      </c>
      <c r="D27" s="8" t="s">
        <v>85</v>
      </c>
      <c r="E27" s="30">
        <v>360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>
        <v>360</v>
      </c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89">
        <v>0</v>
      </c>
      <c r="AM27" s="30"/>
      <c r="AN27" s="30"/>
      <c r="AO27" s="30"/>
      <c r="AP27" s="30"/>
      <c r="AQ27" s="1"/>
      <c r="AR27" s="35">
        <f>IF(AS27&lt;6,SUM(E27:AQ27),SUM(LARGE(E27:AQ27,{1;2;3;4;5;6})))</f>
        <v>720</v>
      </c>
      <c r="AS27" s="55">
        <f>COUNT(E27:AQ27)</f>
        <v>3</v>
      </c>
      <c r="BL27" s="12"/>
      <c r="BM27" s="22"/>
      <c r="BN27" s="12"/>
      <c r="BO27" s="22"/>
      <c r="BP27" s="22"/>
      <c r="BQ27" s="22"/>
      <c r="BR27" s="22"/>
      <c r="BS27" s="22"/>
      <c r="BT27" s="22"/>
    </row>
    <row r="28" spans="1:72" x14ac:dyDescent="0.2">
      <c r="A28" s="59">
        <v>27</v>
      </c>
      <c r="B28" s="26" t="s">
        <v>94</v>
      </c>
      <c r="C28" s="6" t="s">
        <v>103</v>
      </c>
      <c r="D28" s="8" t="s">
        <v>445</v>
      </c>
      <c r="E28" s="29">
        <v>148.30000000000001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>
        <v>160</v>
      </c>
      <c r="AA28" s="29"/>
      <c r="AB28" s="29"/>
      <c r="AC28" s="29">
        <v>190</v>
      </c>
      <c r="AD28" s="29"/>
      <c r="AE28" s="29"/>
      <c r="AF28" s="29"/>
      <c r="AG28" s="29"/>
      <c r="AH28" s="29"/>
      <c r="AI28" s="29"/>
      <c r="AJ28" s="29"/>
      <c r="AK28" s="29"/>
      <c r="AL28" s="29">
        <v>170</v>
      </c>
      <c r="AM28" s="29"/>
      <c r="AN28" s="29"/>
      <c r="AO28" s="29"/>
      <c r="AP28" s="29"/>
      <c r="AQ28" s="1"/>
      <c r="AR28" s="35">
        <f>IF(AS28&lt;6,SUM(E28:AQ28),SUM(LARGE(E28:AQ28,{1;2;3;4;5;6})))</f>
        <v>668.3</v>
      </c>
      <c r="AS28" s="55">
        <f>COUNT(E28:AQ28)</f>
        <v>4</v>
      </c>
      <c r="BL28" s="12"/>
      <c r="BM28" s="22"/>
      <c r="BN28" s="12"/>
      <c r="BO28" s="22"/>
      <c r="BP28" s="22"/>
      <c r="BQ28" s="22"/>
      <c r="BR28" s="22"/>
      <c r="BS28" s="22"/>
      <c r="BT28" s="22"/>
    </row>
    <row r="29" spans="1:72" x14ac:dyDescent="0.2">
      <c r="A29" s="59">
        <v>28</v>
      </c>
      <c r="B29" s="26" t="s">
        <v>94</v>
      </c>
      <c r="C29" s="6" t="s">
        <v>100</v>
      </c>
      <c r="D29" s="8" t="s">
        <v>204</v>
      </c>
      <c r="E29" s="54"/>
      <c r="F29" s="54"/>
      <c r="G29" s="54"/>
      <c r="H29" s="54"/>
      <c r="I29" s="54"/>
      <c r="J29" s="54">
        <v>170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>
        <v>80</v>
      </c>
      <c r="X29" s="54"/>
      <c r="Y29" s="54"/>
      <c r="Z29" s="54">
        <v>160</v>
      </c>
      <c r="AA29" s="54"/>
      <c r="AB29" s="54"/>
      <c r="AC29" s="54">
        <v>125</v>
      </c>
      <c r="AD29" s="54"/>
      <c r="AE29" s="54"/>
      <c r="AF29" s="54"/>
      <c r="AG29" s="54"/>
      <c r="AH29" s="54"/>
      <c r="AI29" s="54"/>
      <c r="AJ29" s="54"/>
      <c r="AK29" s="54"/>
      <c r="AL29" s="54">
        <v>130</v>
      </c>
      <c r="AM29" s="54"/>
      <c r="AN29" s="54"/>
      <c r="AO29" s="54"/>
      <c r="AP29" s="54"/>
      <c r="AQ29" s="1"/>
      <c r="AR29" s="35">
        <f>IF(AS29&lt;6,SUM(E29:AQ29),SUM(LARGE(E29:AQ29,{1;2;3;4;5;6})))</f>
        <v>665</v>
      </c>
      <c r="AS29" s="55">
        <f>COUNT(E29:AQ29)</f>
        <v>5</v>
      </c>
      <c r="BL29" s="12"/>
      <c r="BM29" s="22"/>
      <c r="BN29" s="12"/>
      <c r="BO29" s="22"/>
      <c r="BP29" s="22"/>
      <c r="BQ29" s="22"/>
      <c r="BR29" s="22"/>
      <c r="BS29" s="22"/>
      <c r="BT29" s="22"/>
    </row>
    <row r="30" spans="1:72" x14ac:dyDescent="0.2">
      <c r="A30" s="59">
        <v>29</v>
      </c>
      <c r="B30" s="26" t="s">
        <v>94</v>
      </c>
      <c r="C30" s="6" t="s">
        <v>99</v>
      </c>
      <c r="D30" s="8" t="s">
        <v>108</v>
      </c>
      <c r="E30" s="30">
        <v>360</v>
      </c>
      <c r="F30" s="30"/>
      <c r="G30" s="30"/>
      <c r="H30" s="30"/>
      <c r="I30" s="30"/>
      <c r="J30" s="30">
        <v>260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89">
        <v>0</v>
      </c>
      <c r="AM30" s="30"/>
      <c r="AN30" s="30"/>
      <c r="AO30" s="30"/>
      <c r="AP30" s="30"/>
      <c r="AQ30" s="9"/>
      <c r="AR30" s="35">
        <f>IF(AS30&lt;6,SUM(E30:AQ30),SUM(LARGE(E30:AQ30,{1;2;3;4;5;6})))</f>
        <v>620</v>
      </c>
      <c r="AS30" s="55">
        <f>COUNT(E30:AQ30)</f>
        <v>3</v>
      </c>
      <c r="BL30" s="12"/>
      <c r="BM30" s="22"/>
      <c r="BN30" s="12"/>
      <c r="BO30" s="22"/>
      <c r="BP30" s="22"/>
      <c r="BQ30" s="22"/>
      <c r="BR30" s="22"/>
      <c r="BS30" s="22"/>
      <c r="BT30" s="22"/>
    </row>
    <row r="31" spans="1:72" x14ac:dyDescent="0.2">
      <c r="A31" s="59">
        <v>30</v>
      </c>
      <c r="B31" s="26" t="s">
        <v>94</v>
      </c>
      <c r="C31" s="26" t="s">
        <v>96</v>
      </c>
      <c r="D31" s="8" t="s">
        <v>311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29">
        <v>360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>
        <v>210</v>
      </c>
      <c r="AN31" s="29"/>
      <c r="AO31" s="29"/>
      <c r="AP31" s="29"/>
      <c r="AQ31" s="1"/>
      <c r="AR31" s="35">
        <f>IF(AS31&lt;6,SUM(E31:AQ31),SUM(LARGE(E31:AQ31,{1;2;3;4;5;6})))</f>
        <v>570</v>
      </c>
      <c r="AS31" s="55">
        <f>COUNT(E31:AQ31)</f>
        <v>2</v>
      </c>
      <c r="BL31" s="12"/>
      <c r="BM31" s="22"/>
      <c r="BN31" s="12"/>
      <c r="BO31" s="22"/>
      <c r="BP31" s="22"/>
      <c r="BQ31" s="22"/>
      <c r="BR31" s="22"/>
      <c r="BS31" s="22"/>
      <c r="BT31" s="22"/>
    </row>
    <row r="32" spans="1:72" x14ac:dyDescent="0.2">
      <c r="A32" s="59">
        <v>31</v>
      </c>
      <c r="B32" s="26" t="s">
        <v>94</v>
      </c>
      <c r="C32" s="6" t="s">
        <v>103</v>
      </c>
      <c r="D32" s="8" t="s">
        <v>470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>
        <v>300</v>
      </c>
      <c r="AA32" s="30"/>
      <c r="AB32" s="30"/>
      <c r="AC32" s="30">
        <v>250</v>
      </c>
      <c r="AD32" s="30"/>
      <c r="AE32" s="30"/>
      <c r="AF32" s="30"/>
      <c r="AG32" s="30"/>
      <c r="AH32" s="30"/>
      <c r="AI32" s="30"/>
      <c r="AJ32" s="30"/>
      <c r="AK32" s="30"/>
      <c r="AL32" s="89">
        <v>0</v>
      </c>
      <c r="AM32" s="30"/>
      <c r="AN32" s="30"/>
      <c r="AO32" s="30"/>
      <c r="AP32" s="30"/>
      <c r="AQ32" s="9"/>
      <c r="AR32" s="35">
        <f>IF(AS32&lt;6,SUM(E32:AQ32),SUM(LARGE(E32:AQ32,{1;2;3;4;5;6})))</f>
        <v>550</v>
      </c>
      <c r="AS32" s="55">
        <f>COUNT(E32:AQ32)</f>
        <v>3</v>
      </c>
      <c r="BL32" s="12"/>
      <c r="BM32" s="22"/>
      <c r="BN32" s="12"/>
      <c r="BO32" s="22"/>
      <c r="BP32" s="22"/>
      <c r="BQ32" s="22"/>
      <c r="BR32" s="22"/>
      <c r="BS32" s="22"/>
      <c r="BT32" s="22"/>
    </row>
    <row r="33" spans="1:72" x14ac:dyDescent="0.2">
      <c r="A33" s="59">
        <v>32</v>
      </c>
      <c r="B33" s="26" t="s">
        <v>94</v>
      </c>
      <c r="C33" s="8" t="s">
        <v>99</v>
      </c>
      <c r="D33" s="37" t="s">
        <v>150</v>
      </c>
      <c r="E33" s="87"/>
      <c r="F33" s="87"/>
      <c r="G33" s="87"/>
      <c r="H33" s="87"/>
      <c r="I33" s="87"/>
      <c r="J33" s="54">
        <v>300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>
        <v>250</v>
      </c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1"/>
      <c r="AR33" s="35">
        <f>IF(AS33&lt;6,SUM(E33:AQ33),SUM(LARGE(E33:AQ33,{1;2;3;4;5;6})))</f>
        <v>550</v>
      </c>
      <c r="AS33" s="55">
        <f>COUNT(E33:AQ33)</f>
        <v>2</v>
      </c>
      <c r="BL33" s="12"/>
      <c r="BM33" s="22"/>
      <c r="BN33" s="12"/>
      <c r="BO33" s="22"/>
      <c r="BP33" s="22"/>
      <c r="BQ33" s="22"/>
      <c r="BR33" s="22"/>
      <c r="BS33" s="22"/>
      <c r="BT33" s="22"/>
    </row>
    <row r="34" spans="1:72" x14ac:dyDescent="0.2">
      <c r="A34" s="59">
        <v>33</v>
      </c>
      <c r="B34" s="26" t="s">
        <v>94</v>
      </c>
      <c r="C34" s="6" t="s">
        <v>337</v>
      </c>
      <c r="D34" s="37" t="s">
        <v>390</v>
      </c>
      <c r="E34" s="54"/>
      <c r="F34" s="54"/>
      <c r="G34" s="54"/>
      <c r="H34" s="54">
        <v>160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100</v>
      </c>
      <c r="Y34" s="54"/>
      <c r="Z34" s="54">
        <v>160</v>
      </c>
      <c r="AA34" s="54"/>
      <c r="AB34" s="54"/>
      <c r="AC34" s="54">
        <v>125</v>
      </c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35">
        <f>IF(AS34&lt;6,SUM(E34:AQ34),SUM(LARGE(E34:AQ34,{1;2;3;4;5;6})))</f>
        <v>545</v>
      </c>
      <c r="AS34" s="53">
        <f>COUNT(E34:AQ34)</f>
        <v>4</v>
      </c>
      <c r="BL34" s="12"/>
      <c r="BM34" s="22"/>
      <c r="BN34" s="12"/>
      <c r="BO34" s="22"/>
      <c r="BP34" s="22"/>
      <c r="BQ34" s="22"/>
      <c r="BR34" s="22"/>
      <c r="BS34" s="22"/>
      <c r="BT34" s="22"/>
    </row>
    <row r="35" spans="1:72" x14ac:dyDescent="0.2">
      <c r="A35" s="59">
        <v>34</v>
      </c>
      <c r="B35" s="26" t="s">
        <v>94</v>
      </c>
      <c r="C35" s="6" t="s">
        <v>95</v>
      </c>
      <c r="D35" s="8" t="s">
        <v>279</v>
      </c>
      <c r="E35" s="89"/>
      <c r="F35" s="89"/>
      <c r="G35" s="89"/>
      <c r="H35" s="89"/>
      <c r="I35" s="89"/>
      <c r="J35" s="30">
        <v>51.7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30">
        <v>100</v>
      </c>
      <c r="V35" s="30"/>
      <c r="W35" s="30"/>
      <c r="X35" s="54">
        <v>55</v>
      </c>
      <c r="Y35" s="54"/>
      <c r="Z35" s="54">
        <v>60</v>
      </c>
      <c r="AA35" s="54">
        <v>30</v>
      </c>
      <c r="AB35" s="54"/>
      <c r="AC35" s="54">
        <v>45</v>
      </c>
      <c r="AD35" s="54">
        <v>35</v>
      </c>
      <c r="AE35" s="54"/>
      <c r="AF35" s="54"/>
      <c r="AG35" s="54"/>
      <c r="AH35" s="54"/>
      <c r="AI35" s="54"/>
      <c r="AJ35" s="54"/>
      <c r="AK35" s="54"/>
      <c r="AL35" s="54">
        <v>100</v>
      </c>
      <c r="AM35" s="54"/>
      <c r="AN35" s="54">
        <v>100</v>
      </c>
      <c r="AO35" s="54"/>
      <c r="AP35" s="54"/>
      <c r="AQ35" s="1"/>
      <c r="AR35" s="35">
        <f>IF(AS35&lt;6,SUM(E35:AQ35),SUM(LARGE(E35:AQ35,{1;2;3;4;5;6})))</f>
        <v>466.7</v>
      </c>
      <c r="AS35" s="53">
        <f>COUNT(E35:AQ35)</f>
        <v>9</v>
      </c>
      <c r="BL35" s="12"/>
      <c r="BM35" s="22"/>
      <c r="BN35" s="12"/>
      <c r="BO35" s="22"/>
      <c r="BP35" s="22"/>
      <c r="BQ35" s="22"/>
      <c r="BR35" s="22"/>
      <c r="BS35" s="22"/>
      <c r="BT35" s="22"/>
    </row>
    <row r="36" spans="1:72" x14ac:dyDescent="0.2">
      <c r="A36" s="67">
        <v>35</v>
      </c>
      <c r="B36" s="26" t="s">
        <v>104</v>
      </c>
      <c r="C36" s="6" t="s">
        <v>306</v>
      </c>
      <c r="D36" s="8" t="s">
        <v>305</v>
      </c>
      <c r="E36" s="87">
        <v>0</v>
      </c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>
        <v>80</v>
      </c>
      <c r="Y36" s="54"/>
      <c r="Z36" s="54"/>
      <c r="AA36" s="54"/>
      <c r="AB36" s="54"/>
      <c r="AC36" s="54">
        <v>70</v>
      </c>
      <c r="AD36" s="54"/>
      <c r="AE36" s="54"/>
      <c r="AF36" s="54">
        <v>80</v>
      </c>
      <c r="AG36" s="54"/>
      <c r="AH36" s="54"/>
      <c r="AI36" s="54"/>
      <c r="AJ36" s="54">
        <v>100</v>
      </c>
      <c r="AK36" s="54"/>
      <c r="AL36" s="54"/>
      <c r="AM36" s="54"/>
      <c r="AN36" s="54">
        <v>130</v>
      </c>
      <c r="AO36" s="54"/>
      <c r="AP36" s="54"/>
      <c r="AQ36" s="51"/>
      <c r="AR36" s="35">
        <f>IF(AS36&lt;6,SUM(E36:AQ36),SUM(LARGE(E36:AQ36,{1;2;3;4;5;6})))</f>
        <v>460</v>
      </c>
      <c r="AS36" s="55">
        <f>COUNT(E36:AQ36)</f>
        <v>6</v>
      </c>
      <c r="BL36" s="12"/>
      <c r="BM36" s="22"/>
      <c r="BN36" s="12"/>
      <c r="BO36" s="22"/>
      <c r="BP36" s="22"/>
      <c r="BQ36" s="22"/>
      <c r="BR36" s="22"/>
      <c r="BS36" s="22"/>
      <c r="BT36" s="22"/>
    </row>
    <row r="37" spans="1:72" x14ac:dyDescent="0.2">
      <c r="A37" s="67">
        <v>36</v>
      </c>
      <c r="B37" s="26" t="s">
        <v>94</v>
      </c>
      <c r="C37" s="8" t="s">
        <v>169</v>
      </c>
      <c r="D37" s="8" t="s">
        <v>171</v>
      </c>
      <c r="E37" s="30">
        <v>55</v>
      </c>
      <c r="F37" s="30"/>
      <c r="G37" s="30"/>
      <c r="H37" s="30">
        <v>100</v>
      </c>
      <c r="I37" s="30">
        <v>25</v>
      </c>
      <c r="J37" s="30">
        <v>80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>
        <v>80</v>
      </c>
      <c r="V37" s="30"/>
      <c r="W37" s="30"/>
      <c r="X37" s="30">
        <v>70</v>
      </c>
      <c r="Y37" s="30"/>
      <c r="Z37" s="30">
        <v>60</v>
      </c>
      <c r="AA37" s="30"/>
      <c r="AB37" s="30"/>
      <c r="AC37" s="30">
        <v>51</v>
      </c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1"/>
      <c r="AR37" s="35">
        <f>IF(AS37&lt;6,SUM(E37:AQ37),SUM(LARGE(E37:AQ37,{1;2;3;4;5;6})))</f>
        <v>445</v>
      </c>
      <c r="AS37" s="55">
        <f>COUNT(E37:AQ37)</f>
        <v>8</v>
      </c>
      <c r="BL37" s="12"/>
      <c r="BM37" s="22"/>
      <c r="BN37" s="12"/>
      <c r="BO37" s="22"/>
      <c r="BP37" s="22"/>
      <c r="BQ37" s="22"/>
      <c r="BR37" s="22"/>
      <c r="BS37" s="22"/>
      <c r="BT37" s="22"/>
    </row>
    <row r="38" spans="1:72" x14ac:dyDescent="0.2">
      <c r="A38" s="67">
        <v>37</v>
      </c>
      <c r="B38" s="26" t="s">
        <v>94</v>
      </c>
      <c r="C38" s="6" t="s">
        <v>1</v>
      </c>
      <c r="D38" s="6" t="s">
        <v>263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v>350</v>
      </c>
      <c r="U38" s="54"/>
      <c r="V38" s="54"/>
      <c r="W38" s="54"/>
      <c r="X38" s="54"/>
      <c r="Y38" s="54"/>
      <c r="Z38" s="54"/>
      <c r="AA38" s="54"/>
      <c r="AB38" s="54"/>
      <c r="AC38" s="54"/>
      <c r="AD38" s="54">
        <v>80</v>
      </c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6"/>
      <c r="AR38" s="35">
        <f>IF(AS38&lt;6,SUM(E38:AQ38),SUM(LARGE(E38:AQ38,{1;2;3;4;5;6})))</f>
        <v>430</v>
      </c>
      <c r="AS38" s="53">
        <f>COUNT(E38:AQ38)</f>
        <v>2</v>
      </c>
      <c r="BL38" s="12"/>
      <c r="BM38" s="22"/>
      <c r="BN38" s="12"/>
      <c r="BO38" s="22"/>
      <c r="BP38" s="22"/>
      <c r="BQ38" s="22"/>
      <c r="BR38" s="22"/>
      <c r="BS38" s="22"/>
      <c r="BT38" s="22"/>
    </row>
    <row r="39" spans="1:72" x14ac:dyDescent="0.2">
      <c r="A39" s="67">
        <v>38</v>
      </c>
      <c r="B39" s="26" t="s">
        <v>94</v>
      </c>
      <c r="C39" s="6" t="s">
        <v>574</v>
      </c>
      <c r="D39" s="6" t="s">
        <v>233</v>
      </c>
      <c r="E39" s="89"/>
      <c r="F39" s="89"/>
      <c r="G39" s="89"/>
      <c r="H39" s="89"/>
      <c r="I39" s="89"/>
      <c r="J39" s="89"/>
      <c r="K39" s="30">
        <v>215</v>
      </c>
      <c r="L39" s="89"/>
      <c r="M39" s="89"/>
      <c r="N39" s="30">
        <v>130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30">
        <v>51.7</v>
      </c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1"/>
      <c r="AR39" s="35">
        <f>IF(AS39&lt;6,SUM(E39:AQ39),SUM(LARGE(E39:AQ39,{1;2;3;4;5;6})))</f>
        <v>396.7</v>
      </c>
      <c r="AS39" s="53">
        <f>COUNT(E39:AQ39)</f>
        <v>3</v>
      </c>
      <c r="BL39" s="12"/>
      <c r="BM39" s="22"/>
      <c r="BN39" s="12"/>
      <c r="BO39" s="22"/>
      <c r="BP39" s="22"/>
      <c r="BQ39" s="22"/>
      <c r="BR39" s="22"/>
      <c r="BS39" s="22"/>
      <c r="BT39" s="22"/>
    </row>
    <row r="40" spans="1:72" x14ac:dyDescent="0.2">
      <c r="A40" s="67">
        <v>39</v>
      </c>
      <c r="B40" s="26" t="s">
        <v>94</v>
      </c>
      <c r="C40" s="6" t="s">
        <v>469</v>
      </c>
      <c r="D40" s="8" t="s">
        <v>120</v>
      </c>
      <c r="E40" s="86">
        <v>0</v>
      </c>
      <c r="F40" s="29">
        <v>55</v>
      </c>
      <c r="G40" s="29"/>
      <c r="H40" s="29">
        <v>80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>
        <v>35</v>
      </c>
      <c r="Y40" s="29"/>
      <c r="Z40" s="29"/>
      <c r="AA40" s="29">
        <v>35</v>
      </c>
      <c r="AB40" s="29"/>
      <c r="AC40" s="29"/>
      <c r="AD40" s="29"/>
      <c r="AE40" s="29"/>
      <c r="AF40" s="29"/>
      <c r="AG40" s="29"/>
      <c r="AH40" s="29"/>
      <c r="AI40" s="29"/>
      <c r="AJ40" s="29">
        <v>130</v>
      </c>
      <c r="AK40" s="29"/>
      <c r="AL40" s="29">
        <v>55</v>
      </c>
      <c r="AM40" s="29"/>
      <c r="AN40" s="29"/>
      <c r="AO40" s="29"/>
      <c r="AP40" s="29"/>
      <c r="AQ40" s="1"/>
      <c r="AR40" s="35">
        <f>IF(AS40&lt;6,SUM(E40:AQ40),SUM(LARGE(E40:AQ40,{1;2;3;4;5;6})))</f>
        <v>390</v>
      </c>
      <c r="AS40" s="55">
        <f>COUNT(E40:AQ40)</f>
        <v>7</v>
      </c>
      <c r="BL40" s="12"/>
      <c r="BM40" s="22"/>
      <c r="BN40" s="12"/>
      <c r="BO40" s="22"/>
      <c r="BP40" s="22"/>
      <c r="BQ40" s="22"/>
      <c r="BR40" s="22"/>
      <c r="BS40" s="22"/>
      <c r="BT40" s="22"/>
    </row>
    <row r="41" spans="1:72" x14ac:dyDescent="0.2">
      <c r="A41" s="67">
        <v>40</v>
      </c>
      <c r="B41" s="26" t="s">
        <v>94</v>
      </c>
      <c r="C41" s="26" t="s">
        <v>100</v>
      </c>
      <c r="D41" s="37" t="s">
        <v>328</v>
      </c>
      <c r="E41" s="30">
        <v>50</v>
      </c>
      <c r="F41" s="89"/>
      <c r="G41" s="89"/>
      <c r="H41" s="89"/>
      <c r="I41" s="30">
        <v>30</v>
      </c>
      <c r="J41" s="30">
        <v>60</v>
      </c>
      <c r="K41" s="89"/>
      <c r="L41" s="89"/>
      <c r="M41" s="89"/>
      <c r="N41" s="89">
        <v>0</v>
      </c>
      <c r="O41" s="89"/>
      <c r="P41" s="89"/>
      <c r="Q41" s="89"/>
      <c r="R41" s="89"/>
      <c r="S41" s="89"/>
      <c r="T41" s="89"/>
      <c r="U41" s="89"/>
      <c r="V41" s="89"/>
      <c r="W41" s="89"/>
      <c r="X41" s="30">
        <v>25</v>
      </c>
      <c r="Y41" s="30"/>
      <c r="Z41" s="30">
        <v>80</v>
      </c>
      <c r="AA41" s="30"/>
      <c r="AB41" s="30"/>
      <c r="AC41" s="30">
        <v>45</v>
      </c>
      <c r="AD41" s="30"/>
      <c r="AE41" s="30"/>
      <c r="AF41" s="30"/>
      <c r="AG41" s="30"/>
      <c r="AH41" s="30"/>
      <c r="AI41" s="30"/>
      <c r="AJ41" s="30"/>
      <c r="AK41" s="30"/>
      <c r="AL41" s="30">
        <v>70</v>
      </c>
      <c r="AM41" s="30"/>
      <c r="AN41" s="30"/>
      <c r="AO41" s="30"/>
      <c r="AP41" s="30"/>
      <c r="AQ41" s="1"/>
      <c r="AR41" s="35">
        <f>IF(AS41&lt;6,SUM(E41:AQ41),SUM(LARGE(E41:AQ41,{1;2;3;4;5;6})))</f>
        <v>335</v>
      </c>
      <c r="AS41" s="55">
        <f>COUNT(E41:AQ41)</f>
        <v>8</v>
      </c>
      <c r="BL41" s="12"/>
      <c r="BM41" s="22"/>
      <c r="BN41" s="12"/>
      <c r="BO41" s="22"/>
      <c r="BP41" s="22"/>
      <c r="BQ41" s="22"/>
      <c r="BR41" s="22"/>
      <c r="BS41" s="22"/>
      <c r="BT41" s="22"/>
    </row>
    <row r="42" spans="1:72" x14ac:dyDescent="0.2">
      <c r="A42" s="67">
        <v>41</v>
      </c>
      <c r="B42" s="26" t="s">
        <v>94</v>
      </c>
      <c r="C42" s="6" t="s">
        <v>337</v>
      </c>
      <c r="D42" s="8" t="s">
        <v>414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>
        <v>25</v>
      </c>
      <c r="Y42" s="30"/>
      <c r="Z42" s="30">
        <v>100</v>
      </c>
      <c r="AA42" s="30"/>
      <c r="AB42" s="30"/>
      <c r="AC42" s="30"/>
      <c r="AD42" s="30">
        <v>30</v>
      </c>
      <c r="AE42" s="30"/>
      <c r="AF42" s="30"/>
      <c r="AG42" s="30"/>
      <c r="AH42" s="30">
        <v>35</v>
      </c>
      <c r="AI42" s="30"/>
      <c r="AJ42" s="30"/>
      <c r="AK42" s="30"/>
      <c r="AL42" s="30">
        <v>45</v>
      </c>
      <c r="AM42" s="30"/>
      <c r="AN42" s="30">
        <v>80</v>
      </c>
      <c r="AO42" s="30"/>
      <c r="AP42" s="30"/>
      <c r="AQ42" s="6"/>
      <c r="AR42" s="35">
        <f>IF(AS42&lt;6,SUM(E42:AQ42),SUM(LARGE(E42:AQ42,{1;2;3;4;5;6})))</f>
        <v>315</v>
      </c>
      <c r="AS42" s="55">
        <f>COUNT(E42:AQ42)</f>
        <v>6</v>
      </c>
      <c r="BL42" s="12"/>
      <c r="BM42" s="22"/>
      <c r="BN42" s="12"/>
      <c r="BO42" s="22"/>
      <c r="BP42" s="22"/>
      <c r="BQ42" s="22"/>
      <c r="BR42" s="22"/>
      <c r="BS42" s="22"/>
      <c r="BT42" s="22"/>
    </row>
    <row r="43" spans="1:72" x14ac:dyDescent="0.2">
      <c r="A43" s="67">
        <v>42</v>
      </c>
      <c r="B43" s="26" t="s">
        <v>94</v>
      </c>
      <c r="C43" s="26" t="s">
        <v>100</v>
      </c>
      <c r="D43" s="37" t="s">
        <v>167</v>
      </c>
      <c r="E43" s="37">
        <v>215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37">
        <v>100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1"/>
      <c r="AR43" s="35">
        <f>IF(AS43&lt;6,SUM(E43:AQ43),SUM(LARGE(E43:AQ43,{1;2;3;4;5;6})))</f>
        <v>315</v>
      </c>
      <c r="AS43" s="55">
        <f>COUNT(E43:AQ43)</f>
        <v>2</v>
      </c>
      <c r="BL43" s="12"/>
      <c r="BM43" s="22"/>
      <c r="BN43" s="12"/>
      <c r="BO43" s="22"/>
      <c r="BP43" s="22"/>
      <c r="BQ43" s="22"/>
      <c r="BR43" s="22"/>
      <c r="BS43" s="22"/>
      <c r="BT43" s="22"/>
    </row>
    <row r="44" spans="1:72" x14ac:dyDescent="0.2">
      <c r="A44" s="67">
        <v>43</v>
      </c>
      <c r="B44" s="26" t="s">
        <v>94</v>
      </c>
      <c r="C44" s="8" t="s">
        <v>802</v>
      </c>
      <c r="D44" s="8" t="s">
        <v>218</v>
      </c>
      <c r="E44" s="48"/>
      <c r="F44" s="48"/>
      <c r="G44" s="48"/>
      <c r="H44" s="48"/>
      <c r="I44" s="48"/>
      <c r="J44" s="48">
        <v>250</v>
      </c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>
        <v>55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11"/>
      <c r="AR44" s="35">
        <f>IF(AS44&lt;6,SUM(E44:AQ44),SUM(LARGE(E44:AQ44,{1;2;3;4;5;6})))</f>
        <v>305</v>
      </c>
      <c r="AS44" s="53">
        <f>COUNT(E44:AQ44)</f>
        <v>2</v>
      </c>
      <c r="BL44" s="12"/>
      <c r="BM44" s="22"/>
      <c r="BN44" s="12"/>
      <c r="BO44" s="22"/>
      <c r="BP44" s="22"/>
      <c r="BQ44" s="22"/>
      <c r="BR44" s="22"/>
      <c r="BS44" s="22"/>
      <c r="BT44" s="22"/>
    </row>
    <row r="45" spans="1:72" x14ac:dyDescent="0.2">
      <c r="A45" s="67">
        <v>44</v>
      </c>
      <c r="B45" s="26" t="s">
        <v>94</v>
      </c>
      <c r="C45" s="6" t="s">
        <v>95</v>
      </c>
      <c r="D45" s="8" t="s">
        <v>226</v>
      </c>
      <c r="E45" s="30"/>
      <c r="F45" s="30">
        <v>130</v>
      </c>
      <c r="G45" s="30"/>
      <c r="H45" s="30"/>
      <c r="I45" s="30"/>
      <c r="J45" s="30"/>
      <c r="K45" s="89">
        <v>0</v>
      </c>
      <c r="L45" s="30"/>
      <c r="M45" s="30"/>
      <c r="N45" s="30">
        <v>100</v>
      </c>
      <c r="O45" s="30"/>
      <c r="P45" s="30"/>
      <c r="Q45" s="30"/>
      <c r="R45" s="30"/>
      <c r="S45" s="30"/>
      <c r="T45" s="30"/>
      <c r="U45" s="30">
        <v>70</v>
      </c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1"/>
      <c r="AR45" s="35">
        <f>IF(AS45&lt;6,SUM(E45:AQ45),SUM(LARGE(E45:AQ45,{1;2;3;4;5;6})))</f>
        <v>300</v>
      </c>
      <c r="AS45" s="55">
        <f>COUNT(E45:AQ45)</f>
        <v>4</v>
      </c>
      <c r="BL45" s="12"/>
      <c r="BM45" s="22"/>
      <c r="BN45" s="12"/>
      <c r="BO45" s="22"/>
      <c r="BP45" s="22"/>
      <c r="BQ45" s="22"/>
      <c r="BR45" s="22"/>
      <c r="BS45" s="22"/>
      <c r="BT45" s="22"/>
    </row>
    <row r="46" spans="1:72" x14ac:dyDescent="0.2">
      <c r="A46" s="67">
        <v>45</v>
      </c>
      <c r="B46" s="26" t="s">
        <v>94</v>
      </c>
      <c r="C46" s="8" t="s">
        <v>169</v>
      </c>
      <c r="D46" s="8" t="s">
        <v>248</v>
      </c>
      <c r="E46" s="30">
        <v>45</v>
      </c>
      <c r="F46" s="30">
        <v>55</v>
      </c>
      <c r="G46" s="30"/>
      <c r="H46" s="89">
        <v>0</v>
      </c>
      <c r="I46" s="30">
        <v>35</v>
      </c>
      <c r="J46" s="89"/>
      <c r="K46" s="30">
        <v>20</v>
      </c>
      <c r="L46" s="30"/>
      <c r="M46" s="30"/>
      <c r="N46" s="30"/>
      <c r="O46" s="30"/>
      <c r="P46" s="30"/>
      <c r="Q46" s="30"/>
      <c r="R46" s="30"/>
      <c r="S46" s="30"/>
      <c r="T46" s="30"/>
      <c r="U46" s="30">
        <v>30</v>
      </c>
      <c r="V46" s="30"/>
      <c r="W46" s="30"/>
      <c r="X46" s="30">
        <v>20</v>
      </c>
      <c r="Y46" s="30"/>
      <c r="Z46" s="30">
        <v>60</v>
      </c>
      <c r="AA46" s="30"/>
      <c r="AB46" s="30"/>
      <c r="AC46" s="30"/>
      <c r="AD46" s="30">
        <v>10</v>
      </c>
      <c r="AE46" s="30">
        <v>30</v>
      </c>
      <c r="AF46" s="30"/>
      <c r="AG46" s="30">
        <v>35</v>
      </c>
      <c r="AH46" s="30">
        <v>30</v>
      </c>
      <c r="AI46" s="30"/>
      <c r="AJ46" s="30">
        <v>30</v>
      </c>
      <c r="AK46" s="30"/>
      <c r="AL46" s="30"/>
      <c r="AM46" s="30"/>
      <c r="AN46" s="30">
        <v>55</v>
      </c>
      <c r="AO46" s="30"/>
      <c r="AP46" s="30"/>
      <c r="AQ46" s="1"/>
      <c r="AR46" s="35">
        <f>IF(AS46&lt;6,SUM(E46:AQ46),SUM(LARGE(E46:AQ46,{1;2;3;4;5;6})))</f>
        <v>285</v>
      </c>
      <c r="AS46" s="53">
        <f>COUNT(E46:AQ46)</f>
        <v>14</v>
      </c>
      <c r="BL46" s="12"/>
      <c r="BM46" s="22"/>
      <c r="BN46" s="12"/>
      <c r="BO46" s="22"/>
      <c r="BP46" s="22"/>
      <c r="BQ46" s="22"/>
      <c r="BR46" s="22"/>
      <c r="BS46" s="22"/>
      <c r="BT46" s="22"/>
    </row>
    <row r="47" spans="1:72" x14ac:dyDescent="0.2">
      <c r="A47" s="67">
        <v>46</v>
      </c>
      <c r="B47" s="26" t="s">
        <v>94</v>
      </c>
      <c r="C47" s="6" t="s">
        <v>469</v>
      </c>
      <c r="D47" s="37" t="s">
        <v>326</v>
      </c>
      <c r="E47" s="54"/>
      <c r="F47" s="54">
        <v>100</v>
      </c>
      <c r="G47" s="54"/>
      <c r="H47" s="54">
        <v>130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87">
        <v>0</v>
      </c>
      <c r="AB47" s="87"/>
      <c r="AC47" s="87"/>
      <c r="AD47" s="87"/>
      <c r="AE47" s="87"/>
      <c r="AF47" s="87"/>
      <c r="AG47" s="87">
        <v>0</v>
      </c>
      <c r="AH47" s="87"/>
      <c r="AI47" s="87"/>
      <c r="AJ47" s="52">
        <v>0</v>
      </c>
      <c r="AK47" s="52"/>
      <c r="AL47" s="51">
        <v>45</v>
      </c>
      <c r="AM47" s="52"/>
      <c r="AN47" s="52">
        <v>0</v>
      </c>
      <c r="AO47" s="52"/>
      <c r="AP47" s="52"/>
      <c r="AQ47" s="30"/>
      <c r="AR47" s="35">
        <f>IF(AS47&lt;6,SUM(E47:AQ47),SUM(LARGE(E47:AQ47,{1;2;3;4;5;6})))</f>
        <v>275</v>
      </c>
      <c r="AS47" s="55">
        <f>COUNT(E47:AQ47)</f>
        <v>7</v>
      </c>
      <c r="BL47" s="12"/>
      <c r="BM47" s="22"/>
      <c r="BN47" s="12"/>
      <c r="BO47" s="22"/>
      <c r="BP47" s="22"/>
      <c r="BQ47" s="22"/>
      <c r="BR47" s="22"/>
      <c r="BS47" s="22"/>
      <c r="BT47" s="22"/>
    </row>
    <row r="48" spans="1:72" x14ac:dyDescent="0.2">
      <c r="A48" s="67">
        <v>47</v>
      </c>
      <c r="B48" s="26" t="s">
        <v>94</v>
      </c>
      <c r="C48" s="6" t="s">
        <v>801</v>
      </c>
      <c r="D48" s="8" t="s">
        <v>526</v>
      </c>
      <c r="E48" s="29"/>
      <c r="F48" s="29"/>
      <c r="G48" s="29"/>
      <c r="H48" s="29"/>
      <c r="I48" s="29"/>
      <c r="J48" s="29">
        <v>60</v>
      </c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>
        <v>25</v>
      </c>
      <c r="X48" s="29"/>
      <c r="Y48" s="29"/>
      <c r="Z48" s="29"/>
      <c r="AA48" s="29"/>
      <c r="AB48" s="29"/>
      <c r="AC48" s="29">
        <v>130</v>
      </c>
      <c r="AD48" s="29"/>
      <c r="AE48" s="29"/>
      <c r="AF48" s="29"/>
      <c r="AG48" s="29"/>
      <c r="AH48" s="29"/>
      <c r="AI48" s="29"/>
      <c r="AJ48" s="29"/>
      <c r="AK48" s="29"/>
      <c r="AL48" s="29">
        <v>55</v>
      </c>
      <c r="AM48" s="29"/>
      <c r="AN48" s="29"/>
      <c r="AO48" s="29"/>
      <c r="AP48" s="29"/>
      <c r="AQ48" s="1"/>
      <c r="AR48" s="35">
        <f>IF(AS48&lt;6,SUM(E48:AQ48),SUM(LARGE(E48:AQ48,{1;2;3;4;5;6})))</f>
        <v>270</v>
      </c>
      <c r="AS48" s="53">
        <f>COUNT(E48:AQ48)</f>
        <v>4</v>
      </c>
      <c r="BL48" s="12"/>
      <c r="BM48" s="22"/>
      <c r="BN48" s="12"/>
      <c r="BO48" s="22"/>
      <c r="BP48" s="22"/>
      <c r="BQ48" s="22"/>
      <c r="BR48" s="22"/>
      <c r="BS48" s="22"/>
      <c r="BT48" s="22"/>
    </row>
    <row r="49" spans="1:72" x14ac:dyDescent="0.2">
      <c r="A49" s="67">
        <v>48</v>
      </c>
      <c r="B49" s="26" t="s">
        <v>106</v>
      </c>
      <c r="C49" s="6" t="s">
        <v>801</v>
      </c>
      <c r="D49" s="8" t="s">
        <v>729</v>
      </c>
      <c r="E49" s="89"/>
      <c r="F49" s="89"/>
      <c r="G49" s="89"/>
      <c r="H49" s="89"/>
      <c r="I49" s="89"/>
      <c r="J49" s="30">
        <v>260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>
        <v>0</v>
      </c>
      <c r="AD49" s="89"/>
      <c r="AE49" s="89"/>
      <c r="AF49" s="89"/>
      <c r="AG49" s="89"/>
      <c r="AH49" s="89"/>
      <c r="AI49" s="89"/>
      <c r="AJ49" s="89"/>
      <c r="AK49" s="89"/>
      <c r="AL49" s="89">
        <v>0</v>
      </c>
      <c r="AM49" s="89"/>
      <c r="AN49" s="89"/>
      <c r="AO49" s="89"/>
      <c r="AP49" s="89"/>
      <c r="AQ49" s="1"/>
      <c r="AR49" s="35">
        <f>IF(AS49&lt;6,SUM(E49:AQ49),SUM(LARGE(E49:AQ49,{1;2;3;4;5;6})))</f>
        <v>260</v>
      </c>
      <c r="AS49" s="55">
        <f>COUNT(E49:AQ49)</f>
        <v>3</v>
      </c>
      <c r="BL49" s="12"/>
      <c r="BM49" s="22"/>
      <c r="BN49" s="12"/>
      <c r="BO49" s="22"/>
      <c r="BP49" s="22"/>
      <c r="BQ49" s="22"/>
      <c r="BR49" s="22"/>
      <c r="BS49" s="22"/>
      <c r="BT49" s="22"/>
    </row>
    <row r="50" spans="1:72" x14ac:dyDescent="0.2">
      <c r="A50" s="67">
        <v>49</v>
      </c>
      <c r="B50" s="26" t="s">
        <v>94</v>
      </c>
      <c r="C50" s="6" t="s">
        <v>575</v>
      </c>
      <c r="D50" s="8" t="s">
        <v>700</v>
      </c>
      <c r="E50" s="30"/>
      <c r="F50" s="30">
        <v>70</v>
      </c>
      <c r="G50" s="30"/>
      <c r="H50" s="30"/>
      <c r="I50" s="30">
        <v>190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1"/>
      <c r="AR50" s="35">
        <f>IF(AS50&lt;6,SUM(E50:AQ50),SUM(LARGE(E50:AQ50,{1;2;3;4;5;6})))</f>
        <v>260</v>
      </c>
      <c r="AS50" s="55">
        <f>COUNT(E50:AQ50)</f>
        <v>2</v>
      </c>
      <c r="BL50" s="12"/>
      <c r="BM50" s="22"/>
      <c r="BN50" s="12"/>
      <c r="BO50" s="22"/>
      <c r="BP50" s="22"/>
      <c r="BQ50" s="22"/>
      <c r="BR50" s="22"/>
      <c r="BS50" s="22"/>
      <c r="BT50" s="22"/>
    </row>
    <row r="51" spans="1:72" x14ac:dyDescent="0.2">
      <c r="A51" s="67">
        <v>50</v>
      </c>
      <c r="B51" s="26" t="s">
        <v>94</v>
      </c>
      <c r="C51" s="6" t="s">
        <v>575</v>
      </c>
      <c r="D51" s="6" t="s">
        <v>1126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54">
        <v>260</v>
      </c>
      <c r="AM51" s="87"/>
      <c r="AN51" s="87"/>
      <c r="AO51" s="87"/>
      <c r="AP51" s="87"/>
      <c r="AQ51" s="6"/>
      <c r="AR51" s="35">
        <f>IF(AS51&lt;6,SUM(E51:AQ51),SUM(LARGE(E51:AQ51,{1;2;3;4;5;6})))</f>
        <v>260</v>
      </c>
      <c r="AS51" s="53">
        <f>COUNT(E51:AQ51)</f>
        <v>1</v>
      </c>
      <c r="BL51" s="12"/>
      <c r="BM51" s="22"/>
      <c r="BN51" s="12"/>
      <c r="BO51" s="22"/>
      <c r="BP51" s="22"/>
      <c r="BQ51" s="22"/>
      <c r="BR51" s="22"/>
      <c r="BS51" s="22"/>
      <c r="BT51" s="22"/>
    </row>
    <row r="52" spans="1:72" x14ac:dyDescent="0.2">
      <c r="A52" s="67">
        <v>51</v>
      </c>
      <c r="B52" s="26" t="s">
        <v>94</v>
      </c>
      <c r="C52" s="6" t="s">
        <v>99</v>
      </c>
      <c r="D52" s="8" t="s">
        <v>49</v>
      </c>
      <c r="E52" s="30">
        <v>70</v>
      </c>
      <c r="F52" s="30"/>
      <c r="G52" s="30"/>
      <c r="H52" s="30"/>
      <c r="I52" s="30"/>
      <c r="J52" s="30">
        <v>51.7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>
        <v>35</v>
      </c>
      <c r="AF52" s="30"/>
      <c r="AG52" s="30"/>
      <c r="AH52" s="30"/>
      <c r="AI52" s="30"/>
      <c r="AJ52" s="30">
        <v>25</v>
      </c>
      <c r="AK52" s="30"/>
      <c r="AL52" s="30">
        <v>45</v>
      </c>
      <c r="AM52" s="30"/>
      <c r="AN52" s="30"/>
      <c r="AO52" s="30"/>
      <c r="AP52" s="30"/>
      <c r="AQ52" s="51"/>
      <c r="AR52" s="35">
        <f>IF(AS52&lt;6,SUM(E52:AQ52),SUM(LARGE(E52:AQ52,{1;2;3;4;5;6})))</f>
        <v>226.7</v>
      </c>
      <c r="AS52" s="53">
        <f>COUNT(E52:AQ52)</f>
        <v>5</v>
      </c>
      <c r="BL52" s="12"/>
      <c r="BM52" s="22"/>
      <c r="BN52" s="12"/>
      <c r="BO52" s="22"/>
      <c r="BP52" s="22"/>
      <c r="BQ52" s="22"/>
      <c r="BR52" s="22"/>
      <c r="BS52" s="22"/>
      <c r="BT52" s="22"/>
    </row>
    <row r="53" spans="1:72" x14ac:dyDescent="0.2">
      <c r="A53" s="67">
        <v>52</v>
      </c>
      <c r="B53" s="26" t="s">
        <v>94</v>
      </c>
      <c r="C53" s="6" t="s">
        <v>96</v>
      </c>
      <c r="D53" s="8" t="s">
        <v>565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>
        <v>215</v>
      </c>
      <c r="AM53" s="30"/>
      <c r="AN53" s="30"/>
      <c r="AO53" s="30"/>
      <c r="AP53" s="30"/>
      <c r="AQ53" s="1"/>
      <c r="AR53" s="35">
        <f>IF(AS53&lt;6,SUM(E53:AQ53),SUM(LARGE(E53:AQ53,{1;2;3;4;5;6})))</f>
        <v>215</v>
      </c>
      <c r="AS53" s="55">
        <f>COUNT(E53:AQ53)</f>
        <v>1</v>
      </c>
      <c r="BL53" s="12"/>
      <c r="BM53" s="22"/>
      <c r="BN53" s="12"/>
      <c r="BO53" s="22"/>
      <c r="BP53" s="22"/>
      <c r="BQ53" s="22"/>
      <c r="BR53" s="22"/>
      <c r="BS53" s="22"/>
      <c r="BT53" s="22"/>
    </row>
    <row r="54" spans="1:72" x14ac:dyDescent="0.2">
      <c r="A54" s="67">
        <v>53</v>
      </c>
      <c r="B54" s="26" t="s">
        <v>94</v>
      </c>
      <c r="C54" s="6"/>
      <c r="D54" s="8" t="s">
        <v>75</v>
      </c>
      <c r="E54" s="30"/>
      <c r="F54" s="30">
        <v>80</v>
      </c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>
        <v>70</v>
      </c>
      <c r="AG54" s="30"/>
      <c r="AH54" s="30"/>
      <c r="AI54" s="30"/>
      <c r="AJ54" s="30"/>
      <c r="AK54" s="30"/>
      <c r="AL54" s="30">
        <v>45</v>
      </c>
      <c r="AM54" s="30"/>
      <c r="AN54" s="30"/>
      <c r="AO54" s="30"/>
      <c r="AP54" s="30"/>
      <c r="AQ54" s="1"/>
      <c r="AR54" s="35">
        <f>IF(AS54&lt;6,SUM(E54:AQ54),SUM(LARGE(E54:AQ54,{1;2;3;4;5;6})))</f>
        <v>195</v>
      </c>
      <c r="AS54" s="55">
        <f>COUNT(E54:AQ54)</f>
        <v>3</v>
      </c>
      <c r="BL54" s="12"/>
      <c r="BM54" s="22"/>
      <c r="BN54" s="12"/>
      <c r="BO54" s="22"/>
      <c r="BP54" s="22"/>
      <c r="BQ54" s="22"/>
      <c r="BR54" s="22"/>
      <c r="BS54" s="22"/>
      <c r="BT54" s="22"/>
    </row>
    <row r="55" spans="1:72" x14ac:dyDescent="0.2">
      <c r="A55" s="67">
        <v>54</v>
      </c>
      <c r="B55" s="26" t="s">
        <v>94</v>
      </c>
      <c r="C55" s="6" t="s">
        <v>103</v>
      </c>
      <c r="D55" s="37" t="s">
        <v>471</v>
      </c>
      <c r="E55" s="85">
        <v>0</v>
      </c>
      <c r="F55" s="85">
        <v>0</v>
      </c>
      <c r="G55" s="85"/>
      <c r="H55" s="37">
        <v>190</v>
      </c>
      <c r="I55" s="37"/>
      <c r="J55" s="37"/>
      <c r="K55" s="37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54"/>
      <c r="AR55" s="35">
        <f>IF(AS55&lt;6,SUM(E55:AQ55),SUM(LARGE(E55:AQ55,{1;2;3;4;5;6})))</f>
        <v>190</v>
      </c>
      <c r="AS55" s="55">
        <f>COUNT(E55:AQ55)</f>
        <v>3</v>
      </c>
      <c r="BL55" s="12"/>
      <c r="BM55" s="22"/>
      <c r="BN55" s="12"/>
      <c r="BO55" s="22"/>
      <c r="BP55" s="22"/>
      <c r="BQ55" s="22"/>
      <c r="BR55" s="22"/>
      <c r="BS55" s="22"/>
      <c r="BT55" s="22"/>
    </row>
    <row r="56" spans="1:72" x14ac:dyDescent="0.2">
      <c r="A56" s="67">
        <v>55</v>
      </c>
      <c r="B56" s="6" t="s">
        <v>94</v>
      </c>
      <c r="C56" s="6" t="s">
        <v>95</v>
      </c>
      <c r="D56" s="37" t="s">
        <v>330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>
        <v>190</v>
      </c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30"/>
      <c r="AR56" s="35">
        <f>IF(AS56&lt;6,SUM(E56:AQ56),SUM(LARGE(E56:AQ56,{1;2;3;4;5;6})))</f>
        <v>190</v>
      </c>
      <c r="AS56" s="53">
        <f>COUNT(E56:AQ56)</f>
        <v>1</v>
      </c>
      <c r="BL56" s="12"/>
      <c r="BM56" s="22"/>
      <c r="BN56" s="12"/>
      <c r="BO56" s="22"/>
      <c r="BP56" s="22"/>
      <c r="BQ56" s="22"/>
      <c r="BR56" s="22"/>
      <c r="BS56" s="22"/>
      <c r="BT56" s="22"/>
    </row>
    <row r="57" spans="1:72" x14ac:dyDescent="0.2">
      <c r="A57" s="67">
        <v>56</v>
      </c>
      <c r="B57" s="26" t="s">
        <v>94</v>
      </c>
      <c r="C57" s="26" t="s">
        <v>99</v>
      </c>
      <c r="D57" s="37" t="s">
        <v>919</v>
      </c>
      <c r="E57" s="26"/>
      <c r="F57" s="26"/>
      <c r="G57" s="26"/>
      <c r="H57" s="26"/>
      <c r="I57" s="26"/>
      <c r="J57" s="26">
        <v>30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>
        <v>25</v>
      </c>
      <c r="V57" s="26"/>
      <c r="W57" s="26"/>
      <c r="X57" s="26"/>
      <c r="Y57" s="26"/>
      <c r="Z57" s="26">
        <v>130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6"/>
      <c r="AR57" s="35">
        <f>IF(AS57&lt;6,SUM(E57:AQ57),SUM(LARGE(E57:AQ57,{1;2;3;4;5;6})))</f>
        <v>185</v>
      </c>
      <c r="AS57" s="53">
        <f>COUNT(E57:AQ57)</f>
        <v>3</v>
      </c>
      <c r="BL57" s="12"/>
      <c r="BM57" s="22"/>
      <c r="BN57" s="12"/>
      <c r="BO57" s="22"/>
      <c r="BP57" s="22"/>
      <c r="BQ57" s="22"/>
      <c r="BR57" s="22"/>
      <c r="BS57" s="22"/>
      <c r="BT57" s="22"/>
    </row>
    <row r="58" spans="1:72" x14ac:dyDescent="0.2">
      <c r="A58" s="67">
        <v>57</v>
      </c>
      <c r="B58" s="6" t="s">
        <v>94</v>
      </c>
      <c r="C58" s="6" t="s">
        <v>169</v>
      </c>
      <c r="D58" s="8" t="s">
        <v>339</v>
      </c>
      <c r="E58" s="30"/>
      <c r="F58" s="30"/>
      <c r="G58" s="30"/>
      <c r="H58" s="30"/>
      <c r="I58" s="30"/>
      <c r="J58" s="30">
        <v>148.30000000000001</v>
      </c>
      <c r="K58" s="30">
        <v>35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89">
        <v>0</v>
      </c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51"/>
      <c r="AR58" s="35">
        <f>IF(AS58&lt;6,SUM(E58:AQ58),SUM(LARGE(E58:AQ58,{1;2;3;4;5;6})))</f>
        <v>183.3</v>
      </c>
      <c r="AS58" s="55">
        <f>COUNT(E58:AQ58)</f>
        <v>3</v>
      </c>
      <c r="BL58" s="12"/>
      <c r="BM58" s="22"/>
      <c r="BN58" s="12"/>
      <c r="BO58" s="22"/>
      <c r="BP58" s="22"/>
      <c r="BQ58" s="22"/>
      <c r="BR58" s="22"/>
      <c r="BS58" s="22"/>
      <c r="BT58" s="22"/>
    </row>
    <row r="59" spans="1:72" x14ac:dyDescent="0.2">
      <c r="A59" s="67">
        <v>58</v>
      </c>
      <c r="B59" s="26" t="s">
        <v>94</v>
      </c>
      <c r="C59" s="6" t="s">
        <v>99</v>
      </c>
      <c r="D59" s="8" t="s">
        <v>148</v>
      </c>
      <c r="E59" s="30"/>
      <c r="F59" s="30"/>
      <c r="G59" s="30"/>
      <c r="H59" s="30"/>
      <c r="I59" s="30"/>
      <c r="J59" s="89">
        <v>0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89">
        <v>0</v>
      </c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30">
        <v>170</v>
      </c>
      <c r="AM59" s="89"/>
      <c r="AN59" s="89"/>
      <c r="AO59" s="89"/>
      <c r="AP59" s="89"/>
      <c r="AQ59" s="1"/>
      <c r="AR59" s="35">
        <f>IF(AS59&lt;6,SUM(E59:AQ59),SUM(LARGE(E59:AQ59,{1;2;3;4;5;6})))</f>
        <v>170</v>
      </c>
      <c r="AS59" s="55">
        <f>COUNT(E59:AQ59)</f>
        <v>3</v>
      </c>
      <c r="BL59" s="12"/>
      <c r="BM59" s="22"/>
      <c r="BN59" s="12"/>
      <c r="BO59" s="22"/>
      <c r="BP59" s="22"/>
      <c r="BQ59" s="22"/>
      <c r="BR59" s="22"/>
      <c r="BS59" s="22"/>
      <c r="BT59" s="22"/>
    </row>
    <row r="60" spans="1:72" x14ac:dyDescent="0.2">
      <c r="A60" s="67">
        <v>59</v>
      </c>
      <c r="B60" s="6" t="s">
        <v>106</v>
      </c>
      <c r="C60" s="6" t="s">
        <v>801</v>
      </c>
      <c r="D60" s="8" t="s">
        <v>608</v>
      </c>
      <c r="E60" s="30">
        <v>170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1"/>
      <c r="AR60" s="35">
        <f>IF(AS60&lt;6,SUM(E60:AQ60),SUM(LARGE(E60:AQ60,{1;2;3;4;5;6})))</f>
        <v>170</v>
      </c>
      <c r="AS60" s="53">
        <f>COUNT(E60:AQ60)</f>
        <v>1</v>
      </c>
      <c r="BL60" s="12"/>
      <c r="BM60" s="22"/>
      <c r="BN60" s="12"/>
      <c r="BO60" s="22"/>
      <c r="BP60" s="22"/>
      <c r="BQ60" s="22"/>
      <c r="BR60" s="22"/>
      <c r="BS60" s="22"/>
      <c r="BT60" s="22"/>
    </row>
    <row r="61" spans="1:72" x14ac:dyDescent="0.2">
      <c r="A61" s="67">
        <v>60</v>
      </c>
      <c r="B61" s="26" t="s">
        <v>94</v>
      </c>
      <c r="C61" s="8" t="s">
        <v>96</v>
      </c>
      <c r="D61" s="8" t="s">
        <v>332</v>
      </c>
      <c r="E61" s="30"/>
      <c r="F61" s="30"/>
      <c r="G61" s="30"/>
      <c r="H61" s="30"/>
      <c r="I61" s="30"/>
      <c r="J61" s="30">
        <v>170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1"/>
      <c r="AR61" s="35">
        <f>IF(AS61&lt;6,SUM(E61:AQ61),SUM(LARGE(E61:AQ61,{1;2;3;4;5;6})))</f>
        <v>170</v>
      </c>
      <c r="AS61" s="53">
        <f>COUNT(E61:AQ61)</f>
        <v>1</v>
      </c>
      <c r="BL61" s="12"/>
      <c r="BM61" s="22"/>
      <c r="BN61" s="12"/>
      <c r="BO61" s="22"/>
      <c r="BP61" s="22"/>
      <c r="BQ61" s="22"/>
      <c r="BR61" s="22"/>
      <c r="BS61" s="22"/>
      <c r="BT61" s="22"/>
    </row>
    <row r="62" spans="1:72" x14ac:dyDescent="0.2">
      <c r="A62" s="67">
        <v>61</v>
      </c>
      <c r="B62" s="26" t="s">
        <v>94</v>
      </c>
      <c r="C62" s="6" t="s">
        <v>103</v>
      </c>
      <c r="D62" s="8" t="s">
        <v>344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>
        <v>160</v>
      </c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1"/>
      <c r="AR62" s="35">
        <f>IF(AS62&lt;6,SUM(E62:AQ62),SUM(LARGE(E62:AQ62,{1;2;3;4;5;6})))</f>
        <v>160</v>
      </c>
      <c r="AS62" s="55">
        <f>COUNT(E62:AQ62)</f>
        <v>1</v>
      </c>
      <c r="BL62" s="12"/>
      <c r="BM62" s="22"/>
      <c r="BN62" s="12"/>
      <c r="BO62" s="22"/>
      <c r="BP62" s="22"/>
      <c r="BQ62" s="22"/>
      <c r="BR62" s="22"/>
      <c r="BS62" s="22"/>
      <c r="BT62" s="22"/>
    </row>
    <row r="63" spans="1:72" x14ac:dyDescent="0.2">
      <c r="A63" s="67">
        <v>62</v>
      </c>
      <c r="B63" s="26" t="s">
        <v>94</v>
      </c>
      <c r="C63" s="6" t="s">
        <v>103</v>
      </c>
      <c r="D63" s="8" t="s">
        <v>980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>
        <v>160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51"/>
      <c r="AR63" s="35">
        <f>IF(AS63&lt;6,SUM(E63:AQ63),SUM(LARGE(E63:AQ63,{1;2;3;4;5;6})))</f>
        <v>160</v>
      </c>
      <c r="AS63" s="53">
        <f>COUNT(E63:AQ63)</f>
        <v>1</v>
      </c>
      <c r="BL63" s="12"/>
      <c r="BM63" s="22"/>
      <c r="BN63" s="12"/>
      <c r="BO63" s="22"/>
      <c r="BP63" s="22"/>
      <c r="BQ63" s="22"/>
      <c r="BR63" s="22"/>
      <c r="BS63" s="22"/>
      <c r="BT63" s="22"/>
    </row>
    <row r="64" spans="1:72" x14ac:dyDescent="0.2">
      <c r="A64" s="67">
        <v>63</v>
      </c>
      <c r="B64" s="26" t="s">
        <v>94</v>
      </c>
      <c r="C64" s="26" t="s">
        <v>102</v>
      </c>
      <c r="D64" s="37" t="s">
        <v>582</v>
      </c>
      <c r="E64" s="37">
        <v>55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>
        <v>100</v>
      </c>
      <c r="AD64" s="85">
        <v>0</v>
      </c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1"/>
      <c r="AR64" s="35">
        <f>IF(AS64&lt;6,SUM(E64:AQ64),SUM(LARGE(E64:AQ64,{1;2;3;4;5;6})))</f>
        <v>155</v>
      </c>
      <c r="AS64" s="55">
        <f>COUNT(E64:AQ64)</f>
        <v>3</v>
      </c>
      <c r="BL64" s="12"/>
      <c r="BM64" s="22"/>
      <c r="BN64" s="12"/>
      <c r="BO64" s="22"/>
      <c r="BP64" s="22"/>
      <c r="BQ64" s="22"/>
      <c r="BR64" s="22"/>
      <c r="BS64" s="22"/>
      <c r="BT64" s="22"/>
    </row>
    <row r="65" spans="1:72" x14ac:dyDescent="0.2">
      <c r="A65" s="67">
        <v>64</v>
      </c>
      <c r="B65" s="26" t="s">
        <v>94</v>
      </c>
      <c r="C65" s="6" t="s">
        <v>306</v>
      </c>
      <c r="D65" s="8" t="s">
        <v>180</v>
      </c>
      <c r="E65" s="54">
        <v>148.30000000000001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1"/>
      <c r="AR65" s="35">
        <f>IF(AS65&lt;6,SUM(E65:AQ65),SUM(LARGE(E65:AQ65,{1;2;3;4;5;6})))</f>
        <v>148.30000000000001</v>
      </c>
      <c r="AS65" s="53">
        <f>COUNT(E65:AQ65)</f>
        <v>1</v>
      </c>
      <c r="BL65" s="12"/>
      <c r="BM65" s="22"/>
      <c r="BN65" s="12"/>
      <c r="BO65" s="22"/>
      <c r="BP65" s="22"/>
      <c r="BQ65" s="22"/>
      <c r="BR65" s="22"/>
      <c r="BS65" s="22"/>
      <c r="BT65" s="22"/>
    </row>
    <row r="66" spans="1:72" x14ac:dyDescent="0.2">
      <c r="A66" s="67">
        <v>65</v>
      </c>
      <c r="B66" s="26" t="s">
        <v>94</v>
      </c>
      <c r="C66" s="8" t="s">
        <v>169</v>
      </c>
      <c r="D66" s="8" t="s">
        <v>234</v>
      </c>
      <c r="E66" s="30"/>
      <c r="F66" s="30">
        <v>55</v>
      </c>
      <c r="G66" s="30"/>
      <c r="H66" s="30"/>
      <c r="I66" s="30"/>
      <c r="J66" s="30"/>
      <c r="K66" s="30"/>
      <c r="L66" s="30"/>
      <c r="M66" s="30"/>
      <c r="N66" s="30">
        <v>20</v>
      </c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>
        <v>20</v>
      </c>
      <c r="AE66" s="30"/>
      <c r="AF66" s="30">
        <v>25</v>
      </c>
      <c r="AG66" s="30"/>
      <c r="AH66" s="30"/>
      <c r="AI66" s="30"/>
      <c r="AJ66" s="30">
        <v>25</v>
      </c>
      <c r="AK66" s="30"/>
      <c r="AL66" s="30"/>
      <c r="AM66" s="30"/>
      <c r="AN66" s="30"/>
      <c r="AO66" s="30"/>
      <c r="AP66" s="30"/>
      <c r="AQ66" s="1"/>
      <c r="AR66" s="35">
        <f>IF(AS66&lt;6,SUM(E66:AQ66),SUM(LARGE(E66:AQ66,{1;2;3;4;5;6})))</f>
        <v>145</v>
      </c>
      <c r="AS66" s="55">
        <f>COUNT(E66:AQ66)</f>
        <v>5</v>
      </c>
      <c r="BL66" s="12"/>
      <c r="BM66" s="22"/>
      <c r="BN66" s="12"/>
      <c r="BO66" s="22"/>
      <c r="BP66" s="22"/>
      <c r="BQ66" s="22"/>
      <c r="BR66" s="22"/>
      <c r="BS66" s="22"/>
      <c r="BT66" s="22"/>
    </row>
    <row r="67" spans="1:72" x14ac:dyDescent="0.2">
      <c r="A67" s="67">
        <v>66</v>
      </c>
      <c r="B67" s="26" t="s">
        <v>94</v>
      </c>
      <c r="C67" s="6" t="s">
        <v>214</v>
      </c>
      <c r="D67" s="8" t="s">
        <v>170</v>
      </c>
      <c r="E67" s="30"/>
      <c r="F67" s="30"/>
      <c r="G67" s="30"/>
      <c r="H67" s="30"/>
      <c r="I67" s="30"/>
      <c r="J67" s="30">
        <v>100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>
        <v>45</v>
      </c>
      <c r="AM67" s="30"/>
      <c r="AN67" s="30"/>
      <c r="AO67" s="30"/>
      <c r="AP67" s="30"/>
      <c r="AQ67" s="1"/>
      <c r="AR67" s="35">
        <f>IF(AS67&lt;6,SUM(E67:AQ67),SUM(LARGE(E67:AQ67,{1;2;3;4;5;6})))</f>
        <v>145</v>
      </c>
      <c r="AS67" s="53">
        <f>COUNT(E67:AQ67)</f>
        <v>2</v>
      </c>
      <c r="BL67" s="12"/>
      <c r="BM67" s="22"/>
      <c r="BN67" s="12"/>
      <c r="BO67" s="22"/>
      <c r="BP67" s="22"/>
      <c r="BQ67" s="22"/>
      <c r="BR67" s="22"/>
      <c r="BS67" s="22"/>
      <c r="BT67" s="22"/>
    </row>
    <row r="68" spans="1:72" x14ac:dyDescent="0.2">
      <c r="A68" s="67">
        <v>67</v>
      </c>
      <c r="B68" s="26" t="s">
        <v>94</v>
      </c>
      <c r="C68" s="26" t="s">
        <v>95</v>
      </c>
      <c r="D68" s="37" t="s">
        <v>236</v>
      </c>
      <c r="E68" s="54">
        <v>25</v>
      </c>
      <c r="F68" s="54"/>
      <c r="G68" s="54"/>
      <c r="H68" s="54">
        <v>12</v>
      </c>
      <c r="I68" s="54">
        <v>12</v>
      </c>
      <c r="J68" s="54"/>
      <c r="K68" s="54">
        <v>17</v>
      </c>
      <c r="L68" s="54"/>
      <c r="M68" s="54"/>
      <c r="N68" s="54">
        <v>14</v>
      </c>
      <c r="O68" s="54"/>
      <c r="P68" s="54"/>
      <c r="Q68" s="54"/>
      <c r="R68" s="54"/>
      <c r="S68" s="54"/>
      <c r="T68" s="54"/>
      <c r="U68" s="54">
        <v>10</v>
      </c>
      <c r="V68" s="54"/>
      <c r="W68" s="54"/>
      <c r="X68" s="54"/>
      <c r="Y68" s="54"/>
      <c r="Z68" s="54"/>
      <c r="AA68" s="54">
        <v>25</v>
      </c>
      <c r="AB68" s="54"/>
      <c r="AC68" s="87">
        <v>0</v>
      </c>
      <c r="AD68" s="54">
        <v>25</v>
      </c>
      <c r="AE68" s="54">
        <v>20</v>
      </c>
      <c r="AF68" s="54"/>
      <c r="AG68" s="54">
        <v>25</v>
      </c>
      <c r="AH68" s="54"/>
      <c r="AI68" s="54"/>
      <c r="AJ68" s="54">
        <v>20</v>
      </c>
      <c r="AK68" s="54"/>
      <c r="AL68" s="54"/>
      <c r="AM68" s="54"/>
      <c r="AN68" s="54"/>
      <c r="AO68" s="54"/>
      <c r="AP68" s="54"/>
      <c r="AQ68" s="51"/>
      <c r="AR68" s="35">
        <f>IF(AS68&lt;6,SUM(E68:AQ68),SUM(LARGE(E68:AQ68,{1;2;3;4;5;6})))</f>
        <v>140</v>
      </c>
      <c r="AS68" s="53">
        <f>COUNT(E68:AQ68)</f>
        <v>12</v>
      </c>
      <c r="BL68" s="12"/>
      <c r="BM68" s="22"/>
      <c r="BN68" s="12"/>
      <c r="BO68" s="22"/>
      <c r="BP68" s="22"/>
      <c r="BQ68" s="22"/>
      <c r="BR68" s="22"/>
      <c r="BS68" s="22"/>
      <c r="BT68" s="22"/>
    </row>
    <row r="69" spans="1:72" x14ac:dyDescent="0.2">
      <c r="A69" s="67">
        <v>68</v>
      </c>
      <c r="B69" s="26" t="s">
        <v>94</v>
      </c>
      <c r="C69" s="8" t="s">
        <v>96</v>
      </c>
      <c r="D69" s="8" t="s">
        <v>322</v>
      </c>
      <c r="E69" s="30"/>
      <c r="F69" s="30"/>
      <c r="G69" s="30"/>
      <c r="H69" s="30"/>
      <c r="I69" s="30"/>
      <c r="J69" s="30">
        <v>60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>
        <v>35</v>
      </c>
      <c r="AD69" s="30"/>
      <c r="AE69" s="30"/>
      <c r="AF69" s="30"/>
      <c r="AG69" s="30"/>
      <c r="AH69" s="30"/>
      <c r="AI69" s="30"/>
      <c r="AJ69" s="30"/>
      <c r="AK69" s="30"/>
      <c r="AL69" s="30">
        <v>45</v>
      </c>
      <c r="AM69" s="30"/>
      <c r="AN69" s="30"/>
      <c r="AO69" s="30"/>
      <c r="AP69" s="30"/>
      <c r="AQ69" s="1"/>
      <c r="AR69" s="35">
        <f>IF(AS69&lt;6,SUM(E69:AQ69),SUM(LARGE(E69:AQ69,{1;2;3;4;5;6})))</f>
        <v>140</v>
      </c>
      <c r="AS69" s="53">
        <f>COUNT(E69:AQ69)</f>
        <v>3</v>
      </c>
      <c r="BL69" s="12"/>
      <c r="BM69" s="22"/>
      <c r="BN69" s="12"/>
      <c r="BO69" s="22"/>
      <c r="BP69" s="22"/>
      <c r="BQ69" s="22"/>
      <c r="BR69" s="22"/>
      <c r="BS69" s="22"/>
      <c r="BT69" s="22"/>
    </row>
    <row r="70" spans="1:72" x14ac:dyDescent="0.2">
      <c r="A70" s="67">
        <v>69</v>
      </c>
      <c r="B70" s="26" t="s">
        <v>94</v>
      </c>
      <c r="C70" s="6" t="s">
        <v>102</v>
      </c>
      <c r="D70" s="8" t="s">
        <v>356</v>
      </c>
      <c r="E70" s="30">
        <v>21.7</v>
      </c>
      <c r="F70" s="30"/>
      <c r="G70" s="30"/>
      <c r="H70" s="30"/>
      <c r="I70" s="30"/>
      <c r="J70" s="30"/>
      <c r="K70" s="30"/>
      <c r="L70" s="30"/>
      <c r="M70" s="30"/>
      <c r="N70" s="30">
        <v>17</v>
      </c>
      <c r="O70" s="30"/>
      <c r="P70" s="30"/>
      <c r="Q70" s="30"/>
      <c r="R70" s="30"/>
      <c r="S70" s="30"/>
      <c r="T70" s="30"/>
      <c r="U70" s="30"/>
      <c r="V70" s="30"/>
      <c r="W70" s="30">
        <v>8</v>
      </c>
      <c r="X70" s="30"/>
      <c r="Y70" s="30"/>
      <c r="Z70" s="30">
        <v>35</v>
      </c>
      <c r="AA70" s="30"/>
      <c r="AB70" s="30"/>
      <c r="AC70" s="30">
        <v>25</v>
      </c>
      <c r="AD70" s="30"/>
      <c r="AE70" s="30"/>
      <c r="AF70" s="30"/>
      <c r="AG70" s="30"/>
      <c r="AH70" s="30"/>
      <c r="AI70" s="30"/>
      <c r="AJ70" s="30"/>
      <c r="AK70" s="30"/>
      <c r="AL70" s="30">
        <v>30</v>
      </c>
      <c r="AM70" s="30"/>
      <c r="AN70" s="30"/>
      <c r="AO70" s="30"/>
      <c r="AP70" s="30"/>
      <c r="AQ70" s="1"/>
      <c r="AR70" s="35">
        <f>IF(AS70&lt;6,SUM(E70:AQ70),SUM(LARGE(E70:AQ70,{1;2;3;4;5;6})))</f>
        <v>136.69999999999999</v>
      </c>
      <c r="AS70" s="55">
        <f>COUNT(E70:AQ70)</f>
        <v>6</v>
      </c>
      <c r="BL70" s="12"/>
      <c r="BM70" s="22"/>
      <c r="BN70" s="12"/>
      <c r="BO70" s="22"/>
      <c r="BP70" s="22"/>
      <c r="BQ70" s="22"/>
      <c r="BR70" s="22"/>
      <c r="BS70" s="22"/>
      <c r="BT70" s="22"/>
    </row>
    <row r="71" spans="1:72" x14ac:dyDescent="0.2">
      <c r="A71" s="67">
        <v>70</v>
      </c>
      <c r="B71" s="26" t="s">
        <v>94</v>
      </c>
      <c r="C71" s="6" t="s">
        <v>102</v>
      </c>
      <c r="D71" s="8" t="s">
        <v>147</v>
      </c>
      <c r="E71" s="30">
        <v>45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>
        <v>20</v>
      </c>
      <c r="X71" s="30"/>
      <c r="Y71" s="30"/>
      <c r="Z71" s="30"/>
      <c r="AA71" s="30"/>
      <c r="AB71" s="30"/>
      <c r="AC71" s="30">
        <v>70</v>
      </c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1"/>
      <c r="AR71" s="35">
        <f>IF(AS71&lt;6,SUM(E71:AQ71),SUM(LARGE(E71:AQ71,{1;2;3;4;5;6})))</f>
        <v>135</v>
      </c>
      <c r="AS71" s="55">
        <f>COUNT(E71:AQ71)</f>
        <v>3</v>
      </c>
      <c r="BL71" s="12"/>
      <c r="BM71" s="22"/>
      <c r="BN71" s="12"/>
      <c r="BO71" s="22"/>
      <c r="BP71" s="22"/>
      <c r="BQ71" s="22"/>
      <c r="BR71" s="22"/>
      <c r="BS71" s="22"/>
      <c r="BT71" s="22"/>
    </row>
    <row r="72" spans="1:72" x14ac:dyDescent="0.2">
      <c r="A72" s="61">
        <v>71</v>
      </c>
      <c r="B72" s="26" t="s">
        <v>94</v>
      </c>
      <c r="C72" s="6" t="s">
        <v>801</v>
      </c>
      <c r="D72" s="37" t="s">
        <v>382</v>
      </c>
      <c r="E72" s="30">
        <v>30</v>
      </c>
      <c r="F72" s="89"/>
      <c r="G72" s="89"/>
      <c r="H72" s="30">
        <v>8</v>
      </c>
      <c r="I72" s="30"/>
      <c r="J72" s="30"/>
      <c r="K72" s="89">
        <v>0</v>
      </c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30">
        <v>20</v>
      </c>
      <c r="Y72" s="30"/>
      <c r="Z72" s="30"/>
      <c r="AA72" s="30"/>
      <c r="AB72" s="30"/>
      <c r="AC72" s="30">
        <v>51</v>
      </c>
      <c r="AD72" s="30"/>
      <c r="AE72" s="30">
        <v>25</v>
      </c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5">
        <f>IF(AS72&lt;6,SUM(E72:AQ72),SUM(LARGE(E72:AQ72,{1;2;3;4;5;6})))</f>
        <v>134</v>
      </c>
      <c r="AS72" s="55">
        <f>COUNT(E72:AQ72)</f>
        <v>6</v>
      </c>
      <c r="BL72" s="12"/>
      <c r="BM72" s="22"/>
      <c r="BN72" s="12"/>
      <c r="BO72" s="22"/>
      <c r="BP72" s="22"/>
      <c r="BQ72" s="22"/>
      <c r="BR72" s="22"/>
      <c r="BS72" s="22"/>
      <c r="BT72" s="22"/>
    </row>
    <row r="73" spans="1:72" x14ac:dyDescent="0.2">
      <c r="A73" s="61">
        <v>72</v>
      </c>
      <c r="B73" s="6" t="s">
        <v>94</v>
      </c>
      <c r="C73" s="8" t="s">
        <v>169</v>
      </c>
      <c r="D73" s="8" t="s">
        <v>198</v>
      </c>
      <c r="E73" s="30">
        <v>18.3</v>
      </c>
      <c r="F73" s="30"/>
      <c r="G73" s="30"/>
      <c r="H73" s="30">
        <v>10</v>
      </c>
      <c r="I73" s="30">
        <v>20</v>
      </c>
      <c r="J73" s="30"/>
      <c r="K73" s="30">
        <v>20</v>
      </c>
      <c r="L73" s="30"/>
      <c r="M73" s="30"/>
      <c r="N73" s="30">
        <v>12</v>
      </c>
      <c r="O73" s="30"/>
      <c r="P73" s="30"/>
      <c r="Q73" s="30"/>
      <c r="R73" s="30"/>
      <c r="S73" s="30"/>
      <c r="T73" s="30"/>
      <c r="U73" s="30"/>
      <c r="V73" s="30"/>
      <c r="W73" s="30"/>
      <c r="X73" s="30">
        <v>14</v>
      </c>
      <c r="Y73" s="30"/>
      <c r="Z73" s="30">
        <v>25</v>
      </c>
      <c r="AA73" s="30"/>
      <c r="AB73" s="30"/>
      <c r="AC73" s="30">
        <v>15</v>
      </c>
      <c r="AD73" s="30"/>
      <c r="AE73" s="30">
        <v>10</v>
      </c>
      <c r="AF73" s="30">
        <v>30</v>
      </c>
      <c r="AG73" s="30">
        <v>10</v>
      </c>
      <c r="AH73" s="30">
        <v>20</v>
      </c>
      <c r="AI73" s="30"/>
      <c r="AJ73" s="89">
        <v>0</v>
      </c>
      <c r="AK73" s="89"/>
      <c r="AL73" s="89"/>
      <c r="AM73" s="89"/>
      <c r="AN73" s="89">
        <v>0</v>
      </c>
      <c r="AO73" s="89"/>
      <c r="AP73" s="89"/>
      <c r="AQ73" s="54"/>
      <c r="AR73" s="35">
        <f>IF(AS73&lt;6,SUM(E73:AQ73),SUM(LARGE(E73:AQ73,{1;2;3;4;5;6})))</f>
        <v>133.30000000000001</v>
      </c>
      <c r="AS73" s="55">
        <f>COUNT(E73:AQ73)</f>
        <v>14</v>
      </c>
      <c r="BL73" s="12"/>
      <c r="BM73" s="22"/>
      <c r="BN73" s="12"/>
      <c r="BO73" s="22"/>
      <c r="BP73" s="22"/>
      <c r="BQ73" s="22"/>
      <c r="BR73" s="22"/>
      <c r="BS73" s="22"/>
      <c r="BT73" s="22"/>
    </row>
    <row r="74" spans="1:72" x14ac:dyDescent="0.2">
      <c r="A74" s="61">
        <v>73</v>
      </c>
      <c r="B74" s="26" t="s">
        <v>94</v>
      </c>
      <c r="C74" s="6" t="s">
        <v>100</v>
      </c>
      <c r="D74" s="8" t="s">
        <v>405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>
        <v>35</v>
      </c>
      <c r="AD74" s="30"/>
      <c r="AE74" s="30"/>
      <c r="AF74" s="30"/>
      <c r="AG74" s="30">
        <v>20</v>
      </c>
      <c r="AH74" s="30"/>
      <c r="AI74" s="30"/>
      <c r="AJ74" s="30">
        <v>20</v>
      </c>
      <c r="AK74" s="30"/>
      <c r="AL74" s="89">
        <v>0</v>
      </c>
      <c r="AM74" s="30"/>
      <c r="AN74" s="30">
        <v>55</v>
      </c>
      <c r="AO74" s="30"/>
      <c r="AP74" s="30"/>
      <c r="AQ74" s="1"/>
      <c r="AR74" s="35">
        <f>IF(AS74&lt;6,SUM(E74:AQ74),SUM(LARGE(E74:AQ74,{1;2;3;4;5;6})))</f>
        <v>130</v>
      </c>
      <c r="AS74" s="53">
        <f>COUNT(E74:AQ74)</f>
        <v>5</v>
      </c>
      <c r="BL74" s="12"/>
      <c r="BM74" s="22"/>
      <c r="BN74" s="12"/>
      <c r="BO74" s="22"/>
      <c r="BP74" s="22"/>
      <c r="BQ74" s="22"/>
      <c r="BR74" s="22"/>
      <c r="BS74" s="22"/>
      <c r="BT74" s="22"/>
    </row>
    <row r="75" spans="1:72" x14ac:dyDescent="0.2">
      <c r="A75" s="61">
        <v>74</v>
      </c>
      <c r="B75" s="26" t="s">
        <v>94</v>
      </c>
      <c r="C75" s="26" t="s">
        <v>96</v>
      </c>
      <c r="D75" s="37" t="s">
        <v>376</v>
      </c>
      <c r="E75" s="29"/>
      <c r="F75" s="29"/>
      <c r="G75" s="29"/>
      <c r="H75" s="29"/>
      <c r="I75" s="29"/>
      <c r="J75" s="29">
        <v>130</v>
      </c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86">
        <v>0</v>
      </c>
      <c r="AM75" s="29"/>
      <c r="AN75" s="29"/>
      <c r="AO75" s="29"/>
      <c r="AP75" s="29"/>
      <c r="AQ75" s="54"/>
      <c r="AR75" s="35">
        <f>IF(AS75&lt;6,SUM(E75:AQ75),SUM(LARGE(E75:AQ75,{1;2;3;4;5;6})))</f>
        <v>130</v>
      </c>
      <c r="AS75" s="53">
        <f>COUNT(E75:AQ75)</f>
        <v>2</v>
      </c>
      <c r="BL75" s="12"/>
      <c r="BM75" s="22"/>
      <c r="BN75" s="12"/>
      <c r="BO75" s="22"/>
      <c r="BP75" s="22"/>
      <c r="BQ75" s="22"/>
      <c r="BR75" s="22"/>
      <c r="BS75" s="22"/>
      <c r="BT75" s="22"/>
    </row>
    <row r="76" spans="1:72" x14ac:dyDescent="0.2">
      <c r="A76" s="61">
        <v>75</v>
      </c>
      <c r="B76" s="26" t="s">
        <v>94</v>
      </c>
      <c r="C76" s="8" t="s">
        <v>99</v>
      </c>
      <c r="D76" s="37" t="s">
        <v>325</v>
      </c>
      <c r="E76" s="30">
        <v>130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54"/>
      <c r="AR76" s="35">
        <f>IF(AS76&lt;6,SUM(E76:AQ76),SUM(LARGE(E76:AQ76,{1;2;3;4;5;6})))</f>
        <v>130</v>
      </c>
      <c r="AS76" s="53">
        <f>COUNT(E76:AQ76)</f>
        <v>1</v>
      </c>
      <c r="BL76" s="12"/>
      <c r="BM76" s="22"/>
      <c r="BN76" s="12"/>
      <c r="BO76" s="22"/>
      <c r="BP76" s="22"/>
      <c r="BQ76" s="22"/>
      <c r="BR76" s="22"/>
      <c r="BS76" s="22"/>
      <c r="BT76" s="22"/>
    </row>
    <row r="77" spans="1:72" x14ac:dyDescent="0.2">
      <c r="A77" s="61">
        <v>76</v>
      </c>
      <c r="B77" s="26" t="s">
        <v>94</v>
      </c>
      <c r="C77" s="8" t="s">
        <v>169</v>
      </c>
      <c r="D77" s="8" t="s">
        <v>299</v>
      </c>
      <c r="E77" s="30">
        <v>18.3</v>
      </c>
      <c r="F77" s="30">
        <v>20</v>
      </c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>
        <v>12</v>
      </c>
      <c r="V77" s="30"/>
      <c r="W77" s="30"/>
      <c r="X77" s="30"/>
      <c r="Y77" s="30"/>
      <c r="Z77" s="30">
        <v>30</v>
      </c>
      <c r="AA77" s="30"/>
      <c r="AB77" s="30"/>
      <c r="AC77" s="30">
        <v>25</v>
      </c>
      <c r="AD77" s="30"/>
      <c r="AE77" s="30"/>
      <c r="AF77" s="30">
        <v>20</v>
      </c>
      <c r="AG77" s="30"/>
      <c r="AH77" s="30">
        <v>10</v>
      </c>
      <c r="AI77" s="30"/>
      <c r="AJ77" s="30">
        <v>9.1999999999999993</v>
      </c>
      <c r="AK77" s="30"/>
      <c r="AL77" s="30"/>
      <c r="AM77" s="30"/>
      <c r="AN77" s="30"/>
      <c r="AO77" s="30"/>
      <c r="AP77" s="30"/>
      <c r="AQ77" s="1"/>
      <c r="AR77" s="35">
        <f>IF(AS77&lt;6,SUM(E77:AQ77),SUM(LARGE(E77:AQ77,{1;2;3;4;5;6})))</f>
        <v>125.3</v>
      </c>
      <c r="AS77" s="55">
        <f>COUNT(E77:AQ77)</f>
        <v>8</v>
      </c>
      <c r="BL77" s="12"/>
      <c r="BM77" s="22"/>
      <c r="BN77" s="12"/>
      <c r="BO77" s="22"/>
      <c r="BP77" s="22"/>
      <c r="BQ77" s="22"/>
      <c r="BR77" s="22"/>
      <c r="BS77" s="22"/>
      <c r="BT77" s="22"/>
    </row>
    <row r="78" spans="1:72" x14ac:dyDescent="0.2">
      <c r="A78" s="61">
        <v>77</v>
      </c>
      <c r="B78" s="26" t="s">
        <v>94</v>
      </c>
      <c r="C78" s="8" t="s">
        <v>307</v>
      </c>
      <c r="D78" s="8" t="s">
        <v>43</v>
      </c>
      <c r="E78" s="54"/>
      <c r="F78" s="54"/>
      <c r="G78" s="54"/>
      <c r="H78" s="54"/>
      <c r="I78" s="54"/>
      <c r="J78" s="54"/>
      <c r="K78" s="54"/>
      <c r="L78" s="54"/>
      <c r="M78" s="54"/>
      <c r="N78" s="54">
        <v>25</v>
      </c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87">
        <v>0</v>
      </c>
      <c r="AE78" s="54">
        <v>25</v>
      </c>
      <c r="AF78" s="54"/>
      <c r="AG78" s="54"/>
      <c r="AH78" s="54">
        <v>20</v>
      </c>
      <c r="AI78" s="54"/>
      <c r="AJ78" s="54"/>
      <c r="AK78" s="54"/>
      <c r="AL78" s="54"/>
      <c r="AM78" s="54"/>
      <c r="AN78" s="54">
        <v>55</v>
      </c>
      <c r="AO78" s="54"/>
      <c r="AP78" s="54"/>
      <c r="AQ78" s="51"/>
      <c r="AR78" s="35">
        <f>IF(AS78&lt;6,SUM(E78:AQ78),SUM(LARGE(E78:AQ78,{1;2;3;4;5;6})))</f>
        <v>125</v>
      </c>
      <c r="AS78" s="55">
        <f>COUNT(E78:AQ78)</f>
        <v>5</v>
      </c>
      <c r="BL78" s="12"/>
      <c r="BM78" s="22"/>
      <c r="BN78" s="12"/>
      <c r="BO78" s="22"/>
      <c r="BP78" s="22"/>
      <c r="BQ78" s="22"/>
      <c r="BR78" s="22"/>
      <c r="BS78" s="22"/>
      <c r="BT78" s="22"/>
    </row>
    <row r="79" spans="1:72" x14ac:dyDescent="0.2">
      <c r="A79" s="61">
        <v>78</v>
      </c>
      <c r="B79" s="26" t="s">
        <v>94</v>
      </c>
      <c r="C79" s="6" t="s">
        <v>103</v>
      </c>
      <c r="D79" s="8" t="s">
        <v>359</v>
      </c>
      <c r="E79" s="86"/>
      <c r="F79" s="86"/>
      <c r="G79" s="86"/>
      <c r="H79" s="86">
        <v>0</v>
      </c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29">
        <v>125</v>
      </c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1"/>
      <c r="AR79" s="35">
        <f>IF(AS79&lt;6,SUM(E79:AQ79),SUM(LARGE(E79:AQ79,{1;2;3;4;5;6})))</f>
        <v>125</v>
      </c>
      <c r="AS79" s="53">
        <f>COUNT(E79:AQ79)</f>
        <v>2</v>
      </c>
      <c r="BL79" s="12"/>
      <c r="BM79" s="22"/>
      <c r="BN79" s="12"/>
      <c r="BO79" s="22"/>
      <c r="BP79" s="22"/>
      <c r="BQ79" s="22"/>
      <c r="BR79" s="22"/>
      <c r="BS79" s="22"/>
      <c r="BT79" s="22"/>
    </row>
    <row r="80" spans="1:72" x14ac:dyDescent="0.2">
      <c r="A80" s="61">
        <v>79</v>
      </c>
      <c r="B80" s="26" t="s">
        <v>94</v>
      </c>
      <c r="C80" s="6" t="s">
        <v>102</v>
      </c>
      <c r="D80" s="8" t="s">
        <v>275</v>
      </c>
      <c r="E80" s="30"/>
      <c r="F80" s="30"/>
      <c r="G80" s="30"/>
      <c r="H80" s="30"/>
      <c r="I80" s="30"/>
      <c r="J80" s="30"/>
      <c r="K80" s="30"/>
      <c r="L80" s="30"/>
      <c r="M80" s="30"/>
      <c r="N80" s="30">
        <v>4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>
        <v>20</v>
      </c>
      <c r="AA80" s="30"/>
      <c r="AB80" s="30"/>
      <c r="AC80" s="30"/>
      <c r="AD80" s="30"/>
      <c r="AE80" s="30"/>
      <c r="AF80" s="30"/>
      <c r="AG80" s="30"/>
      <c r="AH80" s="30">
        <v>17</v>
      </c>
      <c r="AI80" s="30"/>
      <c r="AJ80" s="30"/>
      <c r="AK80" s="30"/>
      <c r="AL80" s="30">
        <v>35</v>
      </c>
      <c r="AM80" s="30"/>
      <c r="AN80" s="30">
        <v>45</v>
      </c>
      <c r="AO80" s="30"/>
      <c r="AP80" s="30"/>
      <c r="AQ80" s="1"/>
      <c r="AR80" s="35">
        <f>IF(AS80&lt;6,SUM(E80:AQ80),SUM(LARGE(E80:AQ80,{1;2;3;4;5;6})))</f>
        <v>121</v>
      </c>
      <c r="AS80" s="55">
        <f>COUNT(E80:AQ80)</f>
        <v>5</v>
      </c>
      <c r="BL80" s="12"/>
      <c r="BM80" s="22"/>
      <c r="BN80" s="12"/>
      <c r="BO80" s="22"/>
      <c r="BP80" s="22"/>
      <c r="BQ80" s="22"/>
      <c r="BR80" s="22"/>
      <c r="BS80" s="22"/>
      <c r="BT80" s="22"/>
    </row>
    <row r="81" spans="1:72" x14ac:dyDescent="0.2">
      <c r="A81" s="61">
        <v>80</v>
      </c>
      <c r="B81" s="26" t="s">
        <v>94</v>
      </c>
      <c r="C81" s="6" t="s">
        <v>337</v>
      </c>
      <c r="D81" s="8" t="s">
        <v>361</v>
      </c>
      <c r="E81" s="29">
        <v>21.7</v>
      </c>
      <c r="F81" s="29">
        <v>17</v>
      </c>
      <c r="G81" s="29"/>
      <c r="H81" s="29">
        <v>9</v>
      </c>
      <c r="I81" s="29">
        <v>17</v>
      </c>
      <c r="J81" s="29"/>
      <c r="K81" s="29">
        <v>10</v>
      </c>
      <c r="L81" s="29"/>
      <c r="M81" s="29"/>
      <c r="N81" s="29">
        <v>10</v>
      </c>
      <c r="O81" s="29"/>
      <c r="P81" s="29"/>
      <c r="Q81" s="29"/>
      <c r="R81" s="29"/>
      <c r="S81" s="29"/>
      <c r="T81" s="29"/>
      <c r="U81" s="29">
        <v>17</v>
      </c>
      <c r="V81" s="29"/>
      <c r="W81" s="29"/>
      <c r="X81" s="29"/>
      <c r="Y81" s="29"/>
      <c r="Z81" s="29"/>
      <c r="AA81" s="29"/>
      <c r="AB81" s="29"/>
      <c r="AC81" s="29">
        <v>20</v>
      </c>
      <c r="AD81" s="29">
        <v>12</v>
      </c>
      <c r="AE81" s="29">
        <v>10</v>
      </c>
      <c r="AF81" s="29">
        <v>20</v>
      </c>
      <c r="AG81" s="29">
        <v>12</v>
      </c>
      <c r="AH81" s="29">
        <v>20</v>
      </c>
      <c r="AI81" s="29"/>
      <c r="AJ81" s="29">
        <v>8</v>
      </c>
      <c r="AK81" s="29"/>
      <c r="AL81" s="29"/>
      <c r="AM81" s="29"/>
      <c r="AN81" s="29">
        <v>10.7</v>
      </c>
      <c r="AO81" s="29"/>
      <c r="AP81" s="29"/>
      <c r="AQ81" s="9"/>
      <c r="AR81" s="35">
        <f>IF(AS81&lt;6,SUM(E81:AQ81),SUM(LARGE(E81:AQ81,{1;2;3;4;5;6})))</f>
        <v>115.7</v>
      </c>
      <c r="AS81" s="55">
        <f>COUNT(E81:AQ81)</f>
        <v>15</v>
      </c>
      <c r="BL81" s="12"/>
      <c r="BM81" s="22"/>
      <c r="BN81" s="12"/>
      <c r="BO81" s="22"/>
      <c r="BP81" s="22"/>
      <c r="BQ81" s="22"/>
      <c r="BR81" s="22"/>
      <c r="BS81" s="22"/>
      <c r="BT81" s="22"/>
    </row>
    <row r="82" spans="1:72" x14ac:dyDescent="0.2">
      <c r="A82" s="61">
        <v>81</v>
      </c>
      <c r="B82" s="26" t="s">
        <v>94</v>
      </c>
      <c r="C82" s="8" t="s">
        <v>1</v>
      </c>
      <c r="D82" s="8" t="s">
        <v>327</v>
      </c>
      <c r="E82" s="30">
        <v>45</v>
      </c>
      <c r="F82" s="30"/>
      <c r="G82" s="30"/>
      <c r="H82" s="30"/>
      <c r="I82" s="30"/>
      <c r="J82" s="30"/>
      <c r="K82" s="30">
        <v>30</v>
      </c>
      <c r="L82" s="30"/>
      <c r="M82" s="30"/>
      <c r="N82" s="30"/>
      <c r="O82" s="30"/>
      <c r="P82" s="30"/>
      <c r="Q82" s="30"/>
      <c r="R82" s="30"/>
      <c r="S82" s="30"/>
      <c r="T82" s="30"/>
      <c r="U82" s="30">
        <v>20</v>
      </c>
      <c r="V82" s="30"/>
      <c r="W82" s="30"/>
      <c r="X82" s="30">
        <v>20</v>
      </c>
      <c r="Y82" s="30"/>
      <c r="Z82" s="30"/>
      <c r="AA82" s="30"/>
      <c r="AB82" s="30"/>
      <c r="AC82" s="30"/>
      <c r="AD82" s="30"/>
      <c r="AE82" s="30"/>
      <c r="AF82" s="89">
        <v>0</v>
      </c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30"/>
      <c r="AR82" s="35">
        <f>IF(AS82&lt;6,SUM(E82:AQ82),SUM(LARGE(E82:AQ82,{1;2;3;4;5;6})))</f>
        <v>115</v>
      </c>
      <c r="AS82" s="55">
        <f>COUNT(E82:AQ82)</f>
        <v>5</v>
      </c>
      <c r="BL82" s="12"/>
      <c r="BM82" s="22"/>
      <c r="BN82" s="12"/>
      <c r="BO82" s="22"/>
      <c r="BP82" s="22"/>
      <c r="BQ82" s="22"/>
      <c r="BR82" s="22"/>
      <c r="BS82" s="22"/>
      <c r="BT82" s="22"/>
    </row>
    <row r="83" spans="1:72" x14ac:dyDescent="0.2">
      <c r="A83" s="61">
        <v>82</v>
      </c>
      <c r="B83" s="26" t="s">
        <v>94</v>
      </c>
      <c r="C83" s="6" t="s">
        <v>95</v>
      </c>
      <c r="D83" s="8" t="s">
        <v>28</v>
      </c>
      <c r="E83" s="54"/>
      <c r="F83" s="54"/>
      <c r="G83" s="54"/>
      <c r="H83" s="54"/>
      <c r="I83" s="54"/>
      <c r="J83" s="54">
        <v>51.7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87">
        <v>0</v>
      </c>
      <c r="Y83" s="87"/>
      <c r="Z83" s="87">
        <v>0</v>
      </c>
      <c r="AA83" s="87"/>
      <c r="AB83" s="87"/>
      <c r="AC83" s="87"/>
      <c r="AD83" s="87"/>
      <c r="AE83" s="87"/>
      <c r="AF83" s="54">
        <v>25</v>
      </c>
      <c r="AG83" s="54"/>
      <c r="AH83" s="54"/>
      <c r="AI83" s="54"/>
      <c r="AJ83" s="54">
        <v>35</v>
      </c>
      <c r="AK83" s="54"/>
      <c r="AL83" s="54"/>
      <c r="AM83" s="54"/>
      <c r="AN83" s="54"/>
      <c r="AO83" s="54"/>
      <c r="AP83" s="54"/>
      <c r="AQ83" s="51"/>
      <c r="AR83" s="35">
        <f>IF(AS83&lt;6,SUM(E83:AQ83),SUM(LARGE(E83:AQ83,{1;2;3;4;5;6})))</f>
        <v>111.7</v>
      </c>
      <c r="AS83" s="55">
        <f>COUNT(E83:AQ83)</f>
        <v>5</v>
      </c>
      <c r="BL83" s="12"/>
      <c r="BM83" s="22"/>
      <c r="BN83" s="12"/>
      <c r="BO83" s="22"/>
      <c r="BP83" s="22"/>
      <c r="BQ83" s="22"/>
      <c r="BR83" s="22"/>
      <c r="BS83" s="22"/>
      <c r="BT83" s="22"/>
    </row>
    <row r="84" spans="1:72" s="24" customFormat="1" x14ac:dyDescent="0.2">
      <c r="A84" s="61">
        <v>83</v>
      </c>
      <c r="B84" s="26" t="s">
        <v>94</v>
      </c>
      <c r="C84" s="6" t="s">
        <v>488</v>
      </c>
      <c r="D84" s="8" t="s">
        <v>253</v>
      </c>
      <c r="E84" s="29"/>
      <c r="F84" s="29"/>
      <c r="G84" s="29"/>
      <c r="H84" s="29">
        <v>17</v>
      </c>
      <c r="I84" s="29"/>
      <c r="J84" s="29"/>
      <c r="K84" s="29">
        <v>14</v>
      </c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>
        <v>12</v>
      </c>
      <c r="X84" s="29"/>
      <c r="Y84" s="29"/>
      <c r="Z84" s="29"/>
      <c r="AA84" s="29"/>
      <c r="AB84" s="29"/>
      <c r="AC84" s="29">
        <v>20</v>
      </c>
      <c r="AD84" s="29">
        <v>20</v>
      </c>
      <c r="AE84" s="29"/>
      <c r="AF84" s="29"/>
      <c r="AG84" s="29"/>
      <c r="AH84" s="29"/>
      <c r="AI84" s="29"/>
      <c r="AJ84" s="29">
        <v>10</v>
      </c>
      <c r="AK84" s="29"/>
      <c r="AL84" s="29">
        <v>25</v>
      </c>
      <c r="AM84" s="29"/>
      <c r="AN84" s="29">
        <v>10.7</v>
      </c>
      <c r="AO84" s="29"/>
      <c r="AP84" s="29"/>
      <c r="AQ84" s="1"/>
      <c r="AR84" s="35">
        <f>IF(AS84&lt;6,SUM(E84:AQ84),SUM(LARGE(E84:AQ84,{1;2;3;4;5;6})))</f>
        <v>108</v>
      </c>
      <c r="AS84" s="55">
        <f>COUNT(E84:AQ84)</f>
        <v>8</v>
      </c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22"/>
      <c r="BN84" s="12"/>
      <c r="BO84" s="22"/>
      <c r="BP84" s="22"/>
      <c r="BQ84" s="22"/>
      <c r="BR84" s="22"/>
      <c r="BS84" s="22"/>
      <c r="BT84" s="22"/>
    </row>
    <row r="85" spans="1:72" x14ac:dyDescent="0.2">
      <c r="A85" s="61">
        <v>84</v>
      </c>
      <c r="B85" s="26" t="s">
        <v>94</v>
      </c>
      <c r="C85" s="6" t="s">
        <v>469</v>
      </c>
      <c r="D85" s="8" t="s">
        <v>76</v>
      </c>
      <c r="E85" s="30">
        <v>50</v>
      </c>
      <c r="F85" s="30"/>
      <c r="G85" s="30"/>
      <c r="H85" s="30"/>
      <c r="I85" s="30"/>
      <c r="J85" s="30"/>
      <c r="K85" s="30">
        <v>25</v>
      </c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>
        <v>30</v>
      </c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54"/>
      <c r="AR85" s="35">
        <f>IF(AS85&lt;6,SUM(E85:AQ85),SUM(LARGE(E85:AQ85,{1;2;3;4;5;6})))</f>
        <v>105</v>
      </c>
      <c r="AS85" s="53">
        <f>COUNT(E85:AQ85)</f>
        <v>3</v>
      </c>
      <c r="BL85" s="12"/>
      <c r="BM85" s="22"/>
      <c r="BN85" s="12"/>
      <c r="BO85" s="22"/>
      <c r="BP85" s="22"/>
      <c r="BQ85" s="22"/>
      <c r="BR85" s="22"/>
      <c r="BS85" s="22"/>
      <c r="BT85" s="22"/>
    </row>
    <row r="86" spans="1:72" x14ac:dyDescent="0.2">
      <c r="A86" s="61">
        <v>85</v>
      </c>
      <c r="B86" s="26" t="s">
        <v>94</v>
      </c>
      <c r="C86" s="8" t="s">
        <v>240</v>
      </c>
      <c r="D86" s="8" t="s">
        <v>710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>
        <v>20</v>
      </c>
      <c r="V86" s="30"/>
      <c r="W86" s="30"/>
      <c r="X86" s="30"/>
      <c r="Y86" s="30"/>
      <c r="Z86" s="30"/>
      <c r="AA86" s="30"/>
      <c r="AB86" s="30"/>
      <c r="AC86" s="30"/>
      <c r="AD86" s="30"/>
      <c r="AE86" s="30">
        <v>17</v>
      </c>
      <c r="AF86" s="30">
        <v>20</v>
      </c>
      <c r="AG86" s="30"/>
      <c r="AH86" s="30"/>
      <c r="AI86" s="30"/>
      <c r="AJ86" s="30"/>
      <c r="AK86" s="30"/>
      <c r="AL86" s="30"/>
      <c r="AM86" s="30"/>
      <c r="AN86" s="30">
        <v>45</v>
      </c>
      <c r="AO86" s="30"/>
      <c r="AP86" s="30"/>
      <c r="AQ86" s="6"/>
      <c r="AR86" s="35">
        <f>IF(AS86&lt;6,SUM(E86:AQ86),SUM(LARGE(E86:AQ86,{1;2;3;4;5;6})))</f>
        <v>102</v>
      </c>
      <c r="AS86" s="55">
        <f>COUNT(E86:AQ86)</f>
        <v>4</v>
      </c>
      <c r="BL86" s="12"/>
      <c r="BM86" s="22"/>
      <c r="BN86" s="12"/>
      <c r="BO86" s="22"/>
      <c r="BP86" s="22"/>
      <c r="BQ86" s="22"/>
      <c r="BR86" s="22"/>
      <c r="BS86" s="22"/>
      <c r="BT86" s="22"/>
    </row>
    <row r="87" spans="1:72" x14ac:dyDescent="0.2">
      <c r="A87" s="61">
        <v>86</v>
      </c>
      <c r="B87" s="26" t="s">
        <v>94</v>
      </c>
      <c r="C87" s="26" t="s">
        <v>102</v>
      </c>
      <c r="D87" s="37" t="s">
        <v>882</v>
      </c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>
        <v>30</v>
      </c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>
        <v>70</v>
      </c>
      <c r="AM87" s="54"/>
      <c r="AN87" s="54"/>
      <c r="AO87" s="54"/>
      <c r="AP87" s="54"/>
      <c r="AQ87" s="1"/>
      <c r="AR87" s="35">
        <f>IF(AS87&lt;6,SUM(E87:AQ87),SUM(LARGE(E87:AQ87,{1;2;3;4;5;6})))</f>
        <v>100</v>
      </c>
      <c r="AS87" s="53">
        <f>COUNT(E87:AQ87)</f>
        <v>2</v>
      </c>
      <c r="BL87" s="12"/>
      <c r="BM87" s="22"/>
      <c r="BN87" s="12"/>
      <c r="BO87" s="22"/>
      <c r="BP87" s="22"/>
      <c r="BQ87" s="22"/>
      <c r="BR87" s="22"/>
      <c r="BS87" s="22"/>
      <c r="BT87" s="22"/>
    </row>
    <row r="88" spans="1:72" x14ac:dyDescent="0.2">
      <c r="A88" s="61">
        <v>87</v>
      </c>
      <c r="B88" s="26" t="s">
        <v>94</v>
      </c>
      <c r="C88" s="6" t="s">
        <v>99</v>
      </c>
      <c r="D88" s="8" t="s">
        <v>54</v>
      </c>
      <c r="E88" s="30">
        <v>100</v>
      </c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1"/>
      <c r="AR88" s="35">
        <f>IF(AS88&lt;6,SUM(E88:AQ88),SUM(LARGE(E88:AQ88,{1;2;3;4;5;6})))</f>
        <v>100</v>
      </c>
      <c r="AS88" s="53">
        <f>COUNT(E88:AQ88)</f>
        <v>1</v>
      </c>
      <c r="BL88" s="12"/>
      <c r="BM88" s="22"/>
      <c r="BN88" s="12"/>
      <c r="BO88" s="22"/>
      <c r="BP88" s="22"/>
      <c r="BQ88" s="22"/>
      <c r="BR88" s="22"/>
      <c r="BS88" s="22"/>
      <c r="BT88" s="22"/>
    </row>
    <row r="89" spans="1:72" x14ac:dyDescent="0.2">
      <c r="A89" s="61">
        <v>88</v>
      </c>
      <c r="B89" s="26" t="s">
        <v>94</v>
      </c>
      <c r="C89" s="8" t="s">
        <v>102</v>
      </c>
      <c r="D89" s="8" t="s">
        <v>289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>
        <v>100</v>
      </c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1"/>
      <c r="AR89" s="35">
        <f>IF(AS89&lt;6,SUM(E89:AQ89),SUM(LARGE(E89:AQ89,{1;2;3;4;5;6})))</f>
        <v>100</v>
      </c>
      <c r="AS89" s="55">
        <f>COUNT(E89:AQ89)</f>
        <v>1</v>
      </c>
      <c r="BL89" s="12"/>
      <c r="BM89" s="22"/>
      <c r="BN89" s="12"/>
      <c r="BO89" s="22"/>
      <c r="BP89" s="22"/>
      <c r="BQ89" s="22"/>
      <c r="BR89" s="22"/>
      <c r="BS89" s="22"/>
      <c r="BT89" s="22"/>
    </row>
    <row r="90" spans="1:72" x14ac:dyDescent="0.2">
      <c r="A90" s="61">
        <v>89</v>
      </c>
      <c r="B90" s="26" t="s">
        <v>94</v>
      </c>
      <c r="C90" s="26" t="s">
        <v>801</v>
      </c>
      <c r="D90" s="8" t="s">
        <v>846</v>
      </c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54">
        <v>51.7</v>
      </c>
      <c r="AA90" s="54"/>
      <c r="AB90" s="54"/>
      <c r="AC90" s="54">
        <v>45</v>
      </c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1"/>
      <c r="AR90" s="35">
        <f>IF(AS90&lt;6,SUM(E90:AQ90),SUM(LARGE(E90:AQ90,{1;2;3;4;5;6})))</f>
        <v>96.7</v>
      </c>
      <c r="AS90" s="53">
        <f>COUNT(E90:AQ90)</f>
        <v>2</v>
      </c>
      <c r="BL90" s="12"/>
      <c r="BM90" s="22"/>
      <c r="BN90" s="12"/>
      <c r="BO90" s="22"/>
      <c r="BP90" s="22"/>
      <c r="BQ90" s="22"/>
      <c r="BR90" s="22"/>
      <c r="BS90" s="22"/>
      <c r="BT90" s="22"/>
    </row>
    <row r="91" spans="1:72" x14ac:dyDescent="0.2">
      <c r="A91" s="61">
        <v>90</v>
      </c>
      <c r="B91" s="26" t="s">
        <v>94</v>
      </c>
      <c r="C91" s="6" t="s">
        <v>337</v>
      </c>
      <c r="D91" s="8" t="s">
        <v>530</v>
      </c>
      <c r="E91" s="54">
        <v>35</v>
      </c>
      <c r="F91" s="54"/>
      <c r="G91" s="54"/>
      <c r="H91" s="54"/>
      <c r="I91" s="54"/>
      <c r="J91" s="54"/>
      <c r="K91" s="54">
        <v>10</v>
      </c>
      <c r="L91" s="54"/>
      <c r="M91" s="54"/>
      <c r="N91" s="54">
        <v>8</v>
      </c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>
        <v>10</v>
      </c>
      <c r="AF91" s="54"/>
      <c r="AG91" s="54">
        <v>20</v>
      </c>
      <c r="AH91" s="54"/>
      <c r="AI91" s="54"/>
      <c r="AJ91" s="54">
        <v>8</v>
      </c>
      <c r="AK91" s="54"/>
      <c r="AL91" s="54"/>
      <c r="AM91" s="54"/>
      <c r="AN91" s="54">
        <v>9.3000000000000007</v>
      </c>
      <c r="AO91" s="54"/>
      <c r="AP91" s="54"/>
      <c r="AQ91" s="51"/>
      <c r="AR91" s="35">
        <f>IF(AS91&lt;6,SUM(E91:AQ91),SUM(LARGE(E91:AQ91,{1;2;3;4;5;6})))</f>
        <v>92.3</v>
      </c>
      <c r="AS91" s="53">
        <f>COUNT(E91:AQ91)</f>
        <v>7</v>
      </c>
      <c r="BL91" s="12"/>
      <c r="BM91" s="22"/>
      <c r="BN91" s="12"/>
      <c r="BO91" s="22"/>
      <c r="BP91" s="22"/>
      <c r="BQ91" s="22"/>
      <c r="BR91" s="22"/>
      <c r="BS91" s="22"/>
      <c r="BT91" s="22"/>
    </row>
    <row r="92" spans="1:72" x14ac:dyDescent="0.2">
      <c r="A92" s="61">
        <v>91</v>
      </c>
      <c r="B92" s="26" t="s">
        <v>94</v>
      </c>
      <c r="C92" s="6"/>
      <c r="D92" s="8" t="s">
        <v>241</v>
      </c>
      <c r="E92" s="30"/>
      <c r="F92" s="30">
        <v>14</v>
      </c>
      <c r="G92" s="30"/>
      <c r="H92" s="30"/>
      <c r="I92" s="30">
        <v>10</v>
      </c>
      <c r="J92" s="30"/>
      <c r="K92" s="89">
        <v>0</v>
      </c>
      <c r="L92" s="30"/>
      <c r="M92" s="30"/>
      <c r="N92" s="30">
        <v>8</v>
      </c>
      <c r="O92" s="30"/>
      <c r="P92" s="30"/>
      <c r="Q92" s="30"/>
      <c r="R92" s="30"/>
      <c r="S92" s="30"/>
      <c r="T92" s="30"/>
      <c r="U92" s="30">
        <v>10</v>
      </c>
      <c r="V92" s="30"/>
      <c r="W92" s="30"/>
      <c r="X92" s="30"/>
      <c r="Y92" s="30"/>
      <c r="Z92" s="30"/>
      <c r="AA92" s="30"/>
      <c r="AB92" s="30"/>
      <c r="AC92" s="30">
        <v>15</v>
      </c>
      <c r="AD92" s="30">
        <v>14</v>
      </c>
      <c r="AE92" s="30">
        <v>10</v>
      </c>
      <c r="AF92" s="30">
        <v>10</v>
      </c>
      <c r="AG92" s="30">
        <v>8</v>
      </c>
      <c r="AH92" s="30">
        <v>10</v>
      </c>
      <c r="AI92" s="30"/>
      <c r="AJ92" s="30">
        <v>9.1999999999999993</v>
      </c>
      <c r="AK92" s="30"/>
      <c r="AL92" s="30">
        <v>25</v>
      </c>
      <c r="AM92" s="30"/>
      <c r="AN92" s="30">
        <v>8</v>
      </c>
      <c r="AO92" s="30"/>
      <c r="AP92" s="30"/>
      <c r="AQ92" s="1"/>
      <c r="AR92" s="35">
        <f>IF(AS92&lt;6,SUM(E92:AQ92),SUM(LARGE(E92:AQ92,{1;2;3;4;5;6})))</f>
        <v>88</v>
      </c>
      <c r="AS92" s="55">
        <f>COUNT(E92:AQ92)</f>
        <v>14</v>
      </c>
      <c r="BL92" s="12"/>
      <c r="BM92" s="22"/>
      <c r="BN92" s="12"/>
      <c r="BO92" s="22"/>
      <c r="BP92" s="22"/>
      <c r="BQ92" s="22"/>
      <c r="BR92" s="22"/>
      <c r="BS92" s="22"/>
      <c r="BT92" s="22"/>
    </row>
    <row r="93" spans="1:72" x14ac:dyDescent="0.2">
      <c r="A93" s="61">
        <v>92</v>
      </c>
      <c r="B93" s="26" t="s">
        <v>94</v>
      </c>
      <c r="C93" s="8" t="s">
        <v>801</v>
      </c>
      <c r="D93" s="8" t="s">
        <v>593</v>
      </c>
      <c r="E93" s="54"/>
      <c r="F93" s="54"/>
      <c r="G93" s="54"/>
      <c r="H93" s="54">
        <v>10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>
        <v>17</v>
      </c>
      <c r="Y93" s="54"/>
      <c r="Z93" s="54"/>
      <c r="AA93" s="54"/>
      <c r="AB93" s="54"/>
      <c r="AC93" s="54"/>
      <c r="AD93" s="54">
        <v>17</v>
      </c>
      <c r="AE93" s="54"/>
      <c r="AF93" s="54">
        <v>17</v>
      </c>
      <c r="AG93" s="54"/>
      <c r="AH93" s="54">
        <v>10</v>
      </c>
      <c r="AI93" s="54"/>
      <c r="AJ93" s="54">
        <v>17</v>
      </c>
      <c r="AK93" s="54"/>
      <c r="AL93" s="54"/>
      <c r="AM93" s="54"/>
      <c r="AN93" s="54"/>
      <c r="AO93" s="54"/>
      <c r="AP93" s="54"/>
      <c r="AQ93" s="51"/>
      <c r="AR93" s="35">
        <f>IF(AS93&lt;6,SUM(E93:AQ93),SUM(LARGE(E93:AQ93,{1;2;3;4;5;6})))</f>
        <v>88</v>
      </c>
      <c r="AS93" s="55">
        <f>COUNT(E93:AQ93)</f>
        <v>6</v>
      </c>
      <c r="BL93" s="12"/>
      <c r="BM93" s="22"/>
      <c r="BN93" s="12"/>
      <c r="BO93" s="22"/>
      <c r="BP93" s="22"/>
      <c r="BQ93" s="22"/>
      <c r="BR93" s="22"/>
      <c r="BS93" s="22"/>
      <c r="BT93" s="22"/>
    </row>
    <row r="94" spans="1:72" x14ac:dyDescent="0.2">
      <c r="A94" s="61">
        <v>93</v>
      </c>
      <c r="B94" s="26" t="s">
        <v>94</v>
      </c>
      <c r="C94" s="6" t="s">
        <v>95</v>
      </c>
      <c r="D94" s="8" t="s">
        <v>1051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30">
        <v>15</v>
      </c>
      <c r="AG94" s="30"/>
      <c r="AH94" s="30">
        <v>25</v>
      </c>
      <c r="AI94" s="30"/>
      <c r="AJ94" s="30"/>
      <c r="AK94" s="30"/>
      <c r="AL94" s="30"/>
      <c r="AM94" s="30"/>
      <c r="AN94" s="30">
        <v>45</v>
      </c>
      <c r="AO94" s="30"/>
      <c r="AP94" s="30"/>
      <c r="AQ94" s="1"/>
      <c r="AR94" s="35">
        <f>IF(AS94&lt;6,SUM(E94:AQ94),SUM(LARGE(E94:AQ94,{1;2;3;4;5;6})))</f>
        <v>85</v>
      </c>
      <c r="AS94" s="55">
        <f>COUNT(E94:AQ94)</f>
        <v>3</v>
      </c>
      <c r="BL94" s="12"/>
      <c r="BM94" s="22"/>
      <c r="BN94" s="12"/>
      <c r="BO94" s="22"/>
      <c r="BP94" s="22"/>
      <c r="BQ94" s="22"/>
      <c r="BR94" s="22"/>
      <c r="BS94" s="22"/>
      <c r="BT94" s="22"/>
    </row>
    <row r="95" spans="1:72" x14ac:dyDescent="0.2">
      <c r="A95" s="61">
        <v>94</v>
      </c>
      <c r="B95" s="26" t="s">
        <v>94</v>
      </c>
      <c r="C95" s="6" t="s">
        <v>116</v>
      </c>
      <c r="D95" s="8" t="s">
        <v>487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>
        <v>25</v>
      </c>
      <c r="AB95" s="30"/>
      <c r="AC95" s="30">
        <v>20</v>
      </c>
      <c r="AD95" s="30"/>
      <c r="AE95" s="30"/>
      <c r="AF95" s="30">
        <v>10</v>
      </c>
      <c r="AG95" s="30">
        <v>17</v>
      </c>
      <c r="AH95" s="30"/>
      <c r="AI95" s="30"/>
      <c r="AJ95" s="30">
        <v>9.1999999999999993</v>
      </c>
      <c r="AK95" s="30"/>
      <c r="AL95" s="30"/>
      <c r="AM95" s="30"/>
      <c r="AN95" s="30"/>
      <c r="AO95" s="30"/>
      <c r="AP95" s="30"/>
      <c r="AQ95" s="1"/>
      <c r="AR95" s="35">
        <f>IF(AS95&lt;6,SUM(E95:AQ95),SUM(LARGE(E95:AQ95,{1;2;3;4;5;6})))</f>
        <v>81.2</v>
      </c>
      <c r="AS95" s="55">
        <f>COUNT(E95:AQ95)</f>
        <v>5</v>
      </c>
      <c r="BL95" s="12"/>
      <c r="BM95" s="22"/>
      <c r="BN95" s="12"/>
      <c r="BO95" s="22"/>
      <c r="BP95" s="22"/>
      <c r="BQ95" s="22"/>
      <c r="BR95" s="22"/>
      <c r="BS95" s="22"/>
      <c r="BT95" s="22"/>
    </row>
    <row r="96" spans="1:72" x14ac:dyDescent="0.2">
      <c r="A96" s="61">
        <v>95</v>
      </c>
      <c r="B96" s="26" t="s">
        <v>94</v>
      </c>
      <c r="C96" s="6" t="s">
        <v>100</v>
      </c>
      <c r="D96" s="6" t="s">
        <v>596</v>
      </c>
      <c r="E96" s="30"/>
      <c r="F96" s="30"/>
      <c r="G96" s="30"/>
      <c r="H96" s="30"/>
      <c r="I96" s="30">
        <v>6</v>
      </c>
      <c r="J96" s="30"/>
      <c r="K96" s="30">
        <v>4</v>
      </c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>
        <v>25</v>
      </c>
      <c r="AA96" s="30"/>
      <c r="AB96" s="30"/>
      <c r="AC96" s="30">
        <v>45</v>
      </c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51"/>
      <c r="AR96" s="35">
        <f>IF(AS96&lt;6,SUM(E96:AQ96),SUM(LARGE(E96:AQ96,{1;2;3;4;5;6})))</f>
        <v>80</v>
      </c>
      <c r="AS96" s="53">
        <f>COUNT(E96:AQ96)</f>
        <v>4</v>
      </c>
      <c r="BL96" s="12"/>
      <c r="BM96" s="22"/>
      <c r="BN96" s="12"/>
      <c r="BO96" s="22"/>
      <c r="BP96" s="22"/>
      <c r="BQ96" s="22"/>
      <c r="BR96" s="22"/>
      <c r="BS96" s="22"/>
      <c r="BT96" s="22"/>
    </row>
    <row r="97" spans="1:72" x14ac:dyDescent="0.2">
      <c r="A97" s="61">
        <v>96</v>
      </c>
      <c r="B97" s="26" t="s">
        <v>94</v>
      </c>
      <c r="C97" s="6" t="s">
        <v>169</v>
      </c>
      <c r="D97" s="8" t="s">
        <v>553</v>
      </c>
      <c r="E97" s="29"/>
      <c r="F97" s="29">
        <v>7</v>
      </c>
      <c r="G97" s="29"/>
      <c r="H97" s="29">
        <v>5</v>
      </c>
      <c r="I97" s="29">
        <v>4</v>
      </c>
      <c r="J97" s="29"/>
      <c r="K97" s="29"/>
      <c r="L97" s="29"/>
      <c r="M97" s="29"/>
      <c r="N97" s="29">
        <v>6</v>
      </c>
      <c r="O97" s="29"/>
      <c r="P97" s="29"/>
      <c r="Q97" s="29"/>
      <c r="R97" s="29"/>
      <c r="S97" s="29"/>
      <c r="T97" s="29"/>
      <c r="U97" s="29">
        <v>6</v>
      </c>
      <c r="V97" s="29"/>
      <c r="W97" s="29"/>
      <c r="X97" s="29">
        <v>6</v>
      </c>
      <c r="Y97" s="29"/>
      <c r="Z97" s="29"/>
      <c r="AA97" s="29">
        <v>8</v>
      </c>
      <c r="AB97" s="29"/>
      <c r="AC97" s="29">
        <v>15</v>
      </c>
      <c r="AD97" s="29"/>
      <c r="AE97" s="29">
        <v>20</v>
      </c>
      <c r="AF97" s="29">
        <v>14</v>
      </c>
      <c r="AG97" s="29"/>
      <c r="AH97" s="29">
        <v>10</v>
      </c>
      <c r="AI97" s="29"/>
      <c r="AJ97" s="29">
        <v>6.5</v>
      </c>
      <c r="AK97" s="29"/>
      <c r="AL97" s="29"/>
      <c r="AM97" s="29"/>
      <c r="AN97" s="29">
        <v>9.3000000000000007</v>
      </c>
      <c r="AO97" s="29"/>
      <c r="AP97" s="29"/>
      <c r="AQ97" s="6"/>
      <c r="AR97" s="35">
        <f>IF(AS97&lt;6,SUM(E97:AQ97),SUM(LARGE(E97:AQ97,{1;2;3;4;5;6})))</f>
        <v>76.3</v>
      </c>
      <c r="AS97" s="53">
        <f>COUNT(E97:AQ97)</f>
        <v>13</v>
      </c>
      <c r="BL97" s="12"/>
      <c r="BM97" s="22"/>
      <c r="BN97" s="12"/>
      <c r="BO97" s="22"/>
      <c r="BP97" s="22"/>
      <c r="BQ97" s="22"/>
      <c r="BR97" s="22"/>
      <c r="BS97" s="22"/>
      <c r="BT97" s="22"/>
    </row>
    <row r="98" spans="1:72" s="24" customFormat="1" x14ac:dyDescent="0.2">
      <c r="A98" s="61">
        <v>97</v>
      </c>
      <c r="B98" s="26" t="s">
        <v>94</v>
      </c>
      <c r="C98" s="6"/>
      <c r="D98" s="37" t="s">
        <v>617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>
        <v>20</v>
      </c>
      <c r="AI98" s="37"/>
      <c r="AJ98" s="37"/>
      <c r="AK98" s="37"/>
      <c r="AL98" s="37"/>
      <c r="AM98" s="37"/>
      <c r="AN98" s="37">
        <v>55</v>
      </c>
      <c r="AO98" s="37"/>
      <c r="AP98" s="37"/>
      <c r="AQ98" s="54"/>
      <c r="AR98" s="35">
        <f>IF(AS98&lt;6,SUM(E98:AQ98),SUM(LARGE(E98:AQ98,{1;2;3;4;5;6})))</f>
        <v>75</v>
      </c>
      <c r="AS98" s="53">
        <f>COUNT(E98:AQ98)</f>
        <v>2</v>
      </c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22"/>
      <c r="BN98" s="12"/>
      <c r="BO98" s="22"/>
      <c r="BP98" s="22"/>
      <c r="BQ98" s="22"/>
      <c r="BR98" s="22"/>
      <c r="BS98" s="22"/>
      <c r="BT98" s="22"/>
    </row>
    <row r="99" spans="1:72" x14ac:dyDescent="0.2">
      <c r="A99" s="61">
        <v>98</v>
      </c>
      <c r="B99" s="26" t="s">
        <v>97</v>
      </c>
      <c r="C99" s="6" t="s">
        <v>801</v>
      </c>
      <c r="D99" s="8" t="s">
        <v>822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>
        <v>20</v>
      </c>
      <c r="V99" s="30"/>
      <c r="W99" s="30"/>
      <c r="X99" s="30"/>
      <c r="Y99" s="30"/>
      <c r="Z99" s="30">
        <v>51.7</v>
      </c>
      <c r="AA99" s="30"/>
      <c r="AB99" s="30"/>
      <c r="AC99" s="89">
        <v>0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1"/>
      <c r="AR99" s="35">
        <f>IF(AS99&lt;6,SUM(E99:AQ99),SUM(LARGE(E99:AQ99,{1;2;3;4;5;6})))</f>
        <v>71.7</v>
      </c>
      <c r="AS99" s="55">
        <f>COUNT(E99:AQ99)</f>
        <v>3</v>
      </c>
      <c r="BL99" s="12"/>
      <c r="BM99" s="22"/>
      <c r="BN99" s="12"/>
      <c r="BO99" s="22"/>
      <c r="BP99" s="22"/>
      <c r="BQ99" s="22"/>
      <c r="BR99" s="22"/>
      <c r="BS99" s="22"/>
      <c r="BT99" s="22"/>
    </row>
    <row r="100" spans="1:72" x14ac:dyDescent="0.2">
      <c r="A100" s="61">
        <v>99</v>
      </c>
      <c r="B100" s="26" t="s">
        <v>94</v>
      </c>
      <c r="C100" s="6" t="s">
        <v>169</v>
      </c>
      <c r="D100" s="8" t="s">
        <v>584</v>
      </c>
      <c r="E100" s="30">
        <v>45</v>
      </c>
      <c r="F100" s="89"/>
      <c r="G100" s="89"/>
      <c r="H100" s="89"/>
      <c r="I100" s="89"/>
      <c r="J100" s="89"/>
      <c r="K100" s="89"/>
      <c r="L100" s="89"/>
      <c r="M100" s="89"/>
      <c r="N100" s="30">
        <v>25</v>
      </c>
      <c r="O100" s="89"/>
      <c r="P100" s="89"/>
      <c r="Q100" s="89"/>
      <c r="R100" s="89"/>
      <c r="S100" s="89"/>
      <c r="T100" s="89"/>
      <c r="U100" s="89">
        <v>0</v>
      </c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1"/>
      <c r="AR100" s="35">
        <f>IF(AS100&lt;6,SUM(E100:AQ100),SUM(LARGE(E100:AQ100,{1;2;3;4;5;6})))</f>
        <v>70</v>
      </c>
      <c r="AS100" s="55">
        <f>COUNT(E100:AQ100)</f>
        <v>3</v>
      </c>
      <c r="BL100" s="12"/>
      <c r="BM100" s="22"/>
      <c r="BN100" s="12"/>
      <c r="BO100" s="22"/>
      <c r="BP100" s="22"/>
      <c r="BQ100" s="22"/>
      <c r="BR100" s="22"/>
      <c r="BS100" s="22"/>
      <c r="BT100" s="22"/>
    </row>
    <row r="101" spans="1:72" x14ac:dyDescent="0.2">
      <c r="A101" s="61">
        <v>100</v>
      </c>
      <c r="B101" s="6" t="s">
        <v>94</v>
      </c>
      <c r="C101" s="8" t="s">
        <v>571</v>
      </c>
      <c r="D101" s="8" t="s">
        <v>594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105">
        <v>0</v>
      </c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26">
        <v>70</v>
      </c>
      <c r="AO101" s="26"/>
      <c r="AP101" s="105"/>
      <c r="AQ101" s="6"/>
      <c r="AR101" s="35">
        <f>IF(AS101&lt;6,SUM(E101:AQ101),SUM(LARGE(E101:AQ101,{1;2;3;4;5;6})))</f>
        <v>70</v>
      </c>
      <c r="AS101" s="55">
        <f>COUNT(E101:AQ101)</f>
        <v>2</v>
      </c>
      <c r="BL101" s="12"/>
      <c r="BM101" s="22"/>
      <c r="BN101" s="12"/>
      <c r="BO101" s="22"/>
      <c r="BP101" s="22"/>
      <c r="BQ101" s="22"/>
      <c r="BR101" s="22"/>
      <c r="BS101" s="22"/>
      <c r="BT101" s="22"/>
    </row>
    <row r="102" spans="1:72" x14ac:dyDescent="0.2">
      <c r="A102" s="61">
        <v>101</v>
      </c>
      <c r="B102" s="26" t="s">
        <v>94</v>
      </c>
      <c r="C102" s="6" t="s">
        <v>874</v>
      </c>
      <c r="D102" s="8" t="s">
        <v>873</v>
      </c>
      <c r="E102" s="29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>
        <v>70</v>
      </c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1"/>
      <c r="AR102" s="35">
        <f>IF(AS102&lt;6,SUM(E102:AQ102),SUM(LARGE(E102:AQ102,{1;2;3;4;5;6})))</f>
        <v>70</v>
      </c>
      <c r="AS102" s="53">
        <f>COUNT(E102:AQ102)</f>
        <v>1</v>
      </c>
      <c r="BL102" s="12"/>
      <c r="BM102" s="22"/>
      <c r="BN102" s="12"/>
      <c r="BO102" s="22"/>
      <c r="BP102" s="22"/>
      <c r="BQ102" s="22"/>
      <c r="BR102" s="22"/>
      <c r="BS102" s="22"/>
      <c r="BT102" s="22"/>
    </row>
    <row r="103" spans="1:72" x14ac:dyDescent="0.2">
      <c r="A103" s="61">
        <v>102</v>
      </c>
      <c r="B103" s="6" t="s">
        <v>94</v>
      </c>
      <c r="C103" s="8" t="s">
        <v>169</v>
      </c>
      <c r="D103" s="8" t="s">
        <v>222</v>
      </c>
      <c r="E103" s="30">
        <v>21.7</v>
      </c>
      <c r="F103" s="30"/>
      <c r="G103" s="30"/>
      <c r="H103" s="30">
        <v>8</v>
      </c>
      <c r="I103" s="30">
        <v>14</v>
      </c>
      <c r="J103" s="30"/>
      <c r="K103" s="30">
        <v>10</v>
      </c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>
        <v>9.1999999999999993</v>
      </c>
      <c r="AK103" s="30"/>
      <c r="AL103" s="30"/>
      <c r="AM103" s="30"/>
      <c r="AN103" s="30"/>
      <c r="AO103" s="30"/>
      <c r="AP103" s="30"/>
      <c r="AQ103" s="1"/>
      <c r="AR103" s="35">
        <f>IF(AS103&lt;6,SUM(E103:AQ103),SUM(LARGE(E103:AQ103,{1;2;3;4;5;6})))</f>
        <v>62.900000000000006</v>
      </c>
      <c r="AS103" s="53">
        <f>COUNT(E103:AQ103)</f>
        <v>5</v>
      </c>
      <c r="BL103" s="12"/>
      <c r="BM103" s="22"/>
      <c r="BN103" s="12"/>
      <c r="BO103" s="22"/>
      <c r="BP103" s="22"/>
      <c r="BQ103" s="22"/>
      <c r="BR103" s="22"/>
      <c r="BS103" s="22"/>
      <c r="BT103" s="22"/>
    </row>
    <row r="104" spans="1:72" x14ac:dyDescent="0.2">
      <c r="A104" s="61">
        <v>103</v>
      </c>
      <c r="B104" s="26" t="s">
        <v>94</v>
      </c>
      <c r="C104" s="8" t="s">
        <v>169</v>
      </c>
      <c r="D104" s="8" t="s">
        <v>143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>
        <v>45</v>
      </c>
      <c r="AA104" s="54"/>
      <c r="AB104" s="54"/>
      <c r="AC104" s="54"/>
      <c r="AD104" s="54">
        <v>15</v>
      </c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1"/>
      <c r="AR104" s="35">
        <f>IF(AS104&lt;6,SUM(E104:AQ104),SUM(LARGE(E104:AQ104,{1;2;3;4;5;6})))</f>
        <v>60</v>
      </c>
      <c r="AS104" s="55">
        <f>COUNT(E104:AQ104)</f>
        <v>2</v>
      </c>
      <c r="BL104" s="12"/>
      <c r="BM104" s="22"/>
      <c r="BN104" s="12"/>
      <c r="BO104" s="22"/>
      <c r="BP104" s="22"/>
      <c r="BQ104" s="22"/>
      <c r="BR104" s="22"/>
      <c r="BS104" s="22"/>
      <c r="BT104" s="22"/>
    </row>
    <row r="105" spans="1:72" x14ac:dyDescent="0.2">
      <c r="A105" s="61">
        <v>104</v>
      </c>
      <c r="B105" s="26" t="s">
        <v>94</v>
      </c>
      <c r="C105" s="8" t="s">
        <v>95</v>
      </c>
      <c r="D105" s="8" t="s">
        <v>280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>
        <v>25</v>
      </c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>
        <v>35</v>
      </c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1"/>
      <c r="AR105" s="35">
        <f>IF(AS105&lt;6,SUM(E105:AQ105),SUM(LARGE(E105:AQ105,{1;2;3;4;5;6})))</f>
        <v>60</v>
      </c>
      <c r="AS105" s="55">
        <f>COUNT(E105:AQ105)</f>
        <v>2</v>
      </c>
      <c r="BL105" s="12"/>
      <c r="BM105" s="22"/>
      <c r="BN105" s="12"/>
      <c r="BO105" s="22"/>
      <c r="BP105" s="22"/>
      <c r="BQ105" s="22"/>
      <c r="BR105" s="22"/>
      <c r="BS105" s="22"/>
      <c r="BT105" s="22"/>
    </row>
    <row r="106" spans="1:72" x14ac:dyDescent="0.2">
      <c r="A106" s="61">
        <v>105</v>
      </c>
      <c r="B106" s="26" t="s">
        <v>94</v>
      </c>
      <c r="C106" s="6" t="s">
        <v>169</v>
      </c>
      <c r="D106" s="8" t="s">
        <v>410</v>
      </c>
      <c r="E106" s="54"/>
      <c r="F106" s="54"/>
      <c r="G106" s="54"/>
      <c r="H106" s="54"/>
      <c r="I106" s="54"/>
      <c r="J106" s="54"/>
      <c r="K106" s="54"/>
      <c r="L106" s="54"/>
      <c r="M106" s="54"/>
      <c r="N106" s="54">
        <v>5</v>
      </c>
      <c r="O106" s="54"/>
      <c r="P106" s="54"/>
      <c r="Q106" s="54"/>
      <c r="R106" s="54"/>
      <c r="S106" s="54"/>
      <c r="T106" s="54"/>
      <c r="U106" s="54">
        <v>8</v>
      </c>
      <c r="V106" s="54"/>
      <c r="W106" s="54"/>
      <c r="X106" s="54">
        <v>8</v>
      </c>
      <c r="Y106" s="54"/>
      <c r="Z106" s="87">
        <v>0</v>
      </c>
      <c r="AA106" s="87"/>
      <c r="AB106" s="87"/>
      <c r="AC106" s="54">
        <v>15</v>
      </c>
      <c r="AD106" s="87"/>
      <c r="AE106" s="87">
        <v>8</v>
      </c>
      <c r="AF106" s="54">
        <v>8</v>
      </c>
      <c r="AG106" s="54">
        <v>8</v>
      </c>
      <c r="AH106" s="54">
        <v>8</v>
      </c>
      <c r="AI106" s="54"/>
      <c r="AJ106" s="54">
        <v>8</v>
      </c>
      <c r="AK106" s="54"/>
      <c r="AL106" s="54"/>
      <c r="AM106" s="54"/>
      <c r="AN106" s="54">
        <v>10.7</v>
      </c>
      <c r="AO106" s="54"/>
      <c r="AP106" s="54"/>
      <c r="AQ106" s="51"/>
      <c r="AR106" s="35">
        <f>IF(AS106&lt;6,SUM(E106:AQ106),SUM(LARGE(E106:AQ106,{1;2;3;4;5;6})))</f>
        <v>57.7</v>
      </c>
      <c r="AS106" s="55">
        <f>COUNT(E106:AQ106)</f>
        <v>11</v>
      </c>
      <c r="BL106" s="12"/>
      <c r="BM106" s="22"/>
      <c r="BN106" s="12"/>
      <c r="BO106" s="22"/>
      <c r="BP106" s="22"/>
      <c r="BQ106" s="22"/>
      <c r="BR106" s="22"/>
      <c r="BS106" s="22"/>
      <c r="BT106" s="22"/>
    </row>
    <row r="107" spans="1:72" x14ac:dyDescent="0.2">
      <c r="A107" s="61">
        <v>106</v>
      </c>
      <c r="B107" s="26" t="s">
        <v>94</v>
      </c>
      <c r="C107" s="6" t="s">
        <v>1</v>
      </c>
      <c r="D107" s="37" t="s">
        <v>492</v>
      </c>
      <c r="E107" s="54">
        <v>45</v>
      </c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>
        <v>10</v>
      </c>
      <c r="AH107" s="54"/>
      <c r="AI107" s="54"/>
      <c r="AJ107" s="54"/>
      <c r="AK107" s="54"/>
      <c r="AL107" s="54"/>
      <c r="AM107" s="54"/>
      <c r="AN107" s="54"/>
      <c r="AO107" s="54"/>
      <c r="AP107" s="54"/>
      <c r="AQ107" s="51"/>
      <c r="AR107" s="35">
        <f>IF(AS107&lt;6,SUM(E107:AQ107),SUM(LARGE(E107:AQ107,{1;2;3;4;5;6})))</f>
        <v>55</v>
      </c>
      <c r="AS107" s="53">
        <f>COUNT(E107:AQ107)</f>
        <v>2</v>
      </c>
      <c r="BL107" s="12"/>
      <c r="BM107" s="22"/>
      <c r="BN107" s="12"/>
      <c r="BO107" s="22"/>
      <c r="BP107" s="22"/>
      <c r="BQ107" s="22"/>
      <c r="BR107" s="22"/>
      <c r="BS107" s="22"/>
      <c r="BT107" s="22"/>
    </row>
    <row r="108" spans="1:72" x14ac:dyDescent="0.2">
      <c r="A108" s="61">
        <v>107</v>
      </c>
      <c r="B108" s="26" t="s">
        <v>94</v>
      </c>
      <c r="C108" s="8" t="s">
        <v>575</v>
      </c>
      <c r="D108" s="37" t="s">
        <v>637</v>
      </c>
      <c r="E108" s="87"/>
      <c r="F108" s="54">
        <v>55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87">
        <v>0</v>
      </c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51"/>
      <c r="AR108" s="35">
        <f>IF(AS108&lt;6,SUM(E108:AQ108),SUM(LARGE(E108:AQ108,{1;2;3;4;5;6})))</f>
        <v>55</v>
      </c>
      <c r="AS108" s="53">
        <f>COUNT(E108:AQ108)</f>
        <v>2</v>
      </c>
      <c r="BL108" s="12"/>
      <c r="BM108" s="22"/>
      <c r="BN108" s="12"/>
      <c r="BO108" s="22"/>
      <c r="BP108" s="22"/>
      <c r="BQ108" s="22"/>
      <c r="BR108" s="22"/>
      <c r="BS108" s="22"/>
      <c r="BT108" s="22"/>
    </row>
    <row r="109" spans="1:72" x14ac:dyDescent="0.2">
      <c r="A109" s="61">
        <v>108</v>
      </c>
      <c r="B109" s="26" t="s">
        <v>94</v>
      </c>
      <c r="C109" s="6" t="s">
        <v>96</v>
      </c>
      <c r="D109" s="8" t="s">
        <v>343</v>
      </c>
      <c r="E109" s="30">
        <v>55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1"/>
      <c r="AR109" s="35">
        <f>IF(AS109&lt;6,SUM(E109:AQ109),SUM(LARGE(E109:AQ109,{1;2;3;4;5;6})))</f>
        <v>55</v>
      </c>
      <c r="AS109" s="53">
        <f>COUNT(E109:AQ109)</f>
        <v>1</v>
      </c>
      <c r="BL109" s="12"/>
      <c r="BM109" s="22"/>
      <c r="BN109" s="12"/>
      <c r="BO109" s="22"/>
      <c r="BP109" s="22"/>
      <c r="BQ109" s="22"/>
      <c r="BR109" s="22"/>
      <c r="BS109" s="22"/>
      <c r="BT109" s="22"/>
    </row>
    <row r="110" spans="1:72" x14ac:dyDescent="0.2">
      <c r="A110" s="61">
        <v>109</v>
      </c>
      <c r="B110" s="6" t="s">
        <v>94</v>
      </c>
      <c r="C110" s="6" t="s">
        <v>801</v>
      </c>
      <c r="D110" s="8" t="s">
        <v>982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>
        <v>55</v>
      </c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9"/>
      <c r="AR110" s="35">
        <f>IF(AS110&lt;6,SUM(E110:AQ110),SUM(LARGE(E110:AQ110,{1;2;3;4;5;6})))</f>
        <v>55</v>
      </c>
      <c r="AS110" s="53">
        <f>COUNT(E110:AQ110)</f>
        <v>1</v>
      </c>
      <c r="BL110" s="12"/>
      <c r="BM110" s="22"/>
      <c r="BN110" s="12"/>
      <c r="BO110" s="22"/>
      <c r="BP110" s="22"/>
      <c r="BQ110" s="22"/>
      <c r="BR110" s="22"/>
      <c r="BS110" s="22"/>
      <c r="BT110" s="22"/>
    </row>
    <row r="111" spans="1:72" x14ac:dyDescent="0.2">
      <c r="A111" s="61">
        <v>110</v>
      </c>
      <c r="B111" s="26" t="s">
        <v>94</v>
      </c>
      <c r="C111" s="26" t="s">
        <v>103</v>
      </c>
      <c r="D111" s="37" t="s">
        <v>1127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>
        <v>55</v>
      </c>
      <c r="AM111" s="30"/>
      <c r="AN111" s="30"/>
      <c r="AO111" s="30"/>
      <c r="AP111" s="30"/>
      <c r="AQ111" s="51"/>
      <c r="AR111" s="35">
        <f>IF(AS111&lt;6,SUM(E111:AQ111),SUM(LARGE(E111:AQ111,{1;2;3;4;5;6})))</f>
        <v>55</v>
      </c>
      <c r="AS111" s="55">
        <f>COUNT(E111:AQ111)</f>
        <v>1</v>
      </c>
      <c r="BL111" s="12"/>
      <c r="BM111" s="22"/>
      <c r="BN111" s="12"/>
      <c r="BO111" s="22"/>
      <c r="BP111" s="22"/>
      <c r="BQ111" s="22"/>
      <c r="BR111" s="22"/>
      <c r="BS111" s="22"/>
      <c r="BT111" s="22"/>
    </row>
    <row r="112" spans="1:72" x14ac:dyDescent="0.2">
      <c r="A112" s="61">
        <v>111</v>
      </c>
      <c r="B112" s="26" t="s">
        <v>94</v>
      </c>
      <c r="C112" s="8" t="s">
        <v>214</v>
      </c>
      <c r="D112" s="8" t="s">
        <v>1125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>
        <v>55</v>
      </c>
      <c r="AM112" s="30"/>
      <c r="AN112" s="30"/>
      <c r="AO112" s="30"/>
      <c r="AP112" s="30"/>
      <c r="AQ112" s="1"/>
      <c r="AR112" s="35">
        <f>IF(AS112&lt;6,SUM(E112:AQ112),SUM(LARGE(E112:AQ112,{1;2;3;4;5;6})))</f>
        <v>55</v>
      </c>
      <c r="AS112" s="53">
        <f>COUNT(E112:AQ112)</f>
        <v>1</v>
      </c>
      <c r="BL112" s="12"/>
      <c r="BM112" s="22"/>
      <c r="BN112" s="12"/>
      <c r="BO112" s="22"/>
      <c r="BP112" s="22"/>
      <c r="BQ112" s="22"/>
      <c r="BR112" s="22"/>
      <c r="BS112" s="22"/>
      <c r="BT112" s="22"/>
    </row>
    <row r="113" spans="1:72" x14ac:dyDescent="0.2">
      <c r="A113" s="61">
        <v>112</v>
      </c>
      <c r="B113" s="26" t="s">
        <v>94</v>
      </c>
      <c r="C113" s="6" t="s">
        <v>169</v>
      </c>
      <c r="D113" s="8" t="s">
        <v>539</v>
      </c>
      <c r="E113" s="54">
        <v>35</v>
      </c>
      <c r="F113" s="87"/>
      <c r="G113" s="87"/>
      <c r="H113" s="87"/>
      <c r="I113" s="87"/>
      <c r="J113" s="87"/>
      <c r="K113" s="87"/>
      <c r="L113" s="87"/>
      <c r="M113" s="87"/>
      <c r="N113" s="54">
        <v>10</v>
      </c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>
        <v>0</v>
      </c>
      <c r="AI113" s="87"/>
      <c r="AJ113" s="87"/>
      <c r="AK113" s="87"/>
      <c r="AL113" s="87"/>
      <c r="AM113" s="87"/>
      <c r="AN113" s="54">
        <v>8</v>
      </c>
      <c r="AO113" s="54"/>
      <c r="AP113" s="87"/>
      <c r="AQ113" s="51"/>
      <c r="AR113" s="35">
        <f>IF(AS113&lt;6,SUM(E113:AQ113),SUM(LARGE(E113:AQ113,{1;2;3;4;5;6})))</f>
        <v>53</v>
      </c>
      <c r="AS113" s="53">
        <f>COUNT(E113:AQ113)</f>
        <v>4</v>
      </c>
      <c r="BL113" s="12"/>
      <c r="BM113" s="22"/>
      <c r="BN113" s="12"/>
      <c r="BO113" s="22"/>
      <c r="BP113" s="22"/>
      <c r="BQ113" s="22"/>
      <c r="BR113" s="22"/>
      <c r="BS113" s="22"/>
      <c r="BT113" s="22"/>
    </row>
    <row r="114" spans="1:72" x14ac:dyDescent="0.2">
      <c r="A114" s="61">
        <v>113</v>
      </c>
      <c r="B114" s="26" t="s">
        <v>913</v>
      </c>
      <c r="C114" s="6" t="s">
        <v>801</v>
      </c>
      <c r="D114" s="8" t="s">
        <v>978</v>
      </c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>
        <v>51</v>
      </c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30"/>
      <c r="AR114" s="35">
        <f>IF(AS114&lt;6,SUM(E114:AQ114),SUM(LARGE(E114:AQ114,{1;2;3;4;5;6})))</f>
        <v>51</v>
      </c>
      <c r="AS114" s="55">
        <f>COUNT(E114:AQ114)</f>
        <v>1</v>
      </c>
      <c r="BL114" s="12"/>
      <c r="BM114" s="22"/>
      <c r="BN114" s="12"/>
      <c r="BO114" s="22"/>
      <c r="BP114" s="22"/>
      <c r="BQ114" s="22"/>
      <c r="BR114" s="22"/>
      <c r="BS114" s="22"/>
      <c r="BT114" s="22"/>
    </row>
    <row r="115" spans="1:72" x14ac:dyDescent="0.2">
      <c r="A115" s="61">
        <v>114</v>
      </c>
      <c r="B115" s="26" t="s">
        <v>94</v>
      </c>
      <c r="C115" s="26" t="s">
        <v>801</v>
      </c>
      <c r="D115" s="37" t="s">
        <v>845</v>
      </c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>
        <v>51</v>
      </c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51"/>
      <c r="AR115" s="35">
        <f>IF(AS115&lt;6,SUM(E115:AQ115),SUM(LARGE(E115:AQ115,{1;2;3;4;5;6})))</f>
        <v>51</v>
      </c>
      <c r="AS115" s="55">
        <f>COUNT(E115:AQ115)</f>
        <v>1</v>
      </c>
      <c r="BL115" s="12"/>
      <c r="BM115" s="22"/>
      <c r="BN115" s="12"/>
      <c r="BO115" s="22"/>
      <c r="BP115" s="22"/>
      <c r="BQ115" s="22"/>
      <c r="BR115" s="22"/>
      <c r="BS115" s="22"/>
      <c r="BT115" s="22"/>
    </row>
    <row r="116" spans="1:72" x14ac:dyDescent="0.2">
      <c r="A116" s="61">
        <v>115</v>
      </c>
      <c r="B116" s="26" t="s">
        <v>94</v>
      </c>
      <c r="C116" s="6" t="s">
        <v>801</v>
      </c>
      <c r="D116" s="8" t="s">
        <v>447</v>
      </c>
      <c r="E116" s="89">
        <v>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>
        <v>20</v>
      </c>
      <c r="AB116" s="30"/>
      <c r="AC116" s="30"/>
      <c r="AD116" s="30"/>
      <c r="AE116" s="30"/>
      <c r="AF116" s="30"/>
      <c r="AG116" s="30"/>
      <c r="AH116" s="30"/>
      <c r="AI116" s="30"/>
      <c r="AJ116" s="30">
        <v>20</v>
      </c>
      <c r="AK116" s="30"/>
      <c r="AL116" s="30"/>
      <c r="AM116" s="30"/>
      <c r="AN116" s="30">
        <v>10.7</v>
      </c>
      <c r="AO116" s="30"/>
      <c r="AP116" s="30"/>
      <c r="AQ116" s="1"/>
      <c r="AR116" s="35">
        <f>IF(AS116&lt;6,SUM(E116:AQ116),SUM(LARGE(E116:AQ116,{1;2;3;4;5;6})))</f>
        <v>50.7</v>
      </c>
      <c r="AS116" s="53">
        <f>COUNT(E116:AQ116)</f>
        <v>4</v>
      </c>
      <c r="BL116" s="12"/>
      <c r="BM116" s="22"/>
      <c r="BN116" s="12"/>
      <c r="BO116" s="22"/>
      <c r="BP116" s="22"/>
      <c r="BQ116" s="22"/>
      <c r="BR116" s="22"/>
      <c r="BS116" s="22"/>
      <c r="BT116" s="22"/>
    </row>
    <row r="117" spans="1:72" x14ac:dyDescent="0.2">
      <c r="A117" s="61">
        <v>116</v>
      </c>
      <c r="B117" s="6" t="s">
        <v>94</v>
      </c>
      <c r="C117" s="6" t="s">
        <v>116</v>
      </c>
      <c r="D117" s="8" t="s">
        <v>210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  <c r="AA117" s="89">
        <v>20</v>
      </c>
      <c r="AB117" s="89"/>
      <c r="AC117" s="89"/>
      <c r="AD117" s="89"/>
      <c r="AE117" s="89"/>
      <c r="AF117" s="89"/>
      <c r="AG117" s="30">
        <v>30</v>
      </c>
      <c r="AH117" s="30"/>
      <c r="AI117" s="30"/>
      <c r="AJ117" s="30"/>
      <c r="AK117" s="30"/>
      <c r="AL117" s="30"/>
      <c r="AM117" s="30"/>
      <c r="AN117" s="30"/>
      <c r="AO117" s="30"/>
      <c r="AP117" s="30"/>
      <c r="AQ117" s="6"/>
      <c r="AR117" s="35">
        <f>IF(AS117&lt;6,SUM(E117:AQ117),SUM(LARGE(E117:AQ117,{1;2;3;4;5;6})))</f>
        <v>50</v>
      </c>
      <c r="AS117" s="55">
        <f>COUNT(E117:AQ117)</f>
        <v>2</v>
      </c>
      <c r="BL117" s="12"/>
      <c r="BM117" s="22"/>
      <c r="BN117" s="12"/>
      <c r="BO117" s="22"/>
      <c r="BP117" s="22"/>
      <c r="BQ117" s="22"/>
      <c r="BR117" s="22"/>
      <c r="BS117" s="22"/>
      <c r="BT117" s="22"/>
    </row>
    <row r="118" spans="1:72" x14ac:dyDescent="0.2">
      <c r="A118" s="61">
        <v>117</v>
      </c>
      <c r="B118" s="6" t="s">
        <v>94</v>
      </c>
      <c r="C118" s="6" t="s">
        <v>102</v>
      </c>
      <c r="D118" s="8" t="s">
        <v>277</v>
      </c>
      <c r="E118" s="54"/>
      <c r="F118" s="54"/>
      <c r="G118" s="54"/>
      <c r="H118" s="54"/>
      <c r="I118" s="54"/>
      <c r="J118" s="54"/>
      <c r="K118" s="54"/>
      <c r="L118" s="54"/>
      <c r="M118" s="54"/>
      <c r="N118" s="54">
        <v>8</v>
      </c>
      <c r="O118" s="54"/>
      <c r="P118" s="54"/>
      <c r="Q118" s="54"/>
      <c r="R118" s="54"/>
      <c r="S118" s="54"/>
      <c r="T118" s="54"/>
      <c r="U118" s="54"/>
      <c r="V118" s="54"/>
      <c r="W118" s="54">
        <v>20</v>
      </c>
      <c r="X118" s="54"/>
      <c r="Y118" s="54"/>
      <c r="Z118" s="54"/>
      <c r="AA118" s="54">
        <v>9.3000000000000007</v>
      </c>
      <c r="AB118" s="54"/>
      <c r="AC118" s="54"/>
      <c r="AD118" s="54"/>
      <c r="AE118" s="54">
        <v>12</v>
      </c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1"/>
      <c r="AR118" s="35">
        <f>IF(AS118&lt;6,SUM(E118:AQ118),SUM(LARGE(E118:AQ118,{1;2;3;4;5;6})))</f>
        <v>49.3</v>
      </c>
      <c r="AS118" s="55">
        <f>COUNT(E118:AQ118)</f>
        <v>4</v>
      </c>
      <c r="BL118" s="12"/>
      <c r="BM118" s="22"/>
      <c r="BN118" s="12"/>
      <c r="BO118" s="22"/>
      <c r="BP118" s="22"/>
      <c r="BQ118" s="22"/>
      <c r="BR118" s="22"/>
      <c r="BS118" s="22"/>
      <c r="BT118" s="22"/>
    </row>
    <row r="119" spans="1:72" x14ac:dyDescent="0.2">
      <c r="A119" s="61">
        <v>118</v>
      </c>
      <c r="B119" s="26" t="s">
        <v>94</v>
      </c>
      <c r="C119" s="6" t="s">
        <v>169</v>
      </c>
      <c r="D119" s="8" t="s">
        <v>591</v>
      </c>
      <c r="E119" s="54"/>
      <c r="F119" s="54"/>
      <c r="G119" s="54"/>
      <c r="H119" s="54"/>
      <c r="I119" s="54"/>
      <c r="J119" s="54"/>
      <c r="K119" s="54">
        <v>25</v>
      </c>
      <c r="L119" s="54"/>
      <c r="M119" s="54"/>
      <c r="N119" s="54"/>
      <c r="O119" s="54"/>
      <c r="P119" s="54"/>
      <c r="Q119" s="54"/>
      <c r="R119" s="54"/>
      <c r="S119" s="54"/>
      <c r="T119" s="54"/>
      <c r="U119" s="87">
        <v>0</v>
      </c>
      <c r="V119" s="87"/>
      <c r="W119" s="87"/>
      <c r="X119" s="87"/>
      <c r="Y119" s="87"/>
      <c r="Z119" s="87"/>
      <c r="AA119" s="87"/>
      <c r="AB119" s="87"/>
      <c r="AC119" s="87"/>
      <c r="AD119" s="54">
        <v>10</v>
      </c>
      <c r="AE119" s="54"/>
      <c r="AF119" s="54"/>
      <c r="AG119" s="54"/>
      <c r="AH119" s="54"/>
      <c r="AI119" s="54"/>
      <c r="AJ119" s="54"/>
      <c r="AK119" s="54"/>
      <c r="AL119" s="54"/>
      <c r="AM119" s="54"/>
      <c r="AN119" s="54">
        <v>10.7</v>
      </c>
      <c r="AO119" s="54"/>
      <c r="AP119" s="54"/>
      <c r="AQ119" s="51"/>
      <c r="AR119" s="35">
        <f>IF(AS119&lt;6,SUM(E119:AQ119),SUM(LARGE(E119:AQ119,{1;2;3;4;5;6})))</f>
        <v>45.7</v>
      </c>
      <c r="AS119" s="53">
        <f>COUNT(E119:AQ119)</f>
        <v>4</v>
      </c>
      <c r="BL119" s="12"/>
      <c r="BM119" s="22"/>
      <c r="BN119" s="12"/>
      <c r="BO119" s="22"/>
      <c r="BP119" s="22"/>
      <c r="BQ119" s="22"/>
      <c r="BR119" s="22"/>
      <c r="BS119" s="22"/>
      <c r="BT119" s="22"/>
    </row>
    <row r="120" spans="1:72" x14ac:dyDescent="0.2">
      <c r="A120" s="68">
        <v>119</v>
      </c>
      <c r="B120" s="26" t="s">
        <v>94</v>
      </c>
      <c r="C120" s="6" t="s">
        <v>169</v>
      </c>
      <c r="D120" s="8" t="s">
        <v>782</v>
      </c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29">
        <v>4</v>
      </c>
      <c r="AB120" s="29"/>
      <c r="AC120" s="29"/>
      <c r="AD120" s="29">
        <v>4</v>
      </c>
      <c r="AE120" s="29"/>
      <c r="AF120" s="29">
        <v>8</v>
      </c>
      <c r="AG120" s="29">
        <v>8</v>
      </c>
      <c r="AH120" s="29">
        <v>12</v>
      </c>
      <c r="AI120" s="29"/>
      <c r="AJ120" s="29"/>
      <c r="AK120" s="29"/>
      <c r="AL120" s="29"/>
      <c r="AM120" s="29"/>
      <c r="AN120" s="29">
        <v>9.3000000000000007</v>
      </c>
      <c r="AO120" s="29"/>
      <c r="AP120" s="29"/>
      <c r="AQ120" s="1"/>
      <c r="AR120" s="35">
        <f>IF(AS120&lt;6,SUM(E120:AQ120),SUM(LARGE(E120:AQ120,{1;2;3;4;5;6})))</f>
        <v>45.3</v>
      </c>
      <c r="AS120" s="53">
        <f>COUNT(E120:AQ120)</f>
        <v>6</v>
      </c>
      <c r="BL120" s="12"/>
      <c r="BM120" s="22"/>
      <c r="BN120" s="12"/>
      <c r="BO120" s="22"/>
      <c r="BP120" s="22"/>
      <c r="BQ120" s="22"/>
      <c r="BR120" s="22"/>
      <c r="BS120" s="22"/>
      <c r="BT120" s="22"/>
    </row>
    <row r="121" spans="1:72" x14ac:dyDescent="0.2">
      <c r="A121" s="68">
        <v>120</v>
      </c>
      <c r="B121" s="6" t="s">
        <v>94</v>
      </c>
      <c r="C121" s="6" t="s">
        <v>801</v>
      </c>
      <c r="D121" s="8" t="s">
        <v>660</v>
      </c>
      <c r="E121" s="105"/>
      <c r="F121" s="105"/>
      <c r="G121" s="105"/>
      <c r="H121" s="26">
        <v>20</v>
      </c>
      <c r="I121" s="26"/>
      <c r="J121" s="26"/>
      <c r="K121" s="26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26">
        <v>20</v>
      </c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51"/>
      <c r="AR121" s="35">
        <f>IF(AS121&lt;6,SUM(E121:AQ121),SUM(LARGE(E121:AQ121,{1;2;3;4;5;6})))</f>
        <v>40</v>
      </c>
      <c r="AS121" s="53">
        <f>COUNT(E121:AQ121)</f>
        <v>2</v>
      </c>
      <c r="BL121" s="12"/>
      <c r="BM121" s="22"/>
      <c r="BN121" s="12"/>
      <c r="BO121" s="22"/>
      <c r="BP121" s="22"/>
      <c r="BQ121" s="22"/>
      <c r="BR121" s="22"/>
      <c r="BS121" s="22"/>
      <c r="BT121" s="22"/>
    </row>
    <row r="122" spans="1:72" x14ac:dyDescent="0.2">
      <c r="A122" s="68">
        <v>121</v>
      </c>
      <c r="B122" s="26" t="s">
        <v>94</v>
      </c>
      <c r="C122" s="6" t="s">
        <v>169</v>
      </c>
      <c r="D122" s="8" t="s">
        <v>994</v>
      </c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54">
        <v>20</v>
      </c>
      <c r="AE122" s="54"/>
      <c r="AF122" s="54"/>
      <c r="AG122" s="54"/>
      <c r="AH122" s="54"/>
      <c r="AI122" s="54"/>
      <c r="AJ122" s="54">
        <v>20</v>
      </c>
      <c r="AK122" s="54"/>
      <c r="AL122" s="54"/>
      <c r="AM122" s="54"/>
      <c r="AN122" s="54"/>
      <c r="AO122" s="54"/>
      <c r="AP122" s="54"/>
      <c r="AQ122" s="51"/>
      <c r="AR122" s="35">
        <f>IF(AS122&lt;6,SUM(E122:AQ122),SUM(LARGE(E122:AQ122,{1;2;3;4;5;6})))</f>
        <v>40</v>
      </c>
      <c r="AS122" s="55">
        <f>COUNT(E122:AQ122)</f>
        <v>2</v>
      </c>
      <c r="BL122" s="12"/>
      <c r="BM122" s="22"/>
      <c r="BN122" s="12"/>
      <c r="BO122" s="22"/>
      <c r="BP122" s="22"/>
      <c r="BQ122" s="22"/>
      <c r="BR122" s="22"/>
      <c r="BS122" s="22"/>
      <c r="BT122" s="22"/>
    </row>
    <row r="123" spans="1:72" x14ac:dyDescent="0.2">
      <c r="A123" s="68">
        <v>122</v>
      </c>
      <c r="B123" s="6" t="s">
        <v>94</v>
      </c>
      <c r="C123" s="8" t="s">
        <v>169</v>
      </c>
      <c r="D123" s="8" t="s">
        <v>173</v>
      </c>
      <c r="E123" s="87">
        <v>0</v>
      </c>
      <c r="F123" s="54"/>
      <c r="G123" s="54"/>
      <c r="H123" s="54">
        <v>14</v>
      </c>
      <c r="I123" s="54">
        <v>25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1"/>
      <c r="AR123" s="35">
        <f>IF(AS123&lt;6,SUM(E123:AQ123),SUM(LARGE(E123:AQ123,{1;2;3;4;5;6})))</f>
        <v>39</v>
      </c>
      <c r="AS123" s="55">
        <f>COUNT(E123:AQ123)</f>
        <v>3</v>
      </c>
      <c r="BL123" s="12"/>
      <c r="BM123" s="22"/>
      <c r="BN123" s="12"/>
      <c r="BO123" s="22"/>
      <c r="BP123" s="22"/>
      <c r="BQ123" s="22"/>
      <c r="BR123" s="22"/>
      <c r="BS123" s="22"/>
      <c r="BT123" s="22"/>
    </row>
    <row r="124" spans="1:72" x14ac:dyDescent="0.2">
      <c r="A124" s="68">
        <v>123</v>
      </c>
      <c r="B124" s="26" t="s">
        <v>94</v>
      </c>
      <c r="C124" s="6" t="s">
        <v>801</v>
      </c>
      <c r="D124" s="6" t="s">
        <v>1053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>
        <v>10</v>
      </c>
      <c r="AG124" s="29"/>
      <c r="AH124" s="29">
        <v>8</v>
      </c>
      <c r="AI124" s="29"/>
      <c r="AJ124" s="29"/>
      <c r="AK124" s="29"/>
      <c r="AL124" s="29"/>
      <c r="AM124" s="29"/>
      <c r="AN124" s="29">
        <v>20</v>
      </c>
      <c r="AO124" s="29"/>
      <c r="AP124" s="29"/>
      <c r="AQ124" s="51"/>
      <c r="AR124" s="35">
        <f>IF(AS124&lt;6,SUM(E124:AQ124),SUM(LARGE(E124:AQ124,{1;2;3;4;5;6})))</f>
        <v>38</v>
      </c>
      <c r="AS124" s="55">
        <f>COUNT(E124:AQ124)</f>
        <v>3</v>
      </c>
      <c r="BL124" s="12"/>
      <c r="BM124" s="22"/>
      <c r="BN124" s="12"/>
      <c r="BO124" s="22"/>
      <c r="BP124" s="22"/>
      <c r="BQ124" s="22"/>
      <c r="BR124" s="22"/>
      <c r="BS124" s="22"/>
      <c r="BT124" s="22"/>
    </row>
    <row r="125" spans="1:72" x14ac:dyDescent="0.2">
      <c r="A125" s="68">
        <v>124</v>
      </c>
      <c r="B125" s="26" t="s">
        <v>94</v>
      </c>
      <c r="C125" s="6" t="s">
        <v>801</v>
      </c>
      <c r="D125" s="8" t="s">
        <v>777</v>
      </c>
      <c r="E125" s="89"/>
      <c r="F125" s="89"/>
      <c r="G125" s="89"/>
      <c r="H125" s="89"/>
      <c r="I125" s="89"/>
      <c r="J125" s="89"/>
      <c r="K125" s="89"/>
      <c r="L125" s="89"/>
      <c r="M125" s="89"/>
      <c r="N125" s="30">
        <v>35</v>
      </c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>
        <v>0</v>
      </c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1"/>
      <c r="AR125" s="35">
        <f>IF(AS125&lt;6,SUM(E125:AQ125),SUM(LARGE(E125:AQ125,{1;2;3;4;5;6})))</f>
        <v>35</v>
      </c>
      <c r="AS125" s="53">
        <f>COUNT(E125:AQ125)</f>
        <v>2</v>
      </c>
      <c r="BL125" s="12"/>
      <c r="BM125" s="22"/>
      <c r="BN125" s="12"/>
      <c r="BO125" s="22"/>
      <c r="BP125" s="22"/>
      <c r="BQ125" s="22"/>
      <c r="BR125" s="22"/>
      <c r="BS125" s="22"/>
      <c r="BT125" s="22"/>
    </row>
    <row r="126" spans="1:72" x14ac:dyDescent="0.2">
      <c r="A126" s="68">
        <v>125</v>
      </c>
      <c r="B126" s="26" t="s">
        <v>94</v>
      </c>
      <c r="C126" s="6" t="s">
        <v>99</v>
      </c>
      <c r="D126" s="8" t="s">
        <v>616</v>
      </c>
      <c r="E126" s="30"/>
      <c r="F126" s="30"/>
      <c r="G126" s="30"/>
      <c r="H126" s="30"/>
      <c r="I126" s="30"/>
      <c r="J126" s="30">
        <v>35</v>
      </c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51"/>
      <c r="AR126" s="35">
        <f>IF(AS126&lt;6,SUM(E126:AQ126),SUM(LARGE(E126:AQ126,{1;2;3;4;5;6})))</f>
        <v>35</v>
      </c>
      <c r="AS126" s="55">
        <f>COUNT(E126:AQ126)</f>
        <v>1</v>
      </c>
      <c r="BL126" s="12"/>
      <c r="BM126" s="22"/>
      <c r="BN126" s="12"/>
      <c r="BO126" s="22"/>
      <c r="BP126" s="22"/>
      <c r="BQ126" s="22"/>
      <c r="BR126" s="22"/>
      <c r="BS126" s="22"/>
      <c r="BT126" s="22"/>
    </row>
    <row r="127" spans="1:72" x14ac:dyDescent="0.2">
      <c r="A127" s="68">
        <v>126</v>
      </c>
      <c r="B127" s="26" t="s">
        <v>94</v>
      </c>
      <c r="C127" s="6" t="s">
        <v>801</v>
      </c>
      <c r="D127" s="8" t="s">
        <v>821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>
        <v>35</v>
      </c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1"/>
      <c r="AR127" s="35">
        <f>IF(AS127&lt;6,SUM(E127:AQ127),SUM(LARGE(E127:AQ127,{1;2;3;4;5;6})))</f>
        <v>35</v>
      </c>
      <c r="AS127" s="53">
        <f>COUNT(E127:AQ127)</f>
        <v>1</v>
      </c>
      <c r="BL127" s="12"/>
      <c r="BM127" s="22"/>
      <c r="BN127" s="12"/>
      <c r="BO127" s="22"/>
      <c r="BP127" s="22"/>
      <c r="BQ127" s="22"/>
      <c r="BR127" s="22"/>
      <c r="BS127" s="22"/>
      <c r="BT127" s="22"/>
    </row>
    <row r="128" spans="1:72" x14ac:dyDescent="0.2">
      <c r="A128" s="68">
        <v>127</v>
      </c>
      <c r="B128" s="26" t="s">
        <v>94</v>
      </c>
      <c r="C128" s="6" t="s">
        <v>102</v>
      </c>
      <c r="D128" s="8" t="s">
        <v>843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>
        <v>35</v>
      </c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1"/>
      <c r="AR128" s="35">
        <f>IF(AS128&lt;6,SUM(E128:AQ128),SUM(LARGE(E128:AQ128,{1;2;3;4;5;6})))</f>
        <v>35</v>
      </c>
      <c r="AS128" s="55">
        <f>COUNT(E128:AQ128)</f>
        <v>1</v>
      </c>
      <c r="BL128" s="12"/>
      <c r="BM128" s="22"/>
      <c r="BN128" s="12"/>
      <c r="BO128" s="22"/>
      <c r="BP128" s="22"/>
      <c r="BQ128" s="22"/>
      <c r="BR128" s="22"/>
      <c r="BS128" s="22"/>
      <c r="BT128" s="22"/>
    </row>
    <row r="129" spans="1:72" x14ac:dyDescent="0.2">
      <c r="A129" s="68">
        <v>128</v>
      </c>
      <c r="B129" s="26" t="s">
        <v>94</v>
      </c>
      <c r="C129" s="8" t="s">
        <v>874</v>
      </c>
      <c r="D129" s="8" t="s">
        <v>291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>
        <v>20</v>
      </c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>
        <v>14</v>
      </c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1"/>
      <c r="AR129" s="35">
        <f>IF(AS129&lt;6,SUM(E129:AQ129),SUM(LARGE(E129:AQ129,{1;2;3;4;5;6})))</f>
        <v>34</v>
      </c>
      <c r="AS129" s="55">
        <f>COUNT(E129:AQ129)</f>
        <v>2</v>
      </c>
      <c r="BL129" s="12"/>
      <c r="BM129" s="22"/>
      <c r="BN129" s="12"/>
      <c r="BO129" s="22"/>
      <c r="BP129" s="22"/>
      <c r="BQ129" s="22"/>
      <c r="BR129" s="22"/>
      <c r="BS129" s="22"/>
      <c r="BT129" s="22"/>
    </row>
    <row r="130" spans="1:72" x14ac:dyDescent="0.2">
      <c r="A130" s="68">
        <v>129</v>
      </c>
      <c r="B130" s="26" t="s">
        <v>94</v>
      </c>
      <c r="C130" s="6" t="s">
        <v>801</v>
      </c>
      <c r="D130" s="8" t="s">
        <v>548</v>
      </c>
      <c r="E130" s="29"/>
      <c r="F130" s="29"/>
      <c r="G130" s="29"/>
      <c r="H130" s="29">
        <v>6</v>
      </c>
      <c r="I130" s="29">
        <v>4</v>
      </c>
      <c r="J130" s="29"/>
      <c r="K130" s="29">
        <v>7</v>
      </c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>
        <v>7</v>
      </c>
      <c r="Y130" s="29"/>
      <c r="Z130" s="29"/>
      <c r="AA130" s="29"/>
      <c r="AB130" s="29"/>
      <c r="AC130" s="29"/>
      <c r="AD130" s="29"/>
      <c r="AE130" s="29"/>
      <c r="AF130" s="29"/>
      <c r="AG130" s="29">
        <v>8</v>
      </c>
      <c r="AH130" s="29"/>
      <c r="AI130" s="29"/>
      <c r="AJ130" s="86">
        <v>0</v>
      </c>
      <c r="AK130" s="86"/>
      <c r="AL130" s="86">
        <v>0</v>
      </c>
      <c r="AM130" s="86"/>
      <c r="AN130" s="86"/>
      <c r="AO130" s="86"/>
      <c r="AP130" s="86"/>
      <c r="AQ130" s="1"/>
      <c r="AR130" s="35">
        <f>IF(AS130&lt;6,SUM(E130:AQ130),SUM(LARGE(E130:AQ130,{1;2;3;4;5;6})))</f>
        <v>32</v>
      </c>
      <c r="AS130" s="53">
        <f>COUNT(E130:AQ130)</f>
        <v>7</v>
      </c>
      <c r="BL130" s="12"/>
      <c r="BM130" s="22"/>
      <c r="BN130" s="12"/>
      <c r="BO130" s="22"/>
      <c r="BP130" s="22"/>
      <c r="BQ130" s="22"/>
      <c r="BR130" s="22"/>
      <c r="BS130" s="22"/>
      <c r="BT130" s="22"/>
    </row>
    <row r="131" spans="1:72" x14ac:dyDescent="0.2">
      <c r="A131" s="68">
        <v>130</v>
      </c>
      <c r="B131" s="26" t="s">
        <v>94</v>
      </c>
      <c r="C131" s="8" t="s">
        <v>337</v>
      </c>
      <c r="D131" s="26" t="s">
        <v>354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>
        <v>20</v>
      </c>
      <c r="AD131" s="30"/>
      <c r="AE131" s="30">
        <v>12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1"/>
      <c r="AR131" s="35">
        <f>IF(AS131&lt;6,SUM(E131:AQ131),SUM(LARGE(E131:AQ131,{1;2;3;4;5;6})))</f>
        <v>32</v>
      </c>
      <c r="AS131" s="53">
        <f>COUNT(E131:AQ131)</f>
        <v>2</v>
      </c>
      <c r="BL131" s="12"/>
      <c r="BM131" s="22"/>
      <c r="BN131" s="12"/>
      <c r="BO131" s="22"/>
      <c r="BP131" s="22"/>
      <c r="BQ131" s="22"/>
      <c r="BR131" s="22"/>
      <c r="BS131" s="22"/>
      <c r="BT131" s="22"/>
    </row>
    <row r="132" spans="1:72" x14ac:dyDescent="0.2">
      <c r="A132" s="68">
        <v>131</v>
      </c>
      <c r="B132" s="26" t="s">
        <v>94</v>
      </c>
      <c r="C132" s="6" t="s">
        <v>169</v>
      </c>
      <c r="D132" s="8" t="s">
        <v>411</v>
      </c>
      <c r="E132" s="30"/>
      <c r="F132" s="30">
        <v>5</v>
      </c>
      <c r="G132" s="30"/>
      <c r="H132" s="30"/>
      <c r="I132" s="30"/>
      <c r="J132" s="30"/>
      <c r="K132" s="30">
        <v>4</v>
      </c>
      <c r="L132" s="30"/>
      <c r="M132" s="30"/>
      <c r="N132" s="30">
        <v>7</v>
      </c>
      <c r="O132" s="30"/>
      <c r="P132" s="30"/>
      <c r="Q132" s="30"/>
      <c r="R132" s="30"/>
      <c r="S132" s="30"/>
      <c r="T132" s="30"/>
      <c r="U132" s="30">
        <v>4</v>
      </c>
      <c r="V132" s="30"/>
      <c r="W132" s="30"/>
      <c r="X132" s="30">
        <v>4</v>
      </c>
      <c r="Y132" s="30"/>
      <c r="Z132" s="30"/>
      <c r="AA132" s="30"/>
      <c r="AB132" s="30"/>
      <c r="AC132" s="30"/>
      <c r="AD132" s="30">
        <v>6</v>
      </c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1"/>
      <c r="AR132" s="35">
        <f>IF(AS132&lt;6,SUM(E132:AQ132),SUM(LARGE(E132:AQ132,{1;2;3;4;5;6})))</f>
        <v>30</v>
      </c>
      <c r="AS132" s="53">
        <f>COUNT(E132:AQ132)</f>
        <v>6</v>
      </c>
      <c r="BL132" s="12"/>
      <c r="BM132" s="22"/>
      <c r="BN132" s="12"/>
      <c r="BO132" s="22"/>
      <c r="BP132" s="22"/>
      <c r="BQ132" s="22"/>
      <c r="BR132" s="22"/>
      <c r="BS132" s="22"/>
      <c r="BT132" s="22"/>
    </row>
    <row r="133" spans="1:72" x14ac:dyDescent="0.2">
      <c r="A133" s="68">
        <v>132</v>
      </c>
      <c r="B133" s="26" t="s">
        <v>94</v>
      </c>
      <c r="C133" s="6" t="s">
        <v>801</v>
      </c>
      <c r="D133" s="8" t="s">
        <v>494</v>
      </c>
      <c r="E133" s="30"/>
      <c r="F133" s="30"/>
      <c r="G133" s="30"/>
      <c r="H133" s="30">
        <v>8</v>
      </c>
      <c r="I133" s="30">
        <v>10</v>
      </c>
      <c r="J133" s="30"/>
      <c r="K133" s="30">
        <v>12</v>
      </c>
      <c r="L133" s="30"/>
      <c r="M133" s="30"/>
      <c r="N133" s="30"/>
      <c r="O133" s="30"/>
      <c r="P133" s="30"/>
      <c r="Q133" s="30"/>
      <c r="R133" s="30"/>
      <c r="S133" s="30"/>
      <c r="T133" s="30"/>
      <c r="U133" s="89">
        <v>0</v>
      </c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51"/>
      <c r="AR133" s="35">
        <f>IF(AS133&lt;6,SUM(E133:AQ133),SUM(LARGE(E133:AQ133,{1;2;3;4;5;6})))</f>
        <v>30</v>
      </c>
      <c r="AS133" s="55">
        <f>COUNT(E133:AQ133)</f>
        <v>4</v>
      </c>
      <c r="BL133" s="12"/>
      <c r="BM133" s="22"/>
      <c r="BN133" s="12"/>
      <c r="BO133" s="22"/>
      <c r="BP133" s="22"/>
      <c r="BQ133" s="22"/>
      <c r="BR133" s="22"/>
      <c r="BS133" s="22"/>
      <c r="BT133" s="22"/>
    </row>
    <row r="134" spans="1:72" x14ac:dyDescent="0.2">
      <c r="A134" s="68">
        <v>133</v>
      </c>
      <c r="B134" s="26" t="s">
        <v>94</v>
      </c>
      <c r="C134" s="6" t="s">
        <v>240</v>
      </c>
      <c r="D134" s="8" t="s">
        <v>168</v>
      </c>
      <c r="E134" s="89">
        <v>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>
        <v>10</v>
      </c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>
        <v>20</v>
      </c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1"/>
      <c r="AR134" s="35">
        <f>IF(AS134&lt;6,SUM(E134:AQ134),SUM(LARGE(E134:AQ134,{1;2;3;4;5;6})))</f>
        <v>30</v>
      </c>
      <c r="AS134" s="53">
        <f>COUNT(E134:AQ134)</f>
        <v>3</v>
      </c>
      <c r="BL134" s="12"/>
      <c r="BM134" s="22"/>
      <c r="BN134" s="12"/>
      <c r="BO134" s="22"/>
      <c r="BP134" s="22"/>
      <c r="BQ134" s="22"/>
      <c r="BR134" s="22"/>
      <c r="BS134" s="22"/>
      <c r="BT134" s="22"/>
    </row>
    <row r="135" spans="1:72" x14ac:dyDescent="0.2">
      <c r="A135" s="68">
        <v>134</v>
      </c>
      <c r="B135" s="26" t="s">
        <v>94</v>
      </c>
      <c r="C135" s="6" t="s">
        <v>1</v>
      </c>
      <c r="D135" s="8" t="s">
        <v>212</v>
      </c>
      <c r="E135" s="89"/>
      <c r="F135" s="89"/>
      <c r="G135" s="89"/>
      <c r="H135" s="89"/>
      <c r="I135" s="89"/>
      <c r="J135" s="89"/>
      <c r="K135" s="89"/>
      <c r="L135" s="89"/>
      <c r="M135" s="89"/>
      <c r="N135" s="30">
        <v>30</v>
      </c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  <c r="AK135" s="89"/>
      <c r="AL135" s="89"/>
      <c r="AM135" s="89"/>
      <c r="AN135" s="89"/>
      <c r="AO135" s="89"/>
      <c r="AP135" s="89"/>
      <c r="AQ135" s="6"/>
      <c r="AR135" s="35">
        <f>IF(AS135&lt;6,SUM(E135:AQ135),SUM(LARGE(E135:AQ135,{1;2;3;4;5;6})))</f>
        <v>30</v>
      </c>
      <c r="AS135" s="53">
        <f>COUNT(E135:AQ135)</f>
        <v>1</v>
      </c>
      <c r="BL135" s="12"/>
      <c r="BM135" s="22"/>
      <c r="BN135" s="12"/>
      <c r="BO135" s="22"/>
      <c r="BP135" s="22"/>
      <c r="BQ135" s="22"/>
      <c r="BR135" s="22"/>
      <c r="BS135" s="22"/>
      <c r="BT135" s="22"/>
    </row>
    <row r="136" spans="1:72" x14ac:dyDescent="0.2">
      <c r="A136" s="68">
        <v>135</v>
      </c>
      <c r="B136" s="26" t="s">
        <v>94</v>
      </c>
      <c r="C136" s="6" t="s">
        <v>102</v>
      </c>
      <c r="D136" s="8" t="s">
        <v>455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>
        <v>30</v>
      </c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1"/>
      <c r="AR136" s="35">
        <f>IF(AS136&lt;6,SUM(E136:AQ136),SUM(LARGE(E136:AQ136,{1;2;3;4;5;6})))</f>
        <v>30</v>
      </c>
      <c r="AS136" s="55">
        <f>COUNT(E136:AQ136)</f>
        <v>1</v>
      </c>
      <c r="BL136" s="12"/>
      <c r="BM136" s="22"/>
      <c r="BN136" s="12"/>
      <c r="BO136" s="22"/>
      <c r="BP136" s="22"/>
      <c r="BQ136" s="22"/>
      <c r="BR136" s="22"/>
      <c r="BS136" s="22"/>
      <c r="BT136" s="22"/>
    </row>
    <row r="137" spans="1:72" x14ac:dyDescent="0.2">
      <c r="A137" s="68">
        <v>136</v>
      </c>
      <c r="B137" s="6" t="s">
        <v>413</v>
      </c>
      <c r="C137" s="8" t="s">
        <v>95</v>
      </c>
      <c r="D137" s="8" t="s">
        <v>384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>
        <v>10</v>
      </c>
      <c r="Y137" s="54"/>
      <c r="Z137" s="54"/>
      <c r="AA137" s="54"/>
      <c r="AB137" s="54"/>
      <c r="AC137" s="54"/>
      <c r="AD137" s="54"/>
      <c r="AE137" s="54"/>
      <c r="AF137" s="54"/>
      <c r="AG137" s="54">
        <v>10</v>
      </c>
      <c r="AH137" s="54"/>
      <c r="AI137" s="54"/>
      <c r="AJ137" s="54"/>
      <c r="AK137" s="54"/>
      <c r="AL137" s="54"/>
      <c r="AM137" s="54"/>
      <c r="AN137" s="54">
        <v>9.3000000000000007</v>
      </c>
      <c r="AO137" s="54"/>
      <c r="AP137" s="54"/>
      <c r="AQ137" s="9"/>
      <c r="AR137" s="35">
        <f>IF(AS137&lt;6,SUM(E137:AQ137),SUM(LARGE(E137:AQ137,{1;2;3;4;5;6})))</f>
        <v>29.3</v>
      </c>
      <c r="AS137" s="55">
        <f>COUNT(E137:AQ137)</f>
        <v>3</v>
      </c>
      <c r="BL137" s="12"/>
      <c r="BM137" s="22"/>
      <c r="BN137" s="12"/>
      <c r="BO137" s="22"/>
      <c r="BP137" s="22"/>
      <c r="BQ137" s="22"/>
      <c r="BR137" s="22"/>
      <c r="BS137" s="22"/>
      <c r="BT137" s="22"/>
    </row>
    <row r="138" spans="1:72" x14ac:dyDescent="0.2">
      <c r="A138" s="68">
        <v>137</v>
      </c>
      <c r="B138" s="26" t="s">
        <v>94</v>
      </c>
      <c r="C138" s="6" t="s">
        <v>100</v>
      </c>
      <c r="D138" s="8" t="s">
        <v>590</v>
      </c>
      <c r="E138" s="30"/>
      <c r="F138" s="30"/>
      <c r="G138" s="30"/>
      <c r="H138" s="30">
        <v>7</v>
      </c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89">
        <v>0</v>
      </c>
      <c r="V138" s="89"/>
      <c r="W138" s="89"/>
      <c r="X138" s="30">
        <v>12</v>
      </c>
      <c r="Y138" s="30"/>
      <c r="Z138" s="30"/>
      <c r="AA138" s="30"/>
      <c r="AB138" s="30"/>
      <c r="AC138" s="30"/>
      <c r="AD138" s="30">
        <v>10</v>
      </c>
      <c r="AE138" s="30"/>
      <c r="AF138" s="30"/>
      <c r="AG138" s="30"/>
      <c r="AH138" s="30"/>
      <c r="AI138" s="30"/>
      <c r="AJ138" s="30"/>
      <c r="AK138" s="30"/>
      <c r="AL138" s="30"/>
      <c r="AM138" s="30"/>
      <c r="AN138" s="89">
        <v>0</v>
      </c>
      <c r="AO138" s="89"/>
      <c r="AP138" s="30"/>
      <c r="AQ138" s="1"/>
      <c r="AR138" s="35">
        <f>IF(AS138&lt;6,SUM(E138:AQ138),SUM(LARGE(E138:AQ138,{1;2;3;4;5;6})))</f>
        <v>29</v>
      </c>
      <c r="AS138" s="55">
        <f>COUNT(E138:AQ138)</f>
        <v>5</v>
      </c>
      <c r="BL138" s="12"/>
      <c r="BM138" s="22"/>
      <c r="BN138" s="12"/>
      <c r="BO138" s="22"/>
      <c r="BP138" s="22"/>
      <c r="BQ138" s="22"/>
      <c r="BR138" s="22"/>
      <c r="BS138" s="22"/>
      <c r="BT138" s="22"/>
    </row>
    <row r="139" spans="1:72" x14ac:dyDescent="0.2">
      <c r="A139" s="68">
        <v>138</v>
      </c>
      <c r="B139" s="26" t="s">
        <v>94</v>
      </c>
      <c r="C139" s="8" t="s">
        <v>337</v>
      </c>
      <c r="D139" s="8" t="s">
        <v>712</v>
      </c>
      <c r="E139" s="30"/>
      <c r="F139" s="30"/>
      <c r="G139" s="30"/>
      <c r="H139" s="30"/>
      <c r="I139" s="89">
        <v>0</v>
      </c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>
        <v>12</v>
      </c>
      <c r="AK139" s="30"/>
      <c r="AL139" s="30"/>
      <c r="AM139" s="30"/>
      <c r="AN139" s="30">
        <v>17</v>
      </c>
      <c r="AO139" s="30"/>
      <c r="AP139" s="30"/>
      <c r="AQ139" s="1"/>
      <c r="AR139" s="35">
        <f>IF(AS139&lt;6,SUM(E139:AQ139),SUM(LARGE(E139:AQ139,{1;2;3;4;5;6})))</f>
        <v>29</v>
      </c>
      <c r="AS139" s="53">
        <f>COUNT(E139:AQ139)</f>
        <v>3</v>
      </c>
      <c r="BL139" s="12"/>
      <c r="BM139" s="22"/>
      <c r="BN139" s="12"/>
      <c r="BO139" s="22"/>
      <c r="BP139" s="22"/>
      <c r="BQ139" s="22"/>
      <c r="BR139" s="22"/>
      <c r="BS139" s="22"/>
      <c r="BT139" s="22"/>
    </row>
    <row r="140" spans="1:72" x14ac:dyDescent="0.2">
      <c r="A140" s="68">
        <v>139</v>
      </c>
      <c r="B140" s="26" t="s">
        <v>94</v>
      </c>
      <c r="C140" s="6" t="s">
        <v>801</v>
      </c>
      <c r="D140" s="8" t="s">
        <v>683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>
        <v>14</v>
      </c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>
        <v>15</v>
      </c>
      <c r="AM140" s="30"/>
      <c r="AN140" s="30"/>
      <c r="AO140" s="30"/>
      <c r="AP140" s="30"/>
      <c r="AQ140" s="1"/>
      <c r="AR140" s="35">
        <f>IF(AS140&lt;6,SUM(E140:AQ140),SUM(LARGE(E140:AQ140,{1;2;3;4;5;6})))</f>
        <v>29</v>
      </c>
      <c r="AS140" s="55">
        <f>COUNT(E140:AQ140)</f>
        <v>2</v>
      </c>
      <c r="BL140" s="12"/>
      <c r="BM140" s="22"/>
      <c r="BN140" s="12"/>
      <c r="BO140" s="22"/>
      <c r="BP140" s="22"/>
      <c r="BQ140" s="22"/>
      <c r="BR140" s="22"/>
      <c r="BS140" s="22"/>
      <c r="BT140" s="22"/>
    </row>
    <row r="141" spans="1:72" x14ac:dyDescent="0.2">
      <c r="A141" s="68">
        <v>140</v>
      </c>
      <c r="B141" s="26" t="s">
        <v>106</v>
      </c>
      <c r="C141" s="6" t="s">
        <v>95</v>
      </c>
      <c r="D141" s="8" t="s">
        <v>272</v>
      </c>
      <c r="E141" s="54"/>
      <c r="F141" s="54"/>
      <c r="G141" s="54"/>
      <c r="H141" s="54"/>
      <c r="I141" s="54"/>
      <c r="J141" s="54"/>
      <c r="K141" s="54">
        <v>20</v>
      </c>
      <c r="L141" s="54"/>
      <c r="M141" s="54"/>
      <c r="N141" s="54">
        <v>8</v>
      </c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1"/>
      <c r="AR141" s="35">
        <f>IF(AS141&lt;6,SUM(E141:AQ141),SUM(LARGE(E141:AQ141,{1;2;3;4;5;6})))</f>
        <v>28</v>
      </c>
      <c r="AS141" s="55">
        <f>COUNT(E141:AQ141)</f>
        <v>2</v>
      </c>
      <c r="BL141" s="12"/>
      <c r="BM141" s="22"/>
      <c r="BN141" s="12"/>
      <c r="BO141" s="22"/>
      <c r="BP141" s="22"/>
      <c r="BQ141" s="22"/>
      <c r="BR141" s="22"/>
      <c r="BS141" s="22"/>
      <c r="BT141" s="22"/>
    </row>
    <row r="142" spans="1:72" x14ac:dyDescent="0.2">
      <c r="A142" s="68">
        <v>141</v>
      </c>
      <c r="B142" s="26" t="s">
        <v>94</v>
      </c>
      <c r="C142" s="6" t="s">
        <v>801</v>
      </c>
      <c r="D142" s="8" t="s">
        <v>1062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>
        <v>14</v>
      </c>
      <c r="AH142" s="30"/>
      <c r="AI142" s="30"/>
      <c r="AJ142" s="30">
        <v>14</v>
      </c>
      <c r="AK142" s="30"/>
      <c r="AL142" s="30"/>
      <c r="AM142" s="30"/>
      <c r="AN142" s="30"/>
      <c r="AO142" s="30"/>
      <c r="AP142" s="30"/>
      <c r="AQ142" s="1"/>
      <c r="AR142" s="35">
        <f>IF(AS142&lt;6,SUM(E142:AQ142),SUM(LARGE(E142:AQ142,{1;2;3;4;5;6})))</f>
        <v>28</v>
      </c>
      <c r="AS142" s="53">
        <f>COUNT(E142:AQ142)</f>
        <v>2</v>
      </c>
      <c r="BL142" s="12"/>
      <c r="BM142" s="22"/>
      <c r="BN142" s="12"/>
      <c r="BO142" s="22"/>
      <c r="BP142" s="22"/>
      <c r="BQ142" s="22"/>
      <c r="BR142" s="22"/>
      <c r="BS142" s="22"/>
      <c r="BT142" s="22"/>
    </row>
    <row r="143" spans="1:72" x14ac:dyDescent="0.2">
      <c r="A143" s="68">
        <v>142</v>
      </c>
      <c r="B143" s="26" t="s">
        <v>94</v>
      </c>
      <c r="C143" s="6" t="s">
        <v>801</v>
      </c>
      <c r="D143" s="8" t="s">
        <v>825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89">
        <v>0</v>
      </c>
      <c r="Y143" s="89"/>
      <c r="Z143" s="89"/>
      <c r="AA143" s="89"/>
      <c r="AB143" s="89"/>
      <c r="AC143" s="89"/>
      <c r="AD143" s="30">
        <v>10</v>
      </c>
      <c r="AE143" s="30"/>
      <c r="AF143" s="30">
        <v>0</v>
      </c>
      <c r="AG143" s="30"/>
      <c r="AH143" s="30"/>
      <c r="AI143" s="30"/>
      <c r="AJ143" s="30">
        <v>8</v>
      </c>
      <c r="AK143" s="30"/>
      <c r="AL143" s="30"/>
      <c r="AM143" s="30"/>
      <c r="AN143" s="30">
        <v>9.3000000000000007</v>
      </c>
      <c r="AO143" s="30"/>
      <c r="AP143" s="30"/>
      <c r="AQ143" s="1"/>
      <c r="AR143" s="35">
        <f>IF(AS143&lt;6,SUM(E143:AQ143),SUM(LARGE(E143:AQ143,{1;2;3;4;5;6})))</f>
        <v>27.3</v>
      </c>
      <c r="AS143" s="53">
        <f>COUNT(E143:AQ143)</f>
        <v>5</v>
      </c>
      <c r="BL143" s="12"/>
      <c r="BM143" s="22"/>
      <c r="BN143" s="12"/>
      <c r="BO143" s="22"/>
      <c r="BP143" s="22"/>
      <c r="BQ143" s="22"/>
      <c r="BR143" s="22"/>
      <c r="BS143" s="22"/>
      <c r="BT143" s="22"/>
    </row>
    <row r="144" spans="1:72" x14ac:dyDescent="0.2">
      <c r="A144" s="68">
        <v>143</v>
      </c>
      <c r="B144" s="6" t="s">
        <v>94</v>
      </c>
      <c r="C144" s="8" t="s">
        <v>801</v>
      </c>
      <c r="D144" s="8" t="s">
        <v>658</v>
      </c>
      <c r="E144" s="89"/>
      <c r="F144" s="89"/>
      <c r="G144" s="89"/>
      <c r="H144" s="89"/>
      <c r="I144" s="89"/>
      <c r="J144" s="89"/>
      <c r="K144" s="89"/>
      <c r="L144" s="89"/>
      <c r="M144" s="89"/>
      <c r="N144" s="89">
        <v>0</v>
      </c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  <c r="AA144" s="30">
        <v>9.3000000000000007</v>
      </c>
      <c r="AB144" s="30"/>
      <c r="AC144" s="30"/>
      <c r="AD144" s="30"/>
      <c r="AE144" s="30"/>
      <c r="AF144" s="30"/>
      <c r="AG144" s="30">
        <v>7</v>
      </c>
      <c r="AH144" s="30"/>
      <c r="AI144" s="30"/>
      <c r="AJ144" s="30">
        <v>6</v>
      </c>
      <c r="AK144" s="30"/>
      <c r="AL144" s="30"/>
      <c r="AM144" s="30"/>
      <c r="AN144" s="30">
        <v>4</v>
      </c>
      <c r="AO144" s="30"/>
      <c r="AP144" s="30"/>
      <c r="AQ144" s="51"/>
      <c r="AR144" s="35">
        <f>IF(AS144&lt;6,SUM(E144:AQ144),SUM(LARGE(E144:AQ144,{1;2;3;4;5;6})))</f>
        <v>26.3</v>
      </c>
      <c r="AS144" s="55">
        <f>COUNT(E144:AQ144)</f>
        <v>5</v>
      </c>
      <c r="BL144" s="12"/>
      <c r="BM144" s="22"/>
      <c r="BN144" s="12"/>
      <c r="BO144" s="22"/>
      <c r="BP144" s="22"/>
      <c r="BQ144" s="22"/>
      <c r="BR144" s="22"/>
      <c r="BS144" s="22"/>
      <c r="BT144" s="22"/>
    </row>
    <row r="145" spans="1:72" x14ac:dyDescent="0.2">
      <c r="A145" s="68">
        <v>144</v>
      </c>
      <c r="B145" s="26" t="s">
        <v>94</v>
      </c>
      <c r="C145" s="8" t="s">
        <v>100</v>
      </c>
      <c r="D145" s="26" t="s">
        <v>656</v>
      </c>
      <c r="E145" s="30"/>
      <c r="F145" s="30"/>
      <c r="G145" s="30"/>
      <c r="H145" s="30">
        <v>4</v>
      </c>
      <c r="I145" s="30">
        <v>5</v>
      </c>
      <c r="J145" s="30"/>
      <c r="K145" s="30">
        <v>6</v>
      </c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>
        <v>10</v>
      </c>
      <c r="Y145" s="30"/>
      <c r="Z145" s="89">
        <v>0</v>
      </c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>
        <v>0</v>
      </c>
      <c r="AO145" s="89"/>
      <c r="AP145" s="89"/>
      <c r="AQ145" s="51"/>
      <c r="AR145" s="35">
        <f>IF(AS145&lt;6,SUM(E145:AQ145),SUM(LARGE(E145:AQ145,{1;2;3;4;5;6})))</f>
        <v>25</v>
      </c>
      <c r="AS145" s="53">
        <f>COUNT(E145:AQ145)</f>
        <v>6</v>
      </c>
      <c r="BL145" s="12"/>
      <c r="BM145" s="22"/>
      <c r="BN145" s="12"/>
      <c r="BO145" s="22"/>
      <c r="BP145" s="22"/>
      <c r="BQ145" s="22"/>
      <c r="BR145" s="22"/>
      <c r="BS145" s="22"/>
      <c r="BT145" s="22"/>
    </row>
    <row r="146" spans="1:72" x14ac:dyDescent="0.2">
      <c r="A146" s="68">
        <v>145</v>
      </c>
      <c r="B146" s="6" t="s">
        <v>94</v>
      </c>
      <c r="C146" s="6" t="s">
        <v>469</v>
      </c>
      <c r="D146" s="8" t="s">
        <v>1075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>
        <v>25</v>
      </c>
      <c r="AI146" s="26"/>
      <c r="AJ146" s="26"/>
      <c r="AK146" s="26"/>
      <c r="AL146" s="26"/>
      <c r="AM146" s="26"/>
      <c r="AN146" s="105">
        <v>0</v>
      </c>
      <c r="AO146" s="105"/>
      <c r="AP146" s="26"/>
      <c r="AQ146" s="1"/>
      <c r="AR146" s="35">
        <f>IF(AS146&lt;6,SUM(E146:AQ146),SUM(LARGE(E146:AQ146,{1;2;3;4;5;6})))</f>
        <v>25</v>
      </c>
      <c r="AS146" s="55">
        <f>COUNT(E146:AQ146)</f>
        <v>2</v>
      </c>
      <c r="BL146" s="12"/>
      <c r="BM146" s="22"/>
      <c r="BN146" s="12"/>
      <c r="BO146" s="22"/>
      <c r="BP146" s="22"/>
      <c r="BQ146" s="22"/>
      <c r="BR146" s="22"/>
      <c r="BS146" s="22"/>
      <c r="BT146" s="22"/>
    </row>
    <row r="147" spans="1:72" x14ac:dyDescent="0.2">
      <c r="A147" s="68">
        <v>146</v>
      </c>
      <c r="B147" s="26" t="s">
        <v>94</v>
      </c>
      <c r="C147" s="26" t="s">
        <v>803</v>
      </c>
      <c r="D147" s="37" t="s">
        <v>538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>
        <v>25</v>
      </c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54"/>
      <c r="AR147" s="35">
        <f>IF(AS147&lt;6,SUM(E147:AQ147),SUM(LARGE(E147:AQ147,{1;2;3;4;5;6})))</f>
        <v>25</v>
      </c>
      <c r="AS147" s="53">
        <f>COUNT(E147:AQ147)</f>
        <v>1</v>
      </c>
      <c r="BL147" s="12"/>
      <c r="BM147" s="22"/>
      <c r="BN147" s="12"/>
      <c r="BO147" s="22"/>
      <c r="BP147" s="22"/>
      <c r="BQ147" s="22"/>
      <c r="BR147" s="22"/>
      <c r="BS147" s="22"/>
      <c r="BT147" s="22"/>
    </row>
    <row r="148" spans="1:72" x14ac:dyDescent="0.2">
      <c r="A148" s="68">
        <v>147</v>
      </c>
      <c r="B148" s="26" t="s">
        <v>94</v>
      </c>
      <c r="C148" s="26" t="s">
        <v>214</v>
      </c>
      <c r="D148" s="37" t="s">
        <v>403</v>
      </c>
      <c r="E148" s="30"/>
      <c r="F148" s="30"/>
      <c r="G148" s="30"/>
      <c r="H148" s="30"/>
      <c r="I148" s="30"/>
      <c r="J148" s="30">
        <v>25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1"/>
      <c r="AR148" s="35">
        <f>IF(AS148&lt;6,SUM(E148:AQ148),SUM(LARGE(E148:AQ148,{1;2;3;4;5;6})))</f>
        <v>25</v>
      </c>
      <c r="AS148" s="53">
        <f>COUNT(E148:AQ148)</f>
        <v>1</v>
      </c>
      <c r="BL148" s="12"/>
      <c r="BM148" s="22"/>
      <c r="BN148" s="12"/>
      <c r="BO148" s="22"/>
      <c r="BP148" s="22"/>
      <c r="BQ148" s="22"/>
      <c r="BR148" s="22"/>
      <c r="BS148" s="22"/>
      <c r="BT148" s="22"/>
    </row>
    <row r="149" spans="1:72" x14ac:dyDescent="0.2">
      <c r="A149" s="68">
        <v>148</v>
      </c>
      <c r="B149" s="26" t="s">
        <v>94</v>
      </c>
      <c r="C149" s="6" t="s">
        <v>337</v>
      </c>
      <c r="D149" s="37" t="s">
        <v>990</v>
      </c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  <c r="AA149" s="89"/>
      <c r="AB149" s="89"/>
      <c r="AC149" s="89"/>
      <c r="AD149" s="30">
        <v>25</v>
      </c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51"/>
      <c r="AR149" s="35">
        <f>IF(AS149&lt;6,SUM(E149:AQ149),SUM(LARGE(E149:AQ149,{1;2;3;4;5;6})))</f>
        <v>25</v>
      </c>
      <c r="AS149" s="53">
        <f>COUNT(E149:AQ149)</f>
        <v>1</v>
      </c>
      <c r="BL149" s="12"/>
      <c r="BM149" s="22"/>
      <c r="BN149" s="12"/>
      <c r="BO149" s="22"/>
      <c r="BP149" s="22"/>
      <c r="BQ149" s="22"/>
      <c r="BR149" s="22"/>
      <c r="BS149" s="22"/>
      <c r="BT149" s="22"/>
    </row>
    <row r="150" spans="1:72" x14ac:dyDescent="0.2">
      <c r="A150" s="68">
        <v>149</v>
      </c>
      <c r="B150" s="26" t="s">
        <v>94</v>
      </c>
      <c r="C150" s="6" t="s">
        <v>99</v>
      </c>
      <c r="D150" s="8" t="s">
        <v>375</v>
      </c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>
        <v>25</v>
      </c>
      <c r="AH150" s="29"/>
      <c r="AI150" s="29"/>
      <c r="AJ150" s="29"/>
      <c r="AK150" s="29"/>
      <c r="AL150" s="29"/>
      <c r="AM150" s="29"/>
      <c r="AN150" s="29"/>
      <c r="AO150" s="29"/>
      <c r="AP150" s="29"/>
      <c r="AQ150" s="9"/>
      <c r="AR150" s="35">
        <f>IF(AS150&lt;6,SUM(E150:AQ150),SUM(LARGE(E150:AQ150,{1;2;3;4;5;6})))</f>
        <v>25</v>
      </c>
      <c r="AS150" s="53">
        <f>COUNT(E150:AQ150)</f>
        <v>1</v>
      </c>
      <c r="BL150" s="12"/>
      <c r="BM150" s="22"/>
      <c r="BN150" s="12"/>
      <c r="BO150" s="22"/>
      <c r="BP150" s="22"/>
      <c r="BQ150" s="22"/>
      <c r="BR150" s="22"/>
      <c r="BS150" s="22"/>
      <c r="BT150" s="22"/>
    </row>
    <row r="151" spans="1:72" x14ac:dyDescent="0.2">
      <c r="A151" s="68">
        <v>150</v>
      </c>
      <c r="B151" s="26" t="s">
        <v>94</v>
      </c>
      <c r="C151" s="6" t="s">
        <v>801</v>
      </c>
      <c r="D151" s="8" t="s">
        <v>250</v>
      </c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30">
        <v>15</v>
      </c>
      <c r="AD151" s="89"/>
      <c r="AE151" s="89">
        <v>8</v>
      </c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1"/>
      <c r="AR151" s="35">
        <f>IF(AS151&lt;6,SUM(E151:AQ151),SUM(LARGE(E151:AQ151,{1;2;3;4;5;6})))</f>
        <v>23</v>
      </c>
      <c r="AS151" s="53">
        <f>COUNT(E151:AQ151)</f>
        <v>2</v>
      </c>
      <c r="BL151" s="12"/>
      <c r="BM151" s="22"/>
      <c r="BN151" s="12"/>
      <c r="BO151" s="22"/>
      <c r="BP151" s="22"/>
      <c r="BQ151" s="22"/>
      <c r="BR151" s="22"/>
      <c r="BS151" s="22"/>
      <c r="BT151" s="22"/>
    </row>
    <row r="152" spans="1:72" x14ac:dyDescent="0.2">
      <c r="A152" s="68">
        <v>151</v>
      </c>
      <c r="B152" s="6" t="s">
        <v>94</v>
      </c>
      <c r="C152" s="6" t="s">
        <v>801</v>
      </c>
      <c r="D152" s="8" t="s">
        <v>946</v>
      </c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54">
        <v>6</v>
      </c>
      <c r="AB152" s="54"/>
      <c r="AC152" s="54"/>
      <c r="AD152" s="54"/>
      <c r="AE152" s="54"/>
      <c r="AF152" s="54"/>
      <c r="AG152" s="54"/>
      <c r="AH152" s="54"/>
      <c r="AI152" s="54"/>
      <c r="AJ152" s="54">
        <v>8</v>
      </c>
      <c r="AK152" s="54"/>
      <c r="AL152" s="54"/>
      <c r="AM152" s="54"/>
      <c r="AN152" s="54">
        <v>8</v>
      </c>
      <c r="AO152" s="54"/>
      <c r="AP152" s="54"/>
      <c r="AQ152" s="51"/>
      <c r="AR152" s="35">
        <f>IF(AS152&lt;6,SUM(E152:AQ152),SUM(LARGE(E152:AQ152,{1;2;3;4;5;6})))</f>
        <v>22</v>
      </c>
      <c r="AS152" s="55">
        <f>COUNT(E152:AQ152)</f>
        <v>3</v>
      </c>
      <c r="BL152" s="12"/>
      <c r="BM152" s="22"/>
      <c r="BN152" s="12"/>
      <c r="BO152" s="22"/>
      <c r="BP152" s="22"/>
      <c r="BQ152" s="22"/>
      <c r="BR152" s="22"/>
      <c r="BS152" s="22"/>
      <c r="BT152" s="22"/>
    </row>
    <row r="153" spans="1:72" x14ac:dyDescent="0.2">
      <c r="A153" s="68">
        <v>152</v>
      </c>
      <c r="B153" s="26" t="s">
        <v>94</v>
      </c>
      <c r="C153" s="6" t="s">
        <v>337</v>
      </c>
      <c r="D153" s="8" t="s">
        <v>781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>
        <v>14</v>
      </c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>
        <v>8</v>
      </c>
      <c r="AH153" s="30"/>
      <c r="AI153" s="30"/>
      <c r="AJ153" s="30"/>
      <c r="AK153" s="30"/>
      <c r="AL153" s="30"/>
      <c r="AM153" s="30"/>
      <c r="AN153" s="30"/>
      <c r="AO153" s="30"/>
      <c r="AP153" s="30"/>
      <c r="AQ153" s="1"/>
      <c r="AR153" s="35">
        <f>IF(AS153&lt;6,SUM(E153:AQ153),SUM(LARGE(E153:AQ153,{1;2;3;4;5;6})))</f>
        <v>22</v>
      </c>
      <c r="AS153" s="53">
        <f>COUNT(E153:AQ153)</f>
        <v>2</v>
      </c>
      <c r="BL153" s="12"/>
      <c r="BM153" s="22"/>
      <c r="BN153" s="12"/>
      <c r="BO153" s="22"/>
      <c r="BP153" s="22"/>
      <c r="BQ153" s="22"/>
      <c r="BR153" s="22"/>
      <c r="BS153" s="22"/>
      <c r="BT153" s="22"/>
    </row>
    <row r="154" spans="1:72" x14ac:dyDescent="0.2">
      <c r="A154" s="68">
        <v>153</v>
      </c>
      <c r="B154" s="26" t="s">
        <v>94</v>
      </c>
      <c r="C154" s="6" t="s">
        <v>801</v>
      </c>
      <c r="D154" s="8" t="s">
        <v>661</v>
      </c>
      <c r="E154" s="54"/>
      <c r="F154" s="54"/>
      <c r="G154" s="54"/>
      <c r="H154" s="54">
        <v>10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>
        <v>12</v>
      </c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1"/>
      <c r="AR154" s="35">
        <f>IF(AS154&lt;6,SUM(E154:AQ154),SUM(LARGE(E154:AQ154,{1;2;3;4;5;6})))</f>
        <v>22</v>
      </c>
      <c r="AS154" s="55">
        <f>COUNT(E154:AQ154)</f>
        <v>2</v>
      </c>
      <c r="BL154" s="12"/>
      <c r="BM154" s="22"/>
      <c r="BN154" s="12"/>
      <c r="BO154" s="22"/>
      <c r="BP154" s="22"/>
      <c r="BQ154" s="22"/>
      <c r="BR154" s="22"/>
      <c r="BS154" s="22"/>
      <c r="BT154" s="22"/>
    </row>
    <row r="155" spans="1:72" x14ac:dyDescent="0.2">
      <c r="A155" s="68">
        <v>154</v>
      </c>
      <c r="B155" s="6" t="s">
        <v>94</v>
      </c>
      <c r="C155" s="6" t="s">
        <v>801</v>
      </c>
      <c r="D155" s="8" t="s">
        <v>483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>
        <v>9.3000000000000007</v>
      </c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>
        <v>12</v>
      </c>
      <c r="AO155" s="26"/>
      <c r="AP155" s="26"/>
      <c r="AQ155" s="1"/>
      <c r="AR155" s="35">
        <f>IF(AS155&lt;6,SUM(E155:AQ155),SUM(LARGE(E155:AQ155,{1;2;3;4;5;6})))</f>
        <v>21.3</v>
      </c>
      <c r="AS155" s="55">
        <f>COUNT(E155:AQ155)</f>
        <v>2</v>
      </c>
      <c r="BL155" s="12"/>
      <c r="BM155" s="22"/>
      <c r="BN155" s="12"/>
      <c r="BO155" s="22"/>
      <c r="BP155" s="22"/>
      <c r="BQ155" s="22"/>
      <c r="BR155" s="22"/>
      <c r="BS155" s="22"/>
      <c r="BT155" s="22"/>
    </row>
    <row r="156" spans="1:72" x14ac:dyDescent="0.2">
      <c r="A156" s="68">
        <v>155</v>
      </c>
      <c r="B156" s="26" t="s">
        <v>94</v>
      </c>
      <c r="C156" s="6" t="s">
        <v>801</v>
      </c>
      <c r="D156" s="8" t="s">
        <v>884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>
        <v>10</v>
      </c>
      <c r="X156" s="30"/>
      <c r="Y156" s="30"/>
      <c r="Z156" s="30"/>
      <c r="AA156" s="30">
        <v>10.7</v>
      </c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1"/>
      <c r="AR156" s="35">
        <f>IF(AS156&lt;6,SUM(E156:AQ156),SUM(LARGE(E156:AQ156,{1;2;3;4;5;6})))</f>
        <v>20.7</v>
      </c>
      <c r="AS156" s="53">
        <f>COUNT(E156:AQ156)</f>
        <v>2</v>
      </c>
      <c r="BL156" s="12"/>
      <c r="BM156" s="22"/>
      <c r="BN156" s="12"/>
      <c r="BO156" s="22"/>
      <c r="BP156" s="22"/>
      <c r="BQ156" s="22"/>
      <c r="BR156" s="22"/>
      <c r="BS156" s="22"/>
      <c r="BT156" s="22"/>
    </row>
    <row r="157" spans="1:72" x14ac:dyDescent="0.2">
      <c r="A157" s="68">
        <v>156</v>
      </c>
      <c r="B157" s="26" t="s">
        <v>94</v>
      </c>
      <c r="C157" s="26" t="s">
        <v>96</v>
      </c>
      <c r="D157" s="37" t="s">
        <v>177</v>
      </c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>
        <v>10</v>
      </c>
      <c r="X157" s="37"/>
      <c r="Y157" s="37"/>
      <c r="Z157" s="37"/>
      <c r="AA157" s="37">
        <v>10.7</v>
      </c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51"/>
      <c r="AR157" s="35">
        <f>IF(AS157&lt;6,SUM(E157:AQ157),SUM(LARGE(E157:AQ157,{1;2;3;4;5;6})))</f>
        <v>20.7</v>
      </c>
      <c r="AS157" s="53">
        <f>COUNT(E157:AQ157)</f>
        <v>2</v>
      </c>
      <c r="BL157" s="12"/>
      <c r="BM157" s="22"/>
      <c r="BN157" s="12"/>
      <c r="BO157" s="22"/>
      <c r="BP157" s="22"/>
      <c r="BQ157" s="22"/>
      <c r="BR157" s="22"/>
      <c r="BS157" s="22"/>
      <c r="BT157" s="22"/>
    </row>
    <row r="158" spans="1:72" x14ac:dyDescent="0.2">
      <c r="A158" s="68">
        <v>157</v>
      </c>
      <c r="B158" s="26" t="s">
        <v>94</v>
      </c>
      <c r="C158" s="6" t="s">
        <v>804</v>
      </c>
      <c r="D158" s="8" t="s">
        <v>247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>
        <v>20</v>
      </c>
      <c r="Y158" s="30"/>
      <c r="Z158" s="30"/>
      <c r="AA158" s="89">
        <v>0</v>
      </c>
      <c r="AB158" s="89"/>
      <c r="AC158" s="89"/>
      <c r="AD158" s="89"/>
      <c r="AE158" s="89"/>
      <c r="AF158" s="89"/>
      <c r="AG158" s="89">
        <v>0</v>
      </c>
      <c r="AH158" s="89"/>
      <c r="AI158" s="89"/>
      <c r="AJ158" s="89"/>
      <c r="AK158" s="89"/>
      <c r="AL158" s="89"/>
      <c r="AM158" s="89"/>
      <c r="AN158" s="89"/>
      <c r="AO158" s="89"/>
      <c r="AP158" s="89"/>
      <c r="AQ158" s="1"/>
      <c r="AR158" s="35">
        <f>IF(AS158&lt;6,SUM(E158:AQ158),SUM(LARGE(E158:AQ158,{1;2;3;4;5;6})))</f>
        <v>20</v>
      </c>
      <c r="AS158" s="53">
        <f>COUNT(E158:AQ158)</f>
        <v>3</v>
      </c>
      <c r="BL158" s="12"/>
      <c r="BM158" s="22"/>
      <c r="BN158" s="12"/>
      <c r="BO158" s="22"/>
      <c r="BP158" s="22"/>
      <c r="BQ158" s="22"/>
      <c r="BR158" s="22"/>
      <c r="BS158" s="22"/>
      <c r="BT158" s="22"/>
    </row>
    <row r="159" spans="1:72" x14ac:dyDescent="0.2">
      <c r="A159" s="68">
        <v>158</v>
      </c>
      <c r="B159" s="26" t="s">
        <v>94</v>
      </c>
      <c r="C159" s="6" t="s">
        <v>801</v>
      </c>
      <c r="D159" s="8" t="s">
        <v>229</v>
      </c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>
        <v>20</v>
      </c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1"/>
      <c r="AR159" s="35">
        <f>IF(AS159&lt;6,SUM(E159:AQ159),SUM(LARGE(E159:AQ159,{1;2;3;4;5;6})))</f>
        <v>20</v>
      </c>
      <c r="AS159" s="55">
        <f>COUNT(E159:AQ159)</f>
        <v>1</v>
      </c>
      <c r="BL159" s="12"/>
      <c r="BM159" s="22"/>
      <c r="BN159" s="12"/>
      <c r="BO159" s="22"/>
      <c r="BP159" s="22"/>
      <c r="BQ159" s="22"/>
      <c r="BR159" s="22"/>
      <c r="BS159" s="22"/>
      <c r="BT159" s="22"/>
    </row>
    <row r="160" spans="1:72" x14ac:dyDescent="0.2">
      <c r="A160" s="68">
        <v>159</v>
      </c>
      <c r="B160" s="26" t="s">
        <v>94</v>
      </c>
      <c r="C160" s="6" t="s">
        <v>575</v>
      </c>
      <c r="D160" s="8" t="s">
        <v>122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>
        <v>20</v>
      </c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1"/>
      <c r="AR160" s="35">
        <f>IF(AS160&lt;6,SUM(E160:AQ160),SUM(LARGE(E160:AQ160,{1;2;3;4;5;6})))</f>
        <v>20</v>
      </c>
      <c r="AS160" s="55">
        <f>COUNT(E160:AQ160)</f>
        <v>1</v>
      </c>
      <c r="BL160" s="12"/>
      <c r="BM160" s="22"/>
      <c r="BN160" s="12"/>
      <c r="BO160" s="22"/>
      <c r="BP160" s="22"/>
      <c r="BQ160" s="22"/>
      <c r="BR160" s="22"/>
      <c r="BS160" s="22"/>
      <c r="BT160" s="22"/>
    </row>
    <row r="161" spans="1:72" x14ac:dyDescent="0.2">
      <c r="A161" s="68">
        <v>160</v>
      </c>
      <c r="B161" s="26" t="s">
        <v>94</v>
      </c>
      <c r="C161" s="6" t="s">
        <v>100</v>
      </c>
      <c r="D161" s="8" t="s">
        <v>211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>
        <v>20</v>
      </c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51"/>
      <c r="AR161" s="35">
        <f>IF(AS161&lt;6,SUM(E161:AQ161),SUM(LARGE(E161:AQ161,{1;2;3;4;5;6})))</f>
        <v>20</v>
      </c>
      <c r="AS161" s="53">
        <f>COUNT(E161:AQ161)</f>
        <v>1</v>
      </c>
      <c r="BL161" s="12"/>
      <c r="BM161" s="22"/>
      <c r="BN161" s="12"/>
      <c r="BO161" s="22"/>
      <c r="BP161" s="22"/>
      <c r="BQ161" s="22"/>
      <c r="BR161" s="22"/>
      <c r="BS161" s="22"/>
      <c r="BT161" s="22"/>
    </row>
    <row r="162" spans="1:72" x14ac:dyDescent="0.2">
      <c r="A162" s="68">
        <v>161</v>
      </c>
      <c r="B162" s="26" t="s">
        <v>94</v>
      </c>
      <c r="C162" s="6" t="s">
        <v>95</v>
      </c>
      <c r="D162" s="8" t="s">
        <v>993</v>
      </c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30">
        <v>20</v>
      </c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1"/>
      <c r="AR162" s="35">
        <f>IF(AS162&lt;6,SUM(E162:AQ162),SUM(LARGE(E162:AQ162,{1;2;3;4;5;6})))</f>
        <v>20</v>
      </c>
      <c r="AS162" s="53">
        <f>COUNT(E162:AQ162)</f>
        <v>1</v>
      </c>
      <c r="BL162" s="12"/>
      <c r="BM162" s="22"/>
      <c r="BN162" s="12"/>
      <c r="BO162" s="22"/>
      <c r="BP162" s="22"/>
      <c r="BQ162" s="22"/>
      <c r="BR162" s="22"/>
      <c r="BS162" s="22"/>
      <c r="BT162" s="22"/>
    </row>
    <row r="163" spans="1:72" x14ac:dyDescent="0.2">
      <c r="A163" s="68">
        <v>162</v>
      </c>
      <c r="B163" s="26" t="s">
        <v>94</v>
      </c>
      <c r="C163" s="6" t="s">
        <v>306</v>
      </c>
      <c r="D163" s="8" t="s">
        <v>1017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>
        <v>20</v>
      </c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1"/>
      <c r="AR163" s="35">
        <f>IF(AS163&lt;6,SUM(E163:AQ163),SUM(LARGE(E163:AQ163,{1;2;3;4;5;6})))</f>
        <v>20</v>
      </c>
      <c r="AS163" s="55">
        <f>COUNT(E163:AQ163)</f>
        <v>1</v>
      </c>
      <c r="BL163" s="12"/>
      <c r="BM163" s="22"/>
      <c r="BN163" s="12"/>
      <c r="BO163" s="22"/>
      <c r="BP163" s="22"/>
      <c r="BQ163" s="22"/>
      <c r="BR163" s="22"/>
      <c r="BS163" s="22"/>
      <c r="BT163" s="22"/>
    </row>
    <row r="164" spans="1:72" x14ac:dyDescent="0.2">
      <c r="A164" s="68">
        <v>163</v>
      </c>
      <c r="B164" s="26" t="s">
        <v>94</v>
      </c>
      <c r="C164" s="26" t="s">
        <v>96</v>
      </c>
      <c r="D164" s="37" t="s">
        <v>529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>
        <v>20</v>
      </c>
      <c r="AM164" s="29"/>
      <c r="AN164" s="29"/>
      <c r="AO164" s="29"/>
      <c r="AP164" s="29"/>
      <c r="AQ164" s="1"/>
      <c r="AR164" s="35">
        <f>IF(AS164&lt;6,SUM(E164:AQ164),SUM(LARGE(E164:AQ164,{1;2;3;4;5;6})))</f>
        <v>20</v>
      </c>
      <c r="AS164" s="55">
        <f>COUNT(E164:AQ164)</f>
        <v>1</v>
      </c>
      <c r="BL164" s="12"/>
      <c r="BM164" s="22"/>
      <c r="BN164" s="12"/>
      <c r="BO164" s="22"/>
      <c r="BP164" s="22"/>
      <c r="BQ164" s="22"/>
      <c r="BR164" s="22"/>
      <c r="BS164" s="22"/>
      <c r="BT164" s="22"/>
    </row>
    <row r="165" spans="1:72" x14ac:dyDescent="0.2">
      <c r="A165" s="68">
        <v>164</v>
      </c>
      <c r="B165" s="26" t="s">
        <v>94</v>
      </c>
      <c r="C165" s="6" t="s">
        <v>96</v>
      </c>
      <c r="D165" s="8" t="s">
        <v>377</v>
      </c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  <c r="AK165" s="89"/>
      <c r="AL165" s="30">
        <v>20</v>
      </c>
      <c r="AM165" s="89"/>
      <c r="AN165" s="89"/>
      <c r="AO165" s="89"/>
      <c r="AP165" s="89"/>
      <c r="AQ165" s="1"/>
      <c r="AR165" s="35">
        <f>IF(AS165&lt;6,SUM(E165:AQ165),SUM(LARGE(E165:AQ165,{1;2;3;4;5;6})))</f>
        <v>20</v>
      </c>
      <c r="AS165" s="55">
        <f>COUNT(E165:AQ165)</f>
        <v>1</v>
      </c>
      <c r="BL165" s="12"/>
      <c r="BM165" s="22"/>
      <c r="BN165" s="12"/>
      <c r="BO165" s="22"/>
      <c r="BP165" s="22"/>
      <c r="BQ165" s="22"/>
      <c r="BR165" s="22"/>
      <c r="BS165" s="22"/>
      <c r="BT165" s="22"/>
    </row>
    <row r="166" spans="1:72" x14ac:dyDescent="0.2">
      <c r="A166" s="68">
        <v>165</v>
      </c>
      <c r="B166" s="6" t="s">
        <v>94</v>
      </c>
      <c r="C166" s="6"/>
      <c r="D166" s="8" t="s">
        <v>432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>
        <v>20</v>
      </c>
      <c r="AM166" s="26"/>
      <c r="AN166" s="26"/>
      <c r="AO166" s="26"/>
      <c r="AP166" s="26"/>
      <c r="AQ166" s="1"/>
      <c r="AR166" s="35">
        <f>IF(AS166&lt;6,SUM(E166:AQ166),SUM(LARGE(E166:AQ166,{1;2;3;4;5;6})))</f>
        <v>20</v>
      </c>
      <c r="AS166" s="55">
        <f>COUNT(E166:AQ166)</f>
        <v>1</v>
      </c>
      <c r="BL166" s="12"/>
      <c r="BM166" s="22"/>
      <c r="BN166" s="12"/>
      <c r="BO166" s="22"/>
      <c r="BP166" s="22"/>
      <c r="BQ166" s="22"/>
      <c r="BR166" s="22"/>
      <c r="BS166" s="22"/>
      <c r="BT166" s="22"/>
    </row>
    <row r="167" spans="1:72" x14ac:dyDescent="0.2">
      <c r="A167" s="68">
        <v>166</v>
      </c>
      <c r="B167" s="6" t="s">
        <v>94</v>
      </c>
      <c r="C167" s="6" t="s">
        <v>96</v>
      </c>
      <c r="D167" s="8" t="s">
        <v>429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>
        <v>20</v>
      </c>
      <c r="AM167" s="26"/>
      <c r="AN167" s="26"/>
      <c r="AO167" s="26"/>
      <c r="AP167" s="26"/>
      <c r="AQ167" s="1"/>
      <c r="AR167" s="35">
        <f>IF(AS167&lt;6,SUM(E167:AQ167),SUM(LARGE(E167:AQ167,{1;2;3;4;5;6})))</f>
        <v>20</v>
      </c>
      <c r="AS167" s="55">
        <f>COUNT(E167:AQ167)</f>
        <v>1</v>
      </c>
      <c r="BL167" s="12"/>
      <c r="BM167" s="22"/>
      <c r="BN167" s="12"/>
      <c r="BO167" s="22"/>
      <c r="BP167" s="22"/>
      <c r="BQ167" s="22"/>
      <c r="BR167" s="22"/>
      <c r="BS167" s="22"/>
      <c r="BT167" s="22"/>
    </row>
    <row r="168" spans="1:72" x14ac:dyDescent="0.2">
      <c r="A168" s="68">
        <v>167</v>
      </c>
      <c r="B168" s="26" t="s">
        <v>94</v>
      </c>
      <c r="C168" s="6" t="s">
        <v>801</v>
      </c>
      <c r="D168" s="8" t="s">
        <v>549</v>
      </c>
      <c r="E168" s="54"/>
      <c r="F168" s="54">
        <v>8</v>
      </c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>
        <v>7</v>
      </c>
      <c r="V168" s="54"/>
      <c r="W168" s="54"/>
      <c r="X168" s="54"/>
      <c r="Y168" s="54"/>
      <c r="Z168" s="54"/>
      <c r="AA168" s="54">
        <v>4</v>
      </c>
      <c r="AB168" s="54"/>
      <c r="AC168" s="54"/>
      <c r="AD168" s="54"/>
      <c r="AE168" s="54"/>
      <c r="AF168" s="54"/>
      <c r="AG168" s="54"/>
      <c r="AH168" s="54"/>
      <c r="AI168" s="54"/>
      <c r="AJ168" s="87">
        <v>0</v>
      </c>
      <c r="AK168" s="87"/>
      <c r="AL168" s="87"/>
      <c r="AM168" s="87"/>
      <c r="AN168" s="87"/>
      <c r="AO168" s="87"/>
      <c r="AP168" s="87"/>
      <c r="AQ168" s="1"/>
      <c r="AR168" s="35">
        <f>IF(AS168&lt;6,SUM(E168:AQ168),SUM(LARGE(E168:AQ168,{1;2;3;4;5;6})))</f>
        <v>19</v>
      </c>
      <c r="AS168" s="53">
        <f>COUNT(E168:AQ168)</f>
        <v>4</v>
      </c>
      <c r="BL168" s="12"/>
      <c r="BM168" s="22"/>
      <c r="BN168" s="12"/>
      <c r="BO168" s="22"/>
      <c r="BP168" s="22"/>
      <c r="BQ168" s="22"/>
      <c r="BR168" s="22"/>
      <c r="BS168" s="22"/>
      <c r="BT168" s="22"/>
    </row>
    <row r="169" spans="1:72" x14ac:dyDescent="0.2">
      <c r="A169" s="68">
        <v>168</v>
      </c>
      <c r="B169" s="6" t="s">
        <v>94</v>
      </c>
      <c r="C169" s="6" t="s">
        <v>803</v>
      </c>
      <c r="D169" s="8" t="s">
        <v>498</v>
      </c>
      <c r="E169" s="30"/>
      <c r="F169" s="30"/>
      <c r="G169" s="30"/>
      <c r="H169" s="30"/>
      <c r="I169" s="30"/>
      <c r="J169" s="89">
        <v>0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>
        <v>8</v>
      </c>
      <c r="X169" s="30"/>
      <c r="Y169" s="30"/>
      <c r="Z169" s="30"/>
      <c r="AA169" s="30">
        <v>10.7</v>
      </c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89">
        <v>0</v>
      </c>
      <c r="AM169" s="30"/>
      <c r="AN169" s="30"/>
      <c r="AO169" s="30"/>
      <c r="AP169" s="30"/>
      <c r="AQ169" s="6"/>
      <c r="AR169" s="35">
        <f>IF(AS169&lt;6,SUM(E169:AQ169),SUM(LARGE(E169:AQ169,{1;2;3;4;5;6})))</f>
        <v>18.7</v>
      </c>
      <c r="AS169" s="53">
        <f>COUNT(E169:AQ169)</f>
        <v>4</v>
      </c>
      <c r="BL169" s="12"/>
      <c r="BM169" s="22"/>
      <c r="BN169" s="12"/>
      <c r="BO169" s="22"/>
      <c r="BP169" s="22"/>
      <c r="BQ169" s="22"/>
      <c r="BR169" s="22"/>
      <c r="BS169" s="22"/>
      <c r="BT169" s="22"/>
    </row>
    <row r="170" spans="1:72" x14ac:dyDescent="0.2">
      <c r="A170" s="68">
        <v>169</v>
      </c>
      <c r="B170" s="26" t="s">
        <v>94</v>
      </c>
      <c r="C170" s="6" t="s">
        <v>95</v>
      </c>
      <c r="D170" s="8" t="s">
        <v>448</v>
      </c>
      <c r="E170" s="54">
        <v>18.3</v>
      </c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1"/>
      <c r="AR170" s="35">
        <f>IF(AS170&lt;6,SUM(E170:AQ170),SUM(LARGE(E170:AQ170,{1;2;3;4;5;6})))</f>
        <v>18.3</v>
      </c>
      <c r="AS170" s="53">
        <f>COUNT(E170:AQ170)</f>
        <v>1</v>
      </c>
      <c r="BL170" s="12"/>
      <c r="BM170" s="22"/>
      <c r="BN170" s="12"/>
      <c r="BO170" s="22"/>
      <c r="BP170" s="22"/>
      <c r="BQ170" s="22"/>
      <c r="BR170" s="22"/>
      <c r="BS170" s="22"/>
      <c r="BT170" s="22"/>
    </row>
    <row r="171" spans="1:72" x14ac:dyDescent="0.2">
      <c r="A171" s="68">
        <v>170</v>
      </c>
      <c r="B171" s="26" t="s">
        <v>94</v>
      </c>
      <c r="C171" s="6" t="s">
        <v>801</v>
      </c>
      <c r="D171" s="8" t="s">
        <v>998</v>
      </c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29">
        <v>7</v>
      </c>
      <c r="AE171" s="29"/>
      <c r="AF171" s="29"/>
      <c r="AG171" s="29"/>
      <c r="AH171" s="29">
        <v>7</v>
      </c>
      <c r="AI171" s="29"/>
      <c r="AJ171" s="29"/>
      <c r="AK171" s="29"/>
      <c r="AL171" s="29"/>
      <c r="AM171" s="29"/>
      <c r="AN171" s="29">
        <v>4</v>
      </c>
      <c r="AO171" s="29"/>
      <c r="AP171" s="29"/>
      <c r="AQ171" s="1"/>
      <c r="AR171" s="35">
        <f>IF(AS171&lt;6,SUM(E171:AQ171),SUM(LARGE(E171:AQ171,{1;2;3;4;5;6})))</f>
        <v>18</v>
      </c>
      <c r="AS171" s="53">
        <f>COUNT(E171:AQ171)</f>
        <v>3</v>
      </c>
      <c r="BL171" s="12"/>
      <c r="BM171" s="22"/>
      <c r="BN171" s="12"/>
      <c r="BO171" s="22"/>
      <c r="BP171" s="22"/>
      <c r="BQ171" s="22"/>
      <c r="BR171" s="22"/>
      <c r="BS171" s="22"/>
      <c r="BT171" s="22"/>
    </row>
    <row r="172" spans="1:72" x14ac:dyDescent="0.2">
      <c r="A172" s="68">
        <v>171</v>
      </c>
      <c r="B172" s="26" t="s">
        <v>94</v>
      </c>
      <c r="C172" s="6" t="s">
        <v>801</v>
      </c>
      <c r="D172" s="6" t="s">
        <v>550</v>
      </c>
      <c r="E172" s="86"/>
      <c r="F172" s="86"/>
      <c r="G172" s="86"/>
      <c r="H172" s="86"/>
      <c r="I172" s="86"/>
      <c r="J172" s="86"/>
      <c r="K172" s="86"/>
      <c r="L172" s="86"/>
      <c r="M172" s="86"/>
      <c r="N172" s="29">
        <v>8</v>
      </c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29">
        <v>10</v>
      </c>
      <c r="AO172" s="29"/>
      <c r="AP172" s="86"/>
      <c r="AQ172" s="51"/>
      <c r="AR172" s="35">
        <f>IF(AS172&lt;6,SUM(E172:AQ172),SUM(LARGE(E172:AQ172,{1;2;3;4;5;6})))</f>
        <v>18</v>
      </c>
      <c r="AS172" s="53">
        <f>COUNT(E172:AQ172)</f>
        <v>2</v>
      </c>
      <c r="BL172" s="12"/>
      <c r="BM172" s="22"/>
      <c r="BN172" s="12"/>
      <c r="BO172" s="22"/>
      <c r="BP172" s="22"/>
      <c r="BQ172" s="22"/>
      <c r="BR172" s="22"/>
      <c r="BS172" s="22"/>
      <c r="BT172" s="22"/>
    </row>
    <row r="173" spans="1:72" x14ac:dyDescent="0.2">
      <c r="A173" s="68">
        <v>172</v>
      </c>
      <c r="B173" s="6" t="s">
        <v>94</v>
      </c>
      <c r="C173" s="6" t="s">
        <v>240</v>
      </c>
      <c r="D173" s="8" t="s">
        <v>938</v>
      </c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>
        <v>5</v>
      </c>
      <c r="AB173" s="29"/>
      <c r="AC173" s="29"/>
      <c r="AD173" s="29"/>
      <c r="AE173" s="29">
        <v>8</v>
      </c>
      <c r="AF173" s="29"/>
      <c r="AG173" s="29"/>
      <c r="AH173" s="29"/>
      <c r="AI173" s="29"/>
      <c r="AJ173" s="29"/>
      <c r="AK173" s="29"/>
      <c r="AL173" s="29"/>
      <c r="AM173" s="29"/>
      <c r="AN173" s="29">
        <v>4</v>
      </c>
      <c r="AO173" s="29"/>
      <c r="AP173" s="29"/>
      <c r="AQ173" s="1"/>
      <c r="AR173" s="35">
        <f>IF(AS173&lt;6,SUM(E173:AQ173),SUM(LARGE(E173:AQ173,{1;2;3;4;5;6})))</f>
        <v>17</v>
      </c>
      <c r="AS173" s="55">
        <f>COUNT(E173:AQ173)</f>
        <v>3</v>
      </c>
      <c r="BL173" s="12"/>
      <c r="BM173" s="22"/>
      <c r="BN173" s="12"/>
      <c r="BO173" s="22"/>
      <c r="BP173" s="22"/>
      <c r="BQ173" s="22"/>
      <c r="BR173" s="22"/>
      <c r="BS173" s="22"/>
      <c r="BT173" s="22"/>
    </row>
    <row r="174" spans="1:72" x14ac:dyDescent="0.2">
      <c r="A174" s="68">
        <v>173</v>
      </c>
      <c r="B174" s="6" t="s">
        <v>94</v>
      </c>
      <c r="C174" s="6" t="s">
        <v>96</v>
      </c>
      <c r="D174" s="8" t="s">
        <v>178</v>
      </c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30">
        <v>17</v>
      </c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51"/>
      <c r="AR174" s="35">
        <f>IF(AS174&lt;6,SUM(E174:AQ174),SUM(LARGE(E174:AQ174,{1;2;3;4;5;6})))</f>
        <v>17</v>
      </c>
      <c r="AS174" s="55">
        <f>COUNT(E174:AQ174)</f>
        <v>1</v>
      </c>
      <c r="BL174" s="12"/>
      <c r="BM174" s="22"/>
      <c r="BN174" s="12"/>
      <c r="BO174" s="22"/>
      <c r="BP174" s="22"/>
      <c r="BQ174" s="22"/>
      <c r="BR174" s="22"/>
      <c r="BS174" s="22"/>
      <c r="BT174" s="22"/>
    </row>
    <row r="175" spans="1:72" x14ac:dyDescent="0.2">
      <c r="A175" s="68">
        <v>174</v>
      </c>
      <c r="B175" s="26" t="s">
        <v>94</v>
      </c>
      <c r="C175" s="6" t="s">
        <v>874</v>
      </c>
      <c r="D175" s="26" t="s">
        <v>292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>
        <v>17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6"/>
      <c r="AR175" s="35">
        <f>IF(AS175&lt;6,SUM(E175:AQ175),SUM(LARGE(E175:AQ175,{1;2;3;4;5;6})))</f>
        <v>17</v>
      </c>
      <c r="AS175" s="53">
        <f>COUNT(E175:AQ175)</f>
        <v>1</v>
      </c>
      <c r="BL175" s="12"/>
      <c r="BM175" s="22"/>
      <c r="BN175" s="12"/>
      <c r="BO175" s="22"/>
      <c r="BP175" s="22"/>
      <c r="BQ175" s="22"/>
      <c r="BR175" s="22"/>
      <c r="BS175" s="22"/>
      <c r="BT175" s="22"/>
    </row>
    <row r="176" spans="1:72" x14ac:dyDescent="0.2">
      <c r="A176" s="68">
        <v>175</v>
      </c>
      <c r="B176" s="26" t="s">
        <v>94</v>
      </c>
      <c r="C176" s="6" t="s">
        <v>801</v>
      </c>
      <c r="D176" s="37" t="s">
        <v>961</v>
      </c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29">
        <v>8</v>
      </c>
      <c r="AE176" s="29"/>
      <c r="AF176" s="29"/>
      <c r="AG176" s="29"/>
      <c r="AH176" s="29">
        <v>8</v>
      </c>
      <c r="AI176" s="29"/>
      <c r="AJ176" s="29"/>
      <c r="AK176" s="29"/>
      <c r="AL176" s="29"/>
      <c r="AM176" s="29"/>
      <c r="AN176" s="29"/>
      <c r="AO176" s="29"/>
      <c r="AP176" s="29"/>
      <c r="AQ176" s="1"/>
      <c r="AR176" s="35">
        <f>IF(AS176&lt;6,SUM(E176:AQ176),SUM(LARGE(E176:AQ176,{1;2;3;4;5;6})))</f>
        <v>16</v>
      </c>
      <c r="AS176" s="55">
        <f>COUNT(E176:AQ176)</f>
        <v>2</v>
      </c>
      <c r="BL176" s="12"/>
      <c r="BM176" s="22"/>
      <c r="BN176" s="12"/>
      <c r="BO176" s="22"/>
      <c r="BP176" s="22"/>
      <c r="BQ176" s="22"/>
      <c r="BR176" s="22"/>
      <c r="BS176" s="22"/>
      <c r="BT176" s="22"/>
    </row>
    <row r="177" spans="1:72" x14ac:dyDescent="0.2">
      <c r="A177" s="68">
        <v>176</v>
      </c>
      <c r="B177" s="26" t="s">
        <v>94</v>
      </c>
      <c r="C177" s="6" t="s">
        <v>102</v>
      </c>
      <c r="D177" s="8" t="s">
        <v>353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>
        <v>8</v>
      </c>
      <c r="O177" s="30"/>
      <c r="P177" s="30"/>
      <c r="Q177" s="30"/>
      <c r="R177" s="30"/>
      <c r="S177" s="30"/>
      <c r="T177" s="30"/>
      <c r="U177" s="30"/>
      <c r="V177" s="30"/>
      <c r="W177" s="30">
        <v>4</v>
      </c>
      <c r="X177" s="30"/>
      <c r="Y177" s="30"/>
      <c r="Z177" s="30"/>
      <c r="AA177" s="30">
        <v>3</v>
      </c>
      <c r="AB177" s="30"/>
      <c r="AC177" s="30"/>
      <c r="AD177" s="30"/>
      <c r="AE177" s="89">
        <v>0</v>
      </c>
      <c r="AF177" s="89"/>
      <c r="AG177" s="89"/>
      <c r="AH177" s="89"/>
      <c r="AI177" s="89"/>
      <c r="AJ177" s="89"/>
      <c r="AK177" s="89"/>
      <c r="AL177" s="89"/>
      <c r="AM177" s="89"/>
      <c r="AN177" s="89"/>
      <c r="AO177" s="89"/>
      <c r="AP177" s="89"/>
      <c r="AQ177" s="51"/>
      <c r="AR177" s="35">
        <f>IF(AS177&lt;6,SUM(E177:AQ177),SUM(LARGE(E177:AQ177,{1;2;3;4;5;6})))</f>
        <v>15</v>
      </c>
      <c r="AS177" s="53">
        <f>COUNT(E177:AQ177)</f>
        <v>4</v>
      </c>
      <c r="BL177" s="12"/>
      <c r="BM177" s="22"/>
      <c r="BN177" s="12"/>
      <c r="BO177" s="22"/>
      <c r="BP177" s="22"/>
      <c r="BQ177" s="22"/>
      <c r="BR177" s="22"/>
      <c r="BS177" s="22"/>
      <c r="BT177" s="22"/>
    </row>
    <row r="178" spans="1:72" x14ac:dyDescent="0.2">
      <c r="A178" s="68">
        <v>177</v>
      </c>
      <c r="B178" s="26" t="s">
        <v>94</v>
      </c>
      <c r="C178" s="6" t="s">
        <v>1</v>
      </c>
      <c r="D178" s="8" t="s">
        <v>505</v>
      </c>
      <c r="E178" s="54"/>
      <c r="F178" s="54"/>
      <c r="G178" s="54"/>
      <c r="H178" s="54"/>
      <c r="I178" s="54">
        <v>7</v>
      </c>
      <c r="J178" s="54"/>
      <c r="K178" s="54">
        <v>8</v>
      </c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6"/>
      <c r="AR178" s="35">
        <f>IF(AS178&lt;6,SUM(E178:AQ178),SUM(LARGE(E178:AQ178,{1;2;3;4;5;6})))</f>
        <v>15</v>
      </c>
      <c r="AS178" s="53">
        <f>COUNT(E178:AQ178)</f>
        <v>2</v>
      </c>
      <c r="BL178" s="12"/>
      <c r="BM178" s="22"/>
      <c r="BN178" s="12"/>
      <c r="BO178" s="22"/>
      <c r="BP178" s="22"/>
      <c r="BQ178" s="22"/>
      <c r="BR178" s="22"/>
      <c r="BS178" s="22"/>
      <c r="BT178" s="22"/>
    </row>
    <row r="179" spans="1:72" x14ac:dyDescent="0.2">
      <c r="A179" s="68">
        <v>178</v>
      </c>
      <c r="B179" s="26" t="s">
        <v>94</v>
      </c>
      <c r="C179" s="6" t="s">
        <v>801</v>
      </c>
      <c r="D179" s="8" t="s">
        <v>595</v>
      </c>
      <c r="E179" s="54"/>
      <c r="F179" s="54">
        <v>6</v>
      </c>
      <c r="G179" s="54"/>
      <c r="H179" s="54"/>
      <c r="I179" s="54">
        <v>4</v>
      </c>
      <c r="J179" s="54"/>
      <c r="K179" s="54"/>
      <c r="L179" s="54"/>
      <c r="M179" s="54"/>
      <c r="N179" s="54">
        <v>4</v>
      </c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1"/>
      <c r="AR179" s="35">
        <f>IF(AS179&lt;6,SUM(E179:AQ179),SUM(LARGE(E179:AQ179,{1;2;3;4;5;6})))</f>
        <v>14</v>
      </c>
      <c r="AS179" s="53">
        <f>COUNT(E179:AQ179)</f>
        <v>3</v>
      </c>
      <c r="BL179" s="12"/>
      <c r="BM179" s="22"/>
      <c r="BN179" s="12"/>
      <c r="BO179" s="22"/>
      <c r="BP179" s="22"/>
      <c r="BQ179" s="22"/>
      <c r="BR179" s="22"/>
      <c r="BS179" s="22"/>
      <c r="BT179" s="22"/>
    </row>
    <row r="180" spans="1:72" x14ac:dyDescent="0.2">
      <c r="A180" s="68">
        <v>179</v>
      </c>
      <c r="B180" s="26" t="s">
        <v>94</v>
      </c>
      <c r="C180" s="6" t="s">
        <v>102</v>
      </c>
      <c r="D180" s="8" t="s">
        <v>456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>
        <v>6</v>
      </c>
      <c r="X180" s="30"/>
      <c r="Y180" s="30"/>
      <c r="Z180" s="30"/>
      <c r="AA180" s="30"/>
      <c r="AB180" s="30"/>
      <c r="AC180" s="30"/>
      <c r="AD180" s="30"/>
      <c r="AE180" s="30">
        <v>8</v>
      </c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1"/>
      <c r="AR180" s="35">
        <f>IF(AS180&lt;6,SUM(E180:AQ180),SUM(LARGE(E180:AQ180,{1;2;3;4;5;6})))</f>
        <v>14</v>
      </c>
      <c r="AS180" s="55">
        <f>COUNT(E180:AQ180)</f>
        <v>2</v>
      </c>
      <c r="BL180" s="12"/>
      <c r="BM180" s="22"/>
      <c r="BN180" s="12"/>
      <c r="BO180" s="22"/>
      <c r="BP180" s="22"/>
      <c r="BQ180" s="22"/>
      <c r="BR180" s="22"/>
      <c r="BS180" s="22"/>
      <c r="BT180" s="22"/>
    </row>
    <row r="181" spans="1:72" x14ac:dyDescent="0.2">
      <c r="A181" s="68">
        <v>180</v>
      </c>
      <c r="B181" s="26" t="s">
        <v>94</v>
      </c>
      <c r="C181" s="6" t="s">
        <v>169</v>
      </c>
      <c r="D181" s="8" t="s">
        <v>1073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>
        <v>14</v>
      </c>
      <c r="AI181" s="30"/>
      <c r="AJ181" s="30"/>
      <c r="AK181" s="30"/>
      <c r="AL181" s="30"/>
      <c r="AM181" s="30"/>
      <c r="AN181" s="30"/>
      <c r="AO181" s="30"/>
      <c r="AP181" s="30"/>
      <c r="AQ181" s="1"/>
      <c r="AR181" s="35">
        <f>IF(AS181&lt;6,SUM(E181:AQ181),SUM(LARGE(E181:AQ181,{1;2;3;4;5;6})))</f>
        <v>14</v>
      </c>
      <c r="AS181" s="55">
        <f>COUNT(E181:AQ181)</f>
        <v>1</v>
      </c>
      <c r="BL181" s="12"/>
      <c r="BM181" s="22"/>
      <c r="BN181" s="12"/>
      <c r="BO181" s="22"/>
      <c r="BP181" s="22"/>
      <c r="BQ181" s="22"/>
      <c r="BR181" s="22"/>
      <c r="BS181" s="22"/>
      <c r="BT181" s="22"/>
    </row>
    <row r="182" spans="1:72" x14ac:dyDescent="0.2">
      <c r="A182" s="68">
        <v>181</v>
      </c>
      <c r="B182" s="26" t="s">
        <v>94</v>
      </c>
      <c r="C182" s="6" t="s">
        <v>95</v>
      </c>
      <c r="D182" s="8" t="s">
        <v>1146</v>
      </c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>
        <v>14</v>
      </c>
      <c r="AO182" s="54"/>
      <c r="AP182" s="54"/>
      <c r="AQ182" s="1"/>
      <c r="AR182" s="35">
        <f>IF(AS182&lt;6,SUM(E182:AQ182),SUM(LARGE(E182:AQ182,{1;2;3;4;5;6})))</f>
        <v>14</v>
      </c>
      <c r="AS182" s="53">
        <f>COUNT(E182:AQ182)</f>
        <v>1</v>
      </c>
      <c r="BL182" s="12"/>
      <c r="BM182" s="22"/>
      <c r="BN182" s="12"/>
      <c r="BO182" s="22"/>
      <c r="BP182" s="22"/>
      <c r="BQ182" s="22"/>
      <c r="BR182" s="22"/>
      <c r="BS182" s="22"/>
      <c r="BT182" s="22"/>
    </row>
    <row r="183" spans="1:72" x14ac:dyDescent="0.2">
      <c r="A183" s="68">
        <v>182</v>
      </c>
      <c r="B183" s="26" t="s">
        <v>94</v>
      </c>
      <c r="C183" s="6" t="s">
        <v>801</v>
      </c>
      <c r="D183" s="8" t="s">
        <v>542</v>
      </c>
      <c r="E183" s="30"/>
      <c r="F183" s="30"/>
      <c r="G183" s="30"/>
      <c r="H183" s="30">
        <v>4</v>
      </c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>
        <v>4</v>
      </c>
      <c r="AK183" s="30"/>
      <c r="AL183" s="30"/>
      <c r="AM183" s="30"/>
      <c r="AN183" s="30">
        <v>5</v>
      </c>
      <c r="AO183" s="30"/>
      <c r="AP183" s="30"/>
      <c r="AQ183" s="1"/>
      <c r="AR183" s="35">
        <f>IF(AS183&lt;6,SUM(E183:AQ183),SUM(LARGE(E183:AQ183,{1;2;3;4;5;6})))</f>
        <v>13</v>
      </c>
      <c r="AS183" s="53">
        <f>COUNT(E183:AQ183)</f>
        <v>3</v>
      </c>
      <c r="BL183" s="12"/>
      <c r="BM183" s="22"/>
      <c r="BN183" s="12"/>
      <c r="BO183" s="22"/>
      <c r="BP183" s="22"/>
      <c r="BQ183" s="22"/>
      <c r="BR183" s="22"/>
      <c r="BS183" s="22"/>
      <c r="BT183" s="22"/>
    </row>
    <row r="184" spans="1:72" x14ac:dyDescent="0.2">
      <c r="A184" s="68">
        <v>183</v>
      </c>
      <c r="B184" s="26" t="s">
        <v>94</v>
      </c>
      <c r="C184" s="6" t="s">
        <v>102</v>
      </c>
      <c r="D184" s="8" t="s">
        <v>458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>
        <v>10</v>
      </c>
      <c r="X184" s="30"/>
      <c r="Y184" s="30"/>
      <c r="Z184" s="30"/>
      <c r="AA184" s="30">
        <v>3</v>
      </c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1"/>
      <c r="AR184" s="35">
        <f>IF(AS184&lt;6,SUM(E184:AQ184),SUM(LARGE(E184:AQ184,{1;2;3;4;5;6})))</f>
        <v>13</v>
      </c>
      <c r="AS184" s="53">
        <f>COUNT(E184:AQ184)</f>
        <v>2</v>
      </c>
      <c r="BL184" s="12"/>
      <c r="BM184" s="22"/>
      <c r="BN184" s="12"/>
      <c r="BO184" s="22"/>
      <c r="BP184" s="22"/>
      <c r="BQ184" s="22"/>
      <c r="BR184" s="22"/>
      <c r="BS184" s="22"/>
      <c r="BT184" s="22"/>
    </row>
    <row r="185" spans="1:72" x14ac:dyDescent="0.2">
      <c r="A185" s="68">
        <v>184</v>
      </c>
      <c r="B185" s="26" t="s">
        <v>94</v>
      </c>
      <c r="C185" s="6" t="s">
        <v>801</v>
      </c>
      <c r="D185" s="8" t="s">
        <v>665</v>
      </c>
      <c r="E185" s="30"/>
      <c r="F185" s="30"/>
      <c r="G185" s="30"/>
      <c r="H185" s="30">
        <v>8</v>
      </c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>
        <v>4</v>
      </c>
      <c r="Y185" s="30"/>
      <c r="Z185" s="30"/>
      <c r="AA185" s="30"/>
      <c r="AB185" s="30"/>
      <c r="AC185" s="30"/>
      <c r="AD185" s="30"/>
      <c r="AE185" s="30"/>
      <c r="AF185" s="30"/>
      <c r="AG185" s="30"/>
      <c r="AH185" s="89">
        <v>0</v>
      </c>
      <c r="AI185" s="89"/>
      <c r="AJ185" s="89"/>
      <c r="AK185" s="89"/>
      <c r="AL185" s="89"/>
      <c r="AM185" s="89"/>
      <c r="AN185" s="89"/>
      <c r="AO185" s="89"/>
      <c r="AP185" s="89"/>
      <c r="AQ185" s="51"/>
      <c r="AR185" s="35">
        <f>IF(AS185&lt;6,SUM(E185:AQ185),SUM(LARGE(E185:AQ185,{1;2;3;4;5;6})))</f>
        <v>12</v>
      </c>
      <c r="AS185" s="55">
        <f>COUNT(E185:AQ185)</f>
        <v>3</v>
      </c>
      <c r="BL185" s="12"/>
      <c r="BM185" s="22"/>
      <c r="BN185" s="12"/>
      <c r="BO185" s="22"/>
      <c r="BP185" s="22"/>
      <c r="BQ185" s="22"/>
      <c r="BR185" s="22"/>
      <c r="BS185" s="22"/>
      <c r="BT185" s="22"/>
    </row>
    <row r="186" spans="1:72" x14ac:dyDescent="0.2">
      <c r="A186" s="68">
        <v>185</v>
      </c>
      <c r="B186" s="26" t="s">
        <v>94</v>
      </c>
      <c r="C186" s="6" t="s">
        <v>95</v>
      </c>
      <c r="D186" s="8" t="s">
        <v>999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>
        <v>5</v>
      </c>
      <c r="AE186" s="30"/>
      <c r="AF186" s="30">
        <v>6</v>
      </c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9"/>
      <c r="AR186" s="35">
        <f>IF(AS186&lt;6,SUM(E186:AQ186),SUM(LARGE(E186:AQ186,{1;2;3;4;5;6})))</f>
        <v>11</v>
      </c>
      <c r="AS186" s="53">
        <f>COUNT(E186:AQ186)</f>
        <v>2</v>
      </c>
      <c r="BL186" s="12"/>
      <c r="BM186" s="22"/>
      <c r="BN186" s="12"/>
      <c r="BO186" s="22"/>
      <c r="BP186" s="22"/>
      <c r="BQ186" s="22"/>
      <c r="BR186" s="22"/>
      <c r="BS186" s="22"/>
      <c r="BT186" s="22"/>
    </row>
    <row r="187" spans="1:72" x14ac:dyDescent="0.2">
      <c r="A187" s="68">
        <v>186</v>
      </c>
      <c r="B187" s="26" t="s">
        <v>94</v>
      </c>
      <c r="C187" s="6" t="s">
        <v>801</v>
      </c>
      <c r="D187" s="8" t="s">
        <v>739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89">
        <v>0</v>
      </c>
      <c r="AH187" s="89"/>
      <c r="AI187" s="89"/>
      <c r="AJ187" s="89"/>
      <c r="AK187" s="89"/>
      <c r="AL187" s="89"/>
      <c r="AM187" s="89"/>
      <c r="AN187" s="30">
        <v>10.7</v>
      </c>
      <c r="AO187" s="30"/>
      <c r="AP187" s="89"/>
      <c r="AQ187" s="1"/>
      <c r="AR187" s="35">
        <f>IF(AS187&lt;6,SUM(E187:AQ187),SUM(LARGE(E187:AQ187,{1;2;3;4;5;6})))</f>
        <v>10.7</v>
      </c>
      <c r="AS187" s="53">
        <f>COUNT(E187:AQ187)</f>
        <v>2</v>
      </c>
      <c r="BL187" s="12"/>
      <c r="BM187" s="22"/>
      <c r="BN187" s="12"/>
      <c r="BO187" s="22"/>
      <c r="BP187" s="22"/>
      <c r="BQ187" s="22"/>
      <c r="BR187" s="22"/>
      <c r="BS187" s="22"/>
      <c r="BT187" s="22"/>
    </row>
    <row r="188" spans="1:72" x14ac:dyDescent="0.2">
      <c r="A188" s="68">
        <v>187</v>
      </c>
      <c r="B188" s="26" t="s">
        <v>94</v>
      </c>
      <c r="C188" s="6" t="s">
        <v>801</v>
      </c>
      <c r="D188" s="8" t="s">
        <v>749</v>
      </c>
      <c r="E188" s="89"/>
      <c r="F188" s="89"/>
      <c r="G188" s="89"/>
      <c r="H188" s="89"/>
      <c r="I188" s="89"/>
      <c r="J188" s="89"/>
      <c r="K188" s="89">
        <v>5</v>
      </c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30">
        <v>5</v>
      </c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6"/>
      <c r="AR188" s="35">
        <f>IF(AS188&lt;6,SUM(E188:AQ188),SUM(LARGE(E188:AQ188,{1;2;3;4;5;6})))</f>
        <v>10</v>
      </c>
      <c r="AS188" s="53">
        <f>COUNT(E188:AQ188)</f>
        <v>2</v>
      </c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N188" s="23"/>
    </row>
    <row r="189" spans="1:72" x14ac:dyDescent="0.2">
      <c r="A189" s="68">
        <v>188</v>
      </c>
      <c r="B189" s="6" t="s">
        <v>94</v>
      </c>
      <c r="C189" s="8" t="s">
        <v>804</v>
      </c>
      <c r="D189" s="8" t="s">
        <v>197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>
        <v>10</v>
      </c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89">
        <v>0</v>
      </c>
      <c r="AB189" s="89"/>
      <c r="AC189" s="89"/>
      <c r="AD189" s="89"/>
      <c r="AE189" s="89"/>
      <c r="AF189" s="89"/>
      <c r="AG189" s="89"/>
      <c r="AH189" s="89"/>
      <c r="AI189" s="89"/>
      <c r="AJ189" s="89"/>
      <c r="AK189" s="89"/>
      <c r="AL189" s="89"/>
      <c r="AM189" s="89"/>
      <c r="AN189" s="89"/>
      <c r="AO189" s="89"/>
      <c r="AP189" s="89"/>
      <c r="AQ189" s="1"/>
      <c r="AR189" s="35">
        <f>IF(AS189&lt;6,SUM(E189:AQ189),SUM(LARGE(E189:AQ189,{1;2;3;4;5;6})))</f>
        <v>10</v>
      </c>
      <c r="AS189" s="55">
        <f>COUNT(E189:AQ189)</f>
        <v>2</v>
      </c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N189" s="23"/>
    </row>
    <row r="190" spans="1:72" x14ac:dyDescent="0.2">
      <c r="A190" s="68">
        <v>189</v>
      </c>
      <c r="B190" s="26" t="s">
        <v>94</v>
      </c>
      <c r="C190" s="6" t="s">
        <v>100</v>
      </c>
      <c r="D190" s="8" t="s">
        <v>271</v>
      </c>
      <c r="E190" s="54"/>
      <c r="F190" s="54"/>
      <c r="G190" s="54"/>
      <c r="H190" s="54"/>
      <c r="I190" s="54">
        <v>10</v>
      </c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1"/>
      <c r="AR190" s="35">
        <f>IF(AS190&lt;6,SUM(E190:AQ190),SUM(LARGE(E190:AQ190,{1;2;3;4;5;6})))</f>
        <v>10</v>
      </c>
      <c r="AS190" s="55">
        <f>COUNT(E190:AQ190)</f>
        <v>1</v>
      </c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N190" s="23"/>
    </row>
    <row r="191" spans="1:72" x14ac:dyDescent="0.2">
      <c r="A191" s="68">
        <v>190</v>
      </c>
      <c r="B191" s="26" t="s">
        <v>94</v>
      </c>
      <c r="C191" s="6" t="s">
        <v>801</v>
      </c>
      <c r="D191" s="8" t="s">
        <v>788</v>
      </c>
      <c r="E191" s="89"/>
      <c r="F191" s="89"/>
      <c r="G191" s="89"/>
      <c r="H191" s="89"/>
      <c r="I191" s="89"/>
      <c r="J191" s="89"/>
      <c r="K191" s="89"/>
      <c r="L191" s="89"/>
      <c r="M191" s="89"/>
      <c r="N191" s="30">
        <v>10</v>
      </c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  <c r="AK191" s="89"/>
      <c r="AL191" s="89"/>
      <c r="AM191" s="89"/>
      <c r="AN191" s="89"/>
      <c r="AO191" s="89"/>
      <c r="AP191" s="89"/>
      <c r="AQ191" s="51"/>
      <c r="AR191" s="35">
        <f>IF(AS191&lt;6,SUM(E191:AQ191),SUM(LARGE(E191:AQ191,{1;2;3;4;5;6})))</f>
        <v>10</v>
      </c>
      <c r="AS191" s="53">
        <f>COUNT(E191:AQ191)</f>
        <v>1</v>
      </c>
      <c r="BL191" s="12"/>
      <c r="BM191" s="22"/>
      <c r="BN191" s="12"/>
      <c r="BO191" s="22"/>
      <c r="BP191" s="22"/>
      <c r="BQ191" s="22"/>
      <c r="BR191" s="22"/>
      <c r="BS191" s="22"/>
      <c r="BT191" s="22"/>
    </row>
    <row r="192" spans="1:72" x14ac:dyDescent="0.2">
      <c r="A192" s="68">
        <v>191</v>
      </c>
      <c r="B192" s="26" t="s">
        <v>94</v>
      </c>
      <c r="C192" s="6" t="s">
        <v>801</v>
      </c>
      <c r="D192" s="8" t="s">
        <v>883</v>
      </c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30">
        <v>10</v>
      </c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P192" s="89"/>
      <c r="AQ192" s="1"/>
      <c r="AR192" s="35">
        <f>IF(AS192&lt;6,SUM(E192:AQ192),SUM(LARGE(E192:AQ192,{1;2;3;4;5;6})))</f>
        <v>10</v>
      </c>
      <c r="AS192" s="53">
        <f>COUNT(E192:AQ192)</f>
        <v>1</v>
      </c>
      <c r="BL192" s="12"/>
      <c r="BM192" s="22"/>
      <c r="BN192" s="12"/>
      <c r="BO192" s="22"/>
      <c r="BP192" s="22"/>
      <c r="BQ192" s="22"/>
      <c r="BR192" s="22"/>
      <c r="BS192" s="22"/>
      <c r="BT192" s="22"/>
    </row>
    <row r="193" spans="1:73" x14ac:dyDescent="0.2">
      <c r="A193" s="68">
        <v>192</v>
      </c>
      <c r="B193" s="26" t="s">
        <v>94</v>
      </c>
      <c r="C193" s="6" t="s">
        <v>801</v>
      </c>
      <c r="D193" s="8" t="s">
        <v>824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>
        <v>10</v>
      </c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54"/>
      <c r="AR193" s="35">
        <f>IF(AS193&lt;6,SUM(E193:AQ193),SUM(LARGE(E193:AQ193,{1;2;3;4;5;6})))</f>
        <v>10</v>
      </c>
      <c r="AS193" s="53">
        <f>COUNT(E193:AQ193)</f>
        <v>1</v>
      </c>
      <c r="BJ193" s="12"/>
      <c r="BK193" s="22"/>
      <c r="BL193" s="12"/>
      <c r="BM193" s="22"/>
      <c r="BN193" s="22"/>
      <c r="BO193" s="22"/>
      <c r="BP193" s="22"/>
      <c r="BQ193" s="22"/>
      <c r="BR193" s="22"/>
    </row>
    <row r="194" spans="1:73" x14ac:dyDescent="0.2">
      <c r="A194" s="68">
        <v>193</v>
      </c>
      <c r="B194" s="26" t="s">
        <v>94</v>
      </c>
      <c r="C194" s="6" t="s">
        <v>169</v>
      </c>
      <c r="D194" s="8" t="s">
        <v>1063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>
        <v>10</v>
      </c>
      <c r="AH194" s="30"/>
      <c r="AI194" s="30"/>
      <c r="AJ194" s="30"/>
      <c r="AK194" s="30"/>
      <c r="AL194" s="30"/>
      <c r="AM194" s="30"/>
      <c r="AN194" s="30"/>
      <c r="AO194" s="30"/>
      <c r="AP194" s="30"/>
      <c r="AQ194" s="54"/>
      <c r="AR194" s="35">
        <f>IF(AS194&lt;6,SUM(E194:AQ194),SUM(LARGE(E194:AQ194,{1;2;3;4;5;6})))</f>
        <v>10</v>
      </c>
      <c r="AS194" s="55">
        <f>COUNT(E194:AQ194)</f>
        <v>1</v>
      </c>
      <c r="BJ194" s="12"/>
      <c r="BK194" s="22"/>
      <c r="BL194" s="12"/>
      <c r="BM194" s="22"/>
      <c r="BN194" s="22"/>
      <c r="BO194" s="22"/>
      <c r="BP194" s="22"/>
      <c r="BQ194" s="22"/>
      <c r="BR194" s="22"/>
    </row>
    <row r="195" spans="1:73" ht="14.25" customHeight="1" x14ac:dyDescent="0.2">
      <c r="A195" s="68">
        <v>194</v>
      </c>
      <c r="B195" s="6" t="s">
        <v>94</v>
      </c>
      <c r="C195" s="8"/>
      <c r="D195" s="8" t="s">
        <v>1147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>
        <v>10</v>
      </c>
      <c r="AO195" s="30"/>
      <c r="AP195" s="30"/>
      <c r="AQ195" s="6"/>
      <c r="AR195" s="35">
        <f>IF(AS195&lt;6,SUM(E195:AQ195),SUM(LARGE(E195:AQ195,{1;2;3;4;5;6})))</f>
        <v>10</v>
      </c>
      <c r="AS195" s="53">
        <f>COUNT(E195:AQ195)</f>
        <v>1</v>
      </c>
      <c r="BK195" s="22"/>
      <c r="BM195" s="22"/>
      <c r="BN195" s="22"/>
      <c r="BO195" s="22"/>
      <c r="BP195" s="22"/>
      <c r="BQ195" s="22"/>
      <c r="BR195" s="22"/>
      <c r="BS195" s="24"/>
    </row>
    <row r="196" spans="1:73" x14ac:dyDescent="0.2">
      <c r="A196" s="68">
        <v>195</v>
      </c>
      <c r="B196" s="6" t="s">
        <v>94</v>
      </c>
      <c r="C196" s="26"/>
      <c r="D196" s="8" t="s">
        <v>959</v>
      </c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>
        <v>9.3000000000000007</v>
      </c>
      <c r="AO196" s="54"/>
      <c r="AP196" s="54"/>
      <c r="AQ196" s="1"/>
      <c r="AR196" s="35">
        <f>IF(AS196&lt;6,SUM(E196:AQ196),SUM(LARGE(E196:AQ196,{1;2;3;4;5;6})))</f>
        <v>9.3000000000000007</v>
      </c>
      <c r="AS196" s="55">
        <f>COUNT(E196:AQ196)</f>
        <v>1</v>
      </c>
      <c r="BK196" s="24"/>
      <c r="BM196" s="24"/>
      <c r="BN196" s="24"/>
      <c r="BO196" s="24"/>
      <c r="BP196" s="24"/>
      <c r="BQ196" s="24"/>
      <c r="BR196" s="24"/>
      <c r="BS196" s="24"/>
    </row>
    <row r="197" spans="1:73" x14ac:dyDescent="0.2">
      <c r="A197" s="68">
        <v>196</v>
      </c>
      <c r="B197" s="26" t="s">
        <v>94</v>
      </c>
      <c r="C197" s="6" t="s">
        <v>169</v>
      </c>
      <c r="D197" s="8" t="s">
        <v>1099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>
        <v>9.1999999999999993</v>
      </c>
      <c r="AK197" s="30"/>
      <c r="AL197" s="30"/>
      <c r="AM197" s="30"/>
      <c r="AN197" s="30"/>
      <c r="AO197" s="30"/>
      <c r="AP197" s="30"/>
      <c r="AQ197" s="1"/>
      <c r="AR197" s="35">
        <f>IF(AS197&lt;6,SUM(E197:AQ197),SUM(LARGE(E197:AQ197,{1;2;3;4;5;6})))</f>
        <v>9.1999999999999993</v>
      </c>
      <c r="AS197" s="53">
        <f>COUNT(E197:AQ197)</f>
        <v>1</v>
      </c>
      <c r="BK197" s="24"/>
      <c r="BM197" s="24"/>
      <c r="BN197" s="24"/>
      <c r="BO197" s="24"/>
      <c r="BP197" s="24"/>
      <c r="BQ197" s="24"/>
      <c r="BR197" s="24"/>
      <c r="BS197" s="24"/>
    </row>
    <row r="198" spans="1:73" x14ac:dyDescent="0.2">
      <c r="A198" s="68">
        <v>197</v>
      </c>
      <c r="B198" s="26" t="s">
        <v>94</v>
      </c>
      <c r="C198" s="26" t="s">
        <v>801</v>
      </c>
      <c r="D198" s="37" t="s">
        <v>662</v>
      </c>
      <c r="E198" s="54"/>
      <c r="F198" s="54"/>
      <c r="G198" s="54"/>
      <c r="H198" s="54">
        <v>9</v>
      </c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1"/>
      <c r="AR198" s="35">
        <f>IF(AS198&lt;6,SUM(E198:AQ198),SUM(LARGE(E198:AQ198,{1;2;3;4;5;6})))</f>
        <v>9</v>
      </c>
      <c r="AS198" s="55">
        <f>COUNT(E198:AQ198)</f>
        <v>1</v>
      </c>
      <c r="BM198" s="22"/>
      <c r="BO198" s="22"/>
      <c r="BP198" s="22"/>
      <c r="BQ198" s="22"/>
      <c r="BR198" s="22"/>
      <c r="BS198" s="22"/>
      <c r="BT198" s="22"/>
      <c r="BU198" s="24"/>
    </row>
    <row r="199" spans="1:73" x14ac:dyDescent="0.2">
      <c r="A199" s="68">
        <v>198</v>
      </c>
      <c r="B199" s="26" t="s">
        <v>94</v>
      </c>
      <c r="C199" s="8" t="s">
        <v>801</v>
      </c>
      <c r="D199" s="37" t="s">
        <v>252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>
        <v>8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1"/>
      <c r="AR199" s="35">
        <f>IF(AS199&lt;6,SUM(E199:AQ199),SUM(LARGE(E199:AQ199,{1;2;3;4;5;6})))</f>
        <v>8</v>
      </c>
      <c r="AS199" s="53">
        <f>COUNT(E199:AQ199)</f>
        <v>1</v>
      </c>
      <c r="BM199" s="22"/>
      <c r="BO199" s="22"/>
      <c r="BP199" s="22"/>
      <c r="BQ199" s="22"/>
      <c r="BR199" s="22"/>
      <c r="BS199" s="22"/>
      <c r="BT199" s="22"/>
      <c r="BU199" s="24"/>
    </row>
    <row r="200" spans="1:73" x14ac:dyDescent="0.2">
      <c r="A200" s="68">
        <v>199</v>
      </c>
      <c r="B200" s="26" t="s">
        <v>94</v>
      </c>
      <c r="C200" s="8"/>
      <c r="D200" s="8" t="s">
        <v>507</v>
      </c>
      <c r="E200" s="30"/>
      <c r="F200" s="30"/>
      <c r="G200" s="30"/>
      <c r="H200" s="30"/>
      <c r="I200" s="30">
        <v>8</v>
      </c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1"/>
      <c r="AR200" s="35">
        <f>IF(AS200&lt;6,SUM(E200:AQ200),SUM(LARGE(E200:AQ200,{1;2;3;4;5;6})))</f>
        <v>8</v>
      </c>
      <c r="AS200" s="55">
        <f>COUNT(E200:AQ200)</f>
        <v>1</v>
      </c>
    </row>
    <row r="201" spans="1:73" x14ac:dyDescent="0.2">
      <c r="A201" s="68">
        <v>200</v>
      </c>
      <c r="B201" s="26" t="s">
        <v>94</v>
      </c>
      <c r="C201" s="6" t="s">
        <v>102</v>
      </c>
      <c r="D201" s="8" t="s">
        <v>290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>
        <v>8</v>
      </c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1"/>
      <c r="AR201" s="35">
        <f>IF(AS201&lt;6,SUM(E201:AQ201),SUM(LARGE(E201:AQ201,{1;2;3;4;5;6})))</f>
        <v>8</v>
      </c>
      <c r="AS201" s="53">
        <f>COUNT(E201:AQ201)</f>
        <v>1</v>
      </c>
      <c r="BM201" s="22"/>
      <c r="BO201" s="22"/>
      <c r="BP201" s="22"/>
      <c r="BQ201" s="22"/>
      <c r="BR201" s="22"/>
      <c r="BS201" s="22"/>
      <c r="BT201" s="22"/>
      <c r="BU201" s="24"/>
    </row>
    <row r="202" spans="1:73" x14ac:dyDescent="0.2">
      <c r="A202" s="68">
        <v>201</v>
      </c>
      <c r="B202" s="6" t="s">
        <v>94</v>
      </c>
      <c r="C202" s="6" t="s">
        <v>95</v>
      </c>
      <c r="D202" s="8" t="s">
        <v>251</v>
      </c>
      <c r="E202" s="30"/>
      <c r="F202" s="30"/>
      <c r="G202" s="30"/>
      <c r="H202" s="30">
        <v>8</v>
      </c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1"/>
      <c r="AR202" s="35">
        <f>IF(AS202&lt;6,SUM(E202:AQ202),SUM(LARGE(E202:AQ202,{1;2;3;4;5;6})))</f>
        <v>8</v>
      </c>
      <c r="AS202" s="55">
        <f>COUNT(E202:AQ202)</f>
        <v>1</v>
      </c>
      <c r="BM202" s="24"/>
      <c r="BO202" s="24"/>
      <c r="BP202" s="24"/>
      <c r="BQ202" s="24"/>
      <c r="BR202" s="24"/>
      <c r="BS202" s="24"/>
      <c r="BT202" s="24"/>
      <c r="BU202" s="24"/>
    </row>
    <row r="203" spans="1:73" x14ac:dyDescent="0.2">
      <c r="A203" s="68">
        <v>202</v>
      </c>
      <c r="B203" s="26" t="s">
        <v>94</v>
      </c>
      <c r="C203" s="26" t="s">
        <v>801</v>
      </c>
      <c r="D203" s="37" t="s">
        <v>789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>
        <v>8</v>
      </c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9"/>
      <c r="AR203" s="35">
        <f>IF(AS203&lt;6,SUM(E203:AQ203),SUM(LARGE(E203:AQ203,{1;2;3;4;5;6})))</f>
        <v>8</v>
      </c>
      <c r="AS203" s="53">
        <f>COUNT(E203:AQ203)</f>
        <v>1</v>
      </c>
      <c r="BM203" s="24"/>
      <c r="BO203" s="24"/>
      <c r="BP203" s="24"/>
      <c r="BQ203" s="24"/>
      <c r="BR203" s="24"/>
      <c r="BS203" s="24"/>
      <c r="BT203" s="24"/>
      <c r="BU203" s="24"/>
    </row>
    <row r="204" spans="1:73" x14ac:dyDescent="0.2">
      <c r="A204" s="68">
        <v>203</v>
      </c>
      <c r="B204" s="26" t="s">
        <v>94</v>
      </c>
      <c r="C204" s="26" t="s">
        <v>801</v>
      </c>
      <c r="D204" s="37" t="s">
        <v>885</v>
      </c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>
        <v>8</v>
      </c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1"/>
      <c r="AR204" s="35">
        <f>IF(AS204&lt;6,SUM(E204:AQ204),SUM(LARGE(E204:AQ204,{1;2;3;4;5;6})))</f>
        <v>8</v>
      </c>
      <c r="AS204" s="53">
        <f>COUNT(E204:AQ204)</f>
        <v>1</v>
      </c>
      <c r="BM204" s="22"/>
      <c r="BO204" s="22"/>
      <c r="BP204" s="22"/>
      <c r="BQ204" s="22"/>
      <c r="BR204" s="22"/>
      <c r="BS204" s="22"/>
      <c r="BT204" s="22"/>
      <c r="BU204" s="24"/>
    </row>
    <row r="205" spans="1:73" x14ac:dyDescent="0.2">
      <c r="A205" s="68">
        <v>204</v>
      </c>
      <c r="B205" s="26" t="s">
        <v>94</v>
      </c>
      <c r="C205" s="26" t="s">
        <v>102</v>
      </c>
      <c r="D205" s="37" t="s">
        <v>844</v>
      </c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29">
        <v>8</v>
      </c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54"/>
      <c r="AR205" s="35">
        <f>IF(AS205&lt;6,SUM(E205:AQ205),SUM(LARGE(E205:AQ205,{1;2;3;4;5;6})))</f>
        <v>8</v>
      </c>
      <c r="AS205" s="53">
        <f>COUNT(E205:AQ205)</f>
        <v>1</v>
      </c>
      <c r="BM205" s="22"/>
      <c r="BO205" s="22"/>
      <c r="BP205" s="22"/>
      <c r="BQ205" s="22"/>
      <c r="BR205" s="22"/>
      <c r="BS205" s="22"/>
      <c r="BT205" s="22"/>
      <c r="BU205" s="24"/>
    </row>
    <row r="206" spans="1:73" x14ac:dyDescent="0.2">
      <c r="A206" s="68">
        <v>205</v>
      </c>
      <c r="B206" s="26" t="s">
        <v>94</v>
      </c>
      <c r="C206" s="26" t="s">
        <v>801</v>
      </c>
      <c r="D206" s="37" t="s">
        <v>460</v>
      </c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  <c r="V206" s="86"/>
      <c r="W206" s="29">
        <v>8</v>
      </c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1"/>
      <c r="AR206" s="35">
        <f>IF(AS206&lt;6,SUM(E206:AQ206),SUM(LARGE(E206:AQ206,{1;2;3;4;5;6})))</f>
        <v>8</v>
      </c>
      <c r="AS206" s="53">
        <f>COUNT(E206:AQ206)</f>
        <v>1</v>
      </c>
      <c r="BM206" s="22"/>
      <c r="BO206" s="22"/>
      <c r="BP206" s="22"/>
      <c r="BQ206" s="22"/>
      <c r="BR206" s="22"/>
      <c r="BS206" s="22"/>
      <c r="BT206" s="22"/>
      <c r="BU206" s="24"/>
    </row>
    <row r="207" spans="1:73" s="24" customFormat="1" x14ac:dyDescent="0.2">
      <c r="A207" s="68">
        <v>206</v>
      </c>
      <c r="B207" s="26" t="s">
        <v>94</v>
      </c>
      <c r="C207" s="6" t="s">
        <v>801</v>
      </c>
      <c r="D207" s="37" t="s">
        <v>945</v>
      </c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>
        <v>8</v>
      </c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6"/>
      <c r="AR207" s="35">
        <f>IF(AS207&lt;6,SUM(E207:AQ207),SUM(LARGE(E207:AQ207,{1;2;3;4;5;6})))</f>
        <v>8</v>
      </c>
      <c r="AS207" s="55">
        <f>COUNT(E207:AQ207)</f>
        <v>1</v>
      </c>
      <c r="BM207" s="22"/>
      <c r="BO207" s="22"/>
      <c r="BP207" s="22"/>
      <c r="BQ207" s="22"/>
      <c r="BR207" s="22"/>
      <c r="BS207" s="22"/>
      <c r="BT207" s="22"/>
    </row>
    <row r="208" spans="1:73" s="24" customFormat="1" x14ac:dyDescent="0.2">
      <c r="A208" s="68">
        <v>207</v>
      </c>
      <c r="B208" s="26" t="s">
        <v>94</v>
      </c>
      <c r="C208" s="26" t="s">
        <v>801</v>
      </c>
      <c r="D208" s="37" t="s">
        <v>1095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>
        <v>8</v>
      </c>
      <c r="AK208" s="37"/>
      <c r="AL208" s="37"/>
      <c r="AM208" s="37"/>
      <c r="AN208" s="37"/>
      <c r="AO208" s="37"/>
      <c r="AP208" s="37"/>
      <c r="AQ208" s="1"/>
      <c r="AR208" s="35">
        <f>IF(AS208&lt;6,SUM(E208:AQ208),SUM(LARGE(E208:AQ208,{1;2;3;4;5;6})))</f>
        <v>8</v>
      </c>
      <c r="AS208" s="55">
        <f>COUNT(E208:AQ208)</f>
        <v>1</v>
      </c>
      <c r="BM208" s="22"/>
      <c r="BO208" s="22"/>
      <c r="BP208" s="22"/>
      <c r="BQ208" s="22"/>
      <c r="BR208" s="22"/>
      <c r="BS208" s="22"/>
      <c r="BT208" s="22"/>
    </row>
    <row r="209" spans="1:72" s="24" customFormat="1" x14ac:dyDescent="0.2">
      <c r="A209" s="68">
        <v>208</v>
      </c>
      <c r="B209" s="26" t="s">
        <v>94</v>
      </c>
      <c r="C209" s="6" t="s">
        <v>801</v>
      </c>
      <c r="D209" s="8" t="s">
        <v>346</v>
      </c>
      <c r="E209" s="89"/>
      <c r="F209" s="89"/>
      <c r="G209" s="89"/>
      <c r="H209" s="30">
        <v>7</v>
      </c>
      <c r="I209" s="30">
        <v>0</v>
      </c>
      <c r="J209" s="30"/>
      <c r="K209" s="30"/>
      <c r="L209" s="89"/>
      <c r="M209" s="89"/>
      <c r="N209" s="89">
        <v>0</v>
      </c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  <c r="AK209" s="89"/>
      <c r="AL209" s="89"/>
      <c r="AM209" s="89"/>
      <c r="AN209" s="89"/>
      <c r="AO209" s="89"/>
      <c r="AP209" s="89"/>
      <c r="AQ209" s="1"/>
      <c r="AR209" s="35">
        <f>IF(AS209&lt;6,SUM(E209:AQ209),SUM(LARGE(E209:AQ209,{1;2;3;4;5;6})))</f>
        <v>7</v>
      </c>
      <c r="AS209" s="55">
        <f>COUNT(E209:AQ209)</f>
        <v>3</v>
      </c>
      <c r="BM209" s="22"/>
      <c r="BO209" s="22"/>
      <c r="BP209" s="22"/>
      <c r="BQ209" s="22"/>
      <c r="BR209" s="22"/>
      <c r="BS209" s="22"/>
      <c r="BT209" s="22"/>
    </row>
    <row r="210" spans="1:72" s="24" customFormat="1" x14ac:dyDescent="0.2">
      <c r="A210" s="68">
        <v>209</v>
      </c>
      <c r="B210" s="26" t="s">
        <v>94</v>
      </c>
      <c r="C210" s="6" t="s">
        <v>801</v>
      </c>
      <c r="D210" s="8" t="s">
        <v>461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89">
        <v>0</v>
      </c>
      <c r="X210" s="30"/>
      <c r="Y210" s="30"/>
      <c r="Z210" s="30"/>
      <c r="AA210" s="30">
        <v>7</v>
      </c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1"/>
      <c r="AR210" s="35">
        <f>IF(AS210&lt;6,SUM(E210:AQ210),SUM(LARGE(E210:AQ210,{1;2;3;4;5;6})))</f>
        <v>7</v>
      </c>
      <c r="AS210" s="53">
        <f>COUNT(E210:AQ210)</f>
        <v>2</v>
      </c>
      <c r="BM210" s="22"/>
      <c r="BO210" s="22"/>
      <c r="BP210" s="22"/>
      <c r="BQ210" s="22"/>
      <c r="BR210" s="22"/>
      <c r="BS210" s="22"/>
      <c r="BT210" s="22"/>
    </row>
    <row r="211" spans="1:72" s="24" customFormat="1" x14ac:dyDescent="0.2">
      <c r="A211" s="68">
        <v>210</v>
      </c>
      <c r="B211" s="26" t="s">
        <v>94</v>
      </c>
      <c r="C211" s="8" t="s">
        <v>802</v>
      </c>
      <c r="D211" s="37" t="s">
        <v>261</v>
      </c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54">
        <v>7</v>
      </c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6"/>
      <c r="AR211" s="35">
        <f>IF(AS211&lt;6,SUM(E211:AQ211),SUM(LARGE(E211:AQ211,{1;2;3;4;5;6})))</f>
        <v>7</v>
      </c>
      <c r="AS211" s="53">
        <f>COUNT(E211:AQ211)</f>
        <v>1</v>
      </c>
      <c r="BM211" s="22"/>
      <c r="BO211" s="22"/>
      <c r="BP211" s="22"/>
      <c r="BQ211" s="22"/>
      <c r="BR211" s="22"/>
      <c r="BS211" s="22"/>
      <c r="BT211" s="22"/>
    </row>
    <row r="212" spans="1:72" s="24" customFormat="1" x14ac:dyDescent="0.2">
      <c r="A212" s="68">
        <v>211</v>
      </c>
      <c r="B212" s="26" t="s">
        <v>94</v>
      </c>
      <c r="C212" s="6" t="s">
        <v>801</v>
      </c>
      <c r="D212" s="8" t="s">
        <v>1055</v>
      </c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>
        <v>7</v>
      </c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1"/>
      <c r="AR212" s="35">
        <f>IF(AS212&lt;6,SUM(E212:AQ212),SUM(LARGE(E212:AQ212,{1;2;3;4;5;6})))</f>
        <v>7</v>
      </c>
      <c r="AS212" s="53">
        <f>COUNT(E212:AQ212)</f>
        <v>1</v>
      </c>
      <c r="BM212" s="22"/>
      <c r="BO212" s="22"/>
      <c r="BP212" s="22"/>
      <c r="BQ212" s="22"/>
      <c r="BR212" s="22"/>
      <c r="BS212" s="22"/>
      <c r="BT212" s="22"/>
    </row>
    <row r="213" spans="1:72" s="24" customFormat="1" x14ac:dyDescent="0.2">
      <c r="A213" s="68">
        <v>212</v>
      </c>
      <c r="B213" s="26" t="s">
        <v>94</v>
      </c>
      <c r="C213" s="6"/>
      <c r="D213" s="8" t="s">
        <v>1100</v>
      </c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>
        <v>7</v>
      </c>
      <c r="AK213" s="54"/>
      <c r="AL213" s="54"/>
      <c r="AM213" s="54"/>
      <c r="AN213" s="54"/>
      <c r="AO213" s="54"/>
      <c r="AP213" s="54"/>
      <c r="AQ213" s="51"/>
      <c r="AR213" s="35">
        <f>IF(AS213&lt;6,SUM(E213:AQ213),SUM(LARGE(E213:AQ213,{1;2;3;4;5;6})))</f>
        <v>7</v>
      </c>
      <c r="AS213" s="53">
        <f>COUNT(E213:AQ213)</f>
        <v>1</v>
      </c>
      <c r="BM213" s="22"/>
      <c r="BO213" s="22"/>
      <c r="BP213" s="22"/>
      <c r="BQ213" s="22"/>
      <c r="BR213" s="22"/>
      <c r="BS213" s="22"/>
      <c r="BT213" s="22"/>
    </row>
    <row r="214" spans="1:72" s="24" customFormat="1" x14ac:dyDescent="0.2">
      <c r="A214" s="68">
        <v>213</v>
      </c>
      <c r="B214" s="26" t="s">
        <v>94</v>
      </c>
      <c r="C214" s="6"/>
      <c r="D214" s="8" t="s">
        <v>1152</v>
      </c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29">
        <v>7</v>
      </c>
      <c r="AO214" s="29"/>
      <c r="AP214" s="86"/>
      <c r="AQ214" s="1"/>
      <c r="AR214" s="35">
        <f>IF(AS214&lt;6,SUM(E214:AQ214),SUM(LARGE(E214:AQ214,{1;2;3;4;5;6})))</f>
        <v>7</v>
      </c>
      <c r="AS214" s="55">
        <f>COUNT(E214:AQ214)</f>
        <v>1</v>
      </c>
      <c r="BM214" s="22"/>
      <c r="BO214" s="22"/>
      <c r="BP214" s="22"/>
      <c r="BQ214" s="22"/>
      <c r="BR214" s="22"/>
      <c r="BS214" s="22"/>
      <c r="BT214" s="22"/>
    </row>
    <row r="215" spans="1:72" s="24" customFormat="1" x14ac:dyDescent="0.2">
      <c r="A215" s="68">
        <v>214</v>
      </c>
      <c r="B215" s="26" t="s">
        <v>94</v>
      </c>
      <c r="C215" s="8" t="s">
        <v>100</v>
      </c>
      <c r="D215" s="37" t="s">
        <v>1065</v>
      </c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>
        <v>6</v>
      </c>
      <c r="AH215" s="29"/>
      <c r="AI215" s="29"/>
      <c r="AJ215" s="29"/>
      <c r="AK215" s="29"/>
      <c r="AL215" s="29"/>
      <c r="AM215" s="29"/>
      <c r="AN215" s="29"/>
      <c r="AO215" s="29"/>
      <c r="AP215" s="29"/>
      <c r="AQ215" s="54"/>
      <c r="AR215" s="35">
        <f>IF(AS215&lt;6,SUM(E215:AQ215),SUM(LARGE(E215:AQ215,{1;2;3;4;5;6})))</f>
        <v>6</v>
      </c>
      <c r="AS215" s="55">
        <f>COUNT(E215:AQ215)</f>
        <v>1</v>
      </c>
      <c r="BM215" s="22"/>
      <c r="BO215" s="22"/>
      <c r="BP215" s="22"/>
      <c r="BQ215" s="22"/>
      <c r="BR215" s="22"/>
      <c r="BS215" s="22"/>
      <c r="BT215" s="22"/>
    </row>
    <row r="216" spans="1:72" s="24" customFormat="1" x14ac:dyDescent="0.2">
      <c r="A216" s="68">
        <v>215</v>
      </c>
      <c r="B216" s="6" t="s">
        <v>94</v>
      </c>
      <c r="C216" s="6" t="s">
        <v>169</v>
      </c>
      <c r="D216" s="8" t="s">
        <v>1077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>
        <v>6</v>
      </c>
      <c r="AI216" s="26"/>
      <c r="AJ216" s="26"/>
      <c r="AK216" s="26"/>
      <c r="AL216" s="26"/>
      <c r="AM216" s="26"/>
      <c r="AN216" s="26"/>
      <c r="AO216" s="26"/>
      <c r="AP216" s="26"/>
      <c r="AQ216" s="1"/>
      <c r="AR216" s="35">
        <f>IF(AS216&lt;6,SUM(E216:AQ216),SUM(LARGE(E216:AQ216,{1;2;3;4;5;6})))</f>
        <v>6</v>
      </c>
      <c r="AS216" s="55">
        <f>COUNT(E216:AQ216)</f>
        <v>1</v>
      </c>
      <c r="BM216" s="22"/>
      <c r="BO216" s="22"/>
      <c r="BP216" s="22"/>
      <c r="BQ216" s="22"/>
      <c r="BR216" s="22"/>
      <c r="BS216" s="22"/>
      <c r="BT216" s="22"/>
    </row>
    <row r="217" spans="1:72" s="24" customFormat="1" x14ac:dyDescent="0.2">
      <c r="A217" s="68">
        <v>216</v>
      </c>
      <c r="B217" s="26" t="s">
        <v>94</v>
      </c>
      <c r="C217" s="6"/>
      <c r="D217" s="8" t="s">
        <v>1153</v>
      </c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29">
        <v>6</v>
      </c>
      <c r="AO217" s="29"/>
      <c r="AP217" s="86"/>
      <c r="AQ217" s="51"/>
      <c r="AR217" s="35">
        <f>IF(AS217&lt;6,SUM(E217:AQ217),SUM(LARGE(E217:AQ217,{1;2;3;4;5;6})))</f>
        <v>6</v>
      </c>
      <c r="AS217" s="55">
        <f>COUNT(E217:AQ217)</f>
        <v>1</v>
      </c>
      <c r="BM217" s="22"/>
      <c r="BO217" s="22"/>
      <c r="BP217" s="22"/>
      <c r="BQ217" s="22"/>
      <c r="BR217" s="22"/>
      <c r="BS217" s="22"/>
      <c r="BT217" s="22"/>
    </row>
    <row r="218" spans="1:72" s="24" customFormat="1" x14ac:dyDescent="0.2">
      <c r="A218" s="68">
        <v>217</v>
      </c>
      <c r="B218" s="26" t="s">
        <v>94</v>
      </c>
      <c r="C218" s="8" t="s">
        <v>801</v>
      </c>
      <c r="D218" s="8" t="s">
        <v>827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>
        <v>5</v>
      </c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51"/>
      <c r="AR218" s="35">
        <f>IF(AS218&lt;6,SUM(E218:AQ218),SUM(LARGE(E218:AQ218,{1;2;3;4;5;6})))</f>
        <v>5</v>
      </c>
      <c r="AS218" s="55">
        <f>COUNT(E218:AQ218)</f>
        <v>1</v>
      </c>
      <c r="BM218" s="22"/>
      <c r="BO218" s="22"/>
      <c r="BP218" s="22"/>
      <c r="BQ218" s="22"/>
      <c r="BR218" s="22"/>
      <c r="BS218" s="22"/>
      <c r="BT218" s="22"/>
    </row>
    <row r="219" spans="1:72" s="24" customFormat="1" x14ac:dyDescent="0.2">
      <c r="A219" s="68">
        <v>218</v>
      </c>
      <c r="B219" s="26" t="s">
        <v>94</v>
      </c>
      <c r="C219" s="6" t="s">
        <v>214</v>
      </c>
      <c r="D219" s="8" t="s">
        <v>887</v>
      </c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30">
        <v>5</v>
      </c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1"/>
      <c r="AR219" s="35">
        <f>IF(AS219&lt;6,SUM(E219:AQ219),SUM(LARGE(E219:AQ219,{1;2;3;4;5;6})))</f>
        <v>5</v>
      </c>
      <c r="AS219" s="55">
        <f>COUNT(E219:AQ219)</f>
        <v>1</v>
      </c>
      <c r="BM219" s="22"/>
      <c r="BO219" s="22"/>
      <c r="BP219" s="22"/>
      <c r="BQ219" s="22"/>
      <c r="BR219" s="22"/>
      <c r="BS219" s="22"/>
      <c r="BT219" s="22"/>
    </row>
    <row r="220" spans="1:72" s="24" customFormat="1" x14ac:dyDescent="0.2">
      <c r="A220" s="68">
        <v>219</v>
      </c>
      <c r="B220" s="26" t="s">
        <v>94</v>
      </c>
      <c r="C220" s="6" t="s">
        <v>801</v>
      </c>
      <c r="D220" s="8" t="s">
        <v>1101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>
        <v>5</v>
      </c>
      <c r="AK220" s="30"/>
      <c r="AL220" s="30"/>
      <c r="AM220" s="30"/>
      <c r="AN220" s="30"/>
      <c r="AO220" s="30"/>
      <c r="AP220" s="30"/>
      <c r="AQ220" s="9"/>
      <c r="AR220" s="35">
        <f>IF(AS220&lt;6,SUM(E220:AQ220),SUM(LARGE(E220:AQ220,{1;2;3;4;5;6})))</f>
        <v>5</v>
      </c>
      <c r="AS220" s="53">
        <f>COUNT(E220:AQ220)</f>
        <v>1</v>
      </c>
      <c r="BM220" s="22"/>
      <c r="BO220" s="22"/>
      <c r="BP220" s="22"/>
      <c r="BQ220" s="22"/>
      <c r="BR220" s="22"/>
      <c r="BS220" s="22"/>
      <c r="BT220" s="22"/>
    </row>
    <row r="221" spans="1:72" s="24" customFormat="1" x14ac:dyDescent="0.2">
      <c r="A221" s="68">
        <v>220</v>
      </c>
      <c r="B221" s="26" t="s">
        <v>94</v>
      </c>
      <c r="C221" s="6" t="s">
        <v>100</v>
      </c>
      <c r="D221" s="37" t="s">
        <v>406</v>
      </c>
      <c r="E221" s="86"/>
      <c r="F221" s="86"/>
      <c r="G221" s="86"/>
      <c r="H221" s="86"/>
      <c r="I221" s="29">
        <v>4</v>
      </c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54"/>
      <c r="AR221" s="35">
        <f>IF(AS221&lt;6,SUM(E221:AQ221),SUM(LARGE(E221:AQ221,{1;2;3;4;5;6})))</f>
        <v>4</v>
      </c>
      <c r="AS221" s="55">
        <f>COUNT(E221:AQ221)</f>
        <v>1</v>
      </c>
      <c r="BM221" s="22"/>
      <c r="BO221" s="22"/>
      <c r="BP221" s="22"/>
      <c r="BQ221" s="22"/>
      <c r="BR221" s="22"/>
      <c r="BS221" s="22"/>
      <c r="BT221" s="22"/>
    </row>
    <row r="222" spans="1:72" s="24" customFormat="1" x14ac:dyDescent="0.2">
      <c r="A222" s="68">
        <v>221</v>
      </c>
      <c r="B222" s="26" t="s">
        <v>94</v>
      </c>
      <c r="C222" s="6" t="s">
        <v>102</v>
      </c>
      <c r="D222" s="37" t="s">
        <v>357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>
        <v>4</v>
      </c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9"/>
      <c r="AR222" s="35">
        <f>IF(AS222&lt;6,SUM(E222:AQ222),SUM(LARGE(E222:AQ222,{1;2;3;4;5;6})))</f>
        <v>4</v>
      </c>
      <c r="AS222" s="53">
        <f>COUNT(E222:AQ222)</f>
        <v>1</v>
      </c>
      <c r="BM222" s="22"/>
      <c r="BO222" s="22"/>
      <c r="BP222" s="22"/>
      <c r="BQ222" s="22"/>
      <c r="BR222" s="22"/>
      <c r="BS222" s="22"/>
      <c r="BT222" s="22"/>
    </row>
    <row r="223" spans="1:72" s="24" customFormat="1" x14ac:dyDescent="0.2">
      <c r="A223" s="68">
        <v>222</v>
      </c>
      <c r="B223" s="26" t="s">
        <v>94</v>
      </c>
      <c r="C223" s="6" t="s">
        <v>801</v>
      </c>
      <c r="D223" s="8" t="s">
        <v>666</v>
      </c>
      <c r="E223" s="54"/>
      <c r="F223" s="54"/>
      <c r="G223" s="54"/>
      <c r="H223" s="54">
        <v>4</v>
      </c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1"/>
      <c r="AR223" s="35">
        <f>IF(AS223&lt;6,SUM(E223:AQ223),SUM(LARGE(E223:AQ223,{1;2;3;4;5;6})))</f>
        <v>4</v>
      </c>
      <c r="AS223" s="53">
        <f>COUNT(E223:AQ223)</f>
        <v>1</v>
      </c>
      <c r="BM223" s="22"/>
      <c r="BO223" s="22"/>
      <c r="BP223" s="22"/>
      <c r="BQ223" s="22"/>
      <c r="BR223" s="22"/>
      <c r="BS223" s="22"/>
      <c r="BT223" s="22"/>
    </row>
    <row r="224" spans="1:72" s="24" customFormat="1" x14ac:dyDescent="0.2">
      <c r="A224" s="68">
        <v>223</v>
      </c>
      <c r="B224" s="26" t="s">
        <v>94</v>
      </c>
      <c r="C224" s="6" t="s">
        <v>102</v>
      </c>
      <c r="D224" s="8" t="s">
        <v>875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>
        <v>4</v>
      </c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1"/>
      <c r="AR224" s="35">
        <f>IF(AS224&lt;6,SUM(E224:AQ224),SUM(LARGE(E224:AQ224,{1;2;3;4;5;6})))</f>
        <v>4</v>
      </c>
      <c r="AS224" s="53">
        <f>COUNT(E224:AQ224)</f>
        <v>1</v>
      </c>
      <c r="BM224" s="22"/>
      <c r="BO224" s="22"/>
      <c r="BP224" s="22"/>
      <c r="BQ224" s="22"/>
      <c r="BR224" s="22"/>
      <c r="BS224" s="22"/>
      <c r="BT224" s="22"/>
    </row>
    <row r="225" spans="1:72" s="24" customFormat="1" x14ac:dyDescent="0.2">
      <c r="A225" s="68">
        <v>224</v>
      </c>
      <c r="B225" s="26" t="s">
        <v>94</v>
      </c>
      <c r="C225" s="6" t="s">
        <v>102</v>
      </c>
      <c r="D225" s="8" t="s">
        <v>879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>
        <v>4</v>
      </c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6"/>
      <c r="AR225" s="35">
        <f>IF(AS225&lt;6,SUM(E225:AQ225),SUM(LARGE(E225:AQ225,{1;2;3;4;5;6})))</f>
        <v>4</v>
      </c>
      <c r="AS225" s="53">
        <f>COUNT(E225:AQ225)</f>
        <v>1</v>
      </c>
      <c r="BM225" s="22"/>
      <c r="BO225" s="22"/>
      <c r="BP225" s="22"/>
      <c r="BQ225" s="22"/>
      <c r="BR225" s="22"/>
      <c r="BS225" s="22"/>
      <c r="BT225" s="22"/>
    </row>
    <row r="226" spans="1:72" s="24" customFormat="1" x14ac:dyDescent="0.2">
      <c r="A226" s="68">
        <v>225</v>
      </c>
      <c r="B226" s="6" t="s">
        <v>94</v>
      </c>
      <c r="C226" s="6" t="s">
        <v>801</v>
      </c>
      <c r="D226" s="8" t="s">
        <v>940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>
        <v>4</v>
      </c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1"/>
      <c r="AR226" s="35">
        <f>IF(AS226&lt;6,SUM(E226:AQ226),SUM(LARGE(E226:AQ226,{1;2;3;4;5;6})))</f>
        <v>4</v>
      </c>
      <c r="AS226" s="53">
        <f>COUNT(E226:AQ226)</f>
        <v>1</v>
      </c>
      <c r="BM226" s="22"/>
      <c r="BO226" s="22"/>
      <c r="BP226" s="22"/>
      <c r="BQ226" s="22"/>
      <c r="BR226" s="22"/>
      <c r="BS226" s="22"/>
      <c r="BT226" s="22"/>
    </row>
    <row r="227" spans="1:72" s="24" customFormat="1" x14ac:dyDescent="0.2">
      <c r="A227" s="68">
        <v>226</v>
      </c>
      <c r="B227" s="26" t="s">
        <v>94</v>
      </c>
      <c r="C227" s="6" t="s">
        <v>801</v>
      </c>
      <c r="D227" s="8" t="s">
        <v>947</v>
      </c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>
        <v>4</v>
      </c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1"/>
      <c r="AR227" s="35">
        <f>IF(AS227&lt;6,SUM(E227:AQ227),SUM(LARGE(E227:AQ227,{1;2;3;4;5;6})))</f>
        <v>4</v>
      </c>
      <c r="AS227" s="55">
        <f>COUNT(E227:AQ227)</f>
        <v>1</v>
      </c>
      <c r="BM227" s="22"/>
      <c r="BO227" s="22"/>
      <c r="BP227" s="22"/>
      <c r="BQ227" s="22"/>
      <c r="BR227" s="22"/>
      <c r="BS227" s="22"/>
      <c r="BT227" s="22"/>
    </row>
    <row r="228" spans="1:72" s="24" customFormat="1" x14ac:dyDescent="0.2">
      <c r="A228" s="68">
        <v>227</v>
      </c>
      <c r="B228" s="26" t="s">
        <v>94</v>
      </c>
      <c r="C228" s="6" t="s">
        <v>801</v>
      </c>
      <c r="D228" s="8" t="s">
        <v>1001</v>
      </c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  <c r="AA228" s="89"/>
      <c r="AB228" s="89"/>
      <c r="AC228" s="89"/>
      <c r="AD228" s="30">
        <v>4</v>
      </c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1"/>
      <c r="AR228" s="35">
        <f>IF(AS228&lt;6,SUM(E228:AQ228),SUM(LARGE(E228:AQ228,{1;2;3;4;5;6})))</f>
        <v>4</v>
      </c>
      <c r="AS228" s="55">
        <f>COUNT(E228:AQ228)</f>
        <v>1</v>
      </c>
      <c r="BM228" s="22"/>
      <c r="BO228" s="22"/>
      <c r="BP228" s="22"/>
      <c r="BQ228" s="22"/>
      <c r="BR228" s="22"/>
      <c r="BS228" s="22"/>
      <c r="BT228" s="22"/>
    </row>
    <row r="229" spans="1:72" s="24" customFormat="1" x14ac:dyDescent="0.2">
      <c r="A229" s="68">
        <v>228</v>
      </c>
      <c r="B229" s="26" t="s">
        <v>94</v>
      </c>
      <c r="C229" s="6" t="s">
        <v>801</v>
      </c>
      <c r="D229" s="8" t="s">
        <v>1102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>
        <v>4</v>
      </c>
      <c r="AK229" s="30"/>
      <c r="AL229" s="30"/>
      <c r="AM229" s="30"/>
      <c r="AN229" s="30"/>
      <c r="AO229" s="30"/>
      <c r="AP229" s="30"/>
      <c r="AQ229" s="1"/>
      <c r="AR229" s="35">
        <f>IF(AS229&lt;6,SUM(E229:AQ229),SUM(LARGE(E229:AQ229,{1;2;3;4;5;6})))</f>
        <v>4</v>
      </c>
      <c r="AS229" s="53">
        <f>COUNT(E229:AQ229)</f>
        <v>1</v>
      </c>
      <c r="BM229" s="22"/>
      <c r="BO229" s="22"/>
      <c r="BP229" s="22"/>
      <c r="BQ229" s="22"/>
      <c r="BR229" s="22"/>
      <c r="BS229" s="22"/>
      <c r="BT229" s="22"/>
    </row>
    <row r="230" spans="1:72" s="24" customFormat="1" x14ac:dyDescent="0.2">
      <c r="A230" s="68">
        <v>229</v>
      </c>
      <c r="B230" s="6" t="s">
        <v>94</v>
      </c>
      <c r="C230" s="6"/>
      <c r="D230" s="8" t="s">
        <v>1154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>
        <v>4</v>
      </c>
      <c r="AO230" s="26"/>
      <c r="AP230" s="26"/>
      <c r="AQ230" s="1"/>
      <c r="AR230" s="35">
        <f>IF(AS230&lt;6,SUM(E230:AQ230),SUM(LARGE(E230:AQ230,{1;2;3;4;5;6})))</f>
        <v>4</v>
      </c>
      <c r="AS230" s="55">
        <f>COUNT(E230:AQ230)</f>
        <v>1</v>
      </c>
      <c r="BM230" s="22"/>
      <c r="BO230" s="22"/>
      <c r="BP230" s="22"/>
      <c r="BQ230" s="22"/>
      <c r="BR230" s="22"/>
      <c r="BS230" s="22"/>
      <c r="BT230" s="22"/>
    </row>
    <row r="231" spans="1:72" s="24" customFormat="1" x14ac:dyDescent="0.2">
      <c r="A231" s="68">
        <v>230</v>
      </c>
      <c r="B231" s="26" t="s">
        <v>94</v>
      </c>
      <c r="C231" s="6" t="s">
        <v>100</v>
      </c>
      <c r="D231" s="8" t="s">
        <v>657</v>
      </c>
      <c r="E231" s="30"/>
      <c r="F231" s="30"/>
      <c r="G231" s="30"/>
      <c r="H231" s="30"/>
      <c r="I231" s="30">
        <v>3</v>
      </c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1"/>
      <c r="AR231" s="35">
        <f>IF(AS231&lt;6,SUM(E231:AQ231),SUM(LARGE(E231:AQ231,{1;2;3;4;5;6})))</f>
        <v>3</v>
      </c>
      <c r="AS231" s="55">
        <f>COUNT(E231:AQ231)</f>
        <v>1</v>
      </c>
      <c r="BM231" s="22"/>
      <c r="BO231" s="22"/>
      <c r="BP231" s="22"/>
      <c r="BQ231" s="22"/>
      <c r="BR231" s="22"/>
      <c r="BS231" s="22"/>
      <c r="BT231" s="22"/>
    </row>
    <row r="232" spans="1:72" s="24" customFormat="1" x14ac:dyDescent="0.2">
      <c r="A232" s="68">
        <v>231</v>
      </c>
      <c r="B232" s="26" t="s">
        <v>94</v>
      </c>
      <c r="C232" s="6" t="s">
        <v>801</v>
      </c>
      <c r="D232" s="8" t="s">
        <v>890</v>
      </c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30">
        <v>3</v>
      </c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  <c r="AK232" s="89"/>
      <c r="AL232" s="89"/>
      <c r="AM232" s="89"/>
      <c r="AN232" s="89"/>
      <c r="AO232" s="89"/>
      <c r="AP232" s="89"/>
      <c r="AQ232" s="1"/>
      <c r="AR232" s="35">
        <f>IF(AS232&lt;6,SUM(E232:AQ232),SUM(LARGE(E232:AQ232,{1;2;3;4;5;6})))</f>
        <v>3</v>
      </c>
      <c r="AS232" s="55">
        <f>COUNT(E232:AQ232)</f>
        <v>1</v>
      </c>
      <c r="BM232" s="22"/>
      <c r="BO232" s="22"/>
      <c r="BP232" s="22"/>
      <c r="BQ232" s="22"/>
      <c r="BR232" s="22"/>
      <c r="BS232" s="22"/>
      <c r="BT232" s="22"/>
    </row>
    <row r="233" spans="1:72" s="24" customFormat="1" x14ac:dyDescent="0.2">
      <c r="A233" s="68">
        <v>232</v>
      </c>
      <c r="B233" s="26" t="s">
        <v>94</v>
      </c>
      <c r="C233" s="26" t="s">
        <v>801</v>
      </c>
      <c r="D233" s="37" t="s">
        <v>877</v>
      </c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>
        <v>3</v>
      </c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1"/>
      <c r="AR233" s="35">
        <f>IF(AS233&lt;6,SUM(E233:AQ233),SUM(LARGE(E233:AQ233,{1;2;3;4;5;6})))</f>
        <v>3</v>
      </c>
      <c r="AS233" s="55">
        <f>COUNT(E233:AQ233)</f>
        <v>1</v>
      </c>
      <c r="BM233" s="22"/>
      <c r="BO233" s="22"/>
      <c r="BP233" s="22"/>
      <c r="BQ233" s="22"/>
      <c r="BR233" s="22"/>
      <c r="BS233" s="22"/>
      <c r="BT233" s="22"/>
    </row>
    <row r="234" spans="1:72" s="24" customFormat="1" x14ac:dyDescent="0.2">
      <c r="A234" s="68">
        <v>233</v>
      </c>
      <c r="B234" s="26" t="s">
        <v>94</v>
      </c>
      <c r="C234" s="8" t="s">
        <v>102</v>
      </c>
      <c r="D234" s="8" t="s">
        <v>880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>
        <v>3</v>
      </c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1"/>
      <c r="AR234" s="35">
        <f>IF(AS234&lt;6,SUM(E234:AQ234),SUM(LARGE(E234:AQ234,{1;2;3;4;5;6})))</f>
        <v>3</v>
      </c>
      <c r="AS234" s="55">
        <f>COUNT(E234:AQ234)</f>
        <v>1</v>
      </c>
      <c r="BM234" s="22"/>
      <c r="BO234" s="22"/>
      <c r="BP234" s="22"/>
      <c r="BQ234" s="22"/>
      <c r="BR234" s="22"/>
      <c r="BS234" s="22"/>
      <c r="BT234" s="22"/>
    </row>
    <row r="235" spans="1:72" s="24" customFormat="1" x14ac:dyDescent="0.2">
      <c r="A235" s="68">
        <v>234</v>
      </c>
      <c r="B235" s="26" t="s">
        <v>94</v>
      </c>
      <c r="C235" s="6" t="s">
        <v>801</v>
      </c>
      <c r="D235" s="8" t="s">
        <v>891</v>
      </c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30">
        <v>3</v>
      </c>
      <c r="X235" s="89"/>
      <c r="Y235" s="89"/>
      <c r="Z235" s="89"/>
      <c r="AA235" s="89"/>
      <c r="AB235" s="89"/>
      <c r="AC235" s="89"/>
      <c r="AD235" s="89"/>
      <c r="AE235" s="89"/>
      <c r="AF235" s="89"/>
      <c r="AG235" s="89"/>
      <c r="AH235" s="89"/>
      <c r="AI235" s="89"/>
      <c r="AJ235" s="89"/>
      <c r="AK235" s="89"/>
      <c r="AL235" s="89"/>
      <c r="AM235" s="89"/>
      <c r="AN235" s="89"/>
      <c r="AO235" s="89"/>
      <c r="AP235" s="89"/>
      <c r="AQ235" s="1"/>
      <c r="AR235" s="35">
        <f>IF(AS235&lt;6,SUM(E235:AQ235),SUM(LARGE(E235:AQ235,{1;2;3;4;5;6})))</f>
        <v>3</v>
      </c>
      <c r="AS235" s="53">
        <f>COUNT(E235:AQ235)</f>
        <v>1</v>
      </c>
      <c r="BM235" s="22"/>
      <c r="BO235" s="22"/>
      <c r="BP235" s="22"/>
      <c r="BQ235" s="22"/>
      <c r="BR235" s="22"/>
      <c r="BS235" s="22"/>
      <c r="BT235" s="22"/>
    </row>
    <row r="236" spans="1:72" s="24" customFormat="1" x14ac:dyDescent="0.2">
      <c r="A236" s="68">
        <v>235</v>
      </c>
      <c r="B236" s="26" t="s">
        <v>94</v>
      </c>
      <c r="C236" s="26" t="s">
        <v>102</v>
      </c>
      <c r="D236" s="37" t="s">
        <v>878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>
        <v>3</v>
      </c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51"/>
      <c r="AR236" s="35">
        <f>IF(AS236&lt;6,SUM(E236:AQ236),SUM(LARGE(E236:AQ236,{1;2;3;4;5;6})))</f>
        <v>3</v>
      </c>
      <c r="AS236" s="53">
        <f>COUNT(E236:AQ236)</f>
        <v>1</v>
      </c>
      <c r="BM236" s="22"/>
      <c r="BO236" s="22"/>
      <c r="BP236" s="22"/>
      <c r="BQ236" s="22"/>
      <c r="BR236" s="22"/>
      <c r="BS236" s="22"/>
      <c r="BT236" s="22"/>
    </row>
    <row r="237" spans="1:72" s="24" customFormat="1" x14ac:dyDescent="0.2">
      <c r="A237" s="68">
        <v>236</v>
      </c>
      <c r="B237" s="26" t="s">
        <v>94</v>
      </c>
      <c r="C237" s="6" t="s">
        <v>801</v>
      </c>
      <c r="D237" s="8" t="s">
        <v>881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>
        <v>3</v>
      </c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9"/>
      <c r="AR237" s="35">
        <f>IF(AS237&lt;6,SUM(E237:AQ237),SUM(LARGE(E237:AQ237,{1;2;3;4;5;6})))</f>
        <v>3</v>
      </c>
      <c r="AS237" s="55">
        <f>COUNT(E237:AQ237)</f>
        <v>1</v>
      </c>
      <c r="BM237" s="22"/>
      <c r="BO237" s="22"/>
      <c r="BP237" s="22"/>
      <c r="BQ237" s="22"/>
      <c r="BR237" s="22"/>
      <c r="BS237" s="22"/>
      <c r="BT237" s="22"/>
    </row>
    <row r="238" spans="1:72" s="24" customFormat="1" x14ac:dyDescent="0.2">
      <c r="A238" s="68">
        <v>237</v>
      </c>
      <c r="B238" s="26" t="s">
        <v>94</v>
      </c>
      <c r="C238" s="6" t="s">
        <v>801</v>
      </c>
      <c r="D238" s="8" t="s">
        <v>259</v>
      </c>
      <c r="E238" s="89">
        <v>0</v>
      </c>
      <c r="F238" s="89">
        <v>0</v>
      </c>
      <c r="G238" s="89"/>
      <c r="H238" s="89">
        <v>0</v>
      </c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1"/>
      <c r="AR238" s="35">
        <f>IF(AS238&lt;6,SUM(E238:AQ238),SUM(LARGE(E238:AQ238,{1;2;3;4;5;6})))</f>
        <v>0</v>
      </c>
      <c r="AS238" s="55">
        <f>COUNT(E238:AQ238)</f>
        <v>3</v>
      </c>
      <c r="BM238" s="22"/>
      <c r="BO238" s="22"/>
      <c r="BP238" s="22"/>
      <c r="BQ238" s="22"/>
      <c r="BR238" s="22"/>
      <c r="BS238" s="22"/>
      <c r="BT238" s="22"/>
    </row>
    <row r="239" spans="1:72" s="24" customFormat="1" x14ac:dyDescent="0.2">
      <c r="A239" s="68">
        <v>238</v>
      </c>
      <c r="B239" s="26" t="s">
        <v>94</v>
      </c>
      <c r="C239" s="6" t="s">
        <v>801</v>
      </c>
      <c r="D239" s="8" t="s">
        <v>586</v>
      </c>
      <c r="E239" s="30"/>
      <c r="F239" s="30"/>
      <c r="G239" s="30"/>
      <c r="H239" s="89">
        <v>0</v>
      </c>
      <c r="I239" s="89">
        <v>0</v>
      </c>
      <c r="J239" s="89"/>
      <c r="K239" s="89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1"/>
      <c r="AR239" s="35">
        <f>IF(AS239&lt;6,SUM(E239:AQ239),SUM(LARGE(E239:AQ239,{1;2;3;4;5;6})))</f>
        <v>0</v>
      </c>
      <c r="AS239" s="55">
        <f>COUNT(E239:AQ239)</f>
        <v>2</v>
      </c>
      <c r="BM239" s="22"/>
      <c r="BO239" s="22"/>
      <c r="BP239" s="22"/>
      <c r="BQ239" s="22"/>
      <c r="BR239" s="22"/>
      <c r="BS239" s="22"/>
      <c r="BT239" s="22"/>
    </row>
    <row r="240" spans="1:72" s="24" customFormat="1" x14ac:dyDescent="0.2">
      <c r="A240" s="68">
        <v>239</v>
      </c>
      <c r="B240" s="26" t="s">
        <v>94</v>
      </c>
      <c r="C240" s="6" t="s">
        <v>99</v>
      </c>
      <c r="D240" s="8" t="s">
        <v>374</v>
      </c>
      <c r="E240" s="89">
        <v>0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89">
        <v>0</v>
      </c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1"/>
      <c r="AR240" s="35">
        <f>IF(AS240&lt;6,SUM(E240:AQ240),SUM(LARGE(E240:AQ240,{1;2;3;4;5;6})))</f>
        <v>0</v>
      </c>
      <c r="AS240" s="53">
        <f>COUNT(E240:AQ240)</f>
        <v>2</v>
      </c>
      <c r="BM240" s="22"/>
      <c r="BO240" s="22"/>
      <c r="BP240" s="22"/>
      <c r="BQ240" s="22"/>
      <c r="BR240" s="22"/>
      <c r="BS240" s="22"/>
      <c r="BT240" s="22"/>
    </row>
    <row r="241" spans="1:72" s="24" customFormat="1" x14ac:dyDescent="0.2">
      <c r="A241" s="68">
        <v>240</v>
      </c>
      <c r="B241" s="26" t="s">
        <v>94</v>
      </c>
      <c r="C241" s="6" t="s">
        <v>337</v>
      </c>
      <c r="D241" s="8" t="s">
        <v>355</v>
      </c>
      <c r="E241" s="89">
        <v>0</v>
      </c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  <c r="AK241" s="89"/>
      <c r="AL241" s="89"/>
      <c r="AM241" s="89"/>
      <c r="AN241" s="89"/>
      <c r="AO241" s="89"/>
      <c r="AP241" s="89"/>
      <c r="AQ241" s="6"/>
      <c r="AR241" s="35">
        <f>IF(AS241&lt;6,SUM(E241:AQ241),SUM(LARGE(E241:AQ241,{1;2;3;4;5;6})))</f>
        <v>0</v>
      </c>
      <c r="AS241" s="53">
        <f>COUNT(E241:AQ241)</f>
        <v>1</v>
      </c>
      <c r="BM241" s="22"/>
      <c r="BO241" s="22"/>
      <c r="BP241" s="22"/>
      <c r="BQ241" s="22"/>
      <c r="BR241" s="22"/>
      <c r="BS241" s="22"/>
      <c r="BT241" s="22"/>
    </row>
    <row r="242" spans="1:72" s="24" customFormat="1" x14ac:dyDescent="0.2">
      <c r="A242" s="68">
        <v>241</v>
      </c>
      <c r="B242" s="26" t="s">
        <v>94</v>
      </c>
      <c r="C242" s="6" t="s">
        <v>96</v>
      </c>
      <c r="D242" s="8" t="s">
        <v>323</v>
      </c>
      <c r="E242" s="30"/>
      <c r="F242" s="30"/>
      <c r="G242" s="30"/>
      <c r="H242" s="30"/>
      <c r="I242" s="30"/>
      <c r="J242" s="89">
        <v>0</v>
      </c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1"/>
      <c r="AR242" s="35">
        <f>IF(AS242&lt;6,SUM(E242:AQ242),SUM(LARGE(E242:AQ242,{1;2;3;4;5;6})))</f>
        <v>0</v>
      </c>
      <c r="AS242" s="53">
        <f>COUNT(E242:AQ242)</f>
        <v>1</v>
      </c>
      <c r="BM242" s="22"/>
      <c r="BO242" s="22"/>
      <c r="BP242" s="22"/>
      <c r="BQ242" s="22"/>
      <c r="BR242" s="22"/>
      <c r="BS242" s="22"/>
      <c r="BT242" s="22"/>
    </row>
    <row r="243" spans="1:72" s="24" customFormat="1" x14ac:dyDescent="0.2">
      <c r="A243" s="68">
        <v>242</v>
      </c>
      <c r="B243" s="26" t="s">
        <v>94</v>
      </c>
      <c r="C243" s="6" t="s">
        <v>801</v>
      </c>
      <c r="D243" s="8" t="s">
        <v>77</v>
      </c>
      <c r="E243" s="29"/>
      <c r="F243" s="86">
        <v>0</v>
      </c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54"/>
      <c r="AR243" s="35">
        <f>IF(AS243&lt;6,SUM(E243:AQ243),SUM(LARGE(E243:AQ243,{1;2;3;4;5;6})))</f>
        <v>0</v>
      </c>
      <c r="AS243" s="53">
        <f>COUNT(E243:AQ243)</f>
        <v>1</v>
      </c>
      <c r="BM243" s="22"/>
      <c r="BO243" s="22"/>
      <c r="BP243" s="22"/>
      <c r="BQ243" s="22"/>
      <c r="BR243" s="22"/>
      <c r="BS243" s="22"/>
      <c r="BT243" s="22"/>
    </row>
    <row r="244" spans="1:72" s="24" customFormat="1" x14ac:dyDescent="0.2">
      <c r="A244" s="68">
        <v>243</v>
      </c>
      <c r="B244" s="26" t="s">
        <v>94</v>
      </c>
      <c r="C244" s="6" t="s">
        <v>169</v>
      </c>
      <c r="D244" s="8" t="s">
        <v>347</v>
      </c>
      <c r="E244" s="30"/>
      <c r="F244" s="30"/>
      <c r="G244" s="30"/>
      <c r="H244" s="30"/>
      <c r="I244" s="30"/>
      <c r="J244" s="30"/>
      <c r="K244" s="89">
        <v>0</v>
      </c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51"/>
      <c r="AR244" s="35">
        <f>IF(AS244&lt;6,SUM(E244:AQ244),SUM(LARGE(E244:AQ244,{1;2;3;4;5;6})))</f>
        <v>0</v>
      </c>
      <c r="AS244" s="55">
        <f>COUNT(E244:AQ244)</f>
        <v>1</v>
      </c>
      <c r="BM244" s="22"/>
      <c r="BO244" s="22"/>
      <c r="BP244" s="22"/>
      <c r="BQ244" s="22"/>
      <c r="BR244" s="22"/>
      <c r="BS244" s="22"/>
      <c r="BT244" s="22"/>
    </row>
    <row r="245" spans="1:72" s="24" customFormat="1" x14ac:dyDescent="0.2">
      <c r="A245" s="68">
        <v>244</v>
      </c>
      <c r="B245" s="26" t="s">
        <v>94</v>
      </c>
      <c r="C245" s="26" t="s">
        <v>1</v>
      </c>
      <c r="D245" s="37" t="s">
        <v>619</v>
      </c>
      <c r="E245" s="89">
        <v>0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51"/>
      <c r="AR245" s="35">
        <f>IF(AS245&lt;6,SUM(E245:AQ245),SUM(LARGE(E245:AQ245,{1;2;3;4;5;6})))</f>
        <v>0</v>
      </c>
      <c r="AS245" s="53">
        <f>COUNT(E245:AQ245)</f>
        <v>1</v>
      </c>
      <c r="BM245" s="22"/>
      <c r="BO245" s="22"/>
      <c r="BP245" s="22"/>
      <c r="BQ245" s="22"/>
      <c r="BR245" s="22"/>
      <c r="BS245" s="22"/>
      <c r="BT245" s="22"/>
    </row>
    <row r="246" spans="1:72" s="24" customFormat="1" x14ac:dyDescent="0.2">
      <c r="A246" s="68">
        <v>245</v>
      </c>
      <c r="B246" s="26" t="s">
        <v>94</v>
      </c>
      <c r="C246" s="6" t="s">
        <v>100</v>
      </c>
      <c r="D246" s="8" t="s">
        <v>663</v>
      </c>
      <c r="E246" s="30"/>
      <c r="F246" s="30"/>
      <c r="G246" s="30"/>
      <c r="H246" s="30">
        <v>0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9"/>
      <c r="AR246" s="35">
        <f>IF(AS246&lt;6,SUM(E246:AQ246),SUM(LARGE(E246:AQ246,{1;2;3;4;5;6})))</f>
        <v>0</v>
      </c>
      <c r="AS246" s="55">
        <f>COUNT(E246:AQ246)</f>
        <v>1</v>
      </c>
      <c r="BM246" s="22"/>
      <c r="BO246" s="22"/>
      <c r="BP246" s="22"/>
      <c r="BQ246" s="22"/>
      <c r="BR246" s="22"/>
      <c r="BS246" s="22"/>
      <c r="BT246" s="22"/>
    </row>
    <row r="247" spans="1:72" s="24" customFormat="1" x14ac:dyDescent="0.2">
      <c r="A247" s="68">
        <v>246</v>
      </c>
      <c r="B247" s="26" t="s">
        <v>94</v>
      </c>
      <c r="C247" s="6" t="s">
        <v>214</v>
      </c>
      <c r="D247" s="8" t="s">
        <v>41</v>
      </c>
      <c r="E247" s="87"/>
      <c r="F247" s="87"/>
      <c r="G247" s="87"/>
      <c r="H247" s="87"/>
      <c r="I247" s="87"/>
      <c r="J247" s="87">
        <v>0</v>
      </c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1"/>
      <c r="AR247" s="35">
        <f>IF(AS247&lt;6,SUM(E247:AQ247),SUM(LARGE(E247:AQ247,{1;2;3;4;5;6})))</f>
        <v>0</v>
      </c>
      <c r="AS247" s="53">
        <f>COUNT(E247:AQ247)</f>
        <v>1</v>
      </c>
      <c r="BM247" s="22"/>
      <c r="BO247" s="22"/>
      <c r="BP247" s="22"/>
      <c r="BQ247" s="22"/>
      <c r="BR247" s="22"/>
      <c r="BS247" s="22"/>
      <c r="BT247" s="22"/>
    </row>
    <row r="248" spans="1:72" s="24" customFormat="1" x14ac:dyDescent="0.2">
      <c r="A248" s="68">
        <v>247</v>
      </c>
      <c r="B248" s="26" t="s">
        <v>94</v>
      </c>
      <c r="C248" s="6" t="s">
        <v>99</v>
      </c>
      <c r="D248" s="8" t="s">
        <v>42</v>
      </c>
      <c r="E248" s="54"/>
      <c r="F248" s="54"/>
      <c r="G248" s="54"/>
      <c r="H248" s="54"/>
      <c r="I248" s="54"/>
      <c r="J248" s="87">
        <v>0</v>
      </c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1"/>
      <c r="AR248" s="35">
        <f>IF(AS248&lt;6,SUM(E248:AQ248),SUM(LARGE(E248:AQ248,{1;2;3;4;5;6})))</f>
        <v>0</v>
      </c>
      <c r="AS248" s="55">
        <f>COUNT(E248:AQ248)</f>
        <v>1</v>
      </c>
      <c r="BM248" s="22"/>
      <c r="BO248" s="22"/>
      <c r="BP248" s="22"/>
      <c r="BQ248" s="22"/>
      <c r="BR248" s="22"/>
      <c r="BS248" s="22"/>
      <c r="BT248" s="22"/>
    </row>
    <row r="249" spans="1:72" s="24" customFormat="1" x14ac:dyDescent="0.2">
      <c r="A249" s="68">
        <v>248</v>
      </c>
      <c r="B249" s="26" t="s">
        <v>94</v>
      </c>
      <c r="C249" s="6" t="s">
        <v>96</v>
      </c>
      <c r="D249" s="8" t="s">
        <v>314</v>
      </c>
      <c r="E249" s="30"/>
      <c r="F249" s="30"/>
      <c r="G249" s="30"/>
      <c r="H249" s="30"/>
      <c r="I249" s="30"/>
      <c r="J249" s="89">
        <v>0</v>
      </c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1"/>
      <c r="AR249" s="35">
        <f>IF(AS249&lt;6,SUM(E249:AQ249),SUM(LARGE(E249:AQ249,{1;2;3;4;5;6})))</f>
        <v>0</v>
      </c>
      <c r="AS249" s="55">
        <f>COUNT(E249:AQ249)</f>
        <v>1</v>
      </c>
      <c r="BM249" s="22"/>
      <c r="BO249" s="22"/>
      <c r="BP249" s="22"/>
      <c r="BQ249" s="22"/>
      <c r="BR249" s="22"/>
      <c r="BS249" s="22"/>
      <c r="BT249" s="22"/>
    </row>
    <row r="250" spans="1:72" s="24" customFormat="1" x14ac:dyDescent="0.2">
      <c r="A250" s="68">
        <v>249</v>
      </c>
      <c r="B250" s="6" t="s">
        <v>94</v>
      </c>
      <c r="C250" s="6" t="s">
        <v>214</v>
      </c>
      <c r="D250" s="9" t="s">
        <v>733</v>
      </c>
      <c r="E250" s="30"/>
      <c r="F250" s="30"/>
      <c r="G250" s="30"/>
      <c r="H250" s="30"/>
      <c r="I250" s="30"/>
      <c r="J250" s="89">
        <v>0</v>
      </c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1"/>
      <c r="AR250" s="35">
        <f>IF(AS250&lt;6,SUM(E250:AQ250),SUM(LARGE(E250:AQ250,{1;2;3;4;5;6})))</f>
        <v>0</v>
      </c>
      <c r="AS250" s="53">
        <f>COUNT(E250:AQ250)</f>
        <v>1</v>
      </c>
      <c r="BM250" s="22"/>
      <c r="BO250" s="22"/>
      <c r="BP250" s="22"/>
      <c r="BQ250" s="22"/>
      <c r="BR250" s="22"/>
      <c r="BS250" s="22"/>
      <c r="BT250" s="22"/>
    </row>
    <row r="251" spans="1:72" s="24" customFormat="1" x14ac:dyDescent="0.2">
      <c r="A251" s="68">
        <v>250</v>
      </c>
      <c r="B251" s="26" t="s">
        <v>94</v>
      </c>
      <c r="C251" s="8" t="s">
        <v>100</v>
      </c>
      <c r="D251" s="8" t="s">
        <v>790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>
        <v>0</v>
      </c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1"/>
      <c r="AR251" s="35">
        <f>IF(AS251&lt;6,SUM(E251:AQ251),SUM(LARGE(E251:AQ251,{1;2;3;4;5;6})))</f>
        <v>0</v>
      </c>
      <c r="AS251" s="55">
        <f>COUNT(E251:AQ251)</f>
        <v>1</v>
      </c>
      <c r="BM251" s="22"/>
      <c r="BO251" s="22"/>
      <c r="BP251" s="22"/>
      <c r="BQ251" s="22"/>
      <c r="BR251" s="22"/>
      <c r="BS251" s="22"/>
      <c r="BT251" s="22"/>
    </row>
    <row r="252" spans="1:72" s="24" customFormat="1" x14ac:dyDescent="0.2">
      <c r="A252" s="68">
        <v>251</v>
      </c>
      <c r="B252" s="26" t="s">
        <v>94</v>
      </c>
      <c r="C252" s="6" t="s">
        <v>801</v>
      </c>
      <c r="D252" s="6" t="s">
        <v>886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89">
        <v>0</v>
      </c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1"/>
      <c r="AR252" s="35">
        <f>IF(AS252&lt;6,SUM(E252:AQ252),SUM(LARGE(E252:AQ252,{1;2;3;4;5;6})))</f>
        <v>0</v>
      </c>
      <c r="AS252" s="55">
        <f>COUNT(E252:AQ252)</f>
        <v>1</v>
      </c>
      <c r="BM252" s="22"/>
      <c r="BO252" s="22"/>
      <c r="BP252" s="22"/>
      <c r="BQ252" s="22"/>
      <c r="BR252" s="22"/>
      <c r="BS252" s="22"/>
      <c r="BT252" s="22"/>
    </row>
    <row r="253" spans="1:72" s="24" customFormat="1" x14ac:dyDescent="0.2">
      <c r="A253" s="68">
        <v>252</v>
      </c>
      <c r="B253" s="26" t="s">
        <v>94</v>
      </c>
      <c r="C253" s="6" t="s">
        <v>95</v>
      </c>
      <c r="D253" s="8" t="s">
        <v>918</v>
      </c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>
        <v>0</v>
      </c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  <c r="AK253" s="89"/>
      <c r="AL253" s="89"/>
      <c r="AM253" s="89"/>
      <c r="AN253" s="89"/>
      <c r="AO253" s="89"/>
      <c r="AP253" s="89"/>
      <c r="AQ253" s="1"/>
      <c r="AR253" s="35">
        <f>IF(AS253&lt;6,SUM(E253:AQ253),SUM(LARGE(E253:AQ253,{1;2;3;4;5;6})))</f>
        <v>0</v>
      </c>
      <c r="AS253" s="53">
        <f>COUNT(E253:AQ253)</f>
        <v>1</v>
      </c>
      <c r="BM253" s="22"/>
      <c r="BO253" s="22"/>
      <c r="BP253" s="22"/>
      <c r="BQ253" s="22"/>
      <c r="BR253" s="22"/>
      <c r="BS253" s="22"/>
      <c r="BT253" s="22"/>
    </row>
    <row r="254" spans="1:72" s="24" customFormat="1" x14ac:dyDescent="0.2">
      <c r="A254" s="68">
        <v>253</v>
      </c>
      <c r="B254" s="26" t="s">
        <v>94</v>
      </c>
      <c r="C254" s="6" t="s">
        <v>240</v>
      </c>
      <c r="D254" s="8" t="s">
        <v>939</v>
      </c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87">
        <v>0</v>
      </c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1"/>
      <c r="AR254" s="35">
        <f>IF(AS254&lt;6,SUM(E254:AQ254),SUM(LARGE(E254:AQ254,{1;2;3;4;5;6})))</f>
        <v>0</v>
      </c>
      <c r="AS254" s="53">
        <f>COUNT(E254:AQ254)</f>
        <v>1</v>
      </c>
      <c r="BM254" s="22"/>
      <c r="BO254" s="22"/>
      <c r="BP254" s="22"/>
      <c r="BQ254" s="22"/>
      <c r="BR254" s="22"/>
      <c r="BS254" s="22"/>
      <c r="BT254" s="22"/>
    </row>
    <row r="255" spans="1:72" s="24" customFormat="1" x14ac:dyDescent="0.2">
      <c r="A255" s="68">
        <v>254</v>
      </c>
      <c r="B255" s="6" t="s">
        <v>94</v>
      </c>
      <c r="C255" s="6" t="s">
        <v>336</v>
      </c>
      <c r="D255" s="8" t="s">
        <v>943</v>
      </c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  <c r="AA255" s="89">
        <v>0</v>
      </c>
      <c r="AB255" s="89"/>
      <c r="AC255" s="89"/>
      <c r="AD255" s="89"/>
      <c r="AE255" s="89"/>
      <c r="AF255" s="89"/>
      <c r="AG255" s="89"/>
      <c r="AH255" s="89"/>
      <c r="AI255" s="89"/>
      <c r="AJ255" s="89"/>
      <c r="AK255" s="89"/>
      <c r="AL255" s="89"/>
      <c r="AM255" s="89"/>
      <c r="AN255" s="89"/>
      <c r="AO255" s="89"/>
      <c r="AP255" s="89"/>
      <c r="AQ255" s="6"/>
      <c r="AR255" s="35">
        <f>IF(AS255&lt;6,SUM(E255:AQ255),SUM(LARGE(E255:AQ255,{1;2;3;4;5;6})))</f>
        <v>0</v>
      </c>
      <c r="AS255" s="53">
        <f>COUNT(E255:AQ255)</f>
        <v>1</v>
      </c>
      <c r="BM255" s="22"/>
      <c r="BO255" s="22"/>
      <c r="BP255" s="22"/>
      <c r="BQ255" s="22"/>
      <c r="BR255" s="22"/>
      <c r="BS255" s="22"/>
      <c r="BT255" s="22"/>
    </row>
    <row r="256" spans="1:72" s="24" customFormat="1" x14ac:dyDescent="0.2">
      <c r="A256" s="68">
        <v>255</v>
      </c>
      <c r="B256" s="26" t="s">
        <v>106</v>
      </c>
      <c r="C256" s="26" t="s">
        <v>801</v>
      </c>
      <c r="D256" s="8" t="s">
        <v>977</v>
      </c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  <c r="AA256" s="89"/>
      <c r="AB256" s="89"/>
      <c r="AC256" s="89">
        <v>0</v>
      </c>
      <c r="AD256" s="89"/>
      <c r="AE256" s="89"/>
      <c r="AF256" s="89"/>
      <c r="AG256" s="89"/>
      <c r="AH256" s="89"/>
      <c r="AI256" s="89"/>
      <c r="AJ256" s="89"/>
      <c r="AK256" s="89"/>
      <c r="AL256" s="89"/>
      <c r="AM256" s="89"/>
      <c r="AN256" s="89"/>
      <c r="AO256" s="89"/>
      <c r="AP256" s="89"/>
      <c r="AQ256" s="1"/>
      <c r="AR256" s="35">
        <f>IF(AS256&lt;6,SUM(E256:AQ256),SUM(LARGE(E256:AQ256,{1;2;3;4;5;6})))</f>
        <v>0</v>
      </c>
      <c r="AS256" s="53">
        <f>COUNT(E256:AQ256)</f>
        <v>1</v>
      </c>
      <c r="BM256" s="22"/>
      <c r="BO256" s="22"/>
      <c r="BP256" s="22"/>
      <c r="BQ256" s="22"/>
      <c r="BR256" s="22"/>
      <c r="BS256" s="22"/>
      <c r="BT256" s="22"/>
    </row>
    <row r="257" spans="1:72" s="24" customFormat="1" x14ac:dyDescent="0.2">
      <c r="A257" s="68">
        <v>256</v>
      </c>
      <c r="B257" s="26" t="s">
        <v>106</v>
      </c>
      <c r="C257" s="6" t="s">
        <v>214</v>
      </c>
      <c r="D257" s="8" t="s">
        <v>967</v>
      </c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89">
        <v>0</v>
      </c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1"/>
      <c r="AR257" s="35">
        <f>IF(AS257&lt;6,SUM(E257:AQ257),SUM(LARGE(E257:AQ257,{1;2;3;4;5;6})))</f>
        <v>0</v>
      </c>
      <c r="AS257" s="53">
        <f>COUNT(E257:AQ257)</f>
        <v>1</v>
      </c>
      <c r="BM257" s="22"/>
      <c r="BO257" s="22"/>
      <c r="BP257" s="22"/>
      <c r="BQ257" s="22"/>
      <c r="BR257" s="22"/>
      <c r="BS257" s="22"/>
      <c r="BT257" s="22"/>
    </row>
    <row r="258" spans="1:72" s="24" customFormat="1" x14ac:dyDescent="0.2">
      <c r="A258" s="68">
        <v>257</v>
      </c>
      <c r="B258" s="26" t="s">
        <v>913</v>
      </c>
      <c r="C258" s="6" t="s">
        <v>801</v>
      </c>
      <c r="D258" s="8" t="s">
        <v>981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89">
        <v>0</v>
      </c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5">
        <f>IF(AS258&lt;6,SUM(E258:AQ258),SUM(LARGE(E258:AQ258,{1;2;3;4;5;6})))</f>
        <v>0</v>
      </c>
      <c r="AS258" s="55">
        <f>COUNT(E258:AQ258)</f>
        <v>1</v>
      </c>
      <c r="BM258" s="22"/>
      <c r="BO258" s="22"/>
      <c r="BP258" s="22"/>
      <c r="BQ258" s="22"/>
      <c r="BR258" s="22"/>
      <c r="BS258" s="22"/>
      <c r="BT258" s="22"/>
    </row>
    <row r="259" spans="1:72" s="24" customFormat="1" x14ac:dyDescent="0.2">
      <c r="A259" s="68">
        <v>258</v>
      </c>
      <c r="B259" s="26" t="s">
        <v>913</v>
      </c>
      <c r="C259" s="6" t="s">
        <v>801</v>
      </c>
      <c r="D259" s="8" t="s">
        <v>979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89">
        <v>0</v>
      </c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1"/>
      <c r="AR259" s="35">
        <f>IF(AS259&lt;6,SUM(E259:AQ259),SUM(LARGE(E259:AQ259,{1;2;3;4;5;6})))</f>
        <v>0</v>
      </c>
      <c r="AS259" s="55">
        <f>COUNT(E259:AQ259)</f>
        <v>1</v>
      </c>
      <c r="BM259" s="22"/>
      <c r="BO259" s="22"/>
      <c r="BP259" s="22"/>
      <c r="BQ259" s="22"/>
      <c r="BR259" s="22"/>
      <c r="BS259" s="22"/>
      <c r="BT259" s="22"/>
    </row>
    <row r="260" spans="1:72" s="24" customFormat="1" x14ac:dyDescent="0.2">
      <c r="A260" s="68">
        <v>259</v>
      </c>
      <c r="B260" s="26" t="s">
        <v>94</v>
      </c>
      <c r="C260" s="6" t="s">
        <v>488</v>
      </c>
      <c r="D260" s="8" t="s">
        <v>997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89">
        <v>0</v>
      </c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1"/>
      <c r="AR260" s="35">
        <f>IF(AS260&lt;6,SUM(E260:AQ260),SUM(LARGE(E260:AQ260,{1;2;3;4;5;6})))</f>
        <v>0</v>
      </c>
      <c r="AS260" s="55">
        <f>COUNT(E260:AQ260)</f>
        <v>1</v>
      </c>
      <c r="BM260" s="22"/>
      <c r="BO260" s="22"/>
      <c r="BP260" s="22"/>
      <c r="BQ260" s="22"/>
      <c r="BR260" s="22"/>
      <c r="BS260" s="22"/>
      <c r="BT260" s="22"/>
    </row>
    <row r="261" spans="1:72" s="24" customFormat="1" x14ac:dyDescent="0.2">
      <c r="A261" s="68">
        <v>260</v>
      </c>
      <c r="B261" s="26" t="s">
        <v>94</v>
      </c>
      <c r="C261" s="6" t="s">
        <v>801</v>
      </c>
      <c r="D261" s="8" t="s">
        <v>1096</v>
      </c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>
        <v>0</v>
      </c>
      <c r="AK261" s="89"/>
      <c r="AL261" s="89"/>
      <c r="AM261" s="89"/>
      <c r="AN261" s="89"/>
      <c r="AO261" s="89"/>
      <c r="AP261" s="89"/>
      <c r="AQ261" s="1"/>
      <c r="AR261" s="35">
        <f>IF(AS261&lt;6,SUM(E261:AQ261),SUM(LARGE(E261:AQ261,{1;2;3;4;5;6})))</f>
        <v>0</v>
      </c>
      <c r="AS261" s="53">
        <f>COUNT(E261:AQ261)</f>
        <v>1</v>
      </c>
      <c r="BM261" s="22"/>
      <c r="BO261" s="22"/>
      <c r="BP261" s="22"/>
      <c r="BQ261" s="22"/>
      <c r="BR261" s="22"/>
      <c r="BS261" s="22"/>
      <c r="BT261" s="22"/>
    </row>
    <row r="262" spans="1:72" s="24" customFormat="1" x14ac:dyDescent="0.2">
      <c r="A262" s="68">
        <v>261</v>
      </c>
      <c r="B262" s="26" t="s">
        <v>94</v>
      </c>
      <c r="C262" s="6" t="s">
        <v>801</v>
      </c>
      <c r="D262" s="6" t="s">
        <v>1128</v>
      </c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>
        <v>0</v>
      </c>
      <c r="AM262" s="87"/>
      <c r="AN262" s="87"/>
      <c r="AO262" s="87"/>
      <c r="AP262" s="87"/>
      <c r="AQ262" s="1"/>
      <c r="AR262" s="35">
        <f>IF(AS262&lt;6,SUM(E262:AQ262),SUM(LARGE(E262:AQ262,{1;2;3;4;5;6})))</f>
        <v>0</v>
      </c>
      <c r="AS262" s="53">
        <f>COUNT(E262:AQ262)</f>
        <v>1</v>
      </c>
      <c r="BM262" s="22"/>
      <c r="BO262" s="22"/>
      <c r="BP262" s="22"/>
      <c r="BQ262" s="22"/>
      <c r="BR262" s="22"/>
      <c r="BS262" s="22"/>
      <c r="BT262" s="22"/>
    </row>
    <row r="263" spans="1:72" s="24" customFormat="1" x14ac:dyDescent="0.2">
      <c r="A263" s="68">
        <v>262</v>
      </c>
      <c r="B263" s="6" t="s">
        <v>94</v>
      </c>
      <c r="C263" s="6" t="s">
        <v>96</v>
      </c>
      <c r="D263" s="8" t="s">
        <v>851</v>
      </c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105">
        <v>0</v>
      </c>
      <c r="AM263" s="26"/>
      <c r="AN263" s="26"/>
      <c r="AO263" s="26"/>
      <c r="AP263" s="26"/>
      <c r="AQ263" s="1"/>
      <c r="AR263" s="35">
        <f>IF(AS263&lt;6,SUM(E263:AQ263),SUM(LARGE(E263:AQ263,{1;2;3;4;5;6})))</f>
        <v>0</v>
      </c>
      <c r="AS263" s="55">
        <f>COUNT(E263:AQ263)</f>
        <v>1</v>
      </c>
      <c r="BM263" s="22"/>
      <c r="BO263" s="22"/>
      <c r="BP263" s="22"/>
      <c r="BQ263" s="22"/>
      <c r="BR263" s="22"/>
      <c r="BS263" s="22"/>
      <c r="BT263" s="22"/>
    </row>
    <row r="264" spans="1:72" s="24" customFormat="1" x14ac:dyDescent="0.2">
      <c r="A264" s="68">
        <v>263</v>
      </c>
      <c r="B264" s="26" t="s">
        <v>94</v>
      </c>
      <c r="C264" s="26" t="s">
        <v>240</v>
      </c>
      <c r="D264" s="37" t="s">
        <v>1148</v>
      </c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>
        <v>0</v>
      </c>
      <c r="AO264" s="29"/>
      <c r="AP264" s="29"/>
      <c r="AQ264" s="1"/>
      <c r="AR264" s="35">
        <f>IF(AS264&lt;6,SUM(E264:AQ264),SUM(LARGE(E264:AQ264,{1;2;3;4;5;6})))</f>
        <v>0</v>
      </c>
      <c r="AS264" s="55">
        <f>COUNT(E264:AQ264)</f>
        <v>1</v>
      </c>
      <c r="BM264" s="22"/>
      <c r="BO264" s="22"/>
      <c r="BP264" s="22"/>
      <c r="BQ264" s="22"/>
      <c r="BR264" s="22"/>
      <c r="BS264" s="22"/>
      <c r="BT264" s="22"/>
    </row>
    <row r="265" spans="1:72" s="24" customFormat="1" x14ac:dyDescent="0.2">
      <c r="A265" s="68">
        <v>264</v>
      </c>
      <c r="B265" s="26" t="s">
        <v>94</v>
      </c>
      <c r="C265" s="6"/>
      <c r="D265" s="8" t="s">
        <v>454</v>
      </c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>
        <v>0</v>
      </c>
      <c r="AO265" s="86"/>
      <c r="AP265" s="86"/>
      <c r="AQ265" s="1"/>
      <c r="AR265" s="35">
        <f>IF(AS265&lt;6,SUM(E265:AQ265),SUM(LARGE(E265:AQ265,{1;2;3;4;5;6})))</f>
        <v>0</v>
      </c>
      <c r="AS265" s="53">
        <f>COUNT(E265:AQ265)</f>
        <v>1</v>
      </c>
      <c r="BM265" s="22"/>
      <c r="BO265" s="22"/>
      <c r="BP265" s="22"/>
      <c r="BQ265" s="22"/>
      <c r="BR265" s="22"/>
      <c r="BS265" s="22"/>
      <c r="BT265" s="22"/>
    </row>
    <row r="266" spans="1:72" s="24" customFormat="1" x14ac:dyDescent="0.2">
      <c r="A266" s="68">
        <v>265</v>
      </c>
      <c r="B266" s="26"/>
      <c r="C266" s="6"/>
      <c r="D266" s="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1"/>
      <c r="AR266" s="35">
        <f>IF(AS266&lt;6,SUM(E266:AQ266),SUM(LARGE(E266:AQ266,{1;2;3;4;5;6})))</f>
        <v>0</v>
      </c>
      <c r="AS266" s="55">
        <f>COUNT(E266:AQ266)</f>
        <v>0</v>
      </c>
      <c r="BM266" s="22"/>
      <c r="BO266" s="22"/>
      <c r="BP266" s="22"/>
      <c r="BQ266" s="22"/>
      <c r="BR266" s="22"/>
      <c r="BS266" s="22"/>
      <c r="BT266" s="22"/>
    </row>
    <row r="267" spans="1:72" s="24" customFormat="1" x14ac:dyDescent="0.2">
      <c r="A267" s="68">
        <v>266</v>
      </c>
      <c r="B267" s="26"/>
      <c r="C267" s="6"/>
      <c r="D267" s="8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6"/>
      <c r="AR267" s="35">
        <f>IF(AS267&lt;6,SUM(E267:AQ267),SUM(LARGE(E267:AQ267,{1;2;3;4;5;6})))</f>
        <v>0</v>
      </c>
      <c r="AS267" s="55">
        <f>COUNT(E267:AQ267)</f>
        <v>0</v>
      </c>
      <c r="BM267" s="22"/>
      <c r="BO267" s="22"/>
      <c r="BP267" s="22"/>
      <c r="BQ267" s="22"/>
      <c r="BR267" s="22"/>
      <c r="BS267" s="22"/>
      <c r="BT267" s="22"/>
    </row>
    <row r="268" spans="1:72" s="24" customFormat="1" x14ac:dyDescent="0.2">
      <c r="A268" s="68">
        <v>267</v>
      </c>
      <c r="B268" s="26"/>
      <c r="C268" s="6"/>
      <c r="D268" s="26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1"/>
      <c r="AR268" s="35">
        <f>IF(AS268&lt;6,SUM(E268:AQ268),SUM(LARGE(E268:AQ268,{1;2;3;4;5;6})))</f>
        <v>0</v>
      </c>
      <c r="AS268" s="55">
        <f>COUNT(E268:AQ268)</f>
        <v>0</v>
      </c>
      <c r="BM268" s="22"/>
      <c r="BO268" s="22"/>
      <c r="BP268" s="22"/>
      <c r="BQ268" s="22"/>
      <c r="BR268" s="22"/>
      <c r="BS268" s="22"/>
      <c r="BT268" s="22"/>
    </row>
    <row r="269" spans="1:72" s="24" customFormat="1" x14ac:dyDescent="0.2">
      <c r="A269" s="68">
        <v>268</v>
      </c>
      <c r="B269" s="26"/>
      <c r="C269" s="6"/>
      <c r="D269" s="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1"/>
      <c r="AR269" s="35">
        <f>IF(AS269&lt;6,SUM(E269:AQ269),SUM(LARGE(E269:AQ269,{1;2;3;4;5;6})))</f>
        <v>0</v>
      </c>
      <c r="AS269" s="53">
        <f>COUNT(E269:AQ269)</f>
        <v>0</v>
      </c>
      <c r="BM269" s="22"/>
      <c r="BO269" s="22"/>
      <c r="BP269" s="22"/>
      <c r="BQ269" s="22"/>
      <c r="BR269" s="22"/>
      <c r="BS269" s="22"/>
      <c r="BT269" s="22"/>
    </row>
    <row r="270" spans="1:72" s="24" customFormat="1" x14ac:dyDescent="0.2">
      <c r="A270" s="68">
        <v>269</v>
      </c>
      <c r="B270" s="26"/>
      <c r="C270" s="6"/>
      <c r="D270" s="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51"/>
      <c r="AR270" s="35">
        <f>IF(AS270&lt;6,SUM(E270:AQ270),SUM(LARGE(E270:AQ270,{1;2;3;4;5;6})))</f>
        <v>0</v>
      </c>
      <c r="AS270" s="55">
        <f>COUNT(E270:AQ270)</f>
        <v>0</v>
      </c>
      <c r="BM270" s="22"/>
      <c r="BO270" s="22"/>
      <c r="BP270" s="22"/>
      <c r="BQ270" s="22"/>
      <c r="BR270" s="22"/>
      <c r="BS270" s="22"/>
      <c r="BT270" s="22"/>
    </row>
    <row r="271" spans="1:72" s="24" customFormat="1" x14ac:dyDescent="0.2">
      <c r="A271" s="68">
        <v>270</v>
      </c>
      <c r="B271" s="26"/>
      <c r="C271" s="6"/>
      <c r="D271" s="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51"/>
      <c r="AR271" s="35">
        <f>IF(AS271&lt;6,SUM(E271:AQ271),SUM(LARGE(E271:AQ271,{1;2;3;4;5;6})))</f>
        <v>0</v>
      </c>
      <c r="AS271" s="55">
        <f>COUNT(E271:AQ271)</f>
        <v>0</v>
      </c>
      <c r="BM271" s="22"/>
      <c r="BO271" s="22"/>
      <c r="BP271" s="22"/>
      <c r="BQ271" s="22"/>
      <c r="BR271" s="22"/>
      <c r="BS271" s="22"/>
      <c r="BT271" s="22"/>
    </row>
    <row r="272" spans="1:72" s="24" customFormat="1" x14ac:dyDescent="0.2">
      <c r="A272" s="68">
        <v>271</v>
      </c>
      <c r="B272" s="26"/>
      <c r="C272" s="6"/>
      <c r="D272" s="37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54"/>
      <c r="AR272" s="35">
        <f>IF(AS272&lt;6,SUM(E272:AQ272),SUM(LARGE(E272:AQ272,{1;2;3;4;5;6})))</f>
        <v>0</v>
      </c>
      <c r="AS272" s="53">
        <f>COUNT(E272:AQ272)</f>
        <v>0</v>
      </c>
      <c r="BM272" s="22"/>
      <c r="BO272" s="22"/>
      <c r="BP272" s="22"/>
      <c r="BQ272" s="22"/>
      <c r="BR272" s="22"/>
      <c r="BS272" s="22"/>
      <c r="BT272" s="22"/>
    </row>
    <row r="273" spans="1:72" s="24" customFormat="1" x14ac:dyDescent="0.2">
      <c r="A273" s="68">
        <v>272</v>
      </c>
      <c r="B273" s="26"/>
      <c r="C273" s="6"/>
      <c r="D273" s="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9"/>
      <c r="AR273" s="35">
        <f>IF(AS273&lt;6,SUM(E273:AQ273),SUM(LARGE(E273:AQ273,{1;2;3;4;5;6})))</f>
        <v>0</v>
      </c>
      <c r="AS273" s="53">
        <f>COUNT(E273:AQ273)</f>
        <v>0</v>
      </c>
      <c r="BM273" s="22"/>
      <c r="BO273" s="22"/>
      <c r="BP273" s="22"/>
      <c r="BQ273" s="22"/>
      <c r="BR273" s="22"/>
      <c r="BS273" s="22"/>
      <c r="BT273" s="22"/>
    </row>
    <row r="274" spans="1:72" s="24" customFormat="1" x14ac:dyDescent="0.2">
      <c r="A274" s="68"/>
      <c r="B274" s="6"/>
      <c r="C274" s="6"/>
      <c r="D274" s="8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1"/>
      <c r="AR274" s="35"/>
      <c r="AS274" s="53"/>
      <c r="BM274" s="22"/>
      <c r="BO274" s="22"/>
      <c r="BP274" s="22"/>
      <c r="BQ274" s="22"/>
      <c r="BR274" s="22"/>
      <c r="BS274" s="22"/>
      <c r="BT274" s="22"/>
    </row>
    <row r="275" spans="1:72" s="24" customFormat="1" x14ac:dyDescent="0.2">
      <c r="A275" s="68"/>
      <c r="B275" s="6"/>
      <c r="C275" s="6"/>
      <c r="D275" s="8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1"/>
      <c r="AR275" s="35"/>
      <c r="AS275" s="53"/>
      <c r="BM275" s="22"/>
      <c r="BO275" s="22"/>
      <c r="BP275" s="22"/>
      <c r="BQ275" s="22"/>
      <c r="BR275" s="22"/>
      <c r="BS275" s="22"/>
      <c r="BT275" s="22"/>
    </row>
    <row r="276" spans="1:72" s="24" customFormat="1" x14ac:dyDescent="0.2">
      <c r="A276" s="68"/>
      <c r="B276" s="6"/>
      <c r="C276" s="6"/>
      <c r="D276" s="8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1"/>
      <c r="AR276" s="35"/>
      <c r="AS276" s="53"/>
      <c r="BM276" s="22"/>
      <c r="BO276" s="22"/>
      <c r="BP276" s="22"/>
      <c r="BQ276" s="22"/>
      <c r="BR276" s="22"/>
      <c r="BS276" s="22"/>
      <c r="BT276" s="22"/>
    </row>
    <row r="277" spans="1:72" s="24" customFormat="1" x14ac:dyDescent="0.2">
      <c r="A277" s="68"/>
      <c r="B277" s="6"/>
      <c r="C277" s="6"/>
      <c r="D277" s="8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1"/>
      <c r="AR277" s="35"/>
      <c r="AS277" s="53"/>
      <c r="BM277" s="22"/>
      <c r="BO277" s="22"/>
      <c r="BP277" s="22"/>
      <c r="BQ277" s="22"/>
      <c r="BR277" s="22"/>
      <c r="BS277" s="22"/>
      <c r="BT277" s="22"/>
    </row>
    <row r="278" spans="1:72" s="24" customFormat="1" x14ac:dyDescent="0.2">
      <c r="A278" s="62"/>
      <c r="B278" s="3"/>
      <c r="C278" s="3"/>
      <c r="D278" s="23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"/>
      <c r="AR278" s="36"/>
      <c r="AS278" s="58"/>
      <c r="BM278" s="22"/>
      <c r="BO278" s="22"/>
      <c r="BP278" s="22"/>
      <c r="BQ278" s="22"/>
      <c r="BR278" s="22"/>
      <c r="BS278" s="22"/>
      <c r="BT278" s="22"/>
    </row>
    <row r="279" spans="1:72" s="24" customFormat="1" x14ac:dyDescent="0.2">
      <c r="A279" s="62"/>
      <c r="B279" s="3"/>
      <c r="C279" s="3"/>
      <c r="D279" s="23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"/>
      <c r="AR279" s="36"/>
      <c r="AS279" s="58"/>
      <c r="BM279" s="22"/>
      <c r="BO279" s="22"/>
      <c r="BP279" s="22"/>
      <c r="BQ279" s="22"/>
      <c r="BR279" s="22"/>
      <c r="BS279" s="22"/>
      <c r="BT279" s="22"/>
    </row>
    <row r="280" spans="1:72" s="24" customFormat="1" x14ac:dyDescent="0.2">
      <c r="A280" s="62"/>
      <c r="B280" s="3"/>
      <c r="C280" s="3"/>
      <c r="D280" s="23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"/>
      <c r="AR280" s="36"/>
      <c r="AS280" s="58"/>
      <c r="BM280" s="22"/>
      <c r="BO280" s="22"/>
      <c r="BP280" s="22"/>
      <c r="BQ280" s="22"/>
      <c r="BR280" s="22"/>
      <c r="BS280" s="22"/>
      <c r="BT280" s="22"/>
    </row>
    <row r="281" spans="1:72" s="24" customFormat="1" x14ac:dyDescent="0.2">
      <c r="A281" s="62"/>
      <c r="B281" s="3"/>
      <c r="C281" s="3"/>
      <c r="D281" s="23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"/>
      <c r="AR281" s="36"/>
      <c r="AS281" s="58"/>
      <c r="BM281" s="22"/>
      <c r="BO281" s="22"/>
      <c r="BP281" s="22"/>
      <c r="BQ281" s="22"/>
      <c r="BR281" s="22"/>
      <c r="BS281" s="22"/>
      <c r="BT281" s="22"/>
    </row>
    <row r="282" spans="1:72" s="24" customFormat="1" x14ac:dyDescent="0.2">
      <c r="A282" s="62"/>
      <c r="B282" s="3"/>
      <c r="C282" s="3"/>
      <c r="D282" s="23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"/>
      <c r="AR282" s="36"/>
      <c r="AS282" s="58"/>
      <c r="BM282" s="22"/>
      <c r="BO282" s="22"/>
      <c r="BP282" s="22"/>
      <c r="BQ282" s="22"/>
      <c r="BR282" s="22"/>
      <c r="BS282" s="22"/>
      <c r="BT282" s="22"/>
    </row>
    <row r="283" spans="1:72" s="24" customFormat="1" x14ac:dyDescent="0.2">
      <c r="A283" s="62"/>
      <c r="B283" s="3"/>
      <c r="C283" s="3"/>
      <c r="D283" s="23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"/>
      <c r="AR283" s="36"/>
      <c r="AS283" s="58"/>
      <c r="BM283" s="22"/>
      <c r="BO283" s="22"/>
      <c r="BP283" s="22"/>
      <c r="BQ283" s="22"/>
      <c r="BR283" s="22"/>
      <c r="BS283" s="22"/>
      <c r="BT283" s="22"/>
    </row>
    <row r="284" spans="1:72" s="24" customFormat="1" x14ac:dyDescent="0.2">
      <c r="A284" s="62"/>
      <c r="B284" s="3"/>
      <c r="C284" s="3"/>
      <c r="D284" s="23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"/>
      <c r="AR284" s="36"/>
      <c r="AS284" s="58"/>
      <c r="BM284" s="22"/>
      <c r="BO284" s="22"/>
      <c r="BP284" s="22"/>
      <c r="BQ284" s="22"/>
      <c r="BR284" s="22"/>
      <c r="BS284" s="22"/>
      <c r="BT284" s="22"/>
    </row>
    <row r="285" spans="1:72" s="24" customFormat="1" x14ac:dyDescent="0.2">
      <c r="A285" s="62"/>
      <c r="B285" s="3"/>
      <c r="C285" s="3"/>
      <c r="D285" s="23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"/>
      <c r="AR285" s="36"/>
      <c r="AS285" s="58"/>
      <c r="BM285" s="22"/>
      <c r="BO285" s="22"/>
      <c r="BP285" s="22"/>
      <c r="BQ285" s="22"/>
      <c r="BR285" s="22"/>
      <c r="BS285" s="22"/>
      <c r="BT285" s="22"/>
    </row>
    <row r="286" spans="1:72" s="24" customFormat="1" x14ac:dyDescent="0.2">
      <c r="A286" s="62"/>
      <c r="B286" s="3"/>
      <c r="C286" s="3"/>
      <c r="D286" s="23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"/>
      <c r="AR286" s="36"/>
      <c r="AS286" s="58"/>
      <c r="BM286" s="22"/>
      <c r="BO286" s="22"/>
      <c r="BP286" s="22"/>
      <c r="BQ286" s="22"/>
      <c r="BR286" s="22"/>
      <c r="BS286" s="22"/>
      <c r="BT286" s="22"/>
    </row>
    <row r="287" spans="1:72" s="24" customFormat="1" x14ac:dyDescent="0.2">
      <c r="A287" s="62"/>
      <c r="B287" s="3"/>
      <c r="C287" s="3"/>
      <c r="D287" s="23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"/>
      <c r="AR287" s="36"/>
      <c r="AS287" s="58"/>
      <c r="BM287" s="22"/>
      <c r="BO287" s="22"/>
      <c r="BP287" s="22"/>
      <c r="BQ287" s="22"/>
      <c r="BR287" s="22"/>
      <c r="BS287" s="22"/>
      <c r="BT287" s="22"/>
    </row>
    <row r="288" spans="1:72" s="24" customFormat="1" x14ac:dyDescent="0.2">
      <c r="A288" s="62"/>
      <c r="B288" s="3"/>
      <c r="C288" s="3"/>
      <c r="D288" s="23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"/>
      <c r="AR288" s="36"/>
      <c r="AS288" s="58"/>
      <c r="BM288" s="22"/>
      <c r="BO288" s="22"/>
      <c r="BP288" s="22"/>
      <c r="BQ288" s="22"/>
      <c r="BR288" s="22"/>
      <c r="BS288" s="22"/>
      <c r="BT288" s="22"/>
    </row>
    <row r="289" spans="1:72" s="24" customFormat="1" x14ac:dyDescent="0.2">
      <c r="A289" s="62"/>
      <c r="B289" s="3"/>
      <c r="C289" s="3"/>
      <c r="D289" s="23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"/>
      <c r="AR289" s="36"/>
      <c r="AS289" s="58"/>
      <c r="BM289" s="22"/>
      <c r="BO289" s="22"/>
      <c r="BP289" s="22"/>
      <c r="BQ289" s="22"/>
      <c r="BR289" s="22"/>
      <c r="BS289" s="22"/>
      <c r="BT289" s="22"/>
    </row>
    <row r="290" spans="1:72" s="24" customFormat="1" x14ac:dyDescent="0.2">
      <c r="A290" s="62"/>
      <c r="B290" s="3"/>
      <c r="C290" s="3"/>
      <c r="D290" s="23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"/>
      <c r="AR290" s="36"/>
      <c r="AS290" s="58"/>
      <c r="BM290" s="22"/>
      <c r="BO290" s="22"/>
      <c r="BP290" s="22"/>
      <c r="BQ290" s="22"/>
      <c r="BR290" s="22"/>
      <c r="BS290" s="22"/>
      <c r="BT290" s="22"/>
    </row>
    <row r="291" spans="1:72" s="24" customFormat="1" x14ac:dyDescent="0.2">
      <c r="A291" s="62"/>
      <c r="B291" s="3"/>
      <c r="C291" s="3"/>
      <c r="D291" s="23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"/>
      <c r="AR291" s="36"/>
      <c r="AS291" s="58"/>
      <c r="BM291" s="22"/>
      <c r="BO291" s="22"/>
      <c r="BP291" s="22"/>
      <c r="BQ291" s="22"/>
      <c r="BR291" s="22"/>
      <c r="BS291" s="22"/>
      <c r="BT291" s="22"/>
    </row>
    <row r="292" spans="1:72" s="24" customFormat="1" x14ac:dyDescent="0.2">
      <c r="A292" s="62"/>
      <c r="B292" s="3"/>
      <c r="C292" s="3"/>
      <c r="D292" s="23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"/>
      <c r="AR292" s="36"/>
      <c r="AS292" s="58"/>
      <c r="BM292" s="22"/>
      <c r="BO292" s="22"/>
      <c r="BP292" s="22"/>
      <c r="BQ292" s="22"/>
      <c r="BR292" s="22"/>
      <c r="BS292" s="22"/>
      <c r="BT292" s="22"/>
    </row>
    <row r="293" spans="1:72" s="24" customFormat="1" x14ac:dyDescent="0.2">
      <c r="A293" s="62"/>
      <c r="B293" s="3"/>
      <c r="C293" s="3"/>
      <c r="D293" s="23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"/>
      <c r="AR293" s="36"/>
      <c r="AS293" s="58"/>
      <c r="BM293" s="22"/>
      <c r="BO293" s="22"/>
      <c r="BP293" s="22"/>
      <c r="BQ293" s="22"/>
      <c r="BR293" s="22"/>
      <c r="BS293" s="22"/>
      <c r="BT293" s="22"/>
    </row>
    <row r="294" spans="1:72" s="24" customFormat="1" x14ac:dyDescent="0.2">
      <c r="A294" s="62"/>
      <c r="B294" s="3"/>
      <c r="C294" s="3"/>
      <c r="D294" s="23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"/>
      <c r="AR294" s="36"/>
      <c r="AS294" s="58"/>
      <c r="BM294" s="22"/>
      <c r="BO294" s="22"/>
      <c r="BP294" s="22"/>
      <c r="BQ294" s="22"/>
      <c r="BR294" s="22"/>
      <c r="BS294" s="22"/>
      <c r="BT294" s="22"/>
    </row>
    <row r="295" spans="1:72" s="24" customFormat="1" x14ac:dyDescent="0.2">
      <c r="A295" s="62"/>
      <c r="B295" s="3"/>
      <c r="C295" s="3"/>
      <c r="D295" s="23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"/>
      <c r="AR295" s="36"/>
      <c r="AS295" s="58"/>
      <c r="BM295" s="22"/>
      <c r="BO295" s="22"/>
      <c r="BP295" s="22"/>
      <c r="BQ295" s="22"/>
      <c r="BR295" s="22"/>
      <c r="BS295" s="22"/>
      <c r="BT295" s="22"/>
    </row>
    <row r="296" spans="1:72" s="24" customFormat="1" x14ac:dyDescent="0.2">
      <c r="A296" s="62"/>
      <c r="B296" s="3"/>
      <c r="C296" s="3"/>
      <c r="D296" s="23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"/>
      <c r="AR296" s="36"/>
      <c r="AS296" s="58"/>
      <c r="BM296" s="22"/>
      <c r="BO296" s="22"/>
      <c r="BP296" s="22"/>
      <c r="BQ296" s="22"/>
      <c r="BR296" s="22"/>
      <c r="BS296" s="22"/>
      <c r="BT296" s="22"/>
    </row>
    <row r="297" spans="1:72" s="24" customFormat="1" x14ac:dyDescent="0.2">
      <c r="A297" s="62"/>
      <c r="B297" s="3"/>
      <c r="C297" s="3"/>
      <c r="D297" s="23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"/>
      <c r="AR297" s="36"/>
      <c r="AS297" s="58"/>
      <c r="BM297" s="22"/>
      <c r="BO297" s="22"/>
      <c r="BP297" s="22"/>
      <c r="BQ297" s="22"/>
      <c r="BR297" s="22"/>
      <c r="BS297" s="22"/>
      <c r="BT297" s="22"/>
    </row>
    <row r="298" spans="1:72" s="24" customFormat="1" x14ac:dyDescent="0.2">
      <c r="A298" s="62"/>
      <c r="B298" s="3"/>
      <c r="C298" s="3"/>
      <c r="D298" s="23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"/>
      <c r="AR298" s="36"/>
      <c r="AS298" s="58"/>
      <c r="BM298" s="22"/>
      <c r="BO298" s="22"/>
      <c r="BP298" s="22"/>
      <c r="BQ298" s="22"/>
      <c r="BR298" s="22"/>
      <c r="BS298" s="22"/>
      <c r="BT298" s="22"/>
    </row>
    <row r="299" spans="1:72" s="24" customFormat="1" x14ac:dyDescent="0.2">
      <c r="A299" s="62"/>
      <c r="B299" s="3"/>
      <c r="C299" s="3"/>
      <c r="D299" s="23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"/>
      <c r="AR299" s="36"/>
      <c r="AS299" s="58"/>
      <c r="BM299" s="22"/>
      <c r="BO299" s="22"/>
      <c r="BP299" s="22"/>
      <c r="BQ299" s="22"/>
      <c r="BR299" s="22"/>
      <c r="BS299" s="22"/>
      <c r="BT299" s="22"/>
    </row>
    <row r="300" spans="1:72" s="24" customFormat="1" x14ac:dyDescent="0.2">
      <c r="A300" s="62"/>
      <c r="B300" s="3"/>
      <c r="C300" s="3"/>
      <c r="D300" s="23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"/>
      <c r="AR300" s="36"/>
      <c r="AS300" s="58"/>
      <c r="BM300" s="22"/>
      <c r="BO300" s="22"/>
      <c r="BP300" s="22"/>
      <c r="BQ300" s="22"/>
      <c r="BR300" s="22"/>
      <c r="BS300" s="22"/>
      <c r="BT300" s="22"/>
    </row>
    <row r="301" spans="1:72" s="24" customFormat="1" x14ac:dyDescent="0.2">
      <c r="A301" s="62"/>
      <c r="B301" s="3"/>
      <c r="C301" s="3"/>
      <c r="D301" s="23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"/>
      <c r="AR301" s="36"/>
      <c r="AS301" s="58"/>
      <c r="BM301" s="22"/>
      <c r="BO301" s="22"/>
      <c r="BP301" s="22"/>
      <c r="BQ301" s="22"/>
      <c r="BR301" s="22"/>
      <c r="BS301" s="22"/>
      <c r="BT301" s="22"/>
    </row>
    <row r="302" spans="1:72" s="24" customFormat="1" x14ac:dyDescent="0.2">
      <c r="A302" s="62"/>
      <c r="B302" s="3"/>
      <c r="C302" s="3"/>
      <c r="D302" s="23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"/>
      <c r="AR302" s="36"/>
      <c r="AS302" s="58"/>
      <c r="BM302" s="22"/>
      <c r="BO302" s="22"/>
      <c r="BP302" s="22"/>
      <c r="BQ302" s="22"/>
      <c r="BR302" s="22"/>
      <c r="BS302" s="22"/>
      <c r="BT302" s="22"/>
    </row>
    <row r="303" spans="1:72" s="24" customFormat="1" x14ac:dyDescent="0.2">
      <c r="A303" s="62"/>
      <c r="B303" s="3"/>
      <c r="C303" s="3"/>
      <c r="D303" s="23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"/>
      <c r="AR303" s="36"/>
      <c r="AS303" s="58"/>
      <c r="BM303" s="22"/>
      <c r="BO303" s="22"/>
      <c r="BP303" s="22"/>
      <c r="BQ303" s="22"/>
      <c r="BR303" s="22"/>
      <c r="BS303" s="22"/>
      <c r="BT303" s="22"/>
    </row>
    <row r="304" spans="1:72" s="24" customFormat="1" x14ac:dyDescent="0.2">
      <c r="A304" s="62"/>
      <c r="B304" s="3"/>
      <c r="C304" s="3"/>
      <c r="D304" s="23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"/>
      <c r="AR304" s="36"/>
      <c r="AS304" s="58"/>
      <c r="BM304" s="22"/>
      <c r="BO304" s="22"/>
      <c r="BP304" s="22"/>
      <c r="BQ304" s="22"/>
      <c r="BR304" s="22"/>
      <c r="BS304" s="22"/>
      <c r="BT304" s="22"/>
    </row>
    <row r="305" spans="1:72" s="24" customFormat="1" x14ac:dyDescent="0.2">
      <c r="A305" s="62"/>
      <c r="B305" s="3"/>
      <c r="C305" s="3"/>
      <c r="D305" s="23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"/>
      <c r="AR305" s="36"/>
      <c r="AS305" s="58"/>
      <c r="BM305" s="22"/>
      <c r="BO305" s="22"/>
      <c r="BP305" s="22"/>
      <c r="BQ305" s="22"/>
      <c r="BR305" s="22"/>
      <c r="BS305" s="22"/>
      <c r="BT305" s="22"/>
    </row>
    <row r="306" spans="1:72" s="24" customFormat="1" x14ac:dyDescent="0.2">
      <c r="A306" s="62"/>
      <c r="B306" s="3"/>
      <c r="C306" s="3"/>
      <c r="D306" s="23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"/>
      <c r="AR306" s="36"/>
      <c r="AS306" s="58"/>
      <c r="BM306" s="22"/>
      <c r="BO306" s="22"/>
      <c r="BP306" s="22"/>
      <c r="BQ306" s="22"/>
      <c r="BR306" s="22"/>
      <c r="BS306" s="22"/>
      <c r="BT306" s="22"/>
    </row>
    <row r="307" spans="1:72" s="24" customFormat="1" x14ac:dyDescent="0.2">
      <c r="A307" s="62"/>
      <c r="B307" s="3"/>
      <c r="C307" s="3"/>
      <c r="D307" s="23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"/>
      <c r="AR307" s="36"/>
      <c r="AS307" s="58"/>
      <c r="BM307" s="22"/>
      <c r="BO307" s="22"/>
      <c r="BP307" s="22"/>
      <c r="BQ307" s="22"/>
      <c r="BR307" s="22"/>
      <c r="BS307" s="22"/>
      <c r="BT307" s="22"/>
    </row>
    <row r="308" spans="1:72" s="24" customFormat="1" x14ac:dyDescent="0.2">
      <c r="A308" s="62"/>
      <c r="B308" s="3"/>
      <c r="C308" s="3"/>
      <c r="D308" s="23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"/>
      <c r="AR308" s="36"/>
      <c r="AS308" s="58"/>
      <c r="BM308" s="22"/>
      <c r="BO308" s="22"/>
      <c r="BP308" s="22"/>
      <c r="BQ308" s="22"/>
      <c r="BR308" s="22"/>
      <c r="BS308" s="22"/>
      <c r="BT308" s="22"/>
    </row>
    <row r="309" spans="1:72" s="24" customFormat="1" x14ac:dyDescent="0.2">
      <c r="A309" s="62"/>
      <c r="B309" s="3"/>
      <c r="C309" s="3"/>
      <c r="D309" s="23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"/>
      <c r="AR309" s="36"/>
      <c r="AS309" s="58"/>
      <c r="BM309" s="22"/>
      <c r="BO309" s="22"/>
      <c r="BP309" s="22"/>
      <c r="BQ309" s="22"/>
      <c r="BR309" s="22"/>
      <c r="BS309" s="22"/>
      <c r="BT309" s="22"/>
    </row>
    <row r="310" spans="1:72" s="24" customFormat="1" x14ac:dyDescent="0.2">
      <c r="A310" s="62"/>
      <c r="B310" s="3"/>
      <c r="C310" s="3"/>
      <c r="D310" s="23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"/>
      <c r="AR310" s="36"/>
      <c r="AS310" s="58"/>
      <c r="BM310" s="22"/>
      <c r="BO310" s="22"/>
      <c r="BP310" s="22"/>
      <c r="BQ310" s="22"/>
      <c r="BR310" s="22"/>
      <c r="BS310" s="22"/>
      <c r="BT310" s="22"/>
    </row>
    <row r="311" spans="1:72" s="24" customFormat="1" x14ac:dyDescent="0.2">
      <c r="A311" s="62"/>
      <c r="B311" s="3"/>
      <c r="C311" s="3"/>
      <c r="D311" s="23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"/>
      <c r="AR311" s="36"/>
      <c r="AS311" s="58"/>
      <c r="BM311" s="22"/>
      <c r="BO311" s="22"/>
      <c r="BP311" s="22"/>
      <c r="BQ311" s="22"/>
      <c r="BR311" s="22"/>
      <c r="BS311" s="22"/>
      <c r="BT311" s="22"/>
    </row>
    <row r="312" spans="1:72" s="24" customFormat="1" x14ac:dyDescent="0.2">
      <c r="A312" s="62"/>
      <c r="B312" s="3"/>
      <c r="C312" s="3"/>
      <c r="D312" s="23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"/>
      <c r="AR312" s="36"/>
      <c r="AS312" s="58"/>
      <c r="BM312" s="22"/>
      <c r="BO312" s="22"/>
      <c r="BP312" s="22"/>
      <c r="BQ312" s="22"/>
      <c r="BR312" s="22"/>
      <c r="BS312" s="22"/>
      <c r="BT312" s="22"/>
    </row>
    <row r="313" spans="1:72" s="24" customFormat="1" x14ac:dyDescent="0.2">
      <c r="A313" s="62"/>
      <c r="B313" s="3"/>
      <c r="C313" s="3"/>
      <c r="D313" s="23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"/>
      <c r="AR313" s="36"/>
      <c r="AS313" s="58"/>
      <c r="BM313" s="22"/>
      <c r="BO313" s="22"/>
      <c r="BP313" s="22"/>
      <c r="BQ313" s="22"/>
      <c r="BR313" s="22"/>
      <c r="BS313" s="22"/>
      <c r="BT313" s="22"/>
    </row>
    <row r="314" spans="1:72" s="24" customFormat="1" x14ac:dyDescent="0.2">
      <c r="A314" s="62"/>
      <c r="B314" s="3"/>
      <c r="C314" s="3"/>
      <c r="D314" s="23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"/>
      <c r="AR314" s="36"/>
      <c r="AS314" s="58"/>
      <c r="BM314" s="22"/>
      <c r="BO314" s="22"/>
      <c r="BP314" s="22"/>
      <c r="BQ314" s="22"/>
      <c r="BR314" s="22"/>
      <c r="BS314" s="22"/>
      <c r="BT314" s="22"/>
    </row>
    <row r="315" spans="1:72" s="24" customFormat="1" x14ac:dyDescent="0.2">
      <c r="A315" s="62"/>
      <c r="B315" s="3"/>
      <c r="C315" s="3"/>
      <c r="D315" s="23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"/>
      <c r="AR315" s="36"/>
      <c r="AS315" s="58"/>
      <c r="BM315" s="22"/>
      <c r="BO315" s="22"/>
      <c r="BP315" s="22"/>
      <c r="BQ315" s="22"/>
      <c r="BR315" s="22"/>
      <c r="BS315" s="22"/>
      <c r="BT315" s="22"/>
    </row>
    <row r="316" spans="1:72" s="24" customFormat="1" x14ac:dyDescent="0.2">
      <c r="A316" s="62"/>
      <c r="B316" s="3"/>
      <c r="C316" s="3"/>
      <c r="D316" s="23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"/>
      <c r="AR316" s="36"/>
      <c r="AS316" s="58"/>
      <c r="BM316" s="22"/>
      <c r="BO316" s="22"/>
      <c r="BP316" s="22"/>
      <c r="BQ316" s="22"/>
      <c r="BR316" s="22"/>
      <c r="BS316" s="22"/>
      <c r="BT316" s="22"/>
    </row>
    <row r="317" spans="1:72" s="24" customFormat="1" x14ac:dyDescent="0.2">
      <c r="A317" s="62"/>
      <c r="B317" s="3"/>
      <c r="C317" s="3"/>
      <c r="D317" s="23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"/>
      <c r="AR317" s="36"/>
      <c r="AS317" s="58"/>
      <c r="BM317" s="22"/>
      <c r="BO317" s="22"/>
      <c r="BP317" s="22"/>
      <c r="BQ317" s="22"/>
      <c r="BR317" s="22"/>
      <c r="BS317" s="22"/>
      <c r="BT317" s="22"/>
    </row>
    <row r="318" spans="1:72" s="24" customFormat="1" x14ac:dyDescent="0.2">
      <c r="A318" s="62"/>
      <c r="B318" s="3"/>
      <c r="C318" s="3"/>
      <c r="D318" s="23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"/>
      <c r="AR318" s="36"/>
      <c r="AS318" s="58"/>
      <c r="BM318" s="22"/>
      <c r="BO318" s="22"/>
      <c r="BP318" s="22"/>
      <c r="BQ318" s="22"/>
      <c r="BR318" s="22"/>
      <c r="BS318" s="22"/>
      <c r="BT318" s="22"/>
    </row>
    <row r="319" spans="1:72" s="24" customFormat="1" x14ac:dyDescent="0.2">
      <c r="A319" s="62"/>
      <c r="B319" s="3"/>
      <c r="C319" s="3"/>
      <c r="D319" s="23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"/>
      <c r="AR319" s="36"/>
      <c r="AS319" s="58"/>
      <c r="BM319" s="22"/>
      <c r="BO319" s="22"/>
      <c r="BP319" s="22"/>
      <c r="BQ319" s="22"/>
      <c r="BR319" s="22"/>
      <c r="BS319" s="22"/>
      <c r="BT319" s="22"/>
    </row>
    <row r="320" spans="1:72" s="24" customFormat="1" x14ac:dyDescent="0.2">
      <c r="A320" s="62"/>
      <c r="B320" s="3"/>
      <c r="C320" s="3"/>
      <c r="D320" s="23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"/>
      <c r="AR320" s="36"/>
      <c r="AS320" s="58"/>
      <c r="BM320" s="22"/>
      <c r="BO320" s="22"/>
      <c r="BP320" s="22"/>
      <c r="BQ320" s="22"/>
      <c r="BR320" s="22"/>
      <c r="BS320" s="22"/>
      <c r="BT320" s="22"/>
    </row>
    <row r="321" spans="1:72" s="24" customFormat="1" x14ac:dyDescent="0.2">
      <c r="A321" s="62"/>
      <c r="B321" s="3"/>
      <c r="C321" s="3"/>
      <c r="D321" s="23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"/>
      <c r="AR321" s="36"/>
      <c r="AS321" s="58"/>
      <c r="BM321" s="22"/>
      <c r="BO321" s="22"/>
      <c r="BP321" s="22"/>
      <c r="BQ321" s="22"/>
      <c r="BR321" s="22"/>
      <c r="BS321" s="22"/>
      <c r="BT321" s="22"/>
    </row>
    <row r="322" spans="1:72" s="24" customFormat="1" x14ac:dyDescent="0.2">
      <c r="A322" s="62"/>
      <c r="B322" s="3"/>
      <c r="C322" s="3"/>
      <c r="D322" s="23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"/>
      <c r="AR322" s="36"/>
      <c r="AS322" s="58"/>
      <c r="BM322" s="22"/>
      <c r="BO322" s="22"/>
      <c r="BP322" s="22"/>
      <c r="BQ322" s="22"/>
      <c r="BR322" s="22"/>
      <c r="BS322" s="22"/>
      <c r="BT322" s="22"/>
    </row>
    <row r="323" spans="1:72" s="24" customFormat="1" x14ac:dyDescent="0.2">
      <c r="A323" s="62"/>
      <c r="B323" s="3"/>
      <c r="C323" s="3"/>
      <c r="D323" s="23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"/>
      <c r="AR323" s="36"/>
      <c r="AS323" s="58"/>
      <c r="BM323" s="22"/>
      <c r="BO323" s="22"/>
      <c r="BP323" s="22"/>
      <c r="BQ323" s="22"/>
      <c r="BR323" s="22"/>
      <c r="BS323" s="22"/>
      <c r="BT323" s="22"/>
    </row>
    <row r="324" spans="1:72" s="24" customFormat="1" x14ac:dyDescent="0.2">
      <c r="A324" s="62"/>
      <c r="B324" s="3"/>
      <c r="C324" s="3"/>
      <c r="D324" s="23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"/>
      <c r="AR324" s="36"/>
      <c r="AS324" s="58"/>
      <c r="BM324" s="22"/>
      <c r="BO324" s="22"/>
      <c r="BP324" s="22"/>
      <c r="BQ324" s="22"/>
      <c r="BR324" s="22"/>
      <c r="BS324" s="22"/>
      <c r="BT324" s="22"/>
    </row>
    <row r="325" spans="1:72" s="24" customFormat="1" x14ac:dyDescent="0.2">
      <c r="A325" s="62"/>
      <c r="B325" s="3"/>
      <c r="C325" s="3"/>
      <c r="D325" s="23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"/>
      <c r="AR325" s="36"/>
      <c r="AS325" s="58"/>
      <c r="BM325" s="22"/>
      <c r="BO325" s="22"/>
      <c r="BP325" s="22"/>
      <c r="BQ325" s="22"/>
      <c r="BR325" s="22"/>
      <c r="BS325" s="22"/>
      <c r="BT325" s="22"/>
    </row>
    <row r="326" spans="1:72" s="24" customFormat="1" x14ac:dyDescent="0.2">
      <c r="A326" s="62"/>
      <c r="B326" s="3"/>
      <c r="C326" s="3"/>
      <c r="D326" s="23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"/>
      <c r="AR326" s="36"/>
      <c r="AS326" s="58"/>
      <c r="BM326" s="22"/>
      <c r="BO326" s="22"/>
      <c r="BP326" s="22"/>
      <c r="BQ326" s="22"/>
      <c r="BR326" s="22"/>
      <c r="BS326" s="22"/>
      <c r="BT326" s="22"/>
    </row>
    <row r="327" spans="1:72" s="24" customFormat="1" x14ac:dyDescent="0.2">
      <c r="A327" s="62"/>
      <c r="B327" s="3"/>
      <c r="C327" s="3"/>
      <c r="D327" s="23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"/>
      <c r="AR327" s="36"/>
      <c r="AS327" s="58"/>
      <c r="BM327" s="22"/>
      <c r="BO327" s="22"/>
      <c r="BP327" s="22"/>
      <c r="BQ327" s="22"/>
      <c r="BR327" s="22"/>
      <c r="BS327" s="22"/>
      <c r="BT327" s="22"/>
    </row>
    <row r="328" spans="1:72" s="24" customFormat="1" x14ac:dyDescent="0.2">
      <c r="A328" s="62"/>
      <c r="B328" s="3"/>
      <c r="C328" s="3"/>
      <c r="D328" s="23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"/>
      <c r="AR328" s="36"/>
      <c r="AS328" s="58"/>
      <c r="BM328" s="22"/>
      <c r="BO328" s="22"/>
      <c r="BP328" s="22"/>
      <c r="BQ328" s="22"/>
      <c r="BR328" s="22"/>
      <c r="BS328" s="22"/>
      <c r="BT328" s="22"/>
    </row>
    <row r="329" spans="1:72" s="24" customFormat="1" x14ac:dyDescent="0.2">
      <c r="A329" s="62"/>
      <c r="B329" s="3"/>
      <c r="C329" s="3"/>
      <c r="D329" s="23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"/>
      <c r="AR329" s="36"/>
      <c r="AS329" s="58"/>
      <c r="BM329" s="22"/>
      <c r="BO329" s="22"/>
      <c r="BP329" s="22"/>
      <c r="BQ329" s="22"/>
      <c r="BR329" s="22"/>
      <c r="BS329" s="22"/>
      <c r="BT329" s="22"/>
    </row>
    <row r="330" spans="1:72" s="24" customFormat="1" x14ac:dyDescent="0.2">
      <c r="A330" s="62"/>
      <c r="B330" s="3"/>
      <c r="C330" s="3"/>
      <c r="D330" s="23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"/>
      <c r="AR330" s="36"/>
      <c r="AS330" s="58"/>
      <c r="BM330" s="22"/>
      <c r="BO330" s="22"/>
      <c r="BP330" s="22"/>
      <c r="BQ330" s="22"/>
      <c r="BR330" s="22"/>
      <c r="BS330" s="22"/>
      <c r="BT330" s="22"/>
    </row>
    <row r="331" spans="1:72" s="24" customFormat="1" x14ac:dyDescent="0.2">
      <c r="A331" s="62"/>
      <c r="B331" s="3"/>
      <c r="C331" s="3"/>
      <c r="D331" s="23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"/>
      <c r="AR331" s="36"/>
      <c r="AS331" s="58"/>
      <c r="BM331" s="22"/>
      <c r="BO331" s="22"/>
      <c r="BP331" s="22"/>
      <c r="BQ331" s="22"/>
      <c r="BR331" s="22"/>
      <c r="BS331" s="22"/>
      <c r="BT331" s="22"/>
    </row>
    <row r="332" spans="1:72" s="24" customFormat="1" x14ac:dyDescent="0.2">
      <c r="A332" s="62"/>
      <c r="B332" s="3"/>
      <c r="C332" s="3"/>
      <c r="D332" s="23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"/>
      <c r="AR332" s="36"/>
      <c r="AS332" s="58"/>
      <c r="BM332" s="22"/>
      <c r="BO332" s="22"/>
      <c r="BP332" s="22"/>
      <c r="BQ332" s="22"/>
      <c r="BR332" s="22"/>
      <c r="BS332" s="22"/>
      <c r="BT332" s="22"/>
    </row>
    <row r="333" spans="1:72" s="24" customFormat="1" x14ac:dyDescent="0.2">
      <c r="A333" s="62"/>
      <c r="B333" s="3"/>
      <c r="C333" s="3"/>
      <c r="D333" s="23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"/>
      <c r="AR333" s="36"/>
      <c r="AS333" s="56"/>
      <c r="BM333" s="22"/>
      <c r="BO333" s="22"/>
      <c r="BP333" s="22"/>
      <c r="BQ333" s="22"/>
      <c r="BR333" s="22"/>
      <c r="BS333" s="22"/>
      <c r="BT333" s="22"/>
    </row>
    <row r="334" spans="1:72" s="24" customFormat="1" x14ac:dyDescent="0.2">
      <c r="A334" s="62"/>
      <c r="B334" s="3"/>
      <c r="C334" s="3"/>
      <c r="D334" s="23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"/>
      <c r="AR334" s="36"/>
      <c r="AS334" s="56"/>
      <c r="BM334" s="22"/>
      <c r="BO334" s="22"/>
      <c r="BP334" s="22"/>
      <c r="BQ334" s="22"/>
      <c r="BR334" s="22"/>
      <c r="BS334" s="22"/>
      <c r="BT334" s="22"/>
    </row>
    <row r="335" spans="1:72" s="24" customFormat="1" x14ac:dyDescent="0.2">
      <c r="A335" s="62"/>
      <c r="B335" s="3"/>
      <c r="C335" s="3"/>
      <c r="D335" s="23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"/>
      <c r="AR335" s="36"/>
      <c r="AS335" s="56"/>
      <c r="BM335" s="22"/>
      <c r="BO335" s="22"/>
      <c r="BP335" s="22"/>
      <c r="BQ335" s="22"/>
      <c r="BR335" s="22"/>
      <c r="BS335" s="22"/>
      <c r="BT335" s="22"/>
    </row>
    <row r="336" spans="1:72" s="24" customFormat="1" x14ac:dyDescent="0.2">
      <c r="A336" s="62"/>
      <c r="B336" s="3"/>
      <c r="C336" s="3"/>
      <c r="D336" s="23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"/>
      <c r="AR336" s="36"/>
      <c r="AS336" s="56"/>
      <c r="BM336" s="22"/>
      <c r="BO336" s="22"/>
      <c r="BP336" s="22"/>
      <c r="BQ336" s="22"/>
      <c r="BR336" s="22"/>
      <c r="BS336" s="22"/>
      <c r="BT336" s="22"/>
    </row>
    <row r="337" spans="1:72" s="24" customFormat="1" x14ac:dyDescent="0.2">
      <c r="A337" s="62"/>
      <c r="B337" s="3"/>
      <c r="C337" s="3"/>
      <c r="D337" s="23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"/>
      <c r="AR337" s="36"/>
      <c r="AS337" s="56"/>
      <c r="BM337" s="22"/>
      <c r="BO337" s="22"/>
      <c r="BP337" s="22"/>
      <c r="BQ337" s="22"/>
      <c r="BR337" s="22"/>
      <c r="BS337" s="22"/>
      <c r="BT337" s="22"/>
    </row>
    <row r="338" spans="1:72" s="24" customFormat="1" x14ac:dyDescent="0.2">
      <c r="A338" s="62"/>
      <c r="B338" s="3"/>
      <c r="C338" s="3"/>
      <c r="D338" s="23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"/>
      <c r="AR338" s="36"/>
      <c r="AS338" s="56"/>
      <c r="BM338" s="22"/>
      <c r="BO338" s="22"/>
      <c r="BP338" s="22"/>
      <c r="BQ338" s="22"/>
      <c r="BR338" s="22"/>
      <c r="BS338" s="22"/>
      <c r="BT338" s="22"/>
    </row>
    <row r="339" spans="1:72" s="24" customFormat="1" x14ac:dyDescent="0.2">
      <c r="A339" s="62"/>
      <c r="B339" s="3"/>
      <c r="C339" s="3"/>
      <c r="D339" s="23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"/>
      <c r="AR339" s="36"/>
      <c r="AS339" s="56"/>
      <c r="BM339" s="22"/>
      <c r="BO339" s="22"/>
      <c r="BP339" s="22"/>
      <c r="BQ339" s="22"/>
      <c r="BR339" s="22"/>
      <c r="BS339" s="22"/>
      <c r="BT339" s="22"/>
    </row>
    <row r="340" spans="1:72" s="24" customFormat="1" x14ac:dyDescent="0.2">
      <c r="A340" s="62"/>
      <c r="B340" s="3"/>
      <c r="C340" s="3"/>
      <c r="D340" s="23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"/>
      <c r="AR340" s="36"/>
      <c r="AS340" s="56"/>
      <c r="BM340" s="22"/>
      <c r="BO340" s="22"/>
      <c r="BP340" s="22"/>
      <c r="BQ340" s="22"/>
      <c r="BR340" s="22"/>
      <c r="BS340" s="22"/>
      <c r="BT340" s="22"/>
    </row>
    <row r="341" spans="1:72" s="24" customFormat="1" x14ac:dyDescent="0.2">
      <c r="A341" s="62"/>
      <c r="B341" s="3"/>
      <c r="C341" s="3"/>
      <c r="D341" s="23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"/>
      <c r="AR341" s="36"/>
      <c r="AS341" s="56"/>
      <c r="BM341" s="22"/>
      <c r="BO341" s="22"/>
      <c r="BP341" s="22"/>
      <c r="BQ341" s="22"/>
      <c r="BR341" s="22"/>
      <c r="BS341" s="22"/>
      <c r="BT341" s="22"/>
    </row>
    <row r="342" spans="1:72" s="24" customFormat="1" x14ac:dyDescent="0.2">
      <c r="A342" s="62"/>
      <c r="B342" s="3"/>
      <c r="C342" s="3"/>
      <c r="D342" s="23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"/>
      <c r="AR342" s="36"/>
      <c r="AS342" s="56"/>
      <c r="BM342" s="22"/>
      <c r="BO342" s="22"/>
      <c r="BP342" s="22"/>
      <c r="BQ342" s="22"/>
      <c r="BR342" s="22"/>
      <c r="BS342" s="22"/>
      <c r="BT342" s="22"/>
    </row>
    <row r="343" spans="1:72" s="24" customFormat="1" x14ac:dyDescent="0.2">
      <c r="A343" s="62"/>
      <c r="B343" s="3"/>
      <c r="C343" s="3"/>
      <c r="D343" s="23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"/>
      <c r="AR343" s="36"/>
      <c r="AS343" s="56"/>
      <c r="BM343" s="22"/>
      <c r="BO343" s="22"/>
      <c r="BP343" s="22"/>
      <c r="BQ343" s="22"/>
      <c r="BR343" s="22"/>
      <c r="BS343" s="22"/>
      <c r="BT343" s="22"/>
    </row>
    <row r="344" spans="1:72" s="24" customFormat="1" x14ac:dyDescent="0.2">
      <c r="A344" s="62"/>
      <c r="B344" s="3"/>
      <c r="C344" s="3"/>
      <c r="D344" s="23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"/>
      <c r="AR344" s="36"/>
      <c r="AS344" s="56"/>
      <c r="BM344" s="22"/>
      <c r="BO344" s="22"/>
      <c r="BP344" s="22"/>
      <c r="BQ344" s="22"/>
      <c r="BR344" s="22"/>
      <c r="BS344" s="22"/>
      <c r="BT344" s="22"/>
    </row>
    <row r="345" spans="1:72" s="24" customFormat="1" x14ac:dyDescent="0.2">
      <c r="A345" s="62"/>
      <c r="B345" s="3"/>
      <c r="C345" s="3"/>
      <c r="D345" s="23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"/>
      <c r="AR345" s="36"/>
      <c r="AS345" s="56"/>
      <c r="BM345" s="22"/>
      <c r="BO345" s="22"/>
      <c r="BP345" s="22"/>
      <c r="BQ345" s="22"/>
      <c r="BR345" s="22"/>
      <c r="BS345" s="22"/>
      <c r="BT345" s="22"/>
    </row>
    <row r="346" spans="1:72" s="24" customFormat="1" x14ac:dyDescent="0.2">
      <c r="A346" s="62"/>
      <c r="B346" s="3"/>
      <c r="C346" s="3"/>
      <c r="D346" s="23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"/>
      <c r="AR346" s="36"/>
      <c r="AS346" s="56"/>
      <c r="BM346" s="22"/>
      <c r="BO346" s="22"/>
      <c r="BP346" s="22"/>
      <c r="BQ346" s="22"/>
      <c r="BR346" s="22"/>
      <c r="BS346" s="22"/>
      <c r="BT346" s="22"/>
    </row>
    <row r="347" spans="1:72" s="24" customFormat="1" x14ac:dyDescent="0.2">
      <c r="A347" s="62"/>
      <c r="B347" s="3"/>
      <c r="C347" s="3"/>
      <c r="D347" s="23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"/>
      <c r="AR347" s="36"/>
      <c r="AS347" s="56"/>
      <c r="BM347" s="22"/>
      <c r="BO347" s="22"/>
      <c r="BP347" s="22"/>
      <c r="BQ347" s="22"/>
      <c r="BR347" s="22"/>
      <c r="BS347" s="22"/>
      <c r="BT347" s="22"/>
    </row>
    <row r="348" spans="1:72" s="24" customFormat="1" x14ac:dyDescent="0.2">
      <c r="A348" s="62"/>
      <c r="B348" s="3"/>
      <c r="C348" s="3"/>
      <c r="D348" s="23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"/>
      <c r="AR348" s="36"/>
      <c r="AS348" s="56"/>
      <c r="BM348" s="22"/>
      <c r="BO348" s="22"/>
      <c r="BP348" s="22"/>
      <c r="BQ348" s="22"/>
      <c r="BR348" s="22"/>
      <c r="BS348" s="22"/>
      <c r="BT348" s="22"/>
    </row>
    <row r="349" spans="1:72" s="24" customFormat="1" x14ac:dyDescent="0.2">
      <c r="A349" s="62"/>
      <c r="B349" s="3"/>
      <c r="C349" s="3"/>
      <c r="D349" s="23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"/>
      <c r="AR349" s="36"/>
      <c r="AS349" s="56"/>
      <c r="BM349" s="22"/>
      <c r="BO349" s="22"/>
      <c r="BP349" s="22"/>
      <c r="BQ349" s="22"/>
      <c r="BR349" s="22"/>
      <c r="BS349" s="22"/>
      <c r="BT349" s="22"/>
    </row>
    <row r="350" spans="1:72" s="24" customFormat="1" x14ac:dyDescent="0.2">
      <c r="A350" s="62"/>
      <c r="B350" s="3"/>
      <c r="C350" s="3"/>
      <c r="D350" s="23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"/>
      <c r="AR350" s="36"/>
      <c r="AS350" s="56"/>
      <c r="BM350" s="22"/>
      <c r="BO350" s="22"/>
      <c r="BP350" s="22"/>
      <c r="BQ350" s="22"/>
      <c r="BR350" s="22"/>
      <c r="BS350" s="22"/>
      <c r="BT350" s="22"/>
    </row>
    <row r="351" spans="1:72" s="24" customFormat="1" x14ac:dyDescent="0.2">
      <c r="A351" s="62"/>
      <c r="B351" s="3"/>
      <c r="C351" s="3"/>
      <c r="D351" s="23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"/>
      <c r="AR351" s="36"/>
      <c r="AS351" s="56"/>
      <c r="BM351" s="22"/>
      <c r="BO351" s="22"/>
      <c r="BP351" s="22"/>
      <c r="BQ351" s="22"/>
      <c r="BR351" s="22"/>
      <c r="BS351" s="22"/>
      <c r="BT351" s="22"/>
    </row>
    <row r="352" spans="1:72" s="24" customFormat="1" x14ac:dyDescent="0.2">
      <c r="A352" s="62"/>
      <c r="B352" s="3"/>
      <c r="C352" s="3"/>
      <c r="D352" s="23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"/>
      <c r="AR352" s="36"/>
      <c r="AS352" s="56"/>
      <c r="BM352" s="22"/>
      <c r="BO352" s="22"/>
      <c r="BP352" s="22"/>
      <c r="BQ352" s="22"/>
      <c r="BR352" s="22"/>
      <c r="BS352" s="22"/>
      <c r="BT352" s="22"/>
    </row>
    <row r="353" spans="1:72" s="24" customFormat="1" x14ac:dyDescent="0.2">
      <c r="A353" s="62"/>
      <c r="B353" s="3"/>
      <c r="C353" s="3"/>
      <c r="D353" s="23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"/>
      <c r="AR353" s="36"/>
      <c r="AS353" s="56"/>
      <c r="BM353" s="22"/>
      <c r="BO353" s="22"/>
      <c r="BP353" s="22"/>
      <c r="BQ353" s="22"/>
      <c r="BR353" s="22"/>
      <c r="BS353" s="22"/>
      <c r="BT353" s="22"/>
    </row>
    <row r="354" spans="1:72" s="24" customFormat="1" x14ac:dyDescent="0.2">
      <c r="A354" s="62"/>
      <c r="B354" s="3"/>
      <c r="C354" s="3"/>
      <c r="D354" s="23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"/>
      <c r="AR354" s="36"/>
      <c r="AS354" s="56"/>
      <c r="BM354" s="22"/>
      <c r="BO354" s="22"/>
      <c r="BP354" s="22"/>
      <c r="BQ354" s="22"/>
      <c r="BR354" s="22"/>
      <c r="BS354" s="22"/>
      <c r="BT354" s="22"/>
    </row>
    <row r="355" spans="1:72" s="24" customFormat="1" x14ac:dyDescent="0.2">
      <c r="A355" s="62"/>
      <c r="B355" s="3"/>
      <c r="C355" s="3"/>
      <c r="D355" s="23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"/>
      <c r="AR355" s="36"/>
      <c r="AS355" s="56"/>
      <c r="BM355" s="22"/>
      <c r="BO355" s="22"/>
      <c r="BP355" s="22"/>
      <c r="BQ355" s="22"/>
      <c r="BR355" s="22"/>
      <c r="BS355" s="22"/>
      <c r="BT355" s="22"/>
    </row>
    <row r="356" spans="1:72" s="24" customFormat="1" x14ac:dyDescent="0.2">
      <c r="A356" s="62"/>
      <c r="B356" s="3"/>
      <c r="C356" s="3"/>
      <c r="D356" s="23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"/>
      <c r="AR356" s="36"/>
      <c r="AS356" s="56"/>
      <c r="BM356" s="22"/>
      <c r="BO356" s="22"/>
      <c r="BP356" s="22"/>
      <c r="BQ356" s="22"/>
      <c r="BR356" s="22"/>
      <c r="BS356" s="22"/>
      <c r="BT356" s="22"/>
    </row>
    <row r="357" spans="1:72" s="24" customFormat="1" x14ac:dyDescent="0.2">
      <c r="A357" s="62"/>
      <c r="B357" s="3"/>
      <c r="C357" s="3"/>
      <c r="D357" s="23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"/>
      <c r="AR357" s="36"/>
      <c r="AS357" s="56"/>
      <c r="BM357" s="22"/>
      <c r="BO357" s="22"/>
      <c r="BP357" s="22"/>
      <c r="BQ357" s="22"/>
      <c r="BR357" s="22"/>
      <c r="BS357" s="22"/>
      <c r="BT357" s="22"/>
    </row>
    <row r="358" spans="1:72" s="24" customFormat="1" x14ac:dyDescent="0.2">
      <c r="A358" s="62"/>
      <c r="B358" s="3"/>
      <c r="C358" s="3"/>
      <c r="D358" s="23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"/>
      <c r="AR358" s="36"/>
      <c r="AS358" s="56"/>
      <c r="BM358" s="22"/>
      <c r="BO358" s="22"/>
      <c r="BP358" s="22"/>
      <c r="BQ358" s="22"/>
      <c r="BR358" s="22"/>
      <c r="BS358" s="22"/>
      <c r="BT358" s="22"/>
    </row>
    <row r="359" spans="1:72" s="24" customFormat="1" x14ac:dyDescent="0.2">
      <c r="A359" s="62"/>
      <c r="B359" s="3"/>
      <c r="C359" s="3"/>
      <c r="D359" s="23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"/>
      <c r="AR359" s="36"/>
      <c r="AS359" s="56"/>
      <c r="BM359" s="22"/>
      <c r="BO359" s="22"/>
      <c r="BP359" s="22"/>
      <c r="BQ359" s="22"/>
      <c r="BR359" s="22"/>
      <c r="BS359" s="22"/>
      <c r="BT359" s="22"/>
    </row>
    <row r="360" spans="1:72" s="24" customFormat="1" x14ac:dyDescent="0.2">
      <c r="A360" s="62"/>
      <c r="B360" s="3"/>
      <c r="C360" s="3"/>
      <c r="D360" s="23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"/>
      <c r="AR360" s="36"/>
      <c r="AS360" s="56"/>
      <c r="BM360" s="22"/>
      <c r="BO360" s="22"/>
      <c r="BP360" s="22"/>
      <c r="BQ360" s="22"/>
      <c r="BR360" s="22"/>
      <c r="BS360" s="22"/>
      <c r="BT360" s="22"/>
    </row>
    <row r="361" spans="1:72" s="24" customFormat="1" x14ac:dyDescent="0.2">
      <c r="A361" s="62"/>
      <c r="B361" s="3"/>
      <c r="C361" s="3"/>
      <c r="D361" s="23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"/>
      <c r="AR361" s="36"/>
      <c r="AS361" s="56"/>
      <c r="BM361" s="22"/>
      <c r="BO361" s="22"/>
      <c r="BP361" s="22"/>
      <c r="BQ361" s="22"/>
      <c r="BR361" s="22"/>
      <c r="BS361" s="22"/>
      <c r="BT361" s="22"/>
    </row>
    <row r="362" spans="1:72" s="24" customFormat="1" x14ac:dyDescent="0.2">
      <c r="A362" s="62"/>
      <c r="B362" s="3"/>
      <c r="C362" s="3"/>
      <c r="D362" s="23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"/>
      <c r="AR362" s="36"/>
      <c r="AS362" s="56"/>
      <c r="BM362" s="22"/>
      <c r="BO362" s="22"/>
      <c r="BP362" s="22"/>
      <c r="BQ362" s="22"/>
      <c r="BR362" s="22"/>
      <c r="BS362" s="22"/>
      <c r="BT362" s="22"/>
    </row>
    <row r="363" spans="1:72" s="24" customFormat="1" x14ac:dyDescent="0.2">
      <c r="A363" s="62"/>
      <c r="B363" s="3"/>
      <c r="C363" s="3"/>
      <c r="D363" s="23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"/>
      <c r="AR363" s="36"/>
      <c r="AS363" s="56"/>
      <c r="BM363" s="22"/>
      <c r="BO363" s="22"/>
      <c r="BP363" s="22"/>
      <c r="BQ363" s="22"/>
      <c r="BR363" s="22"/>
      <c r="BS363" s="22"/>
      <c r="BT363" s="22"/>
    </row>
    <row r="364" spans="1:72" s="24" customFormat="1" x14ac:dyDescent="0.2">
      <c r="A364" s="62"/>
      <c r="B364" s="3"/>
      <c r="C364" s="3"/>
      <c r="D364" s="23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"/>
      <c r="AR364" s="36"/>
      <c r="AS364" s="56"/>
      <c r="BM364" s="22"/>
      <c r="BO364" s="22"/>
      <c r="BP364" s="22"/>
      <c r="BQ364" s="22"/>
      <c r="BR364" s="22"/>
      <c r="BS364" s="22"/>
      <c r="BT364" s="22"/>
    </row>
    <row r="365" spans="1:72" s="24" customFormat="1" x14ac:dyDescent="0.2">
      <c r="A365" s="62"/>
      <c r="B365" s="3"/>
      <c r="C365" s="3"/>
      <c r="D365" s="23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"/>
      <c r="AR365" s="36"/>
      <c r="AS365" s="56"/>
      <c r="BM365" s="22"/>
      <c r="BO365" s="22"/>
      <c r="BP365" s="22"/>
      <c r="BQ365" s="22"/>
      <c r="BR365" s="22"/>
      <c r="BS365" s="22"/>
      <c r="BT365" s="22"/>
    </row>
    <row r="366" spans="1:72" s="24" customFormat="1" x14ac:dyDescent="0.2">
      <c r="A366" s="62"/>
      <c r="B366" s="3"/>
      <c r="C366" s="3"/>
      <c r="D366" s="23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"/>
      <c r="AR366" s="36"/>
      <c r="AS366" s="56"/>
      <c r="BM366" s="22"/>
      <c r="BO366" s="22"/>
      <c r="BP366" s="22"/>
      <c r="BQ366" s="22"/>
      <c r="BR366" s="22"/>
      <c r="BS366" s="22"/>
      <c r="BT366" s="22"/>
    </row>
    <row r="367" spans="1:72" s="24" customFormat="1" x14ac:dyDescent="0.2">
      <c r="A367" s="62"/>
      <c r="B367" s="3"/>
      <c r="C367" s="3"/>
      <c r="D367" s="23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"/>
      <c r="AR367" s="36"/>
      <c r="AS367" s="56"/>
      <c r="BM367" s="22"/>
      <c r="BO367" s="22"/>
      <c r="BP367" s="22"/>
      <c r="BQ367" s="22"/>
      <c r="BR367" s="22"/>
      <c r="BS367" s="22"/>
      <c r="BT367" s="22"/>
    </row>
    <row r="368" spans="1:72" s="24" customFormat="1" x14ac:dyDescent="0.2">
      <c r="A368" s="62"/>
      <c r="B368" s="3"/>
      <c r="C368" s="3"/>
      <c r="D368" s="23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"/>
      <c r="AR368" s="36"/>
      <c r="AS368" s="56"/>
      <c r="BM368" s="22"/>
      <c r="BO368" s="22"/>
      <c r="BP368" s="22"/>
      <c r="BQ368" s="22"/>
      <c r="BR368" s="22"/>
      <c r="BS368" s="22"/>
      <c r="BT368" s="22"/>
    </row>
    <row r="369" spans="1:72" s="24" customFormat="1" x14ac:dyDescent="0.2">
      <c r="A369" s="62"/>
      <c r="B369" s="3"/>
      <c r="C369" s="3"/>
      <c r="D369" s="23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"/>
      <c r="AR369" s="36"/>
      <c r="AS369" s="56"/>
      <c r="BM369" s="22"/>
      <c r="BO369" s="22"/>
      <c r="BP369" s="22"/>
      <c r="BQ369" s="22"/>
      <c r="BR369" s="22"/>
      <c r="BS369" s="22"/>
      <c r="BT369" s="22"/>
    </row>
    <row r="370" spans="1:72" s="24" customFormat="1" x14ac:dyDescent="0.2">
      <c r="A370" s="62"/>
      <c r="B370" s="3"/>
      <c r="C370" s="3"/>
      <c r="D370" s="23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"/>
      <c r="AR370" s="36"/>
      <c r="AS370" s="56"/>
      <c r="BM370" s="22"/>
      <c r="BO370" s="22"/>
      <c r="BP370" s="22"/>
      <c r="BQ370" s="22"/>
      <c r="BR370" s="22"/>
      <c r="BS370" s="22"/>
      <c r="BT370" s="22"/>
    </row>
    <row r="371" spans="1:72" s="24" customFormat="1" x14ac:dyDescent="0.2">
      <c r="A371" s="62"/>
      <c r="B371" s="3"/>
      <c r="C371" s="3"/>
      <c r="D371" s="23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"/>
      <c r="AR371" s="36"/>
      <c r="AS371" s="56"/>
      <c r="BM371" s="22"/>
      <c r="BO371" s="22"/>
      <c r="BP371" s="22"/>
      <c r="BQ371" s="22"/>
      <c r="BR371" s="22"/>
      <c r="BS371" s="22"/>
      <c r="BT371" s="22"/>
    </row>
    <row r="372" spans="1:72" s="24" customFormat="1" x14ac:dyDescent="0.2">
      <c r="A372" s="62"/>
      <c r="B372" s="3"/>
      <c r="C372" s="3"/>
      <c r="D372" s="23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"/>
      <c r="AR372" s="36"/>
      <c r="AS372" s="56"/>
      <c r="BM372" s="22"/>
      <c r="BO372" s="22"/>
      <c r="BP372" s="22"/>
      <c r="BQ372" s="22"/>
      <c r="BR372" s="22"/>
      <c r="BS372" s="22"/>
      <c r="BT372" s="22"/>
    </row>
    <row r="373" spans="1:72" s="24" customFormat="1" x14ac:dyDescent="0.2">
      <c r="A373" s="62"/>
      <c r="B373" s="3"/>
      <c r="C373" s="3"/>
      <c r="D373" s="23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"/>
      <c r="AR373" s="36"/>
      <c r="AS373" s="56"/>
      <c r="BM373" s="22"/>
      <c r="BO373" s="22"/>
      <c r="BP373" s="22"/>
      <c r="BQ373" s="22"/>
      <c r="BR373" s="22"/>
      <c r="BS373" s="22"/>
      <c r="BT373" s="22"/>
    </row>
    <row r="374" spans="1:72" s="24" customFormat="1" x14ac:dyDescent="0.2">
      <c r="A374" s="62"/>
      <c r="B374" s="3"/>
      <c r="C374" s="3"/>
      <c r="D374" s="23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"/>
      <c r="AR374" s="36"/>
      <c r="AS374" s="56"/>
      <c r="BM374" s="22"/>
      <c r="BO374" s="22"/>
      <c r="BP374" s="22"/>
      <c r="BQ374" s="22"/>
      <c r="BR374" s="22"/>
      <c r="BS374" s="22"/>
      <c r="BT374" s="22"/>
    </row>
    <row r="375" spans="1:72" s="24" customFormat="1" x14ac:dyDescent="0.2">
      <c r="A375" s="62"/>
      <c r="B375" s="3"/>
      <c r="C375" s="3"/>
      <c r="D375" s="23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"/>
      <c r="AR375" s="36"/>
      <c r="AS375" s="56"/>
      <c r="BM375" s="22"/>
      <c r="BO375" s="22"/>
      <c r="BP375" s="22"/>
      <c r="BQ375" s="22"/>
      <c r="BR375" s="22"/>
      <c r="BS375" s="22"/>
      <c r="BT375" s="22"/>
    </row>
    <row r="376" spans="1:72" s="24" customFormat="1" x14ac:dyDescent="0.2">
      <c r="A376" s="62"/>
      <c r="B376" s="3"/>
      <c r="C376" s="3"/>
      <c r="D376" s="23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"/>
      <c r="AR376" s="36"/>
      <c r="AS376" s="56"/>
      <c r="BM376" s="22"/>
      <c r="BO376" s="22"/>
      <c r="BP376" s="22"/>
      <c r="BQ376" s="22"/>
      <c r="BR376" s="22"/>
      <c r="BS376" s="22"/>
      <c r="BT376" s="22"/>
    </row>
    <row r="377" spans="1:72" s="24" customFormat="1" x14ac:dyDescent="0.2">
      <c r="A377" s="62"/>
      <c r="B377" s="3"/>
      <c r="C377" s="3"/>
      <c r="D377" s="23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"/>
      <c r="AR377" s="36"/>
      <c r="AS377" s="56"/>
      <c r="BM377" s="22"/>
      <c r="BO377" s="22"/>
      <c r="BP377" s="22"/>
      <c r="BQ377" s="22"/>
      <c r="BR377" s="22"/>
      <c r="BS377" s="22"/>
      <c r="BT377" s="22"/>
    </row>
    <row r="378" spans="1:72" s="24" customFormat="1" x14ac:dyDescent="0.2">
      <c r="A378" s="62"/>
      <c r="B378" s="3"/>
      <c r="C378" s="3"/>
      <c r="D378" s="23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"/>
      <c r="AR378" s="36"/>
      <c r="AS378" s="56"/>
      <c r="BM378" s="22"/>
      <c r="BO378" s="22"/>
      <c r="BP378" s="22"/>
      <c r="BQ378" s="22"/>
      <c r="BR378" s="22"/>
      <c r="BS378" s="22"/>
      <c r="BT378" s="22"/>
    </row>
    <row r="379" spans="1:72" s="24" customFormat="1" x14ac:dyDescent="0.2">
      <c r="A379" s="62"/>
      <c r="B379" s="3"/>
      <c r="C379" s="3"/>
      <c r="D379" s="23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"/>
      <c r="AR379" s="36"/>
      <c r="AS379" s="56"/>
      <c r="BM379" s="22"/>
      <c r="BO379" s="22"/>
      <c r="BP379" s="22"/>
      <c r="BQ379" s="22"/>
      <c r="BR379" s="22"/>
      <c r="BS379" s="22"/>
      <c r="BT379" s="22"/>
    </row>
    <row r="380" spans="1:72" s="24" customFormat="1" x14ac:dyDescent="0.2">
      <c r="A380" s="62"/>
      <c r="B380" s="3"/>
      <c r="C380" s="3"/>
      <c r="D380" s="23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"/>
      <c r="AR380" s="36"/>
      <c r="AS380" s="56"/>
      <c r="BM380" s="22"/>
      <c r="BO380" s="22"/>
      <c r="BP380" s="22"/>
      <c r="BQ380" s="22"/>
      <c r="BR380" s="22"/>
      <c r="BS380" s="22"/>
      <c r="BT380" s="22"/>
    </row>
    <row r="381" spans="1:72" s="24" customFormat="1" x14ac:dyDescent="0.2">
      <c r="A381" s="62"/>
      <c r="B381" s="3"/>
      <c r="C381" s="3"/>
      <c r="D381" s="23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"/>
      <c r="AR381" s="36"/>
      <c r="AS381" s="56"/>
      <c r="BM381" s="22"/>
      <c r="BO381" s="22"/>
      <c r="BP381" s="22"/>
      <c r="BQ381" s="22"/>
      <c r="BR381" s="22"/>
      <c r="BS381" s="22"/>
      <c r="BT381" s="22"/>
    </row>
    <row r="382" spans="1:72" s="24" customFormat="1" x14ac:dyDescent="0.2">
      <c r="A382" s="62"/>
      <c r="B382" s="3"/>
      <c r="C382" s="3"/>
      <c r="D382" s="23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"/>
      <c r="AR382" s="36"/>
      <c r="AS382" s="56"/>
      <c r="BM382" s="22"/>
      <c r="BO382" s="22"/>
      <c r="BP382" s="22"/>
      <c r="BQ382" s="22"/>
      <c r="BR382" s="22"/>
      <c r="BS382" s="22"/>
      <c r="BT382" s="22"/>
    </row>
    <row r="383" spans="1:72" s="24" customFormat="1" x14ac:dyDescent="0.2">
      <c r="A383" s="62"/>
      <c r="B383" s="3"/>
      <c r="C383" s="3"/>
      <c r="D383" s="23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"/>
      <c r="AR383" s="36"/>
      <c r="AS383" s="56"/>
      <c r="BM383" s="22"/>
      <c r="BO383" s="22"/>
      <c r="BP383" s="22"/>
      <c r="BQ383" s="22"/>
      <c r="BR383" s="22"/>
      <c r="BS383" s="22"/>
      <c r="BT383" s="22"/>
    </row>
    <row r="384" spans="1:72" s="24" customFormat="1" x14ac:dyDescent="0.2">
      <c r="A384" s="62"/>
      <c r="B384" s="3"/>
      <c r="C384" s="3"/>
      <c r="D384" s="23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"/>
      <c r="AR384" s="36"/>
      <c r="AS384" s="56"/>
      <c r="BM384" s="22"/>
      <c r="BO384" s="22"/>
      <c r="BP384" s="22"/>
      <c r="BQ384" s="22"/>
      <c r="BR384" s="22"/>
      <c r="BS384" s="22"/>
      <c r="BT384" s="22"/>
    </row>
    <row r="385" spans="1:72" s="24" customFormat="1" x14ac:dyDescent="0.2">
      <c r="A385" s="62"/>
      <c r="B385" s="3"/>
      <c r="C385" s="3"/>
      <c r="D385" s="23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"/>
      <c r="AR385" s="36"/>
      <c r="AS385" s="56"/>
      <c r="BM385" s="22"/>
      <c r="BO385" s="22"/>
      <c r="BP385" s="22"/>
      <c r="BQ385" s="22"/>
      <c r="BR385" s="22"/>
      <c r="BS385" s="22"/>
      <c r="BT385" s="22"/>
    </row>
    <row r="386" spans="1:72" s="24" customFormat="1" x14ac:dyDescent="0.2">
      <c r="A386" s="62"/>
      <c r="B386" s="3"/>
      <c r="C386" s="3"/>
      <c r="D386" s="23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"/>
      <c r="AR386" s="36"/>
      <c r="AS386" s="56"/>
      <c r="BM386" s="22"/>
      <c r="BO386" s="22"/>
      <c r="BP386" s="22"/>
      <c r="BQ386" s="22"/>
      <c r="BR386" s="22"/>
      <c r="BS386" s="22"/>
      <c r="BT386" s="22"/>
    </row>
    <row r="387" spans="1:72" s="24" customFormat="1" x14ac:dyDescent="0.2">
      <c r="A387" s="62"/>
      <c r="B387" s="3"/>
      <c r="C387" s="3"/>
      <c r="D387" s="23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"/>
      <c r="AR387" s="36"/>
      <c r="AS387" s="56"/>
      <c r="BM387" s="22"/>
      <c r="BO387" s="22"/>
      <c r="BP387" s="22"/>
      <c r="BQ387" s="22"/>
      <c r="BR387" s="22"/>
      <c r="BS387" s="22"/>
      <c r="BT387" s="22"/>
    </row>
    <row r="388" spans="1:72" s="24" customFormat="1" x14ac:dyDescent="0.2">
      <c r="A388" s="62"/>
      <c r="B388" s="3"/>
      <c r="C388" s="3"/>
      <c r="D388" s="23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"/>
      <c r="AR388" s="36"/>
      <c r="AS388" s="56"/>
      <c r="BM388" s="22"/>
      <c r="BO388" s="22"/>
      <c r="BP388" s="22"/>
      <c r="BQ388" s="22"/>
      <c r="BR388" s="22"/>
      <c r="BS388" s="22"/>
      <c r="BT388" s="22"/>
    </row>
    <row r="389" spans="1:72" s="24" customFormat="1" x14ac:dyDescent="0.2">
      <c r="A389" s="62"/>
      <c r="B389" s="3"/>
      <c r="C389" s="3"/>
      <c r="D389" s="23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"/>
      <c r="AR389" s="36"/>
      <c r="AS389" s="56"/>
      <c r="BM389" s="22"/>
      <c r="BO389" s="22"/>
      <c r="BP389" s="22"/>
      <c r="BQ389" s="22"/>
      <c r="BR389" s="22"/>
      <c r="BS389" s="22"/>
      <c r="BT389" s="22"/>
    </row>
    <row r="390" spans="1:72" s="24" customFormat="1" x14ac:dyDescent="0.2">
      <c r="A390" s="62"/>
      <c r="B390" s="3"/>
      <c r="C390" s="3"/>
      <c r="D390" s="23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"/>
      <c r="AR390" s="36"/>
      <c r="AS390" s="56"/>
      <c r="BM390" s="22"/>
      <c r="BO390" s="22"/>
      <c r="BP390" s="22"/>
      <c r="BQ390" s="22"/>
      <c r="BR390" s="22"/>
      <c r="BS390" s="22"/>
      <c r="BT390" s="22"/>
    </row>
    <row r="391" spans="1:72" s="24" customFormat="1" x14ac:dyDescent="0.2">
      <c r="A391" s="62"/>
      <c r="B391" s="3"/>
      <c r="C391" s="3"/>
      <c r="D391" s="23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"/>
      <c r="AR391" s="36"/>
      <c r="AS391" s="56"/>
      <c r="BM391" s="22"/>
      <c r="BO391" s="22"/>
      <c r="BP391" s="22"/>
      <c r="BQ391" s="22"/>
      <c r="BR391" s="22"/>
      <c r="BS391" s="22"/>
      <c r="BT391" s="22"/>
    </row>
    <row r="392" spans="1:72" s="24" customFormat="1" x14ac:dyDescent="0.2">
      <c r="A392" s="62"/>
      <c r="B392" s="3"/>
      <c r="C392" s="3"/>
      <c r="D392" s="23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"/>
      <c r="AR392" s="36"/>
      <c r="AS392" s="56"/>
      <c r="BM392" s="22"/>
      <c r="BO392" s="22"/>
      <c r="BP392" s="22"/>
      <c r="BQ392" s="22"/>
      <c r="BR392" s="22"/>
      <c r="BS392" s="22"/>
      <c r="BT392" s="22"/>
    </row>
    <row r="393" spans="1:72" s="24" customFormat="1" x14ac:dyDescent="0.2">
      <c r="A393" s="62"/>
      <c r="B393" s="3"/>
      <c r="C393" s="3"/>
      <c r="D393" s="23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"/>
      <c r="AR393" s="36"/>
      <c r="AS393" s="56"/>
      <c r="BM393" s="22"/>
      <c r="BO393" s="22"/>
      <c r="BP393" s="22"/>
      <c r="BQ393" s="22"/>
      <c r="BR393" s="22"/>
      <c r="BS393" s="22"/>
      <c r="BT393" s="22"/>
    </row>
    <row r="394" spans="1:72" s="24" customFormat="1" x14ac:dyDescent="0.2">
      <c r="A394" s="62"/>
      <c r="B394" s="3"/>
      <c r="C394" s="3"/>
      <c r="D394" s="23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"/>
      <c r="AR394" s="36"/>
      <c r="AS394" s="56"/>
      <c r="BM394" s="22"/>
      <c r="BO394" s="22"/>
      <c r="BP394" s="22"/>
      <c r="BQ394" s="22"/>
      <c r="BR394" s="22"/>
      <c r="BS394" s="22"/>
      <c r="BT394" s="22"/>
    </row>
    <row r="395" spans="1:72" s="24" customFormat="1" x14ac:dyDescent="0.2">
      <c r="A395" s="62"/>
      <c r="B395" s="3"/>
      <c r="C395" s="3"/>
      <c r="D395" s="23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"/>
      <c r="AR395" s="36"/>
      <c r="AS395" s="56"/>
      <c r="BM395" s="22"/>
      <c r="BO395" s="22"/>
      <c r="BP395" s="22"/>
      <c r="BQ395" s="22"/>
      <c r="BR395" s="22"/>
      <c r="BS395" s="22"/>
      <c r="BT395" s="22"/>
    </row>
    <row r="396" spans="1:72" s="24" customFormat="1" x14ac:dyDescent="0.2">
      <c r="A396" s="62"/>
      <c r="B396" s="3"/>
      <c r="C396" s="3"/>
      <c r="D396" s="23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"/>
      <c r="AR396" s="36"/>
      <c r="AS396" s="56"/>
      <c r="BM396" s="22"/>
      <c r="BO396" s="22"/>
      <c r="BP396" s="22"/>
      <c r="BQ396" s="22"/>
      <c r="BR396" s="22"/>
      <c r="BS396" s="22"/>
      <c r="BT396" s="22"/>
    </row>
    <row r="397" spans="1:72" s="24" customFormat="1" x14ac:dyDescent="0.2">
      <c r="A397" s="62"/>
      <c r="B397" s="3"/>
      <c r="C397" s="3"/>
      <c r="D397" s="23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"/>
      <c r="AR397" s="36"/>
      <c r="AS397" s="56"/>
      <c r="BM397" s="22"/>
      <c r="BO397" s="22"/>
      <c r="BP397" s="22"/>
      <c r="BQ397" s="22"/>
      <c r="BR397" s="22"/>
      <c r="BS397" s="22"/>
      <c r="BT397" s="22"/>
    </row>
    <row r="398" spans="1:72" s="24" customFormat="1" x14ac:dyDescent="0.2">
      <c r="A398" s="62"/>
      <c r="B398" s="3"/>
      <c r="C398" s="3"/>
      <c r="D398" s="23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"/>
      <c r="AR398" s="36"/>
      <c r="AS398" s="56"/>
      <c r="BM398" s="22"/>
      <c r="BO398" s="22"/>
      <c r="BP398" s="22"/>
      <c r="BQ398" s="22"/>
      <c r="BR398" s="22"/>
      <c r="BS398" s="22"/>
      <c r="BT398" s="22"/>
    </row>
    <row r="399" spans="1:72" s="24" customFormat="1" x14ac:dyDescent="0.2">
      <c r="A399" s="62"/>
      <c r="B399" s="3"/>
      <c r="C399" s="3"/>
      <c r="D399" s="23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"/>
      <c r="AR399" s="36"/>
      <c r="AS399" s="56"/>
      <c r="BM399" s="22"/>
      <c r="BO399" s="22"/>
      <c r="BP399" s="22"/>
      <c r="BQ399" s="22"/>
      <c r="BR399" s="22"/>
      <c r="BS399" s="22"/>
      <c r="BT399" s="22"/>
    </row>
    <row r="400" spans="1:72" s="24" customFormat="1" x14ac:dyDescent="0.2">
      <c r="A400" s="62"/>
      <c r="B400" s="3"/>
      <c r="C400" s="3"/>
      <c r="D400" s="23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"/>
      <c r="AR400" s="36"/>
      <c r="AS400" s="56"/>
      <c r="BM400" s="22"/>
      <c r="BO400" s="22"/>
      <c r="BP400" s="22"/>
      <c r="BQ400" s="22"/>
      <c r="BR400" s="22"/>
      <c r="BS400" s="22"/>
      <c r="BT400" s="22"/>
    </row>
    <row r="401" spans="1:72" s="24" customFormat="1" x14ac:dyDescent="0.2">
      <c r="A401" s="62"/>
      <c r="B401" s="3"/>
      <c r="C401" s="3"/>
      <c r="D401" s="23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"/>
      <c r="AR401" s="36"/>
      <c r="AS401" s="56"/>
      <c r="BM401" s="22"/>
      <c r="BO401" s="22"/>
      <c r="BP401" s="22"/>
      <c r="BQ401" s="22"/>
      <c r="BR401" s="22"/>
      <c r="BS401" s="22"/>
      <c r="BT401" s="22"/>
    </row>
    <row r="402" spans="1:72" s="24" customFormat="1" x14ac:dyDescent="0.2">
      <c r="A402" s="62"/>
      <c r="B402" s="3"/>
      <c r="C402" s="3"/>
      <c r="D402" s="23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"/>
      <c r="AR402" s="36"/>
      <c r="AS402" s="56"/>
      <c r="BM402" s="22"/>
      <c r="BO402" s="22"/>
      <c r="BP402" s="22"/>
      <c r="BQ402" s="22"/>
      <c r="BR402" s="22"/>
      <c r="BS402" s="22"/>
      <c r="BT402" s="22"/>
    </row>
    <row r="403" spans="1:72" s="24" customFormat="1" x14ac:dyDescent="0.2">
      <c r="A403" s="62"/>
      <c r="B403" s="3"/>
      <c r="C403" s="3"/>
      <c r="D403" s="23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"/>
      <c r="AR403" s="36"/>
      <c r="AS403" s="56"/>
      <c r="BM403" s="22"/>
      <c r="BO403" s="22"/>
      <c r="BP403" s="22"/>
      <c r="BQ403" s="22"/>
      <c r="BR403" s="22"/>
      <c r="BS403" s="22"/>
      <c r="BT403" s="22"/>
    </row>
    <row r="404" spans="1:72" s="24" customFormat="1" x14ac:dyDescent="0.2">
      <c r="A404" s="62"/>
      <c r="B404" s="3"/>
      <c r="C404" s="3"/>
      <c r="D404" s="23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"/>
      <c r="AR404" s="36"/>
      <c r="AS404" s="56"/>
      <c r="BM404" s="22"/>
      <c r="BO404" s="22"/>
      <c r="BP404" s="22"/>
      <c r="BQ404" s="22"/>
      <c r="BR404" s="22"/>
      <c r="BS404" s="22"/>
      <c r="BT404" s="22"/>
    </row>
    <row r="405" spans="1:72" s="24" customFormat="1" x14ac:dyDescent="0.2">
      <c r="A405" s="62"/>
      <c r="B405" s="3"/>
      <c r="C405" s="3"/>
      <c r="D405" s="23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"/>
      <c r="AR405" s="36"/>
      <c r="AS405" s="56"/>
      <c r="BM405" s="22"/>
      <c r="BO405" s="22"/>
      <c r="BP405" s="22"/>
      <c r="BQ405" s="22"/>
      <c r="BR405" s="22"/>
      <c r="BS405" s="22"/>
      <c r="BT405" s="22"/>
    </row>
    <row r="406" spans="1:72" s="24" customFormat="1" x14ac:dyDescent="0.2">
      <c r="A406" s="62"/>
      <c r="B406" s="3"/>
      <c r="C406" s="3"/>
      <c r="D406" s="23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"/>
      <c r="AR406" s="36"/>
      <c r="AS406" s="56"/>
      <c r="BM406" s="22"/>
      <c r="BO406" s="22"/>
      <c r="BP406" s="22"/>
      <c r="BQ406" s="22"/>
      <c r="BR406" s="22"/>
      <c r="BS406" s="22"/>
      <c r="BT406" s="22"/>
    </row>
    <row r="407" spans="1:72" s="24" customFormat="1" x14ac:dyDescent="0.2">
      <c r="A407" s="62"/>
      <c r="B407" s="3"/>
      <c r="C407" s="3"/>
      <c r="D407" s="23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"/>
      <c r="AR407" s="36"/>
      <c r="AS407" s="56"/>
      <c r="BM407" s="22"/>
      <c r="BO407" s="22"/>
      <c r="BP407" s="22"/>
      <c r="BQ407" s="22"/>
      <c r="BR407" s="22"/>
      <c r="BS407" s="22"/>
      <c r="BT407" s="22"/>
    </row>
    <row r="408" spans="1:72" s="24" customFormat="1" x14ac:dyDescent="0.2">
      <c r="A408" s="62"/>
      <c r="B408" s="3"/>
      <c r="C408" s="3"/>
      <c r="D408" s="23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"/>
      <c r="AR408" s="36"/>
      <c r="AS408" s="56"/>
      <c r="BM408" s="22"/>
      <c r="BO408" s="22"/>
      <c r="BP408" s="22"/>
      <c r="BQ408" s="22"/>
      <c r="BR408" s="22"/>
      <c r="BS408" s="22"/>
      <c r="BT408" s="22"/>
    </row>
    <row r="409" spans="1:72" s="24" customFormat="1" x14ac:dyDescent="0.2">
      <c r="A409" s="62"/>
      <c r="B409" s="3"/>
      <c r="C409" s="3"/>
      <c r="D409" s="23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"/>
      <c r="AR409" s="36"/>
      <c r="AS409" s="56"/>
      <c r="BM409" s="22"/>
      <c r="BO409" s="22"/>
      <c r="BP409" s="22"/>
      <c r="BQ409" s="22"/>
      <c r="BR409" s="22"/>
      <c r="BS409" s="22"/>
      <c r="BT409" s="22"/>
    </row>
    <row r="410" spans="1:72" s="24" customFormat="1" x14ac:dyDescent="0.2">
      <c r="A410" s="62"/>
      <c r="B410" s="3"/>
      <c r="C410" s="3"/>
      <c r="D410" s="23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"/>
      <c r="AR410" s="36"/>
      <c r="AS410" s="56"/>
      <c r="BM410" s="22"/>
      <c r="BO410" s="22"/>
      <c r="BP410" s="22"/>
      <c r="BQ410" s="22"/>
      <c r="BR410" s="22"/>
      <c r="BS410" s="22"/>
      <c r="BT410" s="22"/>
    </row>
    <row r="411" spans="1:72" s="24" customFormat="1" x14ac:dyDescent="0.2">
      <c r="A411" s="62"/>
      <c r="B411" s="3"/>
      <c r="C411" s="3"/>
      <c r="D411" s="23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"/>
      <c r="AR411" s="36"/>
      <c r="AS411" s="56"/>
      <c r="BM411" s="22"/>
      <c r="BO411" s="22"/>
      <c r="BP411" s="22"/>
      <c r="BQ411" s="22"/>
      <c r="BR411" s="22"/>
      <c r="BS411" s="22"/>
      <c r="BT411" s="22"/>
    </row>
    <row r="412" spans="1:72" s="24" customFormat="1" x14ac:dyDescent="0.2">
      <c r="A412" s="62"/>
      <c r="B412" s="3"/>
      <c r="C412" s="3"/>
      <c r="D412" s="23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"/>
      <c r="AR412" s="36"/>
      <c r="AS412" s="56"/>
      <c r="BM412" s="22"/>
      <c r="BO412" s="22"/>
      <c r="BP412" s="22"/>
      <c r="BQ412" s="22"/>
      <c r="BR412" s="22"/>
      <c r="BS412" s="22"/>
      <c r="BT412" s="22"/>
    </row>
    <row r="413" spans="1:72" s="24" customFormat="1" x14ac:dyDescent="0.2">
      <c r="A413" s="62"/>
      <c r="B413" s="3"/>
      <c r="C413" s="3"/>
      <c r="D413" s="23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"/>
      <c r="AR413" s="36"/>
      <c r="AS413" s="56"/>
      <c r="BM413" s="22"/>
      <c r="BO413" s="22"/>
      <c r="BP413" s="22"/>
      <c r="BQ413" s="22"/>
      <c r="BR413" s="22"/>
      <c r="BS413" s="22"/>
      <c r="BT413" s="22"/>
    </row>
    <row r="414" spans="1:72" s="24" customFormat="1" x14ac:dyDescent="0.2">
      <c r="A414" s="62"/>
      <c r="B414" s="3"/>
      <c r="C414" s="3"/>
      <c r="D414" s="23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"/>
      <c r="AR414" s="36"/>
      <c r="AS414" s="56"/>
      <c r="BM414" s="22"/>
      <c r="BO414" s="22"/>
      <c r="BP414" s="22"/>
      <c r="BQ414" s="22"/>
      <c r="BR414" s="22"/>
      <c r="BS414" s="22"/>
      <c r="BT414" s="22"/>
    </row>
    <row r="415" spans="1:72" s="24" customFormat="1" x14ac:dyDescent="0.2">
      <c r="A415" s="62"/>
      <c r="B415" s="3"/>
      <c r="C415" s="3"/>
      <c r="D415" s="23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"/>
      <c r="AR415" s="36"/>
      <c r="AS415" s="56"/>
      <c r="BM415" s="22"/>
      <c r="BO415" s="22"/>
      <c r="BP415" s="22"/>
      <c r="BQ415" s="22"/>
      <c r="BR415" s="22"/>
      <c r="BS415" s="22"/>
      <c r="BT415" s="22"/>
    </row>
    <row r="416" spans="1:72" s="24" customFormat="1" x14ac:dyDescent="0.2">
      <c r="A416" s="62"/>
      <c r="B416" s="3"/>
      <c r="C416" s="3"/>
      <c r="D416" s="23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"/>
      <c r="AR416" s="36"/>
      <c r="AS416" s="56"/>
      <c r="BM416" s="22"/>
      <c r="BO416" s="22"/>
      <c r="BP416" s="22"/>
      <c r="BQ416" s="22"/>
      <c r="BR416" s="22"/>
      <c r="BS416" s="22"/>
      <c r="BT416" s="22"/>
    </row>
    <row r="417" spans="1:72" s="24" customFormat="1" x14ac:dyDescent="0.2">
      <c r="A417" s="62"/>
      <c r="B417" s="3"/>
      <c r="C417" s="3"/>
      <c r="D417" s="23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"/>
      <c r="AR417" s="36"/>
      <c r="AS417" s="56"/>
      <c r="BM417" s="22"/>
      <c r="BO417" s="22"/>
      <c r="BP417" s="22"/>
      <c r="BQ417" s="22"/>
      <c r="BR417" s="22"/>
      <c r="BS417" s="22"/>
      <c r="BT417" s="22"/>
    </row>
    <row r="418" spans="1:72" s="24" customFormat="1" x14ac:dyDescent="0.2">
      <c r="A418" s="62"/>
      <c r="B418" s="3"/>
      <c r="C418" s="3"/>
      <c r="D418" s="23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"/>
      <c r="AR418" s="36"/>
      <c r="AS418" s="56"/>
      <c r="BM418" s="22"/>
      <c r="BO418" s="22"/>
      <c r="BP418" s="22"/>
      <c r="BQ418" s="22"/>
      <c r="BR418" s="22"/>
      <c r="BS418" s="22"/>
      <c r="BT418" s="22"/>
    </row>
    <row r="419" spans="1:72" s="24" customFormat="1" x14ac:dyDescent="0.2">
      <c r="A419" s="62"/>
      <c r="B419" s="3"/>
      <c r="C419" s="3"/>
      <c r="D419" s="23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"/>
      <c r="AR419" s="36"/>
      <c r="AS419" s="56"/>
      <c r="BM419" s="22"/>
      <c r="BO419" s="22"/>
      <c r="BP419" s="22"/>
      <c r="BQ419" s="22"/>
      <c r="BR419" s="22"/>
      <c r="BS419" s="22"/>
      <c r="BT419" s="22"/>
    </row>
    <row r="420" spans="1:72" s="24" customFormat="1" x14ac:dyDescent="0.2">
      <c r="A420" s="62"/>
      <c r="B420" s="3"/>
      <c r="C420" s="3"/>
      <c r="D420" s="23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"/>
      <c r="AR420" s="36"/>
      <c r="AS420" s="56"/>
      <c r="BM420" s="22"/>
      <c r="BO420" s="22"/>
      <c r="BP420" s="22"/>
      <c r="BQ420" s="22"/>
      <c r="BR420" s="22"/>
      <c r="BS420" s="22"/>
      <c r="BT420" s="22"/>
    </row>
    <row r="421" spans="1:72" s="24" customFormat="1" x14ac:dyDescent="0.2">
      <c r="A421" s="62"/>
      <c r="B421" s="3"/>
      <c r="C421" s="3"/>
      <c r="D421" s="23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"/>
      <c r="AR421" s="36"/>
      <c r="AS421" s="56"/>
      <c r="BM421" s="22"/>
      <c r="BO421" s="22"/>
      <c r="BP421" s="22"/>
      <c r="BQ421" s="22"/>
      <c r="BR421" s="22"/>
      <c r="BS421" s="22"/>
      <c r="BT421" s="22"/>
    </row>
    <row r="422" spans="1:72" s="24" customFormat="1" x14ac:dyDescent="0.2">
      <c r="A422" s="62"/>
      <c r="B422" s="3"/>
      <c r="C422" s="3"/>
      <c r="D422" s="23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"/>
      <c r="AR422" s="36"/>
      <c r="AS422" s="56"/>
      <c r="BM422" s="22"/>
      <c r="BO422" s="22"/>
      <c r="BP422" s="22"/>
      <c r="BQ422" s="22"/>
      <c r="BR422" s="22"/>
      <c r="BS422" s="22"/>
      <c r="BT422" s="22"/>
    </row>
    <row r="423" spans="1:72" s="24" customFormat="1" x14ac:dyDescent="0.2">
      <c r="A423" s="62"/>
      <c r="B423" s="3"/>
      <c r="C423" s="3"/>
      <c r="D423" s="2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"/>
      <c r="AR423" s="36"/>
      <c r="AS423" s="56"/>
      <c r="BM423" s="22"/>
      <c r="BO423" s="22"/>
      <c r="BP423" s="22"/>
      <c r="BQ423" s="22"/>
      <c r="BR423" s="22"/>
      <c r="BS423" s="22"/>
      <c r="BT423" s="22"/>
    </row>
    <row r="424" spans="1:72" s="24" customFormat="1" x14ac:dyDescent="0.2">
      <c r="A424" s="62"/>
      <c r="B424" s="3"/>
      <c r="C424" s="3"/>
      <c r="D424" s="23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"/>
      <c r="AR424" s="36"/>
      <c r="AS424" s="56"/>
      <c r="BM424" s="22"/>
      <c r="BO424" s="22"/>
      <c r="BP424" s="22"/>
      <c r="BQ424" s="22"/>
      <c r="BR424" s="22"/>
      <c r="BS424" s="22"/>
      <c r="BT424" s="22"/>
    </row>
    <row r="425" spans="1:72" s="24" customFormat="1" x14ac:dyDescent="0.2">
      <c r="A425" s="62"/>
      <c r="B425" s="3"/>
      <c r="C425" s="3"/>
      <c r="D425" s="23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"/>
      <c r="AR425" s="36"/>
      <c r="AS425" s="56"/>
      <c r="BM425" s="22"/>
      <c r="BO425" s="22"/>
      <c r="BP425" s="22"/>
      <c r="BQ425" s="22"/>
      <c r="BR425" s="22"/>
      <c r="BS425" s="22"/>
      <c r="BT425" s="22"/>
    </row>
    <row r="426" spans="1:72" s="24" customFormat="1" x14ac:dyDescent="0.2">
      <c r="A426" s="62"/>
      <c r="B426" s="3"/>
      <c r="C426" s="3"/>
      <c r="D426" s="23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"/>
      <c r="AR426" s="36"/>
      <c r="AS426" s="56"/>
      <c r="BM426" s="22"/>
      <c r="BO426" s="22"/>
      <c r="BP426" s="22"/>
      <c r="BQ426" s="22"/>
      <c r="BR426" s="22"/>
      <c r="BS426" s="22"/>
      <c r="BT426" s="22"/>
    </row>
    <row r="427" spans="1:72" s="24" customFormat="1" x14ac:dyDescent="0.2">
      <c r="A427" s="62"/>
      <c r="B427" s="3"/>
      <c r="C427" s="3"/>
      <c r="D427" s="23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"/>
      <c r="AR427" s="36"/>
      <c r="AS427" s="56"/>
      <c r="BM427" s="22"/>
      <c r="BO427" s="22"/>
      <c r="BP427" s="22"/>
      <c r="BQ427" s="22"/>
      <c r="BR427" s="22"/>
      <c r="BS427" s="22"/>
      <c r="BT427" s="22"/>
    </row>
    <row r="428" spans="1:72" s="24" customFormat="1" x14ac:dyDescent="0.2">
      <c r="A428" s="62"/>
      <c r="B428" s="3"/>
      <c r="C428" s="3"/>
      <c r="D428" s="23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"/>
      <c r="AR428" s="36"/>
      <c r="AS428" s="56"/>
      <c r="BM428" s="22"/>
      <c r="BO428" s="22"/>
      <c r="BP428" s="22"/>
      <c r="BQ428" s="22"/>
      <c r="BR428" s="22"/>
      <c r="BS428" s="22"/>
      <c r="BT428" s="22"/>
    </row>
    <row r="429" spans="1:72" s="24" customFormat="1" x14ac:dyDescent="0.2">
      <c r="A429" s="62"/>
      <c r="B429" s="3"/>
      <c r="C429" s="3"/>
      <c r="D429" s="23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"/>
      <c r="AR429" s="36"/>
      <c r="AS429" s="56"/>
      <c r="BM429" s="22"/>
      <c r="BO429" s="22"/>
      <c r="BP429" s="22"/>
      <c r="BQ429" s="22"/>
      <c r="BR429" s="22"/>
      <c r="BS429" s="22"/>
      <c r="BT429" s="22"/>
    </row>
    <row r="430" spans="1:72" s="24" customFormat="1" x14ac:dyDescent="0.2">
      <c r="A430" s="62"/>
      <c r="B430" s="3"/>
      <c r="C430" s="3"/>
      <c r="D430" s="23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"/>
      <c r="AR430" s="36"/>
      <c r="AS430" s="56"/>
      <c r="BM430" s="22"/>
      <c r="BO430" s="22"/>
      <c r="BP430" s="22"/>
      <c r="BQ430" s="22"/>
      <c r="BR430" s="22"/>
      <c r="BS430" s="22"/>
      <c r="BT430" s="22"/>
    </row>
    <row r="431" spans="1:72" s="24" customFormat="1" x14ac:dyDescent="0.2">
      <c r="A431" s="62"/>
      <c r="B431" s="3"/>
      <c r="C431" s="3"/>
      <c r="D431" s="23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"/>
      <c r="AR431" s="36"/>
      <c r="AS431" s="56"/>
      <c r="BM431" s="22"/>
      <c r="BO431" s="22"/>
      <c r="BP431" s="22"/>
      <c r="BQ431" s="22"/>
      <c r="BR431" s="22"/>
      <c r="BS431" s="22"/>
      <c r="BT431" s="22"/>
    </row>
  </sheetData>
  <autoFilter ref="B1:AS431">
    <sortState ref="B2:AS431">
      <sortCondition descending="1" ref="AR1:AR431"/>
    </sortState>
  </autoFilter>
  <conditionalFormatting sqref="D1:D215 D220 D218 D236:D243 D262:D65536 D222:D234 D245:D253 D255:D258">
    <cfRule type="duplicateValues" dxfId="22" priority="25" stopIfTrue="1"/>
    <cfRule type="duplicateValues" dxfId="21" priority="26" stopIfTrue="1"/>
  </conditionalFormatting>
  <conditionalFormatting sqref="D219">
    <cfRule type="duplicateValues" dxfId="20" priority="21" stopIfTrue="1"/>
    <cfRule type="duplicateValues" dxfId="19" priority="22" stopIfTrue="1"/>
  </conditionalFormatting>
  <conditionalFormatting sqref="D216">
    <cfRule type="duplicateValues" dxfId="18" priority="19" stopIfTrue="1"/>
    <cfRule type="duplicateValues" dxfId="17" priority="20" stopIfTrue="1"/>
  </conditionalFormatting>
  <conditionalFormatting sqref="D217">
    <cfRule type="duplicateValues" dxfId="16" priority="17" stopIfTrue="1"/>
    <cfRule type="duplicateValues" dxfId="15" priority="18" stopIfTrue="1"/>
  </conditionalFormatting>
  <conditionalFormatting sqref="D259">
    <cfRule type="duplicateValues" dxfId="14" priority="16" stopIfTrue="1"/>
  </conditionalFormatting>
  <conditionalFormatting sqref="D259">
    <cfRule type="duplicateValues" dxfId="13" priority="15" stopIfTrue="1"/>
  </conditionalFormatting>
  <conditionalFormatting sqref="D260">
    <cfRule type="duplicateValues" dxfId="12" priority="14" stopIfTrue="1"/>
  </conditionalFormatting>
  <conditionalFormatting sqref="D260">
    <cfRule type="duplicateValues" dxfId="11" priority="13" stopIfTrue="1"/>
  </conditionalFormatting>
  <conditionalFormatting sqref="D261">
    <cfRule type="duplicateValues" dxfId="10" priority="12" stopIfTrue="1"/>
  </conditionalFormatting>
  <conditionalFormatting sqref="D261">
    <cfRule type="duplicateValues" dxfId="9" priority="11" stopIfTrue="1"/>
  </conditionalFormatting>
  <conditionalFormatting sqref="D221">
    <cfRule type="duplicateValues" dxfId="8" priority="8" stopIfTrue="1"/>
  </conditionalFormatting>
  <conditionalFormatting sqref="D221">
    <cfRule type="duplicateValues" dxfId="7" priority="7" stopIfTrue="1"/>
  </conditionalFormatting>
  <conditionalFormatting sqref="D235">
    <cfRule type="duplicateValues" dxfId="6" priority="5" stopIfTrue="1"/>
    <cfRule type="duplicateValues" dxfId="5" priority="6" stopIfTrue="1"/>
  </conditionalFormatting>
  <conditionalFormatting sqref="D244">
    <cfRule type="duplicateValues" dxfId="4" priority="4" stopIfTrue="1"/>
  </conditionalFormatting>
  <conditionalFormatting sqref="D244">
    <cfRule type="duplicateValues" dxfId="3" priority="3" stopIfTrue="1"/>
  </conditionalFormatting>
  <conditionalFormatting sqref="D254">
    <cfRule type="duplicateValues" dxfId="2" priority="2" stopIfTrue="1"/>
  </conditionalFormatting>
  <conditionalFormatting sqref="D254">
    <cfRule type="duplicateValues" dxfId="1" priority="1" stopIfTrue="1"/>
  </conditionalFormatting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P53"/>
  <sheetViews>
    <sheetView workbookViewId="0">
      <selection activeCell="S14" sqref="S14"/>
    </sheetView>
  </sheetViews>
  <sheetFormatPr defaultRowHeight="12.75" x14ac:dyDescent="0.2"/>
  <cols>
    <col min="3" max="6" width="0" hidden="1" customWidth="1"/>
    <col min="9" max="9" width="53.5703125" bestFit="1" customWidth="1"/>
    <col min="12" max="12" width="17.42578125" bestFit="1" customWidth="1"/>
    <col min="13" max="13" width="15.5703125" style="109" bestFit="1" customWidth="1"/>
    <col min="15" max="15" width="14.85546875" style="109" bestFit="1" customWidth="1"/>
  </cols>
  <sheetData>
    <row r="2" spans="8:16" ht="18" x14ac:dyDescent="0.25">
      <c r="K2" s="122" t="s">
        <v>440</v>
      </c>
      <c r="L2" s="122"/>
      <c r="M2" s="122"/>
      <c r="N2" s="122"/>
      <c r="O2" s="122"/>
      <c r="P2" s="122"/>
    </row>
    <row r="3" spans="8:16" ht="35.25" customHeight="1" x14ac:dyDescent="0.2">
      <c r="K3" s="123" t="s">
        <v>441</v>
      </c>
      <c r="L3" s="123"/>
      <c r="M3" s="123"/>
      <c r="N3" s="123"/>
      <c r="O3" s="123"/>
      <c r="P3" s="123"/>
    </row>
    <row r="5" spans="8:16" x14ac:dyDescent="0.2">
      <c r="K5" s="110" t="s">
        <v>439</v>
      </c>
      <c r="L5" s="110" t="s">
        <v>434</v>
      </c>
      <c r="M5" s="111" t="s">
        <v>435</v>
      </c>
      <c r="N5" s="110" t="s">
        <v>436</v>
      </c>
      <c r="O5" s="111" t="s">
        <v>437</v>
      </c>
      <c r="P5" s="110" t="s">
        <v>438</v>
      </c>
    </row>
    <row r="6" spans="8:16" x14ac:dyDescent="0.2">
      <c r="K6" s="121">
        <v>1</v>
      </c>
      <c r="L6" s="108"/>
      <c r="M6" s="109" t="str">
        <f>IF(L6="","",IFERROR(INDEX(MD!AM:AM,MATCH(Info!L6,MD!D:D,0),1),IFERROR(INDEX(WD!BB:BB,MATCH(Info!L6,WD!D:D,0),1),"EI OLE")))</f>
        <v/>
      </c>
      <c r="N6" s="120">
        <f>SUM(M6:M7)</f>
        <v>0</v>
      </c>
      <c r="O6" s="109" t="str">
        <f>IF(L6="","",IFERROR(INDEX('XD M'!AH:AH,MATCH(Info!L6,'XD M'!D:D,0),1),IFERROR(INDEX('XD W'!AR:AR,MATCH(Info!L6,'XD W'!D:D,0),1),"EI OLE")))</f>
        <v/>
      </c>
      <c r="P6" s="120">
        <f>SUM(O6:O7)</f>
        <v>0</v>
      </c>
    </row>
    <row r="7" spans="8:16" x14ac:dyDescent="0.2">
      <c r="K7" s="121"/>
      <c r="L7" s="108"/>
      <c r="M7" s="109" t="str">
        <f>IF(L7="","",IFERROR(INDEX(MD!AM:AM,MATCH(Info!L7,MD!D:D,0),1),IFERROR(INDEX(WD!BB:BB,MATCH(Info!L7,WD!D:D,0),1),"EI OLE")))</f>
        <v/>
      </c>
      <c r="N7" s="120"/>
      <c r="O7" s="109" t="str">
        <f>IF(L7="","",IFERROR(INDEX('XD M'!AH:AH,MATCH(Info!L7,'XD M'!D:D,0),1),IFERROR(INDEX('XD W'!AR:AR,MATCH(Info!L7,'XD W'!D:D,0),1),"EI OLE")))</f>
        <v/>
      </c>
      <c r="P7" s="120"/>
    </row>
    <row r="8" spans="8:16" x14ac:dyDescent="0.2">
      <c r="K8" s="121">
        <v>2</v>
      </c>
      <c r="L8" s="108"/>
      <c r="M8" s="109" t="str">
        <f>IF(L8="","",IFERROR(INDEX(MD!AM:AM,MATCH(Info!L8,MD!D:D,0),1),IFERROR(INDEX(WD!BB:BB,MATCH(Info!L8,WD!D:D,0),1),"EI OLE")))</f>
        <v/>
      </c>
      <c r="N8" s="120">
        <f>SUM(M8:M9)</f>
        <v>0</v>
      </c>
      <c r="O8" s="109" t="str">
        <f>IF(L8="","",IFERROR(INDEX('XD M'!AH:AH,MATCH(Info!L8,'XD M'!D:D,0),1),IFERROR(INDEX('XD W'!AR:AR,MATCH(Info!L8,'XD W'!D:D,0),1),"EI OLE")))</f>
        <v/>
      </c>
      <c r="P8" s="120">
        <f>SUM(O8:O9)</f>
        <v>0</v>
      </c>
    </row>
    <row r="9" spans="8:16" ht="15" x14ac:dyDescent="0.25">
      <c r="H9" s="46"/>
      <c r="I9" s="77" t="s">
        <v>86</v>
      </c>
      <c r="K9" s="121"/>
      <c r="L9" s="108"/>
      <c r="M9" s="109" t="str">
        <f>IF(L9="","",IFERROR(INDEX(MD!AM:AM,MATCH(Info!L9,MD!D:D,0),1),IFERROR(INDEX(WD!BB:BB,MATCH(Info!L9,WD!D:D,0),1),"EI OLE")))</f>
        <v/>
      </c>
      <c r="N9" s="120"/>
      <c r="O9" s="109" t="str">
        <f>IF(L9="","",IFERROR(INDEX('XD M'!AH:AH,MATCH(Info!L9,'XD M'!D:D,0),1),IFERROR(INDEX('XD W'!AR:AR,MATCH(Info!L9,'XD W'!D:D,0),1),"EI OLE")))</f>
        <v/>
      </c>
      <c r="P9" s="120"/>
    </row>
    <row r="10" spans="8:16" x14ac:dyDescent="0.2">
      <c r="H10" s="45"/>
      <c r="I10" s="77" t="s">
        <v>87</v>
      </c>
      <c r="K10" s="121">
        <v>3</v>
      </c>
      <c r="L10" s="108"/>
      <c r="M10" s="109" t="str">
        <f>IF(L10="","",IFERROR(INDEX(MD!AM:AM,MATCH(Info!L10,MD!D:D,0),1),IFERROR(INDEX(WD!BB:BB,MATCH(Info!L10,WD!D:D,0),1),"EI OLE")))</f>
        <v/>
      </c>
      <c r="N10" s="120">
        <f>SUM(M10:M11)</f>
        <v>0</v>
      </c>
      <c r="O10" s="109" t="str">
        <f>IF(L10="","",IFERROR(INDEX('XD M'!AH:AH,MATCH(Info!L10,'XD M'!D:D,0),1),IFERROR(INDEX('XD W'!AR:AR,MATCH(Info!L10,'XD W'!D:D,0),1),"EI OLE")))</f>
        <v/>
      </c>
      <c r="P10" s="120">
        <f>SUM(O10:O11)</f>
        <v>0</v>
      </c>
    </row>
    <row r="11" spans="8:16" x14ac:dyDescent="0.2">
      <c r="H11" s="44"/>
      <c r="I11" s="77" t="s">
        <v>88</v>
      </c>
      <c r="K11" s="121"/>
      <c r="L11" s="108"/>
      <c r="M11" s="109" t="str">
        <f>IF(L11="","",IFERROR(INDEX(MD!AM:AM,MATCH(Info!L11,MD!D:D,0),1),IFERROR(INDEX(WD!BB:BB,MATCH(Info!L11,WD!D:D,0),1),"EI OLE")))</f>
        <v/>
      </c>
      <c r="N11" s="120"/>
      <c r="O11" s="109" t="str">
        <f>IF(L11="","",IFERROR(INDEX('XD M'!AH:AH,MATCH(Info!L11,'XD M'!D:D,0),1),IFERROR(INDEX('XD W'!AR:AR,MATCH(Info!L11,'XD W'!D:D,0),1),"EI OLE")))</f>
        <v/>
      </c>
      <c r="P11" s="120"/>
    </row>
    <row r="12" spans="8:16" x14ac:dyDescent="0.2">
      <c r="H12" s="43"/>
      <c r="I12" s="77" t="s">
        <v>89</v>
      </c>
      <c r="K12" s="121">
        <v>4</v>
      </c>
      <c r="L12" s="108"/>
      <c r="M12" s="109" t="str">
        <f>IF(L12="","",IFERROR(INDEX(MD!AM:AM,MATCH(Info!L12,MD!D:D,0),1),IFERROR(INDEX(WD!BB:BB,MATCH(Info!L12,WD!D:D,0),1),"EI OLE")))</f>
        <v/>
      </c>
      <c r="N12" s="120">
        <f>SUM(M12:M13)</f>
        <v>0</v>
      </c>
      <c r="O12" s="109" t="str">
        <f>IF(L12="","",IFERROR(INDEX('XD M'!AH:AH,MATCH(Info!L12,'XD M'!D:D,0),1),IFERROR(INDEX('XD W'!AR:AR,MATCH(Info!L12,'XD W'!D:D,0),1),"EI OLE")))</f>
        <v/>
      </c>
      <c r="P12" s="120">
        <f>SUM(O12:O13)</f>
        <v>0</v>
      </c>
    </row>
    <row r="13" spans="8:16" x14ac:dyDescent="0.2">
      <c r="H13" s="70"/>
      <c r="I13" s="77" t="s">
        <v>90</v>
      </c>
      <c r="K13" s="121"/>
      <c r="M13" s="109" t="str">
        <f>IF(L13="","",IFERROR(INDEX(MD!AM:AM,MATCH(Info!L13,MD!D:D,0),1),IFERROR(INDEX(WD!BB:BB,MATCH(Info!L13,WD!D:D,0),1),"EI OLE")))</f>
        <v/>
      </c>
      <c r="N13" s="120"/>
      <c r="O13" s="109" t="str">
        <f>IF(L13="","",IFERROR(INDEX('XD M'!AH:AH,MATCH(Info!L13,'XD M'!D:D,0),1),IFERROR(INDEX('XD W'!AR:AR,MATCH(Info!L13,'XD W'!D:D,0),1),"EI OLE")))</f>
        <v/>
      </c>
      <c r="P13" s="120"/>
    </row>
    <row r="14" spans="8:16" x14ac:dyDescent="0.2">
      <c r="I14" s="40"/>
      <c r="K14" s="121">
        <v>5</v>
      </c>
      <c r="M14" s="109" t="str">
        <f>IF(L14="","",IFERROR(INDEX(MD!AM:AM,MATCH(Info!L14,MD!D:D,0),1),IFERROR(INDEX(WD!BB:BB,MATCH(Info!L14,WD!D:D,0),1),"EI OLE")))</f>
        <v/>
      </c>
      <c r="N14" s="120">
        <f>SUM(M14:M15)</f>
        <v>0</v>
      </c>
      <c r="O14" s="109" t="str">
        <f>IF(L14="","",IFERROR(INDEX('XD M'!AH:AH,MATCH(Info!L14,'XD M'!D:D,0),1),IFERROR(INDEX('XD W'!AR:AR,MATCH(Info!L14,'XD W'!D:D,0),1),"EI OLE")))</f>
        <v/>
      </c>
      <c r="P14" s="120">
        <f>SUM(O14:O15)</f>
        <v>0</v>
      </c>
    </row>
    <row r="15" spans="8:16" ht="15" x14ac:dyDescent="0.25">
      <c r="H15" s="42">
        <v>0</v>
      </c>
      <c r="I15" s="40" t="s">
        <v>53</v>
      </c>
      <c r="K15" s="121"/>
      <c r="M15" s="109" t="str">
        <f>IF(L15="","",IFERROR(INDEX(MD!AM:AM,MATCH(Info!L15,MD!D:D,0),1),IFERROR(INDEX(WD!BB:BB,MATCH(Info!L15,WD!D:D,0),1),"EI OLE")))</f>
        <v/>
      </c>
      <c r="N15" s="120"/>
      <c r="O15" s="109" t="str">
        <f>IF(L15="","",IFERROR(INDEX('XD M'!AH:AH,MATCH(Info!L15,'XD M'!D:D,0),1),IFERROR(INDEX('XD W'!AR:AR,MATCH(Info!L15,'XD W'!D:D,0),1),"EI OLE")))</f>
        <v/>
      </c>
      <c r="P15" s="120"/>
    </row>
    <row r="16" spans="8:16" x14ac:dyDescent="0.2">
      <c r="H16" s="41"/>
      <c r="I16" s="40" t="s">
        <v>52</v>
      </c>
      <c r="K16" s="121">
        <v>6</v>
      </c>
      <c r="M16" s="109" t="str">
        <f>IF(L16="","",IFERROR(INDEX(MD!AM:AM,MATCH(Info!L16,MD!D:D,0),1),IFERROR(INDEX(WD!BB:BB,MATCH(Info!L16,WD!D:D,0),1),"EI OLE")))</f>
        <v/>
      </c>
      <c r="N16" s="120">
        <f>SUM(M16:M17)</f>
        <v>0</v>
      </c>
      <c r="O16" s="109" t="str">
        <f>IF(L16="","",IFERROR(INDEX('XD M'!AH:AH,MATCH(Info!L16,'XD M'!D:D,0),1),IFERROR(INDEX('XD W'!AR:AR,MATCH(Info!L16,'XD W'!D:D,0),1),"EI OLE")))</f>
        <v/>
      </c>
      <c r="P16" s="120">
        <f>SUM(O16:O17)</f>
        <v>0</v>
      </c>
    </row>
    <row r="17" spans="9:16" x14ac:dyDescent="0.2">
      <c r="K17" s="121"/>
      <c r="M17" s="109" t="str">
        <f>IF(L17="","",IFERROR(INDEX(MD!AM:AM,MATCH(Info!L17,MD!D:D,0),1),IFERROR(INDEX(WD!BB:BB,MATCH(Info!L17,WD!D:D,0),1),"EI OLE")))</f>
        <v/>
      </c>
      <c r="N17" s="120"/>
      <c r="O17" s="109" t="str">
        <f>IF(L17="","",IFERROR(INDEX('XD M'!AH:AH,MATCH(Info!L17,'XD M'!D:D,0),1),IFERROR(INDEX('XD W'!AR:AR,MATCH(Info!L17,'XD W'!D:D,0),1),"EI OLE")))</f>
        <v/>
      </c>
      <c r="P17" s="120"/>
    </row>
    <row r="18" spans="9:16" x14ac:dyDescent="0.2">
      <c r="I18" s="40" t="s">
        <v>345</v>
      </c>
      <c r="K18" s="121">
        <v>7</v>
      </c>
      <c r="M18" s="109" t="str">
        <f>IF(L18="","",IFERROR(INDEX(MD!AM:AM,MATCH(Info!L18,MD!D:D,0),1),IFERROR(INDEX(WD!BB:BB,MATCH(Info!L18,WD!D:D,0),1),"EI OLE")))</f>
        <v/>
      </c>
      <c r="N18" s="120">
        <f>SUM(M18:M19)</f>
        <v>0</v>
      </c>
      <c r="O18" s="109" t="str">
        <f>IF(L18="","",IFERROR(INDEX('XD M'!AH:AH,MATCH(Info!L18,'XD M'!D:D,0),1),IFERROR(INDEX('XD W'!AR:AR,MATCH(Info!L18,'XD W'!D:D,0),1),"EI OLE")))</f>
        <v/>
      </c>
      <c r="P18" s="120">
        <f>SUM(O18:O19)</f>
        <v>0</v>
      </c>
    </row>
    <row r="19" spans="9:16" x14ac:dyDescent="0.2">
      <c r="K19" s="121"/>
      <c r="M19" s="109" t="str">
        <f>IF(L19="","",IFERROR(INDEX(MD!AM:AM,MATCH(Info!L19,MD!D:D,0),1),IFERROR(INDEX(WD!BB:BB,MATCH(Info!L19,WD!D:D,0),1),"EI OLE")))</f>
        <v/>
      </c>
      <c r="N19" s="120"/>
      <c r="O19" s="109" t="str">
        <f>IF(L19="","",IFERROR(INDEX('XD M'!AH:AH,MATCH(Info!L19,'XD M'!D:D,0),1),IFERROR(INDEX('XD W'!AR:AR,MATCH(Info!L19,'XD W'!D:D,0),1),"EI OLE")))</f>
        <v/>
      </c>
      <c r="P19" s="120"/>
    </row>
    <row r="20" spans="9:16" x14ac:dyDescent="0.2">
      <c r="K20" s="121">
        <v>8</v>
      </c>
      <c r="M20" s="109" t="str">
        <f>IF(L20="","",IFERROR(INDEX(MD!AM:AM,MATCH(Info!L20,MD!D:D,0),1),IFERROR(INDEX(WD!BB:BB,MATCH(Info!L20,WD!D:D,0),1),"EI OLE")))</f>
        <v/>
      </c>
      <c r="N20" s="120">
        <f>SUM(M20:M21)</f>
        <v>0</v>
      </c>
      <c r="O20" s="109" t="str">
        <f>IF(L20="","",IFERROR(INDEX('XD M'!AH:AH,MATCH(Info!L20,'XD M'!D:D,0),1),IFERROR(INDEX('XD W'!AR:AR,MATCH(Info!L20,'XD W'!D:D,0),1),"EI OLE")))</f>
        <v/>
      </c>
      <c r="P20" s="120">
        <f>SUM(O20:O21)</f>
        <v>0</v>
      </c>
    </row>
    <row r="21" spans="9:16" x14ac:dyDescent="0.2">
      <c r="K21" s="121"/>
      <c r="M21" s="109" t="str">
        <f>IF(L21="","",IFERROR(INDEX(MD!AM:AM,MATCH(Info!L21,MD!D:D,0),1),IFERROR(INDEX(WD!BB:BB,MATCH(Info!L21,WD!D:D,0),1),"EI OLE")))</f>
        <v/>
      </c>
      <c r="N21" s="120"/>
      <c r="O21" s="109" t="str">
        <f>IF(L21="","",IFERROR(INDEX('XD M'!AH:AH,MATCH(Info!L21,'XD M'!D:D,0),1),IFERROR(INDEX('XD W'!AR:AR,MATCH(Info!L21,'XD W'!D:D,0),1),"EI OLE")))</f>
        <v/>
      </c>
      <c r="P21" s="120"/>
    </row>
    <row r="22" spans="9:16" x14ac:dyDescent="0.2">
      <c r="K22" s="121">
        <v>9</v>
      </c>
      <c r="M22" s="109" t="str">
        <f>IF(L22="","",IFERROR(INDEX(MD!AM:AM,MATCH(Info!L22,MD!D:D,0),1),IFERROR(INDEX(WD!BB:BB,MATCH(Info!L22,WD!D:D,0),1),"EI OLE")))</f>
        <v/>
      </c>
      <c r="N22" s="120">
        <f>SUM(M22:M23)</f>
        <v>0</v>
      </c>
      <c r="O22" s="109" t="str">
        <f>IF(L22="","",IFERROR(INDEX('XD M'!AH:AH,MATCH(Info!L22,'XD M'!D:D,0),1),IFERROR(INDEX('XD W'!AR:AR,MATCH(Info!L22,'XD W'!D:D,0),1),"EI OLE")))</f>
        <v/>
      </c>
      <c r="P22" s="120">
        <f>SUM(O22:O23)</f>
        <v>0</v>
      </c>
    </row>
    <row r="23" spans="9:16" x14ac:dyDescent="0.2">
      <c r="K23" s="121"/>
      <c r="M23" s="109" t="str">
        <f>IF(L23="","",IFERROR(INDEX(MD!AM:AM,MATCH(Info!L23,MD!D:D,0),1),IFERROR(INDEX(WD!BB:BB,MATCH(Info!L23,WD!D:D,0),1),"EI OLE")))</f>
        <v/>
      </c>
      <c r="N23" s="120"/>
      <c r="O23" s="109" t="str">
        <f>IF(L23="","",IFERROR(INDEX('XD M'!AH:AH,MATCH(Info!L23,'XD M'!D:D,0),1),IFERROR(INDEX('XD W'!AR:AR,MATCH(Info!L23,'XD W'!D:D,0),1),"EI OLE")))</f>
        <v/>
      </c>
      <c r="P23" s="120"/>
    </row>
    <row r="24" spans="9:16" x14ac:dyDescent="0.2">
      <c r="K24" s="121">
        <v>10</v>
      </c>
      <c r="M24" s="109" t="str">
        <f>IF(L24="","",IFERROR(INDEX(MD!AM:AM,MATCH(Info!L24,MD!D:D,0),1),IFERROR(INDEX(WD!BB:BB,MATCH(Info!L24,WD!D:D,0),1),"EI OLE")))</f>
        <v/>
      </c>
      <c r="N24" s="120">
        <f>SUM(M24:M25)</f>
        <v>0</v>
      </c>
      <c r="O24" s="109" t="str">
        <f>IF(L24="","",IFERROR(INDEX('XD M'!AH:AH,MATCH(Info!L24,'XD M'!D:D,0),1),IFERROR(INDEX('XD W'!AR:AR,MATCH(Info!L24,'XD W'!D:D,0),1),"EI OLE")))</f>
        <v/>
      </c>
      <c r="P24" s="120">
        <f>SUM(O24:O25)</f>
        <v>0</v>
      </c>
    </row>
    <row r="25" spans="9:16" x14ac:dyDescent="0.2">
      <c r="K25" s="121"/>
      <c r="M25" s="109" t="str">
        <f>IF(L25="","",IFERROR(INDEX(MD!AM:AM,MATCH(Info!L25,MD!D:D,0),1),IFERROR(INDEX(WD!BB:BB,MATCH(Info!L25,WD!D:D,0),1),"EI OLE")))</f>
        <v/>
      </c>
      <c r="N25" s="120"/>
      <c r="O25" s="109" t="str">
        <f>IF(L25="","",IFERROR(INDEX('XD M'!AH:AH,MATCH(Info!L25,'XD M'!D:D,0),1),IFERROR(INDEX('XD W'!AR:AR,MATCH(Info!L25,'XD W'!D:D,0),1),"EI OLE")))</f>
        <v/>
      </c>
      <c r="P25" s="120"/>
    </row>
    <row r="26" spans="9:16" x14ac:dyDescent="0.2">
      <c r="K26" s="121">
        <v>11</v>
      </c>
      <c r="M26" s="109" t="str">
        <f>IF(L26="","",IFERROR(INDEX(MD!AM:AM,MATCH(Info!L26,MD!D:D,0),1),IFERROR(INDEX(WD!BB:BB,MATCH(Info!L26,WD!D:D,0),1),"EI OLE")))</f>
        <v/>
      </c>
      <c r="N26" s="120">
        <f>SUM(M26:M27)</f>
        <v>0</v>
      </c>
      <c r="O26" s="109" t="str">
        <f>IF(L26="","",IFERROR(INDEX('XD M'!AH:AH,MATCH(Info!L26,'XD M'!D:D,0),1),IFERROR(INDEX('XD W'!AR:AR,MATCH(Info!L26,'XD W'!D:D,0),1),"EI OLE")))</f>
        <v/>
      </c>
      <c r="P26" s="120">
        <f>SUM(O26:O27)</f>
        <v>0</v>
      </c>
    </row>
    <row r="27" spans="9:16" x14ac:dyDescent="0.2">
      <c r="K27" s="121"/>
      <c r="M27" s="109" t="str">
        <f>IF(L27="","",IFERROR(INDEX(MD!AM:AM,MATCH(Info!L27,MD!D:D,0),1),IFERROR(INDEX(WD!BB:BB,MATCH(Info!L27,WD!D:D,0),1),"EI OLE")))</f>
        <v/>
      </c>
      <c r="N27" s="120"/>
      <c r="O27" s="109" t="str">
        <f>IF(L27="","",IFERROR(INDEX('XD M'!AH:AH,MATCH(Info!L27,'XD M'!D:D,0),1),IFERROR(INDEX('XD W'!AR:AR,MATCH(Info!L27,'XD W'!D:D,0),1),"EI OLE")))</f>
        <v/>
      </c>
      <c r="P27" s="120"/>
    </row>
    <row r="28" spans="9:16" x14ac:dyDescent="0.2">
      <c r="K28" s="121">
        <v>12</v>
      </c>
      <c r="M28" s="109" t="str">
        <f>IF(L28="","",IFERROR(INDEX(MD!AM:AM,MATCH(Info!L28,MD!D:D,0),1),IFERROR(INDEX(WD!BB:BB,MATCH(Info!L28,WD!D:D,0),1),"EI OLE")))</f>
        <v/>
      </c>
      <c r="N28" s="120">
        <f>SUM(M28:M29)</f>
        <v>0</v>
      </c>
      <c r="O28" s="109" t="str">
        <f>IF(L28="","",IFERROR(INDEX('XD M'!AH:AH,MATCH(Info!L28,'XD M'!D:D,0),1),IFERROR(INDEX('XD W'!AR:AR,MATCH(Info!L28,'XD W'!D:D,0),1),"EI OLE")))</f>
        <v/>
      </c>
      <c r="P28" s="120">
        <f>SUM(O28:O29)</f>
        <v>0</v>
      </c>
    </row>
    <row r="29" spans="9:16" x14ac:dyDescent="0.2">
      <c r="K29" s="121"/>
      <c r="M29" s="109" t="str">
        <f>IF(L29="","",IFERROR(INDEX(MD!AM:AM,MATCH(Info!L29,MD!D:D,0),1),IFERROR(INDEX(WD!BB:BB,MATCH(Info!L29,WD!D:D,0),1),"EI OLE")))</f>
        <v/>
      </c>
      <c r="N29" s="120"/>
      <c r="O29" s="109" t="str">
        <f>IF(L29="","",IFERROR(INDEX('XD M'!AH:AH,MATCH(Info!L29,'XD M'!D:D,0),1),IFERROR(INDEX('XD W'!AR:AR,MATCH(Info!L29,'XD W'!D:D,0),1),"EI OLE")))</f>
        <v/>
      </c>
      <c r="P29" s="120"/>
    </row>
    <row r="30" spans="9:16" x14ac:dyDescent="0.2">
      <c r="K30" s="121">
        <v>13</v>
      </c>
      <c r="M30" s="109" t="str">
        <f>IF(L30="","",IFERROR(INDEX(MD!AM:AM,MATCH(Info!L30,MD!D:D,0),1),IFERROR(INDEX(WD!BB:BB,MATCH(Info!L30,WD!D:D,0),1),"EI OLE")))</f>
        <v/>
      </c>
      <c r="N30" s="120">
        <f>SUM(M30:M31)</f>
        <v>0</v>
      </c>
      <c r="O30" s="109" t="str">
        <f>IF(L30="","",IFERROR(INDEX('XD M'!AH:AH,MATCH(Info!L30,'XD M'!D:D,0),1),IFERROR(INDEX('XD W'!AR:AR,MATCH(Info!L30,'XD W'!D:D,0),1),"EI OLE")))</f>
        <v/>
      </c>
      <c r="P30" s="120">
        <f>SUM(O30:O31)</f>
        <v>0</v>
      </c>
    </row>
    <row r="31" spans="9:16" x14ac:dyDescent="0.2">
      <c r="K31" s="121"/>
      <c r="M31" s="109" t="str">
        <f>IF(L31="","",IFERROR(INDEX(MD!AM:AM,MATCH(Info!L31,MD!D:D,0),1),IFERROR(INDEX(WD!BB:BB,MATCH(Info!L31,WD!D:D,0),1),"EI OLE")))</f>
        <v/>
      </c>
      <c r="N31" s="120"/>
      <c r="O31" s="109" t="str">
        <f>IF(L31="","",IFERROR(INDEX('XD M'!AH:AH,MATCH(Info!L31,'XD M'!D:D,0),1),IFERROR(INDEX('XD W'!AR:AR,MATCH(Info!L31,'XD W'!D:D,0),1),"EI OLE")))</f>
        <v/>
      </c>
      <c r="P31" s="120"/>
    </row>
    <row r="32" spans="9:16" x14ac:dyDescent="0.2">
      <c r="K32" s="121">
        <v>14</v>
      </c>
      <c r="M32" s="109" t="str">
        <f>IF(L32="","",IFERROR(INDEX(MD!AM:AM,MATCH(Info!L32,MD!D:D,0),1),IFERROR(INDEX(WD!BB:BB,MATCH(Info!L32,WD!D:D,0),1),"EI OLE")))</f>
        <v/>
      </c>
      <c r="N32" s="120">
        <f>SUM(M32:M33)</f>
        <v>0</v>
      </c>
      <c r="O32" s="109" t="str">
        <f>IF(L32="","",IFERROR(INDEX('XD M'!AH:AH,MATCH(Info!L32,'XD M'!D:D,0),1),IFERROR(INDEX('XD W'!AR:AR,MATCH(Info!L32,'XD W'!D:D,0),1),"EI OLE")))</f>
        <v/>
      </c>
      <c r="P32" s="120">
        <f>SUM(O32:O33)</f>
        <v>0</v>
      </c>
    </row>
    <row r="33" spans="11:16" x14ac:dyDescent="0.2">
      <c r="K33" s="121"/>
      <c r="M33" s="109" t="str">
        <f>IF(L33="","",IFERROR(INDEX(MD!AM:AM,MATCH(Info!L33,MD!D:D,0),1),IFERROR(INDEX(WD!BB:BB,MATCH(Info!L33,WD!D:D,0),1),"EI OLE")))</f>
        <v/>
      </c>
      <c r="N33" s="120"/>
      <c r="O33" s="109" t="str">
        <f>IF(L33="","",IFERROR(INDEX('XD M'!AH:AH,MATCH(Info!L33,'XD M'!D:D,0),1),IFERROR(INDEX('XD W'!AR:AR,MATCH(Info!L33,'XD W'!D:D,0),1),"EI OLE")))</f>
        <v/>
      </c>
      <c r="P33" s="120"/>
    </row>
    <row r="34" spans="11:16" x14ac:dyDescent="0.2">
      <c r="K34" s="121">
        <v>15</v>
      </c>
      <c r="M34" s="109" t="str">
        <f>IF(L34="","",IFERROR(INDEX(MD!AM:AM,MATCH(Info!L34,MD!D:D,0),1),IFERROR(INDEX(WD!BB:BB,MATCH(Info!L34,WD!D:D,0),1),"EI OLE")))</f>
        <v/>
      </c>
      <c r="N34" s="120">
        <f>SUM(M34:M35)</f>
        <v>0</v>
      </c>
      <c r="O34" s="109" t="str">
        <f>IF(L34="","",IFERROR(INDEX('XD M'!AH:AH,MATCH(Info!L34,'XD M'!D:D,0),1),IFERROR(INDEX('XD W'!AR:AR,MATCH(Info!L34,'XD W'!D:D,0),1),"EI OLE")))</f>
        <v/>
      </c>
      <c r="P34" s="120">
        <f>SUM(O34:O35)</f>
        <v>0</v>
      </c>
    </row>
    <row r="35" spans="11:16" x14ac:dyDescent="0.2">
      <c r="K35" s="121"/>
      <c r="M35" s="109" t="str">
        <f>IF(L35="","",IFERROR(INDEX(MD!AM:AM,MATCH(Info!L35,MD!D:D,0),1),IFERROR(INDEX(WD!BB:BB,MATCH(Info!L35,WD!D:D,0),1),"EI OLE")))</f>
        <v/>
      </c>
      <c r="N35" s="120"/>
      <c r="O35" s="109" t="str">
        <f>IF(L35="","",IFERROR(INDEX('XD M'!AH:AH,MATCH(Info!L35,'XD M'!D:D,0),1),IFERROR(INDEX('XD W'!AR:AR,MATCH(Info!L35,'XD W'!D:D,0),1),"EI OLE")))</f>
        <v/>
      </c>
      <c r="P35" s="120"/>
    </row>
    <row r="36" spans="11:16" x14ac:dyDescent="0.2">
      <c r="K36" s="121">
        <v>16</v>
      </c>
      <c r="M36" s="109" t="str">
        <f>IF(L36="","",IFERROR(INDEX(MD!AM:AM,MATCH(Info!L36,MD!D:D,0),1),IFERROR(INDEX(WD!BB:BB,MATCH(Info!L36,WD!D:D,0),1),"EI OLE")))</f>
        <v/>
      </c>
      <c r="N36" s="120">
        <f>SUM(M36:M37)</f>
        <v>0</v>
      </c>
      <c r="O36" s="109" t="str">
        <f>IF(L36="","",IFERROR(INDEX('XD M'!AH:AH,MATCH(Info!L36,'XD M'!D:D,0),1),IFERROR(INDEX('XD W'!AR:AR,MATCH(Info!L36,'XD W'!D:D,0),1),"EI OLE")))</f>
        <v/>
      </c>
      <c r="P36" s="120">
        <f>SUM(O36:O37)</f>
        <v>0</v>
      </c>
    </row>
    <row r="37" spans="11:16" x14ac:dyDescent="0.2">
      <c r="K37" s="121"/>
      <c r="M37" s="109" t="str">
        <f>IF(L37="","",IFERROR(INDEX(MD!AM:AM,MATCH(Info!L37,MD!D:D,0),1),IFERROR(INDEX(WD!BB:BB,MATCH(Info!L37,WD!D:D,0),1),"EI OLE")))</f>
        <v/>
      </c>
      <c r="N37" s="120"/>
      <c r="O37" s="109" t="str">
        <f>IF(L37="","",IFERROR(INDEX('XD M'!AH:AH,MATCH(Info!L37,'XD M'!D:D,0),1),IFERROR(INDEX('XD W'!AR:AR,MATCH(Info!L37,'XD W'!D:D,0),1),"EI OLE")))</f>
        <v/>
      </c>
      <c r="P37" s="120"/>
    </row>
    <row r="38" spans="11:16" x14ac:dyDescent="0.2">
      <c r="K38" s="121">
        <v>17</v>
      </c>
      <c r="M38" s="109" t="str">
        <f>IF(L38="","",IFERROR(INDEX(MD!AM:AM,MATCH(Info!L38,MD!D:D,0),1),IFERROR(INDEX(WD!BB:BB,MATCH(Info!L38,WD!D:D,0),1),"EI OLE")))</f>
        <v/>
      </c>
      <c r="N38" s="120">
        <f>SUM(M38:M39)</f>
        <v>0</v>
      </c>
      <c r="O38" s="109" t="str">
        <f>IF(L38="","",IFERROR(INDEX('XD M'!AH:AH,MATCH(Info!L38,'XD M'!D:D,0),1),IFERROR(INDEX('XD W'!AR:AR,MATCH(Info!L38,'XD W'!D:D,0),1),"EI OLE")))</f>
        <v/>
      </c>
      <c r="P38" s="120">
        <f>SUM(O38:O39)</f>
        <v>0</v>
      </c>
    </row>
    <row r="39" spans="11:16" x14ac:dyDescent="0.2">
      <c r="K39" s="121"/>
      <c r="M39" s="109" t="str">
        <f>IF(L39="","",IFERROR(INDEX(MD!AM:AM,MATCH(Info!L39,MD!D:D,0),1),IFERROR(INDEX(WD!BB:BB,MATCH(Info!L39,WD!D:D,0),1),"EI OLE")))</f>
        <v/>
      </c>
      <c r="N39" s="120"/>
      <c r="O39" s="109" t="str">
        <f>IF(L39="","",IFERROR(INDEX('XD M'!AH:AH,MATCH(Info!L39,'XD M'!D:D,0),1),IFERROR(INDEX('XD W'!AR:AR,MATCH(Info!L39,'XD W'!D:D,0),1),"EI OLE")))</f>
        <v/>
      </c>
      <c r="P39" s="120"/>
    </row>
    <row r="40" spans="11:16" x14ac:dyDescent="0.2">
      <c r="K40" s="121">
        <v>18</v>
      </c>
      <c r="M40" s="109" t="str">
        <f>IF(L40="","",IFERROR(INDEX(MD!AM:AM,MATCH(Info!L40,MD!D:D,0),1),IFERROR(INDEX(WD!BB:BB,MATCH(Info!L40,WD!D:D,0),1),"EI OLE")))</f>
        <v/>
      </c>
      <c r="N40" s="120">
        <f>SUM(M40:M41)</f>
        <v>0</v>
      </c>
      <c r="O40" s="109" t="str">
        <f>IF(L40="","",IFERROR(INDEX('XD M'!AH:AH,MATCH(Info!L40,'XD M'!D:D,0),1),IFERROR(INDEX('XD W'!AR:AR,MATCH(Info!L40,'XD W'!D:D,0),1),"EI OLE")))</f>
        <v/>
      </c>
      <c r="P40" s="120">
        <f>SUM(O40:O41)</f>
        <v>0</v>
      </c>
    </row>
    <row r="41" spans="11:16" x14ac:dyDescent="0.2">
      <c r="K41" s="121"/>
      <c r="M41" s="109" t="str">
        <f>IF(L41="","",IFERROR(INDEX(MD!AM:AM,MATCH(Info!L41,MD!D:D,0),1),IFERROR(INDEX(WD!BB:BB,MATCH(Info!L41,WD!D:D,0),1),"EI OLE")))</f>
        <v/>
      </c>
      <c r="N41" s="120"/>
      <c r="O41" s="109" t="str">
        <f>IF(L41="","",IFERROR(INDEX('XD M'!AH:AH,MATCH(Info!L41,'XD M'!D:D,0),1),IFERROR(INDEX('XD W'!AR:AR,MATCH(Info!L41,'XD W'!D:D,0),1),"EI OLE")))</f>
        <v/>
      </c>
      <c r="P41" s="120"/>
    </row>
    <row r="42" spans="11:16" x14ac:dyDescent="0.2">
      <c r="K42" s="121">
        <v>19</v>
      </c>
      <c r="M42" s="109" t="str">
        <f>IF(L42="","",IFERROR(INDEX(MD!AM:AM,MATCH(Info!L42,MD!D:D,0),1),IFERROR(INDEX(WD!BB:BB,MATCH(Info!L42,WD!D:D,0),1),"EI OLE")))</f>
        <v/>
      </c>
      <c r="N42" s="120">
        <f>SUM(M42:M43)</f>
        <v>0</v>
      </c>
      <c r="O42" s="109" t="str">
        <f>IF(L42="","",IFERROR(INDEX('XD M'!AH:AH,MATCH(Info!L42,'XD M'!D:D,0),1),IFERROR(INDEX('XD W'!AR:AR,MATCH(Info!L42,'XD W'!D:D,0),1),"EI OLE")))</f>
        <v/>
      </c>
      <c r="P42" s="120">
        <f>SUM(O42:O43)</f>
        <v>0</v>
      </c>
    </row>
    <row r="43" spans="11:16" x14ac:dyDescent="0.2">
      <c r="K43" s="121"/>
      <c r="M43" s="109" t="str">
        <f>IF(L43="","",IFERROR(INDEX(MD!AM:AM,MATCH(Info!L43,MD!D:D,0),1),IFERROR(INDEX(WD!BB:BB,MATCH(Info!L43,WD!D:D,0),1),"EI OLE")))</f>
        <v/>
      </c>
      <c r="N43" s="120"/>
      <c r="O43" s="109" t="str">
        <f>IF(L43="","",IFERROR(INDEX('XD M'!AH:AH,MATCH(Info!L43,'XD M'!D:D,0),1),IFERROR(INDEX('XD W'!AR:AR,MATCH(Info!L43,'XD W'!D:D,0),1),"EI OLE")))</f>
        <v/>
      </c>
      <c r="P43" s="120"/>
    </row>
    <row r="44" spans="11:16" x14ac:dyDescent="0.2">
      <c r="K44" s="121">
        <v>20</v>
      </c>
      <c r="M44" s="109" t="str">
        <f>IF(L44="","",IFERROR(INDEX(MD!AM:AM,MATCH(Info!L44,MD!D:D,0),1),IFERROR(INDEX(WD!BB:BB,MATCH(Info!L44,WD!D:D,0),1),"EI OLE")))</f>
        <v/>
      </c>
      <c r="N44" s="120">
        <f>SUM(M44:M45)</f>
        <v>0</v>
      </c>
      <c r="O44" s="109" t="str">
        <f>IF(L44="","",IFERROR(INDEX('XD M'!AH:AH,MATCH(Info!L44,'XD M'!D:D,0),1),IFERROR(INDEX('XD W'!AR:AR,MATCH(Info!L44,'XD W'!D:D,0),1),"EI OLE")))</f>
        <v/>
      </c>
      <c r="P44" s="120">
        <f>SUM(O44:O45)</f>
        <v>0</v>
      </c>
    </row>
    <row r="45" spans="11:16" x14ac:dyDescent="0.2">
      <c r="K45" s="121"/>
      <c r="M45" s="109" t="str">
        <f>IF(L45="","",IFERROR(INDEX(MD!AM:AM,MATCH(Info!L45,MD!D:D,0),1),IFERROR(INDEX(WD!BB:BB,MATCH(Info!L45,WD!D:D,0),1),"EI OLE")))</f>
        <v/>
      </c>
      <c r="N45" s="120"/>
      <c r="O45" s="109" t="str">
        <f>IF(L45="","",IFERROR(INDEX('XD M'!AH:AH,MATCH(Info!L45,'XD M'!D:D,0),1),IFERROR(INDEX('XD W'!AR:AR,MATCH(Info!L45,'XD W'!D:D,0),1),"EI OLE")))</f>
        <v/>
      </c>
      <c r="P45" s="120"/>
    </row>
    <row r="46" spans="11:16" x14ac:dyDescent="0.2">
      <c r="M46" s="109" t="str">
        <f>IF(L46="","",IFERROR(INDEX(MD!AM:AM,MATCH(Info!L46,MD!D:D,0),1),IFERROR(INDEX(WD!BB:BB,MATCH(Info!L46,WD!D:D,0),1),"EI OLE")))</f>
        <v/>
      </c>
      <c r="N46" s="120">
        <f t="shared" ref="N46" si="0">SUM(M46:M47)</f>
        <v>0</v>
      </c>
      <c r="O46" s="109" t="str">
        <f>IF(L46="","",IFERROR(INDEX('XD M'!AH:AH,MATCH(Info!L46,'XD M'!D:D,0),1),IFERROR(INDEX('XD W'!AR:AR,MATCH(Info!L46,'XD W'!D:D,0),1),"EI OLE")))</f>
        <v/>
      </c>
      <c r="P46" s="120">
        <f t="shared" ref="P46" si="1">SUM(O46:O47)</f>
        <v>0</v>
      </c>
    </row>
    <row r="47" spans="11:16" x14ac:dyDescent="0.2">
      <c r="M47" s="109" t="str">
        <f>IF(L47="","",IFERROR(INDEX(MD!AM:AM,MATCH(Info!L47,MD!D:D,0),1),IFERROR(INDEX(WD!BB:BB,MATCH(Info!L47,WD!D:D,0),1),"EI OLE")))</f>
        <v/>
      </c>
      <c r="N47" s="120"/>
      <c r="O47" s="109" t="str">
        <f>IF(L47="","",IFERROR(INDEX('XD M'!AH:AH,MATCH(Info!L47,'XD M'!D:D,0),1),IFERROR(INDEX('XD W'!AR:AR,MATCH(Info!L47,'XD W'!D:D,0),1),"EI OLE")))</f>
        <v/>
      </c>
      <c r="P47" s="120"/>
    </row>
    <row r="48" spans="11:16" x14ac:dyDescent="0.2">
      <c r="M48" s="109" t="str">
        <f>IF(L48="","",IFERROR(INDEX(MD!AM:AM,MATCH(Info!L48,MD!D:D,0),1),IFERROR(INDEX(WD!BB:BB,MATCH(Info!L48,WD!D:D,0),1),"EI OLE")))</f>
        <v/>
      </c>
      <c r="N48" s="120">
        <f t="shared" ref="N48" si="2">SUM(M48:M49)</f>
        <v>0</v>
      </c>
      <c r="O48" s="109" t="str">
        <f>IF(L48="","",IFERROR(INDEX('XD M'!AH:AH,MATCH(Info!L48,'XD M'!D:D,0),1),IFERROR(INDEX('XD W'!AR:AR,MATCH(Info!L48,'XD W'!D:D,0),1),"EI OLE")))</f>
        <v/>
      </c>
      <c r="P48" s="120">
        <f t="shared" ref="P48" si="3">SUM(O48:O49)</f>
        <v>0</v>
      </c>
    </row>
    <row r="49" spans="13:16" x14ac:dyDescent="0.2">
      <c r="M49" s="109" t="str">
        <f>IF(L49="","",IFERROR(INDEX(MD!AM:AM,MATCH(Info!L49,MD!D:D,0),1),IFERROR(INDEX(WD!BB:BB,MATCH(Info!L49,WD!D:D,0),1),"EI OLE")))</f>
        <v/>
      </c>
      <c r="N49" s="120"/>
      <c r="O49" s="109" t="str">
        <f>IF(L49="","",IFERROR(INDEX('XD M'!AH:AH,MATCH(Info!L49,'XD M'!D:D,0),1),IFERROR(INDEX('XD W'!AR:AR,MATCH(Info!L49,'XD W'!D:D,0),1),"EI OLE")))</f>
        <v/>
      </c>
      <c r="P49" s="120"/>
    </row>
    <row r="50" spans="13:16" x14ac:dyDescent="0.2">
      <c r="M50" s="109" t="str">
        <f>IF(L50="","",IFERROR(INDEX(MD!AM:AM,MATCH(Info!L50,MD!D:D,0),1),IFERROR(INDEX(WD!BB:BB,MATCH(Info!L50,WD!D:D,0),1),"EI OLE")))</f>
        <v/>
      </c>
      <c r="N50" s="120">
        <f t="shared" ref="N50" si="4">SUM(M50:M51)</f>
        <v>0</v>
      </c>
      <c r="O50" s="109" t="str">
        <f>IF(L50="","",IFERROR(INDEX('XD M'!AH:AH,MATCH(Info!L50,'XD M'!D:D,0),1),IFERROR(INDEX('XD W'!AR:AR,MATCH(Info!L50,'XD W'!D:D,0),1),"EI OLE")))</f>
        <v/>
      </c>
      <c r="P50" s="120">
        <f t="shared" ref="P50" si="5">SUM(O50:O51)</f>
        <v>0</v>
      </c>
    </row>
    <row r="51" spans="13:16" x14ac:dyDescent="0.2">
      <c r="M51" s="109" t="str">
        <f>IF(L51="","",IFERROR(INDEX(MD!AM:AM,MATCH(Info!L51,MD!D:D,0),1),IFERROR(INDEX(WD!BB:BB,MATCH(Info!L51,WD!D:D,0),1),"EI OLE")))</f>
        <v/>
      </c>
      <c r="N51" s="120"/>
      <c r="O51" s="109" t="str">
        <f>IF(L51="","",IFERROR(INDEX('XD M'!AH:AH,MATCH(Info!L51,'XD M'!D:D,0),1),IFERROR(INDEX('XD W'!AR:AR,MATCH(Info!L51,'XD W'!D:D,0),1),"EI OLE")))</f>
        <v/>
      </c>
      <c r="P51" s="120"/>
    </row>
    <row r="52" spans="13:16" x14ac:dyDescent="0.2">
      <c r="M52" s="109" t="str">
        <f>IF(L52="","",IFERROR(INDEX(MD!AM:AM,MATCH(Info!L52,MD!D:D,0),1),IFERROR(INDEX(WD!BB:BB,MATCH(Info!L52,WD!D:D,0),1),"EI OLE")))</f>
        <v/>
      </c>
      <c r="N52" s="120">
        <f t="shared" ref="N52" si="6">SUM(M52:M53)</f>
        <v>0</v>
      </c>
      <c r="O52" s="109" t="str">
        <f>IF(L52="","",IFERROR(INDEX('XD M'!AH:AH,MATCH(Info!L52,'XD M'!D:D,0),1),IFERROR(INDEX('XD W'!AR:AR,MATCH(Info!L52,'XD W'!D:D,0),1),"EI OLE")))</f>
        <v/>
      </c>
      <c r="P52" s="120">
        <f t="shared" ref="P52" si="7">SUM(O52:O53)</f>
        <v>0</v>
      </c>
    </row>
    <row r="53" spans="13:16" x14ac:dyDescent="0.2">
      <c r="M53" s="109" t="str">
        <f>IF(L53="","",IFERROR(INDEX(MD!AM:AM,MATCH(Info!L53,MD!D:D,0),1),IFERROR(INDEX(WD!BB:BB,MATCH(Info!L53,WD!D:D,0),1),"EI OLE")))</f>
        <v/>
      </c>
      <c r="N53" s="120"/>
      <c r="O53" s="109" t="str">
        <f>IF(L53="","",IFERROR(INDEX('XD M'!AH:AH,MATCH(Info!L53,'XD M'!D:D,0),1),IFERROR(INDEX('XD W'!AR:AR,MATCH(Info!L53,'XD W'!D:D,0),1),"EI OLE")))</f>
        <v/>
      </c>
      <c r="P53" s="120"/>
    </row>
  </sheetData>
  <mergeCells count="70">
    <mergeCell ref="P42:P43"/>
    <mergeCell ref="P44:P45"/>
    <mergeCell ref="K2:P2"/>
    <mergeCell ref="K3:P3"/>
    <mergeCell ref="P30:P31"/>
    <mergeCell ref="P32:P33"/>
    <mergeCell ref="P34:P35"/>
    <mergeCell ref="P36:P37"/>
    <mergeCell ref="P38:P39"/>
    <mergeCell ref="P40:P41"/>
    <mergeCell ref="P18:P19"/>
    <mergeCell ref="P20:P21"/>
    <mergeCell ref="P22:P23"/>
    <mergeCell ref="P24:P25"/>
    <mergeCell ref="P26:P27"/>
    <mergeCell ref="P28:P29"/>
    <mergeCell ref="P6:P7"/>
    <mergeCell ref="P8:P9"/>
    <mergeCell ref="P10:P11"/>
    <mergeCell ref="P12:P13"/>
    <mergeCell ref="P14:P15"/>
    <mergeCell ref="P16:P17"/>
    <mergeCell ref="N34:N35"/>
    <mergeCell ref="N36:N37"/>
    <mergeCell ref="N38:N39"/>
    <mergeCell ref="N40:N41"/>
    <mergeCell ref="N42:N43"/>
    <mergeCell ref="N44:N45"/>
    <mergeCell ref="N22:N23"/>
    <mergeCell ref="N24:N25"/>
    <mergeCell ref="N26:N27"/>
    <mergeCell ref="N28:N29"/>
    <mergeCell ref="N30:N31"/>
    <mergeCell ref="N32:N33"/>
    <mergeCell ref="K38:K39"/>
    <mergeCell ref="K40:K41"/>
    <mergeCell ref="K42:K43"/>
    <mergeCell ref="K44:K45"/>
    <mergeCell ref="N10:N11"/>
    <mergeCell ref="N12:N13"/>
    <mergeCell ref="N14:N15"/>
    <mergeCell ref="N16:N17"/>
    <mergeCell ref="N18:N19"/>
    <mergeCell ref="N20:N21"/>
    <mergeCell ref="K26:K27"/>
    <mergeCell ref="K28:K29"/>
    <mergeCell ref="K30:K31"/>
    <mergeCell ref="K32:K33"/>
    <mergeCell ref="K34:K35"/>
    <mergeCell ref="K36:K37"/>
    <mergeCell ref="K24:K25"/>
    <mergeCell ref="N6:N7"/>
    <mergeCell ref="N8:N9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N52:N53"/>
    <mergeCell ref="P52:P53"/>
    <mergeCell ref="N46:N47"/>
    <mergeCell ref="P46:P47"/>
    <mergeCell ref="N48:N49"/>
    <mergeCell ref="P48:P49"/>
    <mergeCell ref="N50:N51"/>
    <mergeCell ref="P50:P51"/>
  </mergeCells>
  <conditionalFormatting sqref="M6:M53 O6:O53">
    <cfRule type="containsText" dxfId="0" priority="1" stopIfTrue="1" operator="containsText" text="EI OLE">
      <formula>NOT(ISERROR(SEARCH("EI OLE",M6)))</formula>
    </cfRule>
  </conditionalFormatting>
  <pageMargins left="0.7" right="0.7" top="0.75" bottom="0.75" header="0.3" footer="0.3"/>
  <ignoredErrors>
    <ignoredError sqref="O6 O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MS</vt:lpstr>
      <vt:lpstr>WS</vt:lpstr>
      <vt:lpstr>MD</vt:lpstr>
      <vt:lpstr>WD</vt:lpstr>
      <vt:lpstr>XD M</vt:lpstr>
      <vt:lpstr>XD W</vt:lpstr>
      <vt:lpstr>Info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</dc:creator>
  <cp:lastModifiedBy>Karl Rasmus Pungas</cp:lastModifiedBy>
  <cp:lastPrinted>2009-12-12T23:37:30Z</cp:lastPrinted>
  <dcterms:created xsi:type="dcterms:W3CDTF">2006-11-09T22:13:01Z</dcterms:created>
  <dcterms:modified xsi:type="dcterms:W3CDTF">2023-02-06T08:45:49Z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700857881</vt:i4>
  </property>
  <property fmtid="{D5CDD505-2E9C-101B-9397-08002B2CF9AE}" pid="3" name="_NewReviewCycle">
    <vt:lpwstr/>
  </property>
  <property fmtid="{D5CDD505-2E9C-101B-9397-08002B2CF9AE}" pid="4" name="_EmailSubject">
    <vt:lpwstr>edetabel</vt:lpwstr>
  </property>
  <property fmtid="{D5CDD505-2E9C-101B-9397-08002B2CF9AE}" pid="5" name="_AuthorEmail">
    <vt:lpwstr>PRIR@statoil.com</vt:lpwstr>
  </property>
  <property fmtid="{D5CDD505-2E9C-101B-9397-08002B2CF9AE}" pid="6" name="_AuthorEmailDisplayName">
    <vt:lpwstr>Priit Rajamagi</vt:lpwstr>
  </property>
  <property fmtid="{D5CDD505-2E9C-101B-9397-08002B2CF9AE}" pid="7" name="_ReviewingToolsShownOnce">
    <vt:lpwstr/>
  </property>
</Properties>
</file>