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</sheets>
  <definedNames>
    <definedName name="_xlnm._FilterDatabase" localSheetId="2" hidden="1">BD!$B$1:$AO$208</definedName>
    <definedName name="_xlnm._FilterDatabase" localSheetId="0" hidden="1">BS!$B$1:$AS$329</definedName>
    <definedName name="_xlnm._FilterDatabase" localSheetId="3" hidden="1">GD!$B$1:$AF$227</definedName>
    <definedName name="_xlnm._FilterDatabase" localSheetId="1" hidden="1">GS!$B$1:$AG$291</definedName>
    <definedName name="_xlnm._FilterDatabase" localSheetId="4" hidden="1">'XD poisid_boys'!$B$1:$AG$228</definedName>
    <definedName name="_xlnm._FilterDatabase" localSheetId="5" hidden="1">'XD tüdrukud_girls'!$B$1:$AE$227</definedName>
  </definedNames>
  <calcPr calcId="162913"/>
</workbook>
</file>

<file path=xl/calcChain.xml><?xml version="1.0" encoding="utf-8"?>
<calcChain xmlns="http://schemas.openxmlformats.org/spreadsheetml/2006/main">
  <c r="AG179" i="1" l="1"/>
  <c r="AN95" i="5" l="1"/>
  <c r="AS89" i="2"/>
  <c r="AS23" i="2"/>
  <c r="AS99" i="2"/>
  <c r="AS113" i="2"/>
  <c r="AS239" i="2"/>
  <c r="AS195" i="2"/>
  <c r="AS95" i="2"/>
  <c r="AS236" i="2"/>
  <c r="AS90" i="2"/>
  <c r="AS242" i="2"/>
  <c r="AS261" i="2"/>
  <c r="AS119" i="2"/>
  <c r="AS249" i="2"/>
  <c r="AS93" i="2"/>
  <c r="AS217" i="2"/>
  <c r="AS30" i="2"/>
  <c r="AS86" i="2"/>
  <c r="AS50" i="2"/>
  <c r="AS203" i="2"/>
  <c r="AS201" i="2"/>
  <c r="AS262" i="2"/>
  <c r="AS34" i="2"/>
  <c r="AS246" i="2"/>
  <c r="AS75" i="2"/>
  <c r="AS51" i="2"/>
  <c r="AS273" i="2"/>
  <c r="AS32" i="2"/>
  <c r="AS45" i="2"/>
  <c r="AS173" i="2"/>
  <c r="AS35" i="2"/>
  <c r="AS219" i="2"/>
  <c r="AS276" i="2"/>
  <c r="AS147" i="2"/>
  <c r="AS185" i="2"/>
  <c r="AS110" i="2"/>
  <c r="AS44" i="2"/>
  <c r="AS103" i="2"/>
  <c r="AS256" i="2"/>
  <c r="AS214" i="2"/>
  <c r="AS245" i="2"/>
  <c r="AS216" i="2"/>
  <c r="AS66" i="2"/>
  <c r="AS277" i="2"/>
  <c r="AS29" i="2"/>
  <c r="AS251" i="2"/>
  <c r="AS189" i="2"/>
  <c r="AS229" i="2"/>
  <c r="AS196" i="2"/>
  <c r="AS22" i="2"/>
  <c r="AS231" i="2"/>
  <c r="AS64" i="2"/>
  <c r="AS274" i="2"/>
  <c r="AS53" i="2"/>
  <c r="AS43" i="2"/>
  <c r="AS170" i="2"/>
  <c r="AS128" i="2"/>
  <c r="AS109" i="2"/>
  <c r="AS122" i="2"/>
  <c r="AS174" i="2"/>
  <c r="AS278" i="2"/>
  <c r="AS279" i="2"/>
  <c r="AS280" i="2"/>
  <c r="AS52" i="2"/>
  <c r="AS37" i="2"/>
  <c r="AS191" i="2"/>
  <c r="AS234" i="2"/>
  <c r="AS283" i="2"/>
  <c r="AS281" i="2"/>
  <c r="AS282" i="2"/>
  <c r="AS176" i="2"/>
  <c r="AS91" i="2"/>
  <c r="AS156" i="2"/>
  <c r="AS221" i="2"/>
  <c r="AS25" i="2"/>
  <c r="AS85" i="2"/>
  <c r="AS233" i="2"/>
  <c r="AS284" i="2"/>
  <c r="AS215" i="2"/>
  <c r="AS235" i="2"/>
  <c r="AS123" i="2"/>
  <c r="AS142" i="2"/>
  <c r="AS253" i="2"/>
  <c r="AS275" i="2"/>
  <c r="AS74" i="2"/>
  <c r="AS285" i="2"/>
  <c r="AS148" i="2"/>
  <c r="AS150" i="2"/>
  <c r="AS198" i="2"/>
  <c r="AS288" i="2"/>
  <c r="AS286" i="2"/>
  <c r="AS287" i="2"/>
  <c r="AS126" i="2"/>
  <c r="AS226" i="2"/>
  <c r="AS132" i="2"/>
  <c r="AS112" i="2"/>
  <c r="AS117" i="2"/>
  <c r="AS202" i="2"/>
  <c r="AS247" i="2"/>
  <c r="AS208" i="2"/>
  <c r="AS187" i="2"/>
  <c r="AS114" i="2"/>
  <c r="AS155" i="2"/>
  <c r="AS81" i="2"/>
  <c r="AS209" i="2"/>
  <c r="AS207" i="2"/>
  <c r="AS70" i="2"/>
  <c r="AS218" i="2"/>
  <c r="AS40" i="2"/>
  <c r="AS12" i="2"/>
  <c r="AS238" i="2"/>
  <c r="AS139" i="2"/>
  <c r="AS212" i="2"/>
  <c r="AS58" i="2"/>
  <c r="AS33" i="2"/>
  <c r="AS116" i="2"/>
  <c r="AS87" i="2"/>
  <c r="AS210" i="2"/>
  <c r="AS266" i="2"/>
  <c r="AS129" i="2"/>
  <c r="AS305" i="2"/>
  <c r="AS68" i="2"/>
  <c r="AS297" i="2"/>
  <c r="AS141" i="2"/>
  <c r="AS186" i="2"/>
  <c r="AS82" i="2"/>
  <c r="AS188" i="2"/>
  <c r="AS175" i="2"/>
  <c r="AS291" i="2"/>
  <c r="AS228" i="2"/>
  <c r="AS133" i="2"/>
  <c r="AS41" i="2"/>
  <c r="AS27" i="2"/>
  <c r="AS137" i="2"/>
  <c r="AS18" i="2"/>
  <c r="AS97" i="2"/>
  <c r="AS269" i="2"/>
  <c r="AS10" i="2"/>
  <c r="AS299" i="2"/>
  <c r="AS199" i="2"/>
  <c r="AS232" i="2"/>
  <c r="AS204" i="2"/>
  <c r="AS292" i="2"/>
  <c r="AS300" i="2"/>
  <c r="AS136" i="2"/>
  <c r="AS55" i="2"/>
  <c r="AS102" i="2"/>
  <c r="AS130" i="2"/>
  <c r="AS77" i="2"/>
  <c r="AS290" i="2"/>
  <c r="AS206" i="2"/>
  <c r="AS118" i="2"/>
  <c r="AS20" i="2"/>
  <c r="AS145" i="2"/>
  <c r="AS31" i="2"/>
  <c r="AS98" i="2"/>
  <c r="AS244" i="2"/>
  <c r="AS169" i="2"/>
  <c r="AS293" i="2"/>
  <c r="AS162" i="2"/>
  <c r="AS298" i="2"/>
  <c r="AS240" i="2"/>
  <c r="AS47" i="2"/>
  <c r="AS252" i="2"/>
  <c r="AS36" i="2"/>
  <c r="AS24" i="2"/>
  <c r="AS157" i="2"/>
  <c r="AS159" i="2"/>
  <c r="AS294" i="2"/>
  <c r="AS69" i="2"/>
  <c r="AS143" i="2"/>
  <c r="AS42" i="2"/>
  <c r="AS178" i="2"/>
  <c r="AS296" i="2"/>
  <c r="AS301" i="2"/>
  <c r="AS304" i="2"/>
  <c r="AS165" i="2"/>
  <c r="AS71" i="2"/>
  <c r="AS303" i="2"/>
  <c r="AS241" i="2"/>
  <c r="AS107" i="2"/>
  <c r="AS57" i="2"/>
  <c r="AS306" i="2"/>
  <c r="AS190" i="2"/>
  <c r="AS166" i="2"/>
  <c r="AS200" i="2"/>
  <c r="AS295" i="2"/>
  <c r="AS181" i="2"/>
  <c r="AS289" i="2"/>
  <c r="AS153" i="2"/>
  <c r="AS307" i="2"/>
  <c r="AS308" i="2"/>
  <c r="AS309" i="2"/>
  <c r="AS310" i="2"/>
  <c r="AS311" i="2"/>
  <c r="AS312" i="2"/>
  <c r="AS313" i="2"/>
  <c r="AS314" i="2"/>
  <c r="AS315" i="2"/>
  <c r="AS316" i="2"/>
  <c r="AS317" i="2"/>
  <c r="AS318" i="2"/>
  <c r="AS319" i="2"/>
  <c r="AS320" i="2"/>
  <c r="AS321" i="2"/>
  <c r="AS322" i="2"/>
  <c r="AS323" i="2"/>
  <c r="AS324" i="2"/>
  <c r="AS325" i="2"/>
  <c r="AS326" i="2"/>
  <c r="AS327" i="2"/>
  <c r="AS328" i="2"/>
  <c r="AS329" i="2"/>
  <c r="AS84" i="2"/>
  <c r="AS193" i="2"/>
  <c r="AS61" i="2"/>
  <c r="AS63" i="2"/>
  <c r="AS248" i="2"/>
  <c r="AS192" i="2"/>
  <c r="AS111" i="2"/>
  <c r="AS167" i="2"/>
  <c r="AS127" i="2"/>
  <c r="AS73" i="2"/>
  <c r="AS330" i="2"/>
  <c r="AS331" i="2"/>
  <c r="AS332" i="2"/>
  <c r="AS333" i="2"/>
  <c r="AS334" i="2"/>
  <c r="AS335" i="2"/>
  <c r="AS336" i="2"/>
  <c r="AS337" i="2"/>
  <c r="AS338" i="2"/>
  <c r="AS339" i="2"/>
  <c r="AS340" i="2"/>
  <c r="AS341" i="2"/>
  <c r="AS342" i="2"/>
  <c r="AS343" i="2"/>
  <c r="AS344" i="2"/>
  <c r="AS345" i="2"/>
  <c r="AS346" i="2"/>
  <c r="AS347" i="2"/>
  <c r="AS348" i="2"/>
  <c r="AS349" i="2"/>
  <c r="AS350" i="2"/>
  <c r="AS351" i="2"/>
  <c r="AS352" i="2"/>
  <c r="AS353" i="2"/>
  <c r="AS354" i="2"/>
  <c r="AS355" i="2"/>
  <c r="AS356" i="2"/>
  <c r="AS357" i="2"/>
  <c r="AS358" i="2"/>
  <c r="AS359" i="2"/>
  <c r="AS360" i="2"/>
  <c r="AS361" i="2"/>
  <c r="AS362" i="2"/>
  <c r="AS363" i="2"/>
  <c r="AS364" i="2"/>
  <c r="AS365" i="2"/>
  <c r="AS366" i="2"/>
  <c r="AS367" i="2"/>
  <c r="AS368" i="2"/>
  <c r="AS369" i="2"/>
  <c r="AS370" i="2"/>
  <c r="AS371" i="2"/>
  <c r="AS372" i="2"/>
  <c r="AS373" i="2"/>
  <c r="AS374" i="2"/>
  <c r="AS375" i="2"/>
  <c r="AS376" i="2"/>
  <c r="AS377" i="2"/>
  <c r="AS378" i="2"/>
  <c r="AS379" i="2"/>
  <c r="AS380" i="2"/>
  <c r="AS381" i="2"/>
  <c r="AS382" i="2"/>
  <c r="AS383" i="2"/>
  <c r="AS384" i="2"/>
  <c r="AS385" i="2"/>
  <c r="AS386" i="2"/>
  <c r="AS387" i="2"/>
  <c r="AS388" i="2"/>
  <c r="AS389" i="2"/>
  <c r="AS390" i="2"/>
  <c r="AS391" i="2"/>
  <c r="AS392" i="2"/>
  <c r="AS393" i="2"/>
  <c r="AS394" i="2"/>
  <c r="AS395" i="2"/>
  <c r="AS396" i="2"/>
  <c r="AS397" i="2"/>
  <c r="AS398" i="2"/>
  <c r="AS399" i="2"/>
  <c r="AS400" i="2"/>
  <c r="AS401" i="2"/>
  <c r="AS402" i="2"/>
  <c r="AS403" i="2"/>
  <c r="AS404" i="2"/>
  <c r="AS405" i="2"/>
  <c r="AS406" i="2"/>
  <c r="AS407" i="2"/>
  <c r="AS408" i="2"/>
  <c r="AS409" i="2"/>
  <c r="AS410" i="2"/>
  <c r="AS411" i="2"/>
  <c r="AS412" i="2"/>
  <c r="AS413" i="2"/>
  <c r="AS414" i="2"/>
  <c r="AS237" i="2"/>
  <c r="AS94" i="2"/>
  <c r="AS172" i="2"/>
  <c r="AS267" i="2"/>
  <c r="AS263" i="2"/>
  <c r="AS8" i="2"/>
  <c r="AS2" i="2"/>
  <c r="AS72" i="2"/>
  <c r="AS158" i="2"/>
  <c r="AS265" i="2"/>
  <c r="AS264" i="2"/>
  <c r="AS49" i="2"/>
  <c r="AS9" i="2"/>
  <c r="AS104" i="2"/>
  <c r="AS182" i="2"/>
  <c r="AS108" i="2"/>
  <c r="AS140" i="2"/>
  <c r="AS222" i="2"/>
  <c r="AS171" i="2"/>
  <c r="AS227" i="2"/>
  <c r="AS254" i="2"/>
  <c r="AS259" i="2"/>
  <c r="AS163" i="2"/>
  <c r="AS79" i="2"/>
  <c r="AS180" i="2"/>
  <c r="AS100" i="2"/>
  <c r="AS7" i="2"/>
  <c r="AS260" i="2"/>
  <c r="AS21" i="2"/>
  <c r="AS131" i="2"/>
  <c r="AS194" i="2"/>
  <c r="AS92" i="2"/>
  <c r="AS62" i="2"/>
  <c r="AS105" i="2"/>
  <c r="AS16" i="2"/>
  <c r="AS115" i="2"/>
  <c r="AS19" i="2"/>
  <c r="AS4" i="2"/>
  <c r="AS125" i="2"/>
  <c r="AS67" i="2"/>
  <c r="AS179" i="2"/>
  <c r="AS164" i="2"/>
  <c r="AS184" i="2"/>
  <c r="AS5" i="2"/>
  <c r="AS13" i="2"/>
  <c r="AS17" i="2"/>
  <c r="AS257" i="2"/>
  <c r="AS6" i="2"/>
  <c r="AS83" i="2"/>
  <c r="AS3" i="2"/>
  <c r="AS88" i="2"/>
  <c r="AS160" i="2"/>
  <c r="AS54" i="2"/>
  <c r="AS14" i="2"/>
  <c r="AS220" i="2"/>
  <c r="AS134" i="2"/>
  <c r="AS15" i="2"/>
  <c r="AS26" i="2"/>
  <c r="AS243" i="2"/>
  <c r="AS149" i="2"/>
  <c r="AS39" i="2"/>
  <c r="AS197" i="2"/>
  <c r="AS258" i="2"/>
  <c r="AS225" i="2"/>
  <c r="AS302" i="2"/>
  <c r="AS270" i="2"/>
  <c r="AS144" i="2"/>
  <c r="AS230" i="2"/>
  <c r="AS96" i="2"/>
  <c r="AS146" i="2"/>
  <c r="AS268" i="2"/>
  <c r="AS183" i="2"/>
  <c r="AS38" i="2"/>
  <c r="AS161" i="2"/>
  <c r="AS177" i="2"/>
  <c r="AS223" i="2"/>
  <c r="AS48" i="2"/>
  <c r="AS59" i="2"/>
  <c r="AS272" i="2"/>
  <c r="AS76" i="2"/>
  <c r="AS271" i="2"/>
  <c r="AS56" i="2"/>
  <c r="AS151" i="2"/>
  <c r="AS168" i="2"/>
  <c r="AS46" i="2"/>
  <c r="AS60" i="2"/>
  <c r="AS205" i="2"/>
  <c r="AS80" i="2"/>
  <c r="AS124" i="2"/>
  <c r="AS211" i="2"/>
  <c r="AS120" i="2"/>
  <c r="AS121" i="2"/>
  <c r="AS65" i="2"/>
  <c r="AS213" i="2"/>
  <c r="AS135" i="2"/>
  <c r="AS101" i="2"/>
  <c r="AS255" i="2"/>
  <c r="AS138" i="2"/>
  <c r="AS106" i="2"/>
  <c r="AS224" i="2"/>
  <c r="AS152" i="2"/>
  <c r="AS11" i="2"/>
  <c r="AS154" i="2"/>
  <c r="AS78" i="2"/>
  <c r="AS250" i="2"/>
  <c r="AS28" i="2"/>
  <c r="AR36" i="2"/>
  <c r="AR127" i="2"/>
  <c r="AR63" i="2"/>
  <c r="AR202" i="2"/>
  <c r="AR37" i="2"/>
  <c r="AR31" i="2"/>
  <c r="AR275" i="2"/>
  <c r="AR93" i="2"/>
  <c r="AR269" i="2"/>
  <c r="AR253" i="2"/>
  <c r="AR256" i="2"/>
  <c r="AR309" i="2"/>
  <c r="AR153" i="2"/>
  <c r="AR111" i="2"/>
  <c r="AR41" i="2"/>
  <c r="AR178" i="2"/>
  <c r="AR12" i="2"/>
  <c r="AR205" i="2"/>
  <c r="AR192" i="2"/>
  <c r="AR274" i="2"/>
  <c r="AR59" i="2"/>
  <c r="AR43" i="2"/>
  <c r="AR328" i="2"/>
  <c r="AR32" i="2"/>
  <c r="AF161" i="1"/>
  <c r="AG161" i="1"/>
  <c r="AF254" i="1"/>
  <c r="AG254" i="1"/>
  <c r="AF45" i="1"/>
  <c r="AG45" i="1"/>
  <c r="AF92" i="1"/>
  <c r="AG92" i="1"/>
  <c r="AF20" i="1"/>
  <c r="AG20" i="1"/>
  <c r="AF276" i="1"/>
  <c r="AG276" i="1"/>
  <c r="AF150" i="1"/>
  <c r="AG150" i="1"/>
  <c r="AF238" i="1"/>
  <c r="AG238" i="1"/>
  <c r="AF146" i="1"/>
  <c r="AG146" i="1"/>
  <c r="AF162" i="1"/>
  <c r="AG162" i="1"/>
  <c r="AF135" i="1"/>
  <c r="AG135" i="1"/>
  <c r="AF175" i="1"/>
  <c r="AG175" i="1"/>
  <c r="AF228" i="1"/>
  <c r="AG228" i="1"/>
  <c r="AF296" i="1"/>
  <c r="AG296" i="1"/>
  <c r="AF57" i="1"/>
  <c r="AG57" i="1"/>
  <c r="AF33" i="1"/>
  <c r="AG33" i="1"/>
  <c r="AF195" i="1"/>
  <c r="AG195" i="1"/>
  <c r="AF23" i="1"/>
  <c r="AG23" i="1"/>
  <c r="AF197" i="1"/>
  <c r="AG197" i="1"/>
  <c r="AF183" i="1"/>
  <c r="AG183" i="1"/>
  <c r="AF126" i="1"/>
  <c r="AG126" i="1"/>
  <c r="AF77" i="1"/>
  <c r="AG77" i="1"/>
  <c r="AF10" i="1"/>
  <c r="AG10" i="1"/>
  <c r="AF51" i="1"/>
  <c r="AG51" i="1"/>
  <c r="AF61" i="1"/>
  <c r="AG61" i="1"/>
  <c r="AF156" i="1"/>
  <c r="AG156" i="1"/>
  <c r="AF50" i="1"/>
  <c r="AG50" i="1"/>
  <c r="AF76" i="1"/>
  <c r="AG76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R42" i="2"/>
  <c r="AR169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D109" i="6"/>
  <c r="AE109" i="6"/>
  <c r="AD51" i="6"/>
  <c r="AE51" i="6"/>
  <c r="AD27" i="6"/>
  <c r="AE27" i="6"/>
  <c r="AD40" i="6"/>
  <c r="AE40" i="6"/>
  <c r="AD59" i="6"/>
  <c r="AE59" i="6"/>
  <c r="AD12" i="6"/>
  <c r="AE12" i="6"/>
  <c r="AD127" i="6"/>
  <c r="AE127" i="6"/>
  <c r="AD93" i="6"/>
  <c r="AE93" i="6"/>
  <c r="AD2" i="6"/>
  <c r="AE2" i="6"/>
  <c r="AD58" i="6"/>
  <c r="AE58" i="6"/>
  <c r="AD150" i="6"/>
  <c r="AE150" i="6"/>
  <c r="AD117" i="6"/>
  <c r="AE117" i="6"/>
  <c r="AD53" i="6"/>
  <c r="AE53" i="6"/>
  <c r="AD105" i="6"/>
  <c r="AE105" i="6"/>
  <c r="AD20" i="6"/>
  <c r="AE20" i="6"/>
  <c r="AD111" i="6"/>
  <c r="AE111" i="6"/>
  <c r="AD56" i="6"/>
  <c r="AE56" i="6"/>
  <c r="AD74" i="6"/>
  <c r="AE74" i="6"/>
  <c r="AD129" i="6"/>
  <c r="AE129" i="6"/>
  <c r="AD100" i="6"/>
  <c r="AE100" i="6"/>
  <c r="AD134" i="6"/>
  <c r="AE134" i="6"/>
  <c r="AD15" i="6"/>
  <c r="AE15" i="6"/>
  <c r="AD101" i="6"/>
  <c r="AE101" i="6"/>
  <c r="AD79" i="6"/>
  <c r="AE79" i="6"/>
  <c r="AD107" i="6"/>
  <c r="AE107" i="6"/>
  <c r="AD114" i="6"/>
  <c r="AE114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F126" i="4"/>
  <c r="AG126" i="4"/>
  <c r="AF9" i="4"/>
  <c r="AG9" i="4"/>
  <c r="AF134" i="4"/>
  <c r="AG134" i="4"/>
  <c r="AF124" i="4"/>
  <c r="AG124" i="4"/>
  <c r="AF38" i="4"/>
  <c r="AG38" i="4"/>
  <c r="AF90" i="4"/>
  <c r="AG90" i="4"/>
  <c r="AF71" i="4"/>
  <c r="AG71" i="4"/>
  <c r="AF33" i="4"/>
  <c r="AG33" i="4"/>
  <c r="AF98" i="4"/>
  <c r="AG98" i="4"/>
  <c r="AF123" i="4"/>
  <c r="AG123" i="4"/>
  <c r="AF29" i="4"/>
  <c r="AG29" i="4"/>
  <c r="AF118" i="4"/>
  <c r="AG118" i="4"/>
  <c r="AF112" i="4"/>
  <c r="AG112" i="4"/>
  <c r="AF43" i="4"/>
  <c r="AG43" i="4"/>
  <c r="AF53" i="4"/>
  <c r="AG53" i="4"/>
  <c r="AF51" i="4"/>
  <c r="AG51" i="4"/>
  <c r="AF40" i="4"/>
  <c r="AG40" i="4"/>
  <c r="AF72" i="4"/>
  <c r="AG72" i="4"/>
  <c r="AF86" i="4"/>
  <c r="AG86" i="4"/>
  <c r="AF88" i="4"/>
  <c r="AG88" i="4"/>
  <c r="AF93" i="4"/>
  <c r="AG93" i="4"/>
  <c r="AF96" i="4"/>
  <c r="AG96" i="4"/>
  <c r="AF128" i="4"/>
  <c r="AG128" i="4"/>
  <c r="AF76" i="4"/>
  <c r="AG76" i="4"/>
  <c r="AF35" i="4"/>
  <c r="AG35" i="4"/>
  <c r="AF91" i="4"/>
  <c r="AG91" i="4"/>
  <c r="AF135" i="4"/>
  <c r="AG135" i="4"/>
  <c r="AF131" i="4"/>
  <c r="AG131" i="4"/>
  <c r="AF47" i="4"/>
  <c r="AG47" i="4"/>
  <c r="AF57" i="4"/>
  <c r="AG57" i="4"/>
  <c r="AF66" i="4"/>
  <c r="AG66" i="4"/>
  <c r="AF45" i="4"/>
  <c r="AG45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167" i="4"/>
  <c r="AG167" i="4"/>
  <c r="AF168" i="4"/>
  <c r="AG168" i="4"/>
  <c r="AN50" i="5"/>
  <c r="AO50" i="5"/>
  <c r="AN29" i="5"/>
  <c r="AO29" i="5"/>
  <c r="AN176" i="5"/>
  <c r="AO176" i="5"/>
  <c r="AN34" i="5"/>
  <c r="AO34" i="5"/>
  <c r="AN171" i="5"/>
  <c r="AO171" i="5"/>
  <c r="AN22" i="5"/>
  <c r="AO22" i="5"/>
  <c r="AN195" i="5"/>
  <c r="AO195" i="5"/>
  <c r="AN188" i="5"/>
  <c r="AO188" i="5"/>
  <c r="AN19" i="5"/>
  <c r="AO19" i="5"/>
  <c r="AN61" i="5"/>
  <c r="AO61" i="5"/>
  <c r="AN209" i="5"/>
  <c r="AO209" i="5"/>
  <c r="AN216" i="5"/>
  <c r="AO216" i="5"/>
  <c r="AN166" i="5"/>
  <c r="AO166" i="5"/>
  <c r="AN185" i="5"/>
  <c r="AO185" i="5"/>
  <c r="AN219" i="5"/>
  <c r="AO219" i="5"/>
  <c r="AN94" i="5"/>
  <c r="AO94" i="5"/>
  <c r="AN78" i="5"/>
  <c r="AO78" i="5"/>
  <c r="AN33" i="5"/>
  <c r="AO33" i="5"/>
  <c r="AN15" i="5"/>
  <c r="AO15" i="5"/>
  <c r="AN18" i="5"/>
  <c r="AO18" i="5"/>
  <c r="AN173" i="5"/>
  <c r="AO173" i="5"/>
  <c r="AN155" i="5"/>
  <c r="AO155" i="5"/>
  <c r="AN225" i="5"/>
  <c r="AO225" i="5"/>
  <c r="AN235" i="5"/>
  <c r="AO235" i="5"/>
  <c r="AN236" i="5"/>
  <c r="AO236" i="5"/>
  <c r="AN237" i="5"/>
  <c r="AO237" i="5"/>
  <c r="AN238" i="5"/>
  <c r="AO238" i="5"/>
  <c r="AN239" i="5"/>
  <c r="AO239" i="5"/>
  <c r="AN240" i="5"/>
  <c r="AO240" i="5"/>
  <c r="AN241" i="5"/>
  <c r="AO241" i="5"/>
  <c r="AN242" i="5"/>
  <c r="AO242" i="5"/>
  <c r="AN243" i="5"/>
  <c r="AO243" i="5"/>
  <c r="AN244" i="5"/>
  <c r="AO244" i="5"/>
  <c r="AN245" i="5"/>
  <c r="AO245" i="5"/>
  <c r="AN246" i="5"/>
  <c r="AO246" i="5"/>
  <c r="AN247" i="5"/>
  <c r="AO247" i="5"/>
  <c r="AN248" i="5"/>
  <c r="AO248" i="5"/>
  <c r="AN249" i="5"/>
  <c r="AO249" i="5"/>
  <c r="AN250" i="5"/>
  <c r="AO250" i="5"/>
  <c r="AN251" i="5"/>
  <c r="AO251" i="5"/>
  <c r="AN252" i="5"/>
  <c r="AO252" i="5"/>
  <c r="AF82" i="1"/>
  <c r="AG82" i="1"/>
  <c r="AF244" i="1"/>
  <c r="AG244" i="1"/>
  <c r="AF68" i="1"/>
  <c r="AG68" i="1"/>
  <c r="AF96" i="1"/>
  <c r="AG96" i="1"/>
  <c r="AF255" i="1"/>
  <c r="AG255" i="1"/>
  <c r="AF36" i="1"/>
  <c r="AG36" i="1"/>
  <c r="AF119" i="1"/>
  <c r="AG119" i="1"/>
  <c r="AR157" i="2"/>
  <c r="AR312" i="2"/>
  <c r="AR47" i="2"/>
  <c r="AR186" i="2"/>
  <c r="AR145" i="2"/>
  <c r="AR148" i="2"/>
  <c r="AR232" i="2"/>
  <c r="AR95" i="2"/>
  <c r="AR114" i="2"/>
  <c r="AR131" i="2"/>
  <c r="AR212" i="2"/>
  <c r="AD6" i="6"/>
  <c r="AD104" i="6"/>
  <c r="AD42" i="6"/>
  <c r="AD89" i="6"/>
  <c r="AD94" i="6"/>
  <c r="AD110" i="6"/>
  <c r="AD52" i="6"/>
  <c r="AN208" i="5"/>
  <c r="AO208" i="5"/>
  <c r="AN211" i="5"/>
  <c r="AO211" i="5"/>
  <c r="AN164" i="5"/>
  <c r="AO164" i="5"/>
  <c r="AN170" i="5"/>
  <c r="AO170" i="5"/>
  <c r="AR189" i="2"/>
  <c r="AR17" i="2"/>
  <c r="AR112" i="2"/>
  <c r="AR88" i="2"/>
  <c r="AR244" i="2"/>
  <c r="AG182" i="1"/>
  <c r="AG259" i="1"/>
  <c r="AG239" i="1"/>
  <c r="AG43" i="1"/>
  <c r="AG141" i="1"/>
  <c r="AG63" i="1"/>
  <c r="AG102" i="1"/>
  <c r="AG288" i="1"/>
  <c r="AG216" i="1"/>
  <c r="AG267" i="1"/>
  <c r="AG279" i="1"/>
  <c r="AG71" i="1"/>
  <c r="AG165" i="1"/>
  <c r="AG46" i="1"/>
  <c r="AG257" i="1"/>
  <c r="AG90" i="1"/>
  <c r="AG256" i="1"/>
  <c r="AG171" i="1"/>
  <c r="AG16" i="1"/>
  <c r="AG312" i="1"/>
  <c r="AG303" i="1"/>
  <c r="AG115" i="1"/>
  <c r="AG151" i="1"/>
  <c r="AG200" i="1"/>
  <c r="AG137" i="1"/>
  <c r="AG295" i="1"/>
  <c r="AG304" i="1"/>
  <c r="AG217" i="1"/>
  <c r="AG117" i="1"/>
  <c r="AG147" i="1"/>
  <c r="AG38" i="1"/>
  <c r="AG84" i="1"/>
  <c r="AG101" i="1"/>
  <c r="AG187" i="1"/>
  <c r="AG22" i="1"/>
  <c r="AG189" i="1"/>
  <c r="AG214" i="1"/>
  <c r="AG111" i="1"/>
  <c r="AG234" i="1"/>
  <c r="AG212" i="1"/>
  <c r="AG245" i="1"/>
  <c r="AG145" i="1"/>
  <c r="AG131" i="1"/>
  <c r="AG41" i="1"/>
  <c r="AG196" i="1"/>
  <c r="AG278" i="1"/>
  <c r="AG310" i="1"/>
  <c r="AG232" i="1"/>
  <c r="AG273" i="1"/>
  <c r="AG138" i="1"/>
  <c r="AG292" i="1"/>
  <c r="AG69" i="1"/>
  <c r="AG89" i="1"/>
  <c r="AG142" i="1"/>
  <c r="AG314" i="1"/>
  <c r="AG105" i="1"/>
  <c r="AG284" i="1"/>
  <c r="AG223" i="1"/>
  <c r="AG191" i="1"/>
  <c r="AG294" i="1"/>
  <c r="AG264" i="1"/>
  <c r="AG176" i="1"/>
  <c r="AG184" i="1"/>
  <c r="AG91" i="1"/>
  <c r="AG75" i="1"/>
  <c r="AG185" i="1"/>
  <c r="AG104" i="1"/>
  <c r="AG27" i="1"/>
  <c r="AG235" i="1"/>
  <c r="AG194" i="1"/>
  <c r="AG86" i="1"/>
  <c r="AG112" i="1"/>
  <c r="AG122" i="1"/>
  <c r="AG315" i="1"/>
  <c r="AG95" i="1"/>
  <c r="AG305" i="1"/>
  <c r="AG100" i="1"/>
  <c r="AG246" i="1"/>
  <c r="AG309" i="1"/>
  <c r="AG306" i="1"/>
  <c r="AG260" i="1"/>
  <c r="AG125" i="1"/>
  <c r="AG281" i="1"/>
  <c r="AG97" i="1"/>
  <c r="AG290" i="1"/>
  <c r="AG313" i="1"/>
  <c r="AG274" i="1"/>
  <c r="AG37" i="1"/>
  <c r="AG25" i="1"/>
  <c r="AG129" i="1"/>
  <c r="AG52" i="1"/>
  <c r="AG230" i="1"/>
  <c r="AG248" i="1"/>
  <c r="AG277" i="1"/>
  <c r="AG283" i="1"/>
  <c r="AG103" i="1"/>
  <c r="AG66" i="1"/>
  <c r="AG265" i="1"/>
  <c r="AG65" i="1"/>
  <c r="AG227" i="1"/>
  <c r="AG201" i="1"/>
  <c r="AG293" i="1"/>
  <c r="AG152" i="1"/>
  <c r="AG291" i="1"/>
  <c r="AG301" i="1"/>
  <c r="AG210" i="1"/>
  <c r="AG39" i="1"/>
  <c r="AG13" i="1"/>
  <c r="AG83" i="1"/>
  <c r="AG54" i="1"/>
  <c r="AG47" i="1"/>
  <c r="AG60" i="1"/>
  <c r="AG272" i="1"/>
  <c r="AG124" i="1"/>
  <c r="AG289" i="1"/>
  <c r="AG177" i="1"/>
  <c r="AG8" i="1"/>
  <c r="AG74" i="1"/>
  <c r="AG205" i="1"/>
  <c r="AG308" i="1"/>
  <c r="AG250" i="1"/>
  <c r="AG149" i="1"/>
  <c r="AG64" i="1"/>
  <c r="AG180" i="1"/>
  <c r="AG9" i="1"/>
  <c r="AG11" i="1"/>
  <c r="AG159" i="1"/>
  <c r="AG18" i="1"/>
  <c r="AG302" i="1"/>
  <c r="AG15" i="1"/>
  <c r="AG32" i="1"/>
  <c r="AG251" i="1"/>
  <c r="AG307" i="1"/>
  <c r="AG42" i="1"/>
  <c r="AG193" i="1"/>
  <c r="AG49" i="1"/>
  <c r="AG219" i="1"/>
  <c r="AG186" i="1"/>
  <c r="AG249" i="1"/>
  <c r="AG24" i="1"/>
  <c r="AG262" i="1"/>
  <c r="AG148" i="1"/>
  <c r="AG144" i="1"/>
  <c r="AG224" i="1"/>
  <c r="AG79" i="1"/>
  <c r="AG157" i="1"/>
  <c r="AG78" i="1"/>
  <c r="AG44" i="1"/>
  <c r="AG198" i="1"/>
  <c r="AG48" i="1"/>
  <c r="AG5" i="1"/>
  <c r="AG87" i="1"/>
  <c r="AG12" i="1"/>
  <c r="AG7" i="1"/>
  <c r="AG170" i="1"/>
  <c r="AG174" i="1"/>
  <c r="AG271" i="1"/>
  <c r="AG139" i="1"/>
  <c r="AG204" i="1"/>
  <c r="AG285" i="1"/>
  <c r="AG169" i="1"/>
  <c r="AG231" i="1"/>
  <c r="AG269" i="1"/>
  <c r="AG218" i="1"/>
  <c r="AG134" i="1"/>
  <c r="AG229" i="1"/>
  <c r="AG181" i="1"/>
  <c r="AG6" i="1"/>
  <c r="AG130" i="1"/>
  <c r="AG107" i="1"/>
  <c r="AG237" i="1"/>
  <c r="AG4" i="1"/>
  <c r="AG58" i="1"/>
  <c r="AG30" i="1"/>
  <c r="AG29" i="1"/>
  <c r="AG55" i="1"/>
  <c r="AG297" i="1"/>
  <c r="AG261" i="1"/>
  <c r="AG153" i="1"/>
  <c r="AG215" i="1"/>
  <c r="AG221" i="1"/>
  <c r="AG236" i="1"/>
  <c r="AG80" i="1"/>
  <c r="AG118" i="1"/>
  <c r="AG132" i="1"/>
  <c r="AG116" i="1"/>
  <c r="AG72" i="1"/>
  <c r="AG190" i="1"/>
  <c r="AG166" i="1"/>
  <c r="AG2" i="1"/>
  <c r="AG275" i="1"/>
  <c r="AG110" i="1"/>
  <c r="AG299" i="1"/>
  <c r="AG34" i="1"/>
  <c r="AG242" i="1"/>
  <c r="AG213" i="1"/>
  <c r="AG199" i="1"/>
  <c r="AG268" i="1"/>
  <c r="AG85" i="1"/>
  <c r="AG3" i="1"/>
  <c r="AG258" i="1"/>
  <c r="AG167" i="1"/>
  <c r="AG127" i="1"/>
  <c r="AG211" i="1"/>
  <c r="AG172" i="1"/>
  <c r="AG128" i="1"/>
  <c r="AG280" i="1"/>
  <c r="AG203" i="1"/>
  <c r="AG81" i="1"/>
  <c r="AG168" i="1"/>
  <c r="AG298" i="1"/>
  <c r="AG14" i="1"/>
  <c r="AG192" i="1"/>
  <c r="AG160" i="1"/>
  <c r="AG98" i="1"/>
  <c r="AG62" i="1"/>
  <c r="AG173" i="1"/>
  <c r="AG178" i="1"/>
  <c r="AG88" i="1"/>
  <c r="AG143" i="1"/>
  <c r="AG287" i="1"/>
  <c r="AG202" i="1"/>
  <c r="AG109" i="1"/>
  <c r="AG123" i="1"/>
  <c r="AG240" i="1"/>
  <c r="AG99" i="1"/>
  <c r="AG93" i="1"/>
  <c r="AG311" i="1"/>
  <c r="AG263" i="1"/>
  <c r="AG73" i="1"/>
  <c r="AG40" i="1"/>
  <c r="AG286" i="1"/>
  <c r="AG94" i="1"/>
  <c r="AG113" i="1"/>
  <c r="AG154" i="1"/>
  <c r="AG225" i="1"/>
  <c r="AG19" i="1"/>
  <c r="AG243" i="1"/>
  <c r="AG136" i="1"/>
  <c r="AG188" i="1"/>
  <c r="AG35" i="1"/>
  <c r="AG140" i="1"/>
  <c r="AG163" i="1"/>
  <c r="AG233" i="1"/>
  <c r="AG70" i="1"/>
  <c r="AG266" i="1"/>
  <c r="AG222" i="1"/>
  <c r="AG53" i="1"/>
  <c r="AG114" i="1"/>
  <c r="AG282" i="1"/>
  <c r="AG121" i="1"/>
  <c r="AG17" i="1"/>
  <c r="AG133" i="1"/>
  <c r="AG56" i="1"/>
  <c r="AG120" i="1"/>
  <c r="AG164" i="1"/>
  <c r="AG241" i="1"/>
  <c r="AG208" i="1"/>
  <c r="AG28" i="1"/>
  <c r="AG226" i="1"/>
  <c r="AG26" i="1"/>
  <c r="AG67" i="1"/>
  <c r="AG207" i="1"/>
  <c r="AG247" i="1"/>
  <c r="AG59" i="1"/>
  <c r="AG155" i="1"/>
  <c r="AG21" i="1"/>
  <c r="AG270" i="1"/>
  <c r="AG300" i="1"/>
  <c r="AG252" i="1"/>
  <c r="AG106" i="1"/>
  <c r="AG253" i="1"/>
  <c r="AG31" i="1"/>
  <c r="AG206" i="1"/>
  <c r="AG108" i="1"/>
  <c r="AG158" i="1"/>
  <c r="AG220" i="1"/>
  <c r="AG209" i="1"/>
  <c r="AD37" i="6"/>
  <c r="AD38" i="6"/>
  <c r="AD75" i="6"/>
  <c r="AD69" i="6"/>
  <c r="AD103" i="6"/>
  <c r="AD132" i="6"/>
  <c r="AD63" i="6"/>
  <c r="AD113" i="6"/>
  <c r="AD32" i="6"/>
  <c r="AD124" i="6"/>
  <c r="AD130" i="6"/>
  <c r="AD102" i="6"/>
  <c r="AD77" i="6"/>
  <c r="AD92" i="6"/>
  <c r="AD71" i="6"/>
  <c r="AD30" i="6"/>
  <c r="AD26" i="6"/>
  <c r="AD90" i="6"/>
  <c r="AE96" i="6"/>
  <c r="AE52" i="6"/>
  <c r="AE110" i="6"/>
  <c r="AE94" i="6"/>
  <c r="AE89" i="6"/>
  <c r="AE42" i="6"/>
  <c r="AE104" i="6"/>
  <c r="AE6" i="6"/>
  <c r="AE136" i="6"/>
  <c r="AE135" i="6"/>
  <c r="AE118" i="6"/>
  <c r="AE88" i="6"/>
  <c r="AE37" i="6"/>
  <c r="AE70" i="6"/>
  <c r="AE95" i="6"/>
  <c r="AE120" i="6"/>
  <c r="AE23" i="6"/>
  <c r="AE82" i="6"/>
  <c r="AE18" i="6"/>
  <c r="AE14" i="6"/>
  <c r="AE76" i="6"/>
  <c r="AE133" i="6"/>
  <c r="AE36" i="6"/>
  <c r="AE48" i="6"/>
  <c r="AE91" i="6"/>
  <c r="AE148" i="6"/>
  <c r="AE116" i="6"/>
  <c r="AE131" i="6"/>
  <c r="AE5" i="6"/>
  <c r="AE123" i="6"/>
  <c r="AE57" i="6"/>
  <c r="AE67" i="6"/>
  <c r="AE72" i="6"/>
  <c r="AE30" i="6"/>
  <c r="AE71" i="6"/>
  <c r="AE92" i="6"/>
  <c r="AE77" i="6"/>
  <c r="AE102" i="6"/>
  <c r="AE130" i="6"/>
  <c r="AE124" i="6"/>
  <c r="AE32" i="6"/>
  <c r="AE113" i="6"/>
  <c r="AE63" i="6"/>
  <c r="AE132" i="6"/>
  <c r="AE103" i="6"/>
  <c r="AE69" i="6"/>
  <c r="AE75" i="6"/>
  <c r="AE38" i="6"/>
  <c r="AE29" i="6"/>
  <c r="AE80" i="6"/>
  <c r="AE73" i="6"/>
  <c r="AE16" i="6"/>
  <c r="AE83" i="6"/>
  <c r="AE122" i="6"/>
  <c r="AE43" i="6"/>
  <c r="AE126" i="6"/>
  <c r="AE60" i="6"/>
  <c r="AE41" i="6"/>
  <c r="AE78" i="6"/>
  <c r="AE151" i="6"/>
  <c r="AE98" i="6"/>
  <c r="AE8" i="6"/>
  <c r="AE24" i="6"/>
  <c r="AE26" i="6"/>
  <c r="AE65" i="6"/>
  <c r="AE9" i="6"/>
  <c r="AE128" i="6"/>
  <c r="AE112" i="6"/>
  <c r="AE152" i="6"/>
  <c r="AE4" i="6"/>
  <c r="AE33" i="6"/>
  <c r="AE49" i="6"/>
  <c r="AE115" i="6"/>
  <c r="AE35" i="6"/>
  <c r="AE50" i="6"/>
  <c r="AE87" i="6"/>
  <c r="AE108" i="6"/>
  <c r="AE121" i="6"/>
  <c r="AE106" i="6"/>
  <c r="AE7" i="6"/>
  <c r="AE44" i="6"/>
  <c r="AE61" i="6"/>
  <c r="AE39" i="6"/>
  <c r="AE19" i="6"/>
  <c r="AE62" i="6"/>
  <c r="AE47" i="6"/>
  <c r="AE66" i="6"/>
  <c r="AE64" i="6"/>
  <c r="AE25" i="6"/>
  <c r="AE125" i="6"/>
  <c r="AE99" i="6"/>
  <c r="AE13" i="6"/>
  <c r="AE21" i="6"/>
  <c r="AE54" i="6"/>
  <c r="AE119" i="6"/>
  <c r="AE31" i="6"/>
  <c r="AE55" i="6"/>
  <c r="AE149" i="6"/>
  <c r="AE34" i="6"/>
  <c r="AE46" i="6"/>
  <c r="AE90" i="6"/>
  <c r="AE97" i="6"/>
  <c r="AE28" i="6"/>
  <c r="AE11" i="6"/>
  <c r="AE68" i="6"/>
  <c r="AE81" i="6"/>
  <c r="AE85" i="6"/>
  <c r="AE17" i="6"/>
  <c r="AE22" i="6"/>
  <c r="AE84" i="6"/>
  <c r="AE3" i="6"/>
  <c r="AE86" i="6"/>
  <c r="AE10" i="6"/>
  <c r="AE45" i="6"/>
  <c r="AG132" i="4"/>
  <c r="AG42" i="4"/>
  <c r="AG139" i="4"/>
  <c r="AG101" i="4"/>
  <c r="AG68" i="4"/>
  <c r="AG104" i="4"/>
  <c r="AG69" i="4"/>
  <c r="AG133" i="4"/>
  <c r="AG7" i="4"/>
  <c r="AG94" i="4"/>
  <c r="AG137" i="4"/>
  <c r="AG12" i="4"/>
  <c r="AG64" i="4"/>
  <c r="AG34" i="4"/>
  <c r="AG125" i="4"/>
  <c r="AG100" i="4"/>
  <c r="AG25" i="4"/>
  <c r="AG31" i="4"/>
  <c r="AG87" i="4"/>
  <c r="AG23" i="4"/>
  <c r="AG63" i="4"/>
  <c r="AG111" i="4"/>
  <c r="AG140" i="4"/>
  <c r="AG15" i="4"/>
  <c r="AG92" i="4"/>
  <c r="AG82" i="4"/>
  <c r="AG37" i="4"/>
  <c r="AG30" i="4"/>
  <c r="AG120" i="4"/>
  <c r="AG97" i="4"/>
  <c r="AG41" i="4"/>
  <c r="AG3" i="4"/>
  <c r="AG127" i="4"/>
  <c r="AG46" i="4"/>
  <c r="AG80" i="4"/>
  <c r="AG54" i="4"/>
  <c r="AG114" i="4"/>
  <c r="AG89" i="4"/>
  <c r="AG81" i="4"/>
  <c r="AG2" i="4"/>
  <c r="AG26" i="4"/>
  <c r="AG130" i="4"/>
  <c r="AG4" i="4"/>
  <c r="AG113" i="4"/>
  <c r="AG136" i="4"/>
  <c r="AG28" i="4"/>
  <c r="AG121" i="4"/>
  <c r="AG77" i="4"/>
  <c r="AG14" i="4"/>
  <c r="AG20" i="4"/>
  <c r="AG17" i="4"/>
  <c r="AG19" i="4"/>
  <c r="AG5" i="4"/>
  <c r="AG79" i="4"/>
  <c r="AG117" i="4"/>
  <c r="AG138" i="4"/>
  <c r="AG36" i="4"/>
  <c r="AG122" i="4"/>
  <c r="AG141" i="4"/>
  <c r="AG65" i="4"/>
  <c r="AG103" i="4"/>
  <c r="AG52" i="4"/>
  <c r="AG59" i="4"/>
  <c r="AG55" i="4"/>
  <c r="AG129" i="4"/>
  <c r="AG21" i="4"/>
  <c r="AG102" i="4"/>
  <c r="AG58" i="4"/>
  <c r="AG107" i="4"/>
  <c r="AG16" i="4"/>
  <c r="AG39" i="4"/>
  <c r="AG6" i="4"/>
  <c r="AG108" i="4"/>
  <c r="AG10" i="4"/>
  <c r="AG48" i="4"/>
  <c r="AG83" i="4"/>
  <c r="AG116" i="4"/>
  <c r="AG56" i="4"/>
  <c r="AG70" i="4"/>
  <c r="AG60" i="4"/>
  <c r="AG85" i="4"/>
  <c r="AG75" i="4"/>
  <c r="AG119" i="4"/>
  <c r="AG13" i="4"/>
  <c r="AG18" i="4"/>
  <c r="AG84" i="4"/>
  <c r="AG110" i="4"/>
  <c r="AG44" i="4"/>
  <c r="AG24" i="4"/>
  <c r="AG74" i="4"/>
  <c r="AG142" i="4"/>
  <c r="AG99" i="4"/>
  <c r="AG143" i="4"/>
  <c r="AG8" i="4"/>
  <c r="AG115" i="4"/>
  <c r="AG11" i="4"/>
  <c r="AG73" i="4"/>
  <c r="AG49" i="4"/>
  <c r="AG78" i="4"/>
  <c r="AG50" i="4"/>
  <c r="AG67" i="4"/>
  <c r="AG109" i="4"/>
  <c r="AG61" i="4"/>
  <c r="AG62" i="4"/>
  <c r="AG27" i="4"/>
  <c r="AG105" i="4"/>
  <c r="AG106" i="4"/>
  <c r="AG32" i="4"/>
  <c r="AG22" i="4"/>
  <c r="AG95" i="4"/>
  <c r="AF71" i="3"/>
  <c r="AF16" i="3"/>
  <c r="AF90" i="3"/>
  <c r="AF106" i="3"/>
  <c r="AF124" i="3"/>
  <c r="AF140" i="3"/>
  <c r="AF23" i="3"/>
  <c r="AF148" i="3"/>
  <c r="AF199" i="3"/>
  <c r="AF220" i="3"/>
  <c r="AF118" i="3"/>
  <c r="AF12" i="3"/>
  <c r="AF170" i="3"/>
  <c r="AF163" i="3"/>
  <c r="AF99" i="3"/>
  <c r="AF17" i="3"/>
  <c r="AF215" i="3"/>
  <c r="AF10" i="3"/>
  <c r="AF188" i="3"/>
  <c r="AF187" i="3"/>
  <c r="AF110" i="3"/>
  <c r="AF164" i="3"/>
  <c r="AF88" i="3"/>
  <c r="AF105" i="3"/>
  <c r="AF113" i="3"/>
  <c r="AF186" i="3"/>
  <c r="AF64" i="3"/>
  <c r="AF150" i="3"/>
  <c r="AF125" i="3"/>
  <c r="AF78" i="3"/>
  <c r="AF96" i="3"/>
  <c r="AF171" i="3"/>
  <c r="AF198" i="3"/>
  <c r="AF189" i="3"/>
  <c r="AF109" i="3"/>
  <c r="AF218" i="3"/>
  <c r="AF131" i="3"/>
  <c r="AF28" i="3"/>
  <c r="AF114" i="3"/>
  <c r="AF202" i="3"/>
  <c r="AF108" i="3"/>
  <c r="AF39" i="3"/>
  <c r="AF65" i="3"/>
  <c r="AF49" i="3"/>
  <c r="AF179" i="3"/>
  <c r="AF81" i="3"/>
  <c r="AF176" i="3"/>
  <c r="AF47" i="3"/>
  <c r="AF213" i="3"/>
  <c r="AF79" i="3"/>
  <c r="AF122" i="3"/>
  <c r="AF70" i="3"/>
  <c r="AF181" i="3"/>
  <c r="AF2" i="3"/>
  <c r="AF175" i="3"/>
  <c r="AF6" i="3"/>
  <c r="AF19" i="3"/>
  <c r="AF98" i="3"/>
  <c r="AF56" i="3"/>
  <c r="AF184" i="3"/>
  <c r="AF107" i="3"/>
  <c r="AF84" i="3"/>
  <c r="AF211" i="3"/>
  <c r="AF89" i="3"/>
  <c r="AF204" i="3"/>
  <c r="AF117" i="3"/>
  <c r="AF169" i="3"/>
  <c r="AF138" i="3"/>
  <c r="AF160" i="3"/>
  <c r="AF7" i="3"/>
  <c r="AF200" i="3"/>
  <c r="AF183" i="3"/>
  <c r="AF66" i="3"/>
  <c r="AF50" i="3"/>
  <c r="AF9" i="3"/>
  <c r="AF14" i="3"/>
  <c r="AF216" i="3"/>
  <c r="AF93" i="3"/>
  <c r="AF173" i="3"/>
  <c r="AF91" i="3"/>
  <c r="AF29" i="3"/>
  <c r="AF168" i="3"/>
  <c r="AF26" i="3"/>
  <c r="AF154" i="3"/>
  <c r="AF76" i="3"/>
  <c r="AF157" i="3"/>
  <c r="AF82" i="3"/>
  <c r="AF119" i="3"/>
  <c r="AF129" i="3"/>
  <c r="AF58" i="3"/>
  <c r="AF8" i="3"/>
  <c r="AF83" i="3"/>
  <c r="AF143" i="3"/>
  <c r="AF174" i="3"/>
  <c r="AF42" i="3"/>
  <c r="AF193" i="3"/>
  <c r="AF41" i="3"/>
  <c r="AF102" i="3"/>
  <c r="AF77" i="3"/>
  <c r="AF37" i="3"/>
  <c r="AF146" i="3"/>
  <c r="AF38" i="3"/>
  <c r="AF178" i="3"/>
  <c r="AF136" i="3"/>
  <c r="AF132" i="3"/>
  <c r="AF162" i="3"/>
  <c r="AF210" i="3"/>
  <c r="AF43" i="3"/>
  <c r="AF151" i="3"/>
  <c r="AF172" i="3"/>
  <c r="AF52" i="3"/>
  <c r="AF144" i="3"/>
  <c r="AF46" i="3"/>
  <c r="AF21" i="3"/>
  <c r="AF24" i="3"/>
  <c r="AF25" i="3"/>
  <c r="AF51" i="3"/>
  <c r="AF145" i="3"/>
  <c r="AF54" i="3"/>
  <c r="AF127" i="3"/>
  <c r="AF219" i="3"/>
  <c r="AF101" i="3"/>
  <c r="AF31" i="3"/>
  <c r="AF48" i="3"/>
  <c r="AF197" i="3"/>
  <c r="AF61" i="3"/>
  <c r="AF35" i="3"/>
  <c r="AF80" i="3"/>
  <c r="AF45" i="3"/>
  <c r="AF222" i="3"/>
  <c r="AF36" i="3"/>
  <c r="AF203" i="3"/>
  <c r="AF142" i="3"/>
  <c r="AF166" i="3"/>
  <c r="AF224" i="3"/>
  <c r="AF121" i="3"/>
  <c r="AF156" i="3"/>
  <c r="AF92" i="3"/>
  <c r="AF69" i="3"/>
  <c r="AF22" i="3"/>
  <c r="AF15" i="3"/>
  <c r="AF5" i="3"/>
  <c r="AF115" i="3"/>
  <c r="AF159" i="3"/>
  <c r="AF20" i="3"/>
  <c r="AF205" i="3"/>
  <c r="AF63" i="3"/>
  <c r="AF4" i="3"/>
  <c r="AF147" i="3"/>
  <c r="AF141" i="3"/>
  <c r="AF13" i="3"/>
  <c r="AF126" i="3"/>
  <c r="AF75" i="3"/>
  <c r="AF40" i="3"/>
  <c r="AF95" i="3"/>
  <c r="AF128" i="3"/>
  <c r="AF3" i="3"/>
  <c r="AF167" i="3"/>
  <c r="AF11" i="3"/>
  <c r="AF62" i="3"/>
  <c r="AF74" i="3"/>
  <c r="AF67" i="3"/>
  <c r="AF44" i="3"/>
  <c r="AF60" i="3"/>
  <c r="AF111" i="3"/>
  <c r="AF137" i="3"/>
  <c r="AF209" i="3"/>
  <c r="AF53" i="3"/>
  <c r="AF87" i="3"/>
  <c r="AF73" i="3"/>
  <c r="AF195" i="3"/>
  <c r="AF68" i="3"/>
  <c r="AF192" i="3"/>
  <c r="AF165" i="3"/>
  <c r="AF104" i="3"/>
  <c r="AF97" i="3"/>
  <c r="AF158" i="3"/>
  <c r="AF214" i="3"/>
  <c r="AF185" i="3"/>
  <c r="AF57" i="3"/>
  <c r="AF225" i="3"/>
  <c r="AF153" i="3"/>
  <c r="AF85" i="3"/>
  <c r="AF149" i="3"/>
  <c r="AF155" i="3"/>
  <c r="AF161" i="3"/>
  <c r="AF190" i="3"/>
  <c r="AF33" i="3"/>
  <c r="AF212" i="3"/>
  <c r="AF123" i="3"/>
  <c r="AF18" i="3"/>
  <c r="AF72" i="3"/>
  <c r="AF32" i="3"/>
  <c r="AF177" i="3"/>
  <c r="AF180" i="3"/>
  <c r="AF116" i="3"/>
  <c r="AF201" i="3"/>
  <c r="AF86" i="3"/>
  <c r="AF139" i="3"/>
  <c r="AF112" i="3"/>
  <c r="AF59" i="3"/>
  <c r="AF34" i="3"/>
  <c r="AF208" i="3"/>
  <c r="AF221" i="3"/>
  <c r="AF94" i="3"/>
  <c r="AF30" i="3"/>
  <c r="AF217" i="3"/>
  <c r="AF207" i="3"/>
  <c r="AF223" i="3"/>
  <c r="AF55" i="3"/>
  <c r="AF206" i="3"/>
  <c r="AF182" i="3"/>
  <c r="AF194" i="3"/>
  <c r="AF196" i="3"/>
  <c r="AF191" i="3"/>
  <c r="AF100" i="3"/>
  <c r="AF103" i="3"/>
  <c r="AF135" i="3"/>
  <c r="AF133" i="3"/>
  <c r="AF134" i="3"/>
  <c r="AF130" i="3"/>
  <c r="AF152" i="3"/>
  <c r="AF120" i="3"/>
  <c r="AF226" i="3"/>
  <c r="AF227" i="3"/>
  <c r="AF27" i="3"/>
  <c r="AO184" i="5"/>
  <c r="AO9" i="5"/>
  <c r="AO59" i="5"/>
  <c r="AO88" i="5"/>
  <c r="AO51" i="5"/>
  <c r="AO45" i="5"/>
  <c r="AO207" i="5"/>
  <c r="AO114" i="5"/>
  <c r="AO143" i="5"/>
  <c r="AO47" i="5"/>
  <c r="AO60" i="5"/>
  <c r="AO80" i="5"/>
  <c r="AO65" i="5"/>
  <c r="AO30" i="5"/>
  <c r="AO177" i="5"/>
  <c r="AO2" i="5"/>
  <c r="AO146" i="5"/>
  <c r="AO46" i="5"/>
  <c r="AO67" i="5"/>
  <c r="AO44" i="5"/>
  <c r="AO191" i="5"/>
  <c r="AO144" i="5"/>
  <c r="AO128" i="5"/>
  <c r="AO12" i="5"/>
  <c r="AO48" i="5"/>
  <c r="AO117" i="5"/>
  <c r="AO131" i="5"/>
  <c r="AO130" i="5"/>
  <c r="AO49" i="5"/>
  <c r="AO36" i="5"/>
  <c r="AO189" i="5"/>
  <c r="AO124" i="5"/>
  <c r="AO101" i="5"/>
  <c r="AO154" i="5"/>
  <c r="AO32" i="5"/>
  <c r="AO75" i="5"/>
  <c r="AO204" i="5"/>
  <c r="AO141" i="5"/>
  <c r="AO71" i="5"/>
  <c r="AO23" i="5"/>
  <c r="AO115" i="5"/>
  <c r="AO201" i="5"/>
  <c r="AO105" i="5"/>
  <c r="AO4" i="5"/>
  <c r="AO134" i="5"/>
  <c r="AO199" i="5"/>
  <c r="AO86" i="5"/>
  <c r="AO135" i="5"/>
  <c r="AO190" i="5"/>
  <c r="AO53" i="5"/>
  <c r="AO160" i="5"/>
  <c r="AO127" i="5"/>
  <c r="AO62" i="5"/>
  <c r="AO126" i="5"/>
  <c r="AO21" i="5"/>
  <c r="AO56" i="5"/>
  <c r="AO147" i="5"/>
  <c r="AO17" i="5"/>
  <c r="AO95" i="5"/>
  <c r="AO93" i="5"/>
  <c r="AO118" i="5"/>
  <c r="AO8" i="5"/>
  <c r="AO120" i="5"/>
  <c r="AO99" i="5"/>
  <c r="AO181" i="5"/>
  <c r="AO151" i="5"/>
  <c r="AO140" i="5"/>
  <c r="AO122" i="5"/>
  <c r="AO182" i="5"/>
  <c r="AO175" i="5"/>
  <c r="AO142" i="5"/>
  <c r="AO129" i="5"/>
  <c r="AO110" i="5"/>
  <c r="AO85" i="5"/>
  <c r="AO16" i="5"/>
  <c r="AO153" i="5"/>
  <c r="AO139" i="5"/>
  <c r="AO81" i="5"/>
  <c r="AO40" i="5"/>
  <c r="AO215" i="5"/>
  <c r="AO104" i="5"/>
  <c r="AO27" i="5"/>
  <c r="AO35" i="5"/>
  <c r="AO25" i="5"/>
  <c r="AO168" i="5"/>
  <c r="AO174" i="5"/>
  <c r="AO196" i="5"/>
  <c r="AO125" i="5"/>
  <c r="AO26" i="5"/>
  <c r="AO111" i="5"/>
  <c r="AO163" i="5"/>
  <c r="AO169" i="5"/>
  <c r="AO192" i="5"/>
  <c r="AO82" i="5"/>
  <c r="AO63" i="5"/>
  <c r="AO137" i="5"/>
  <c r="AO220" i="5"/>
  <c r="AO113" i="5"/>
  <c r="AO224" i="5"/>
  <c r="AO206" i="5"/>
  <c r="AO159" i="5"/>
  <c r="AO11" i="5"/>
  <c r="AO98" i="5"/>
  <c r="AO193" i="5"/>
  <c r="AO87" i="5"/>
  <c r="AO57" i="5"/>
  <c r="AO186" i="5"/>
  <c r="AO152" i="5"/>
  <c r="AO74" i="5"/>
  <c r="AO13" i="5"/>
  <c r="AO90" i="5"/>
  <c r="AO172" i="5"/>
  <c r="AO121" i="5"/>
  <c r="AO157" i="5"/>
  <c r="AO136" i="5"/>
  <c r="AO55" i="5"/>
  <c r="AO197" i="5"/>
  <c r="AO5" i="5"/>
  <c r="AO112" i="5"/>
  <c r="AO165" i="5"/>
  <c r="AO138" i="5"/>
  <c r="AO100" i="5"/>
  <c r="AO64" i="5"/>
  <c r="AO84" i="5"/>
  <c r="AO52" i="5"/>
  <c r="AO198" i="5"/>
  <c r="AO158" i="5"/>
  <c r="AO133" i="5"/>
  <c r="AO96" i="5"/>
  <c r="AO31" i="5"/>
  <c r="AO178" i="5"/>
  <c r="AO180" i="5"/>
  <c r="AO156" i="5"/>
  <c r="AO109" i="5"/>
  <c r="AO42" i="5"/>
  <c r="AO3" i="5"/>
  <c r="AO200" i="5"/>
  <c r="AO106" i="5"/>
  <c r="AO179" i="5"/>
  <c r="AO183" i="5"/>
  <c r="AO92" i="5"/>
  <c r="AO28" i="5"/>
  <c r="AO79" i="5"/>
  <c r="AO132" i="5"/>
  <c r="AO20" i="5"/>
  <c r="AO66" i="5"/>
  <c r="AO150" i="5"/>
  <c r="AO38" i="5"/>
  <c r="AO76" i="5"/>
  <c r="AO91" i="5"/>
  <c r="AO210" i="5"/>
  <c r="AO119" i="5"/>
  <c r="AO69" i="5"/>
  <c r="AO212" i="5"/>
  <c r="AO213" i="5"/>
  <c r="AO214" i="5"/>
  <c r="AO123" i="5"/>
  <c r="AO97" i="5"/>
  <c r="AO14" i="5"/>
  <c r="AO73" i="5"/>
  <c r="AO68" i="5"/>
  <c r="AO217" i="5"/>
  <c r="AO218" i="5"/>
  <c r="AO194" i="5"/>
  <c r="AO37" i="5"/>
  <c r="AO77" i="5"/>
  <c r="AO43" i="5"/>
  <c r="AO162" i="5"/>
  <c r="AO39" i="5"/>
  <c r="AO149" i="5"/>
  <c r="AO6" i="5"/>
  <c r="AO187" i="5"/>
  <c r="AO103" i="5"/>
  <c r="AO167" i="5"/>
  <c r="AO221" i="5"/>
  <c r="AO222" i="5"/>
  <c r="AO54" i="5"/>
  <c r="AO223" i="5"/>
  <c r="AO10" i="5"/>
  <c r="AO70" i="5"/>
  <c r="AO102" i="5"/>
  <c r="AO108" i="5"/>
  <c r="AO24" i="5"/>
  <c r="AO145" i="5"/>
  <c r="AO161" i="5"/>
  <c r="AO205" i="5"/>
  <c r="AO226" i="5"/>
  <c r="AO227" i="5"/>
  <c r="AO7" i="5"/>
  <c r="AO58" i="5"/>
  <c r="AO116" i="5"/>
  <c r="AO228" i="5"/>
  <c r="AO229" i="5"/>
  <c r="AO230" i="5"/>
  <c r="AO231" i="5"/>
  <c r="AO232" i="5"/>
  <c r="AO233" i="5"/>
  <c r="AO234" i="5"/>
  <c r="AO83" i="5"/>
  <c r="AO202" i="5"/>
  <c r="AO89" i="5"/>
  <c r="AO41" i="5"/>
  <c r="AO203" i="5"/>
  <c r="AO72" i="5"/>
  <c r="AO148" i="5"/>
  <c r="AO107" i="5"/>
  <c r="AN79" i="5"/>
  <c r="AR323" i="2"/>
  <c r="AR57" i="2"/>
  <c r="AR175" i="2"/>
  <c r="AR260" i="2"/>
  <c r="AR151" i="2"/>
  <c r="AR300" i="2"/>
  <c r="AR326" i="2"/>
  <c r="AR270" i="2"/>
  <c r="AR325" i="2"/>
  <c r="AR213" i="2"/>
  <c r="AR301" i="2"/>
  <c r="AR135" i="2"/>
  <c r="AR194" i="2"/>
  <c r="AR70" i="2"/>
  <c r="AR76" i="2"/>
  <c r="AR156" i="2"/>
  <c r="AR25" i="2"/>
  <c r="AR294" i="2"/>
  <c r="AR322" i="2"/>
  <c r="AR22" i="2"/>
  <c r="AR29" i="2"/>
  <c r="AR167" i="2"/>
  <c r="AR105" i="2"/>
  <c r="AR206" i="2"/>
  <c r="AR314" i="2"/>
  <c r="AR109" i="2"/>
  <c r="AR78" i="2"/>
  <c r="AR30" i="2"/>
  <c r="AR56" i="2"/>
  <c r="AR284" i="2"/>
  <c r="AR250" i="2"/>
  <c r="AR231" i="2"/>
  <c r="AR215" i="2"/>
  <c r="AR235" i="2"/>
  <c r="AR193" i="2"/>
  <c r="AR71" i="2"/>
  <c r="AR75" i="2"/>
  <c r="AR60" i="2"/>
  <c r="AR97" i="2"/>
  <c r="AR220" i="2"/>
  <c r="AR306" i="2"/>
  <c r="AR248" i="2"/>
  <c r="AR241" i="2"/>
  <c r="AR74" i="2"/>
  <c r="AR168" i="2"/>
  <c r="AR316" i="2"/>
  <c r="AR190" i="2"/>
  <c r="AR228" i="2"/>
  <c r="AR176" i="2"/>
  <c r="AR91" i="2"/>
  <c r="AR332" i="2"/>
  <c r="AR123" i="2"/>
  <c r="AR80" i="2"/>
  <c r="AD55" i="6"/>
  <c r="AD91" i="6"/>
  <c r="AD78" i="6"/>
  <c r="AD98" i="6"/>
  <c r="AD80" i="6"/>
  <c r="AD68" i="6"/>
  <c r="AD126" i="6"/>
  <c r="AE158" i="3"/>
  <c r="AE15" i="3"/>
  <c r="AE171" i="3"/>
  <c r="AE146" i="3"/>
  <c r="AE178" i="3"/>
  <c r="AE60" i="3"/>
  <c r="AE204" i="3"/>
  <c r="AE14" i="3"/>
  <c r="AE12" i="3"/>
  <c r="AE109" i="3"/>
  <c r="AE53" i="3"/>
  <c r="AE159" i="3"/>
  <c r="AE47" i="3"/>
  <c r="AE95" i="3"/>
  <c r="AE107" i="3"/>
  <c r="AE13" i="3"/>
  <c r="AE102" i="3"/>
  <c r="AE201" i="3"/>
  <c r="AE222" i="3"/>
  <c r="AE40" i="3"/>
  <c r="AE186" i="3"/>
  <c r="AE127" i="3"/>
  <c r="AE211" i="3"/>
  <c r="AE203" i="3"/>
  <c r="AE106" i="3"/>
  <c r="AE18" i="3"/>
  <c r="AE216" i="3"/>
  <c r="AE170" i="3"/>
  <c r="AE144" i="3"/>
  <c r="AE224" i="3"/>
  <c r="AE174" i="3"/>
  <c r="AE17" i="3"/>
  <c r="AE193" i="3"/>
  <c r="AE177" i="3"/>
  <c r="AE131" i="3"/>
  <c r="AE92" i="3"/>
  <c r="AE126" i="3"/>
  <c r="AE162" i="3"/>
  <c r="AE160" i="3"/>
  <c r="AE153" i="3"/>
  <c r="AE114" i="3"/>
  <c r="AE108" i="3"/>
  <c r="AE71" i="3"/>
  <c r="AE67" i="3"/>
  <c r="AE208" i="3"/>
  <c r="AE221" i="3"/>
  <c r="AE94" i="3"/>
  <c r="AE30" i="3"/>
  <c r="AE217" i="3"/>
  <c r="AE207" i="3"/>
  <c r="AE223" i="3"/>
  <c r="AE55" i="3"/>
  <c r="AE206" i="3"/>
  <c r="AE182" i="3"/>
  <c r="AE194" i="3"/>
  <c r="AE196" i="3"/>
  <c r="AE191" i="3"/>
  <c r="AE100" i="3"/>
  <c r="AE103" i="3"/>
  <c r="AE135" i="3"/>
  <c r="AE133" i="3"/>
  <c r="AE134" i="3"/>
  <c r="AE130" i="3"/>
  <c r="AE152" i="3"/>
  <c r="AE120" i="3"/>
  <c r="AE226" i="3"/>
  <c r="AE227" i="3"/>
  <c r="AN82" i="5"/>
  <c r="AN76" i="5"/>
  <c r="AN39" i="5"/>
  <c r="AN172" i="5"/>
  <c r="AN103" i="5"/>
  <c r="AN48" i="5"/>
  <c r="AN215" i="5"/>
  <c r="AN74" i="5"/>
  <c r="AN30" i="5"/>
  <c r="AN43" i="5"/>
  <c r="AN93" i="5"/>
  <c r="AN47" i="5"/>
  <c r="AN130" i="5"/>
  <c r="AN193" i="5"/>
  <c r="AN147" i="5"/>
  <c r="AN88" i="5"/>
  <c r="AN142" i="5"/>
  <c r="AN68" i="5"/>
  <c r="AN161" i="5"/>
  <c r="AN117" i="5"/>
  <c r="AN83" i="5"/>
  <c r="AN202" i="5"/>
  <c r="AN89" i="5"/>
  <c r="AN41" i="5"/>
  <c r="AN203" i="5"/>
  <c r="AN72" i="5"/>
  <c r="AN148" i="5"/>
  <c r="AF279" i="1"/>
  <c r="AF189" i="1"/>
  <c r="AF182" i="1"/>
  <c r="AF138" i="1"/>
  <c r="AF41" i="1"/>
  <c r="AF117" i="1"/>
  <c r="AF95" i="1"/>
  <c r="AF176" i="1"/>
  <c r="AF264" i="1"/>
  <c r="AF147" i="1"/>
  <c r="AF214" i="1"/>
  <c r="AF142" i="1"/>
  <c r="AF269" i="1"/>
  <c r="AF231" i="1"/>
  <c r="AF285" i="1"/>
  <c r="AF185" i="1"/>
  <c r="AF169" i="1"/>
  <c r="AF204" i="1"/>
  <c r="AF43" i="1"/>
  <c r="AF141" i="1"/>
  <c r="AF91" i="1"/>
  <c r="AF71" i="1"/>
  <c r="AF194" i="1"/>
  <c r="AF256" i="1"/>
  <c r="AF122" i="1"/>
  <c r="AF165" i="1"/>
  <c r="AF13" i="1"/>
  <c r="AF131" i="1"/>
  <c r="AF284" i="1"/>
  <c r="AF171" i="1"/>
  <c r="AF293" i="1"/>
  <c r="AF66" i="1"/>
  <c r="AF283" i="1"/>
  <c r="AF235" i="1"/>
  <c r="AF86" i="1"/>
  <c r="AF152" i="1"/>
  <c r="AF201" i="1"/>
  <c r="AF65" i="1"/>
  <c r="AF227" i="1"/>
  <c r="AF103" i="1"/>
  <c r="AF27" i="1"/>
  <c r="AF75" i="1"/>
  <c r="AF267" i="1"/>
  <c r="AF273" i="1"/>
  <c r="AF84" i="1"/>
  <c r="AF239" i="1"/>
  <c r="AF310" i="1"/>
  <c r="AF216" i="1"/>
  <c r="AF105" i="1"/>
  <c r="AF314" i="1"/>
  <c r="AF245" i="1"/>
  <c r="AF179" i="1"/>
  <c r="AF217" i="1"/>
  <c r="AF46" i="1"/>
  <c r="AF315" i="1"/>
  <c r="AF115" i="1"/>
  <c r="AF90" i="1"/>
  <c r="AF42" i="1"/>
  <c r="AF159" i="1"/>
  <c r="AF22" i="1"/>
  <c r="AF288" i="1"/>
  <c r="AF89" i="1"/>
  <c r="AF104" i="1"/>
  <c r="AF16" i="1"/>
  <c r="AF294" i="1"/>
  <c r="AF295" i="1"/>
  <c r="AF200" i="1"/>
  <c r="AF257" i="1"/>
  <c r="AF275" i="1"/>
  <c r="AF111" i="1"/>
  <c r="AF38" i="1"/>
  <c r="AF312" i="1"/>
  <c r="AF102" i="1"/>
  <c r="AF304" i="1"/>
  <c r="AF112" i="1"/>
  <c r="AF63" i="1"/>
  <c r="AF303" i="1"/>
  <c r="AF292" i="1"/>
  <c r="AF184" i="1"/>
  <c r="AF69" i="1"/>
  <c r="AR331" i="2"/>
  <c r="AR330" i="2"/>
  <c r="AR252" i="2"/>
  <c r="AR197" i="2"/>
  <c r="AR120" i="2"/>
  <c r="AR130" i="2"/>
  <c r="AR238" i="2"/>
  <c r="AR229" i="2"/>
  <c r="AR249" i="2"/>
  <c r="AR54" i="2"/>
  <c r="AR251" i="2"/>
  <c r="AR304" i="2"/>
  <c r="AR139" i="2"/>
  <c r="AR217" i="2"/>
  <c r="AR106" i="2"/>
  <c r="AR137" i="2"/>
  <c r="AR28" i="2"/>
  <c r="AR26" i="2"/>
  <c r="AR110" i="2"/>
  <c r="AR33" i="2"/>
  <c r="AR155" i="2"/>
  <c r="AF137" i="4"/>
  <c r="AF11" i="4"/>
  <c r="AF97" i="4"/>
  <c r="AF56" i="4"/>
  <c r="AF2" i="4"/>
  <c r="AF15" i="4"/>
  <c r="AF64" i="4"/>
  <c r="AF28" i="4"/>
  <c r="AF79" i="4"/>
  <c r="AF129" i="4"/>
  <c r="AF62" i="4"/>
  <c r="AF87" i="4"/>
  <c r="AF10" i="4"/>
  <c r="AF50" i="4"/>
  <c r="AF139" i="4"/>
  <c r="AF42" i="4"/>
  <c r="AF132" i="4"/>
  <c r="AD97" i="6"/>
  <c r="AD23" i="6"/>
  <c r="AD19" i="6"/>
  <c r="AF26" i="4"/>
  <c r="AF27" i="4"/>
  <c r="AF122" i="4"/>
  <c r="AF32" i="4"/>
  <c r="AE151" i="3"/>
  <c r="AE61" i="3"/>
  <c r="AE145" i="3"/>
  <c r="AE113" i="3"/>
  <c r="AE52" i="3"/>
  <c r="AE147" i="3"/>
  <c r="AE168" i="3"/>
  <c r="AE188" i="3"/>
  <c r="AE167" i="3"/>
  <c r="AE156" i="3"/>
  <c r="AE118" i="3"/>
  <c r="AE62" i="3"/>
  <c r="AE35" i="3"/>
  <c r="AE200" i="3"/>
  <c r="AE115" i="3"/>
  <c r="AE173" i="3"/>
  <c r="AE175" i="3"/>
  <c r="AE25" i="3"/>
  <c r="AN90" i="5"/>
  <c r="AN145" i="5"/>
  <c r="AN14" i="5"/>
  <c r="AN153" i="5"/>
  <c r="AN37" i="5"/>
  <c r="AN35" i="5"/>
  <c r="AN187" i="5"/>
  <c r="AN135" i="5"/>
  <c r="AN116" i="5"/>
  <c r="AN86" i="5"/>
  <c r="AN25" i="5"/>
  <c r="AN2" i="5"/>
  <c r="AN10" i="5"/>
  <c r="AN63" i="5"/>
  <c r="AN16" i="5"/>
  <c r="AN113" i="5"/>
  <c r="AN123" i="5"/>
  <c r="AN115" i="5"/>
  <c r="AN168" i="5"/>
  <c r="AN224" i="5"/>
  <c r="AN160" i="5"/>
  <c r="AN42" i="5"/>
  <c r="AN165" i="5"/>
  <c r="AN220" i="5"/>
  <c r="AN150" i="5"/>
  <c r="AN71" i="5"/>
  <c r="AN44" i="5"/>
  <c r="AR290" i="2"/>
  <c r="AR272" i="2"/>
  <c r="AR154" i="2"/>
  <c r="AR224" i="2"/>
  <c r="AR3" i="2"/>
  <c r="AR15" i="2"/>
  <c r="AR146" i="2"/>
  <c r="AR321" i="2"/>
  <c r="AR281" i="2"/>
  <c r="AR129" i="2"/>
  <c r="AR164" i="2"/>
  <c r="AR201" i="2"/>
  <c r="AR180" i="2"/>
  <c r="AR297" i="2"/>
  <c r="AR334" i="2"/>
  <c r="AR174" i="2"/>
  <c r="AR227" i="2"/>
  <c r="AR305" i="2"/>
  <c r="AR198" i="2"/>
  <c r="AR286" i="2"/>
  <c r="AR144" i="2"/>
  <c r="AF272" i="1"/>
  <c r="AF180" i="1"/>
  <c r="AF308" i="1"/>
  <c r="AF8" i="1"/>
  <c r="AF229" i="1"/>
  <c r="AF230" i="1"/>
  <c r="AF32" i="1"/>
  <c r="AF47" i="1"/>
  <c r="AF277" i="1"/>
  <c r="AF30" i="1"/>
  <c r="AF196" i="1"/>
  <c r="AF234" i="1"/>
  <c r="AF302" i="1"/>
  <c r="AF137" i="1"/>
  <c r="AF278" i="1"/>
  <c r="AF232" i="1"/>
  <c r="AF191" i="1"/>
  <c r="AF145" i="1"/>
  <c r="AF242" i="1"/>
  <c r="AF151" i="1"/>
  <c r="AF187" i="1"/>
  <c r="AF259" i="1"/>
  <c r="AF101" i="1"/>
  <c r="AD5" i="6"/>
  <c r="AD7" i="6"/>
  <c r="AD31" i="6"/>
  <c r="AD67" i="6"/>
  <c r="AD4" i="6"/>
  <c r="AD62" i="6"/>
  <c r="AD128" i="6"/>
  <c r="AD99" i="6"/>
  <c r="AD34" i="6"/>
  <c r="AF52" i="4"/>
  <c r="AF20" i="4"/>
  <c r="AF94" i="4"/>
  <c r="AF107" i="4"/>
  <c r="AF16" i="4"/>
  <c r="AF85" i="4"/>
  <c r="AF61" i="4"/>
  <c r="AF75" i="4"/>
  <c r="AF78" i="4"/>
  <c r="AF65" i="4"/>
  <c r="AE78" i="3"/>
  <c r="AE58" i="3"/>
  <c r="AE82" i="3"/>
  <c r="AE137" i="3"/>
  <c r="AE98" i="3"/>
  <c r="AE176" i="3"/>
  <c r="AN149" i="5"/>
  <c r="AN199" i="5"/>
  <c r="AN182" i="5"/>
  <c r="AN196" i="5"/>
  <c r="AN85" i="5"/>
  <c r="AN134" i="5"/>
  <c r="AN80" i="5"/>
  <c r="AN191" i="5"/>
  <c r="AN108" i="5"/>
  <c r="AN111" i="5"/>
  <c r="AN167" i="5"/>
  <c r="AN186" i="5"/>
  <c r="AN11" i="5"/>
  <c r="AN4" i="5"/>
  <c r="AN175" i="5"/>
  <c r="AE192" i="3"/>
  <c r="AE183" i="3"/>
  <c r="AF129" i="1"/>
  <c r="AF74" i="1"/>
  <c r="AF60" i="1"/>
  <c r="AF198" i="1"/>
  <c r="AF83" i="1"/>
  <c r="AF168" i="1"/>
  <c r="AF271" i="1"/>
  <c r="AF144" i="1"/>
  <c r="AF222" i="1"/>
  <c r="AF109" i="1"/>
  <c r="AF34" i="1"/>
  <c r="AR318" i="2"/>
  <c r="AR48" i="2"/>
  <c r="AR303" i="2"/>
  <c r="AR45" i="2"/>
  <c r="AR124" i="2"/>
  <c r="AR320" i="2"/>
  <c r="AR329" i="2"/>
  <c r="AR319" i="2"/>
  <c r="AR282" i="2"/>
  <c r="AR44" i="2"/>
  <c r="AR4" i="2"/>
  <c r="AR173" i="2"/>
  <c r="AR116" i="2"/>
  <c r="AR52" i="2"/>
  <c r="AR65" i="2"/>
  <c r="AR35" i="2"/>
  <c r="AR51" i="2"/>
  <c r="AD8" i="6"/>
  <c r="AF5" i="4"/>
  <c r="AN7" i="5"/>
  <c r="AN54" i="5"/>
  <c r="AR21" i="2"/>
  <c r="AR285" i="2"/>
  <c r="AR166" i="2"/>
  <c r="AR18" i="2"/>
  <c r="AR266" i="2"/>
  <c r="AR298" i="2"/>
  <c r="AR39" i="2"/>
  <c r="AR19" i="2"/>
  <c r="AF172" i="1"/>
  <c r="AF72" i="1"/>
  <c r="AE77" i="3"/>
  <c r="AE6" i="3"/>
  <c r="AE166" i="3"/>
  <c r="AE184" i="3"/>
  <c r="AF34" i="4"/>
  <c r="AD73" i="6"/>
  <c r="AD82" i="6"/>
  <c r="AD36" i="6"/>
  <c r="AD121" i="6"/>
  <c r="AD49" i="6"/>
  <c r="AD136" i="6"/>
  <c r="AD72" i="6"/>
  <c r="AF54" i="4"/>
  <c r="AF18" i="4"/>
  <c r="AF100" i="4"/>
  <c r="AF127" i="4"/>
  <c r="AF99" i="4"/>
  <c r="AF114" i="4"/>
  <c r="AE20" i="3"/>
  <c r="AE56" i="3"/>
  <c r="AE33" i="3"/>
  <c r="AE185" i="3"/>
  <c r="AE59" i="3"/>
  <c r="AE143" i="3"/>
  <c r="AE99" i="3"/>
  <c r="AE111" i="3"/>
  <c r="AE76" i="3"/>
  <c r="AN49" i="5"/>
  <c r="AN200" i="5"/>
  <c r="AN73" i="5"/>
  <c r="AN156" i="5"/>
  <c r="AN107" i="5"/>
  <c r="AN141" i="5"/>
  <c r="AN132" i="5"/>
  <c r="AN106" i="5"/>
  <c r="AN221" i="5"/>
  <c r="AN201" i="5"/>
  <c r="AN99" i="5"/>
  <c r="AN222" i="5"/>
  <c r="AF29" i="1"/>
  <c r="AF73" i="1"/>
  <c r="AF181" i="1"/>
  <c r="AF87" i="1"/>
  <c r="AF118" i="1"/>
  <c r="AF116" i="1"/>
  <c r="AF48" i="1"/>
  <c r="AF307" i="1"/>
  <c r="AF205" i="1"/>
  <c r="AF193" i="1"/>
  <c r="AF44" i="1"/>
  <c r="AF186" i="1"/>
  <c r="AR149" i="2"/>
  <c r="AR53" i="2"/>
  <c r="AR242" i="2"/>
  <c r="AR162" i="2"/>
  <c r="AR6" i="2"/>
  <c r="AR152" i="2"/>
  <c r="AR177" i="2"/>
  <c r="AR211" i="2"/>
  <c r="AR143" i="2"/>
  <c r="AR246" i="2"/>
  <c r="AR216" i="2"/>
  <c r="AR138" i="2"/>
  <c r="AR236" i="2"/>
  <c r="AR115" i="2"/>
  <c r="AR24" i="2"/>
  <c r="AR239" i="2"/>
  <c r="AR5" i="2"/>
  <c r="AR262" i="2"/>
  <c r="AR101" i="2"/>
  <c r="AR268" i="2"/>
  <c r="AD47" i="6"/>
  <c r="AD14" i="6"/>
  <c r="AD44" i="6"/>
  <c r="AD85" i="6"/>
  <c r="AD76" i="6"/>
  <c r="AD116" i="6"/>
  <c r="AD120" i="6"/>
  <c r="AD46" i="6"/>
  <c r="AD152" i="6"/>
  <c r="AD95" i="6"/>
  <c r="AD122" i="6"/>
  <c r="AD86" i="6"/>
  <c r="AD13" i="6"/>
  <c r="AD57" i="6"/>
  <c r="AD11" i="6"/>
  <c r="AD81" i="6"/>
  <c r="AD3" i="6"/>
  <c r="AD33" i="6"/>
  <c r="AD22" i="6"/>
  <c r="AD64" i="6"/>
  <c r="AD131" i="6"/>
  <c r="AD54" i="6"/>
  <c r="AD17" i="6"/>
  <c r="AD48" i="6"/>
  <c r="AD45" i="6"/>
  <c r="AD66" i="6"/>
  <c r="AD115" i="6"/>
  <c r="AD25" i="6"/>
  <c r="AD112" i="6"/>
  <c r="AD119" i="6"/>
  <c r="AD21" i="6"/>
  <c r="AD135" i="6"/>
  <c r="AD87" i="6"/>
  <c r="AD18" i="6"/>
  <c r="AD96" i="6"/>
  <c r="AD84" i="6"/>
  <c r="AD41" i="6"/>
  <c r="AD35" i="6"/>
  <c r="AD118" i="6"/>
  <c r="AD16" i="6"/>
  <c r="AD123" i="6"/>
  <c r="AD106" i="6"/>
  <c r="AD10" i="6"/>
  <c r="AF101" i="4"/>
  <c r="AF141" i="4"/>
  <c r="AF110" i="4"/>
  <c r="AF138" i="4"/>
  <c r="AF104" i="4"/>
  <c r="AF73" i="4"/>
  <c r="AF108" i="4"/>
  <c r="AF120" i="4"/>
  <c r="AF77" i="4"/>
  <c r="AF60" i="4"/>
  <c r="AF106" i="4"/>
  <c r="AF55" i="4"/>
  <c r="AF49" i="4"/>
  <c r="AF89" i="4"/>
  <c r="AF133" i="4"/>
  <c r="AF105" i="4"/>
  <c r="AF31" i="4"/>
  <c r="AF25" i="4"/>
  <c r="AF36" i="4"/>
  <c r="AF119" i="4"/>
  <c r="AF3" i="4"/>
  <c r="AF69" i="4"/>
  <c r="AF6" i="4"/>
  <c r="AF125" i="4"/>
  <c r="AF59" i="4"/>
  <c r="AF121" i="4"/>
  <c r="AF68" i="4"/>
  <c r="AF44" i="4"/>
  <c r="AF142" i="4"/>
  <c r="AF103" i="4"/>
  <c r="AF17" i="4"/>
  <c r="AF115" i="4"/>
  <c r="AF39" i="4"/>
  <c r="AF67" i="4"/>
  <c r="AF143" i="4"/>
  <c r="AF140" i="4"/>
  <c r="AF37" i="4"/>
  <c r="AF111" i="4"/>
  <c r="AF82" i="4"/>
  <c r="AF136" i="4"/>
  <c r="AF130" i="4"/>
  <c r="AF81" i="4"/>
  <c r="AF95" i="4"/>
  <c r="AF7" i="4"/>
  <c r="AF13" i="4"/>
  <c r="AF116" i="4"/>
  <c r="AF4" i="4"/>
  <c r="AF58" i="4"/>
  <c r="AF84" i="4"/>
  <c r="AF30" i="4"/>
  <c r="AF80" i="4"/>
  <c r="AE16" i="3"/>
  <c r="AE90" i="3"/>
  <c r="AE124" i="3"/>
  <c r="AE140" i="3"/>
  <c r="AE23" i="3"/>
  <c r="AE148" i="3"/>
  <c r="AE199" i="3"/>
  <c r="AE220" i="3"/>
  <c r="AE163" i="3"/>
  <c r="AE215" i="3"/>
  <c r="AE10" i="3"/>
  <c r="AE187" i="3"/>
  <c r="AE110" i="3"/>
  <c r="AE164" i="3"/>
  <c r="AE88" i="3"/>
  <c r="AE105" i="3"/>
  <c r="AE64" i="3"/>
  <c r="AE150" i="3"/>
  <c r="AE125" i="3"/>
  <c r="AE83" i="3"/>
  <c r="AE96" i="3"/>
  <c r="AE198" i="3"/>
  <c r="AE189" i="3"/>
  <c r="AE218" i="3"/>
  <c r="AE28" i="3"/>
  <c r="AE202" i="3"/>
  <c r="AE19" i="3"/>
  <c r="AE39" i="3"/>
  <c r="AE65" i="3"/>
  <c r="AE49" i="3"/>
  <c r="AE179" i="3"/>
  <c r="AE81" i="3"/>
  <c r="AE213" i="3"/>
  <c r="AE79" i="3"/>
  <c r="AE122" i="3"/>
  <c r="AE70" i="3"/>
  <c r="AE181" i="3"/>
  <c r="AE2" i="3"/>
  <c r="AE84" i="3"/>
  <c r="AE89" i="3"/>
  <c r="AE117" i="3"/>
  <c r="AE169" i="3"/>
  <c r="AE138" i="3"/>
  <c r="AE7" i="3"/>
  <c r="AE66" i="3"/>
  <c r="AE50" i="3"/>
  <c r="AE9" i="3"/>
  <c r="AE93" i="3"/>
  <c r="AE91" i="3"/>
  <c r="AE29" i="3"/>
  <c r="AE26" i="3"/>
  <c r="AE154" i="3"/>
  <c r="AE157" i="3"/>
  <c r="AE119" i="3"/>
  <c r="AE129" i="3"/>
  <c r="AE8" i="3"/>
  <c r="AE42" i="3"/>
  <c r="AE41" i="3"/>
  <c r="AE37" i="3"/>
  <c r="AE38" i="3"/>
  <c r="AE136" i="3"/>
  <c r="AE132" i="3"/>
  <c r="AE210" i="3"/>
  <c r="AE43" i="3"/>
  <c r="AE172" i="3"/>
  <c r="AE46" i="3"/>
  <c r="AE21" i="3"/>
  <c r="AE24" i="3"/>
  <c r="AE51" i="3"/>
  <c r="AE54" i="3"/>
  <c r="AE219" i="3"/>
  <c r="AE101" i="3"/>
  <c r="AE31" i="3"/>
  <c r="AE48" i="3"/>
  <c r="AE197" i="3"/>
  <c r="AE80" i="3"/>
  <c r="AE45" i="3"/>
  <c r="AE36" i="3"/>
  <c r="AE142" i="3"/>
  <c r="AE121" i="3"/>
  <c r="AE69" i="3"/>
  <c r="AE22" i="3"/>
  <c r="AE5" i="3"/>
  <c r="AE205" i="3"/>
  <c r="AE63" i="3"/>
  <c r="AE4" i="3"/>
  <c r="AE141" i="3"/>
  <c r="AE75" i="3"/>
  <c r="AE128" i="3"/>
  <c r="AE3" i="3"/>
  <c r="AE11" i="3"/>
  <c r="AE74" i="3"/>
  <c r="AE44" i="3"/>
  <c r="AE209" i="3"/>
  <c r="AE87" i="3"/>
  <c r="AE73" i="3"/>
  <c r="AE195" i="3"/>
  <c r="AE68" i="3"/>
  <c r="AE165" i="3"/>
  <c r="AE104" i="3"/>
  <c r="AE97" i="3"/>
  <c r="AE214" i="3"/>
  <c r="AE57" i="3"/>
  <c r="AE225" i="3"/>
  <c r="AE85" i="3"/>
  <c r="AE149" i="3"/>
  <c r="AE155" i="3"/>
  <c r="AE161" i="3"/>
  <c r="AE190" i="3"/>
  <c r="AE212" i="3"/>
  <c r="AE123" i="3"/>
  <c r="AE72" i="3"/>
  <c r="AE32" i="3"/>
  <c r="AE180" i="3"/>
  <c r="AE116" i="3"/>
  <c r="AE86" i="3"/>
  <c r="AE139" i="3"/>
  <c r="AE112" i="3"/>
  <c r="AE34" i="3"/>
  <c r="AN234" i="5"/>
  <c r="AN120" i="5"/>
  <c r="AN87" i="5"/>
  <c r="AN233" i="5"/>
  <c r="AN229" i="5"/>
  <c r="AN75" i="5"/>
  <c r="AN17" i="5"/>
  <c r="AN146" i="5"/>
  <c r="AN190" i="5"/>
  <c r="AN125" i="5"/>
  <c r="AN57" i="5"/>
  <c r="AN45" i="5"/>
  <c r="AN154" i="5"/>
  <c r="AN207" i="5"/>
  <c r="AN231" i="5"/>
  <c r="AN3" i="5"/>
  <c r="AN189" i="5"/>
  <c r="AN232" i="5"/>
  <c r="AN223" i="5"/>
  <c r="AN20" i="5"/>
  <c r="AN118" i="5"/>
  <c r="AN206" i="5"/>
  <c r="AN122" i="5"/>
  <c r="AN230" i="5"/>
  <c r="AN228" i="5"/>
  <c r="AN144" i="5"/>
  <c r="AN8" i="5"/>
  <c r="AN205" i="5"/>
  <c r="AN51" i="5"/>
  <c r="AN213" i="5"/>
  <c r="AN204" i="5"/>
  <c r="AN180" i="5"/>
  <c r="AN218" i="5"/>
  <c r="AN129" i="5"/>
  <c r="AN31" i="5"/>
  <c r="AN184" i="5"/>
  <c r="AN210" i="5"/>
  <c r="AN36" i="5"/>
  <c r="AN158" i="5"/>
  <c r="AN214" i="5"/>
  <c r="AN62" i="5"/>
  <c r="AN60" i="5"/>
  <c r="AN227" i="5"/>
  <c r="AN127" i="5"/>
  <c r="AN198" i="5"/>
  <c r="AN27" i="5"/>
  <c r="AN169" i="5"/>
  <c r="AN192" i="5"/>
  <c r="AN226" i="5"/>
  <c r="AN110" i="5"/>
  <c r="AN46" i="5"/>
  <c r="AN178" i="5"/>
  <c r="AN105" i="5"/>
  <c r="AN159" i="5"/>
  <c r="AN181" i="5"/>
  <c r="AN140" i="5"/>
  <c r="AN157" i="5"/>
  <c r="AF174" i="1"/>
  <c r="AF26" i="1"/>
  <c r="AF55" i="1"/>
  <c r="AF56" i="1"/>
  <c r="AF133" i="1"/>
  <c r="AF134" i="1"/>
  <c r="AF218" i="1"/>
  <c r="AF225" i="1"/>
  <c r="AF286" i="1"/>
  <c r="AF94" i="1"/>
  <c r="AF113" i="1"/>
  <c r="AF85" i="1"/>
  <c r="AF17" i="1"/>
  <c r="AF148" i="1"/>
  <c r="AF226" i="1"/>
  <c r="AF291" i="1"/>
  <c r="AF121" i="1"/>
  <c r="AF289" i="1"/>
  <c r="AF219" i="1"/>
  <c r="AF54" i="1"/>
  <c r="AF64" i="1"/>
  <c r="AF250" i="1"/>
  <c r="AF210" i="1"/>
  <c r="AF251" i="1"/>
  <c r="AF262" i="1"/>
  <c r="AF282" i="1"/>
  <c r="AF21" i="1"/>
  <c r="AF207" i="1"/>
  <c r="AF79" i="1"/>
  <c r="AF18" i="1"/>
  <c r="AF192" i="1"/>
  <c r="AF11" i="1"/>
  <c r="AF9" i="1"/>
  <c r="AF25" i="1"/>
  <c r="AF37" i="1"/>
  <c r="AF248" i="1"/>
  <c r="AF149" i="1"/>
  <c r="AF52" i="1"/>
  <c r="AF170" i="1"/>
  <c r="AF124" i="1"/>
  <c r="AF213" i="1"/>
  <c r="AF224" i="1"/>
  <c r="AF15" i="1"/>
  <c r="AF297" i="1"/>
  <c r="AF139" i="1"/>
  <c r="AF53" i="1"/>
  <c r="AF265" i="1"/>
  <c r="AF301" i="1"/>
  <c r="AF67" i="1"/>
  <c r="AR207" i="2"/>
  <c r="AR117" i="2"/>
  <c r="AR209" i="2"/>
  <c r="AR89" i="2"/>
  <c r="AR20" i="2"/>
  <c r="AR27" i="2"/>
  <c r="AR296" i="2"/>
  <c r="AR308" i="2"/>
  <c r="AR187" i="2"/>
  <c r="AR55" i="2"/>
  <c r="AR271" i="2"/>
  <c r="AR181" i="2"/>
  <c r="AR133" i="2"/>
  <c r="AR233" i="2"/>
  <c r="AR315" i="2"/>
  <c r="AR136" i="2"/>
  <c r="AR335" i="2"/>
  <c r="AR280" i="2"/>
  <c r="AR128" i="2"/>
  <c r="AR69" i="2"/>
  <c r="AR10" i="2"/>
  <c r="AR221" i="2"/>
  <c r="AR126" i="2"/>
  <c r="AR103" i="2"/>
  <c r="AR98" i="2"/>
  <c r="AR82" i="2"/>
  <c r="AR258" i="2"/>
  <c r="AR225" i="2"/>
  <c r="AR210" i="2"/>
  <c r="AR23" i="2"/>
  <c r="AR295" i="2"/>
  <c r="AR200" i="2"/>
  <c r="AR62" i="2"/>
  <c r="AR66" i="2"/>
  <c r="AR243" i="2"/>
  <c r="AR226" i="2"/>
  <c r="AR118" i="2"/>
  <c r="AR73" i="2"/>
  <c r="AR58" i="2"/>
  <c r="AR208" i="2"/>
  <c r="AR86" i="2"/>
  <c r="AR240" i="2"/>
  <c r="AR277" i="2"/>
  <c r="AR119" i="2"/>
  <c r="AR102" i="2"/>
  <c r="AR50" i="2"/>
  <c r="AR40" i="2"/>
  <c r="AR122" i="2"/>
  <c r="AR121" i="2"/>
  <c r="AR337" i="2"/>
  <c r="AR7" i="2"/>
  <c r="AR77" i="2"/>
  <c r="AR291" i="2"/>
  <c r="AR255" i="2"/>
  <c r="AR61" i="2"/>
  <c r="AR49" i="2"/>
  <c r="AR288" i="2"/>
  <c r="AF74" i="4"/>
  <c r="AN217" i="5"/>
  <c r="AN100" i="5"/>
  <c r="AN23" i="5"/>
  <c r="AN151" i="5"/>
  <c r="AN112" i="5"/>
  <c r="AN64" i="5"/>
  <c r="AN128" i="5"/>
  <c r="AN133" i="5"/>
  <c r="AN163" i="5"/>
  <c r="AN70" i="5"/>
  <c r="AN126" i="5"/>
  <c r="AF305" i="1"/>
  <c r="AF39" i="1"/>
  <c r="AF100" i="1"/>
  <c r="AF261" i="1"/>
  <c r="AF246" i="1"/>
  <c r="AF268" i="1"/>
  <c r="AF128" i="1"/>
  <c r="AF299" i="1"/>
  <c r="AF280" i="1"/>
  <c r="AF123" i="1"/>
  <c r="AF153" i="1"/>
  <c r="AF125" i="1"/>
  <c r="AF97" i="1"/>
  <c r="AF203" i="1"/>
  <c r="AF247" i="1"/>
  <c r="AF177" i="1"/>
  <c r="AR11" i="2"/>
  <c r="AR81" i="2"/>
  <c r="AR185" i="2"/>
  <c r="AR261" i="2"/>
  <c r="AR67" i="2"/>
  <c r="AR165" i="2"/>
  <c r="AR310" i="2"/>
  <c r="AR307" i="2"/>
  <c r="AR223" i="2"/>
  <c r="AR64" i="2"/>
  <c r="AR218" i="2"/>
  <c r="AR247" i="2"/>
  <c r="AR287" i="2"/>
  <c r="AR150" i="2"/>
  <c r="AN183" i="5"/>
  <c r="AN179" i="5"/>
  <c r="AN98" i="5"/>
  <c r="AN131" i="5"/>
  <c r="AN32" i="5"/>
  <c r="AN138" i="5"/>
  <c r="AN69" i="5"/>
  <c r="AN6" i="5"/>
  <c r="AN91" i="5"/>
  <c r="AN212" i="5"/>
  <c r="AN38" i="5"/>
  <c r="AN162" i="5"/>
  <c r="AN92" i="5"/>
  <c r="AN137" i="5"/>
  <c r="AN139" i="5"/>
  <c r="AN104" i="5"/>
  <c r="AF274" i="1"/>
  <c r="AF313" i="1"/>
  <c r="AF290" i="1"/>
  <c r="AF164" i="1"/>
  <c r="AF236" i="1"/>
  <c r="AF59" i="1"/>
  <c r="AF221" i="1"/>
  <c r="AF202" i="1"/>
  <c r="AF130" i="1"/>
  <c r="AF298" i="1"/>
  <c r="AF223" i="1"/>
  <c r="AF160" i="1"/>
  <c r="AF208" i="1"/>
  <c r="AF154" i="1"/>
  <c r="AF78" i="1"/>
  <c r="AF249" i="1"/>
  <c r="AF7" i="1"/>
  <c r="AF6" i="1"/>
  <c r="AF5" i="1"/>
  <c r="AF49" i="1"/>
  <c r="AR289" i="2"/>
  <c r="AR203" i="2"/>
  <c r="AR68" i="2"/>
  <c r="AR191" i="2"/>
  <c r="AR245" i="2"/>
  <c r="AR183" i="2"/>
  <c r="AR160" i="2"/>
  <c r="AR195" i="2"/>
  <c r="AR161" i="2"/>
  <c r="AR159" i="2"/>
  <c r="AR278" i="2"/>
  <c r="AR83" i="2"/>
  <c r="AR230" i="2"/>
  <c r="AR276" i="2"/>
  <c r="AR324" i="2"/>
  <c r="AR13" i="2"/>
  <c r="AR184" i="2"/>
  <c r="AR34" i="2"/>
  <c r="AD24" i="6"/>
  <c r="AF143" i="1"/>
  <c r="AF14" i="1"/>
  <c r="AF12" i="1"/>
  <c r="AR46" i="2"/>
  <c r="AD151" i="6"/>
  <c r="AD108" i="6"/>
  <c r="AF92" i="4"/>
  <c r="AF41" i="4"/>
  <c r="AF70" i="4"/>
  <c r="AN177" i="5"/>
  <c r="AN197" i="5"/>
  <c r="AN13" i="5"/>
  <c r="AN114" i="5"/>
  <c r="AF258" i="1"/>
  <c r="AR219" i="2"/>
  <c r="AF109" i="4"/>
  <c r="AN102" i="5"/>
  <c r="AF287" i="1"/>
  <c r="AF215" i="1"/>
  <c r="AR234" i="2"/>
  <c r="AR113" i="2"/>
  <c r="AR264" i="2"/>
  <c r="AD70" i="6"/>
  <c r="AN124" i="5"/>
  <c r="AN67" i="5"/>
  <c r="AN101" i="5"/>
  <c r="AN119" i="5"/>
  <c r="AF58" i="1"/>
  <c r="AF157" i="1"/>
  <c r="AF24" i="1"/>
  <c r="AR214" i="2"/>
  <c r="AR16" i="2"/>
  <c r="AD43" i="6"/>
  <c r="AD50" i="6"/>
  <c r="AD9" i="6"/>
  <c r="AF83" i="4"/>
  <c r="AF24" i="4"/>
  <c r="AF46" i="4"/>
  <c r="AF102" i="4"/>
  <c r="AN81" i="5"/>
  <c r="AN21" i="5"/>
  <c r="AN28" i="5"/>
  <c r="AF132" i="1"/>
  <c r="AR8" i="2"/>
  <c r="AR125" i="2"/>
  <c r="AD148" i="6"/>
  <c r="AF19" i="4"/>
  <c r="AN143" i="5"/>
  <c r="AN55" i="5"/>
  <c r="AN97" i="5"/>
  <c r="AN53" i="5"/>
  <c r="AF240" i="1"/>
  <c r="AF309" i="1"/>
  <c r="AF4" i="1"/>
  <c r="AR267" i="2"/>
  <c r="AR100" i="2"/>
  <c r="AR140" i="2"/>
  <c r="AR302" i="2"/>
  <c r="AR279" i="2"/>
  <c r="AR313" i="2"/>
  <c r="AR9" i="2"/>
  <c r="AR182" i="2"/>
  <c r="AR141" i="2"/>
  <c r="AR179" i="2"/>
  <c r="AD60" i="6"/>
  <c r="AF117" i="4"/>
  <c r="AR104" i="2"/>
  <c r="AR79" i="2"/>
  <c r="AR317" i="2"/>
  <c r="AR237" i="2"/>
  <c r="AR38" i="2"/>
  <c r="AR142" i="2"/>
  <c r="AR132" i="2"/>
  <c r="AR14" i="2"/>
  <c r="AR99" i="2"/>
  <c r="AR263" i="2"/>
  <c r="AR283" i="2"/>
  <c r="AR254" i="2"/>
  <c r="AR147" i="2"/>
  <c r="AR327" i="2"/>
  <c r="AR92" i="2"/>
  <c r="AR107" i="2"/>
  <c r="AR311" i="2"/>
  <c r="AR94" i="2"/>
  <c r="AR85" i="2"/>
  <c r="AR265" i="2"/>
  <c r="AR292" i="2"/>
  <c r="AR87" i="2"/>
  <c r="AR204" i="2"/>
  <c r="AR84" i="2"/>
  <c r="AR96" i="2"/>
  <c r="AR2" i="2"/>
  <c r="AR199" i="2"/>
  <c r="AR196" i="2"/>
  <c r="AR188" i="2"/>
  <c r="AR72" i="2"/>
  <c r="AR170" i="2"/>
  <c r="AR172" i="2"/>
  <c r="AR158" i="2"/>
  <c r="AR90" i="2"/>
  <c r="AR134" i="2"/>
  <c r="AR299" i="2"/>
  <c r="AR108" i="2"/>
  <c r="AR163" i="2"/>
  <c r="AR257" i="2"/>
  <c r="AR171" i="2"/>
  <c r="AR273" i="2"/>
  <c r="AR259" i="2"/>
  <c r="AR333" i="2"/>
  <c r="AR336" i="2"/>
  <c r="AR293" i="2"/>
  <c r="AR222" i="2"/>
  <c r="AF3" i="1"/>
  <c r="AF81" i="1"/>
  <c r="AF2" i="1"/>
  <c r="AF80" i="1"/>
  <c r="AF173" i="1"/>
  <c r="AF199" i="1"/>
  <c r="AF270" i="1"/>
  <c r="AF190" i="1"/>
  <c r="AF166" i="1"/>
  <c r="AF110" i="1"/>
  <c r="AF107" i="1"/>
  <c r="AF243" i="1"/>
  <c r="AF140" i="1"/>
  <c r="AF114" i="1"/>
  <c r="AF99" i="1"/>
  <c r="AF212" i="1"/>
  <c r="AF70" i="1"/>
  <c r="AF188" i="1"/>
  <c r="AF266" i="1"/>
  <c r="AF178" i="1"/>
  <c r="AF88" i="1"/>
  <c r="AF158" i="1"/>
  <c r="AF155" i="1"/>
  <c r="AF28" i="1"/>
  <c r="AF35" i="1"/>
  <c r="AF252" i="1"/>
  <c r="AF93" i="1"/>
  <c r="AF106" i="1"/>
  <c r="AF281" i="1"/>
  <c r="AF127" i="1"/>
  <c r="AF120" i="1"/>
  <c r="AF260" i="1"/>
  <c r="AF163" i="1"/>
  <c r="AF263" i="1"/>
  <c r="AF62" i="1"/>
  <c r="AF311" i="1"/>
  <c r="AF306" i="1"/>
  <c r="AF211" i="1"/>
  <c r="AF40" i="1"/>
  <c r="AF31" i="1"/>
  <c r="AF98" i="1"/>
  <c r="AF136" i="1"/>
  <c r="AF233" i="1"/>
  <c r="AF253" i="1"/>
  <c r="AF300" i="1"/>
  <c r="AF220" i="1"/>
  <c r="AF206" i="1"/>
  <c r="AF167" i="1"/>
  <c r="AF108" i="1"/>
  <c r="AF241" i="1"/>
  <c r="AF19" i="1"/>
  <c r="AF209" i="1"/>
  <c r="AF237" i="1"/>
  <c r="AN24" i="5"/>
  <c r="AN109" i="5"/>
  <c r="AN96" i="5"/>
  <c r="AN58" i="5"/>
  <c r="AN136" i="5"/>
  <c r="AN66" i="5"/>
  <c r="AN40" i="5"/>
  <c r="AN77" i="5"/>
  <c r="AN174" i="5"/>
  <c r="AN65" i="5"/>
  <c r="AN26" i="5"/>
  <c r="AN152" i="5"/>
  <c r="AN52" i="5"/>
  <c r="AN121" i="5"/>
  <c r="AN59" i="5"/>
  <c r="AN5" i="5"/>
  <c r="AN194" i="5"/>
  <c r="AN56" i="5"/>
  <c r="AN9" i="5"/>
  <c r="AN84" i="5"/>
  <c r="AN12" i="5"/>
  <c r="AE27" i="3"/>
  <c r="AF12" i="4"/>
  <c r="AF8" i="4"/>
  <c r="AF23" i="4"/>
  <c r="AF21" i="4"/>
  <c r="AF63" i="4"/>
  <c r="AF48" i="4"/>
  <c r="AF22" i="4"/>
  <c r="AF113" i="4"/>
  <c r="AF14" i="4"/>
  <c r="AD28" i="6"/>
  <c r="AD149" i="6"/>
  <c r="AD88" i="6"/>
  <c r="AD65" i="6"/>
  <c r="AD29" i="6"/>
  <c r="AD39" i="6"/>
  <c r="AD133" i="6"/>
  <c r="AD61" i="6"/>
  <c r="AD125" i="6"/>
  <c r="AD83" i="6"/>
</calcChain>
</file>

<file path=xl/sharedStrings.xml><?xml version="1.0" encoding="utf-8"?>
<sst xmlns="http://schemas.openxmlformats.org/spreadsheetml/2006/main" count="3425" uniqueCount="475">
  <si>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</si>
  <si>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</si>
  <si>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</si>
  <si>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</si>
  <si>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</si>
  <si>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</si>
  <si>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</si>
  <si>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</si>
  <si>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</si>
  <si>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</si>
  <si>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</si>
  <si>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Viimsi SK</t>
  </si>
  <si>
    <t>U-17</t>
  </si>
  <si>
    <t>U-19</t>
  </si>
  <si>
    <t>TSKeskus</t>
  </si>
  <si>
    <t>Tauri Kilk</t>
  </si>
  <si>
    <t>Punkte</t>
  </si>
  <si>
    <t>Marelle Salu</t>
  </si>
  <si>
    <t>Emili Pärsim</t>
  </si>
  <si>
    <t>Rahvus</t>
  </si>
  <si>
    <t>EST</t>
  </si>
  <si>
    <t>Marta Emili Teller</t>
  </si>
  <si>
    <t>Kadi Ilves</t>
  </si>
  <si>
    <t>Robin Schmalz</t>
  </si>
  <si>
    <t>Mario Kirisma</t>
  </si>
  <si>
    <t>Paul Kristjan Rajamägi</t>
  </si>
  <si>
    <t>Emma-Mari Tehu</t>
  </si>
  <si>
    <t>USTA</t>
  </si>
  <si>
    <t>Katriin Jagomägi</t>
  </si>
  <si>
    <t>Sünniaasta</t>
  </si>
  <si>
    <t>LAT</t>
  </si>
  <si>
    <t>Edžus Meirans</t>
  </si>
  <si>
    <t>Siim Saarse</t>
  </si>
  <si>
    <t>Annemarija Priede</t>
  </si>
  <si>
    <t>Emilia Šapovalova</t>
  </si>
  <si>
    <t>Heili Merisalu</t>
  </si>
  <si>
    <t>Kerttu Voore</t>
  </si>
  <si>
    <t>FIN</t>
  </si>
  <si>
    <t>Meribel Rohtla</t>
  </si>
  <si>
    <t>Annabel Rohtla</t>
  </si>
  <si>
    <t>Rene Leeman</t>
  </si>
  <si>
    <t>Mia Sakarias</t>
  </si>
  <si>
    <t>Karl Aksel Männik</t>
  </si>
  <si>
    <t>Märt Aolaid</t>
  </si>
  <si>
    <t>Tregert Gustav Värv</t>
  </si>
  <si>
    <t>Oliver Puhtla</t>
  </si>
  <si>
    <t>Anette Arrak</t>
  </si>
  <si>
    <t>Laura-Liis Kale</t>
  </si>
  <si>
    <t>Andrei Schmidt</t>
  </si>
  <si>
    <t>Rene Helen Saar</t>
  </si>
  <si>
    <t>Võistluste arv</t>
  </si>
  <si>
    <t>võistluste arv</t>
  </si>
  <si>
    <t>Tondiraba SK</t>
  </si>
  <si>
    <t>Kertu Saksing</t>
  </si>
  <si>
    <t>Rasmus Talts</t>
  </si>
  <si>
    <t>Marri Lankov</t>
  </si>
  <si>
    <t>Marti Joost</t>
  </si>
  <si>
    <t>Oskar Laanes</t>
  </si>
  <si>
    <t>Nikita Iljin</t>
  </si>
  <si>
    <t>Hugo Themas</t>
  </si>
  <si>
    <t>Marija Paskotši</t>
  </si>
  <si>
    <t>Kadri Sepp</t>
  </si>
  <si>
    <t>Diana Bespalova</t>
  </si>
  <si>
    <t>Carmella Krislin Kruus</t>
  </si>
  <si>
    <t>Karolina Pintšuk</t>
  </si>
  <si>
    <t>Raul Võsu</t>
  </si>
  <si>
    <t>Rasmus Roogsoo</t>
  </si>
  <si>
    <t>Sten Soopalu</t>
  </si>
  <si>
    <t>Priit Põder</t>
  </si>
  <si>
    <t>Birgit Reintam</t>
  </si>
  <si>
    <t>Rasmus Vaglakes</t>
  </si>
  <si>
    <t>Jakob Kalmus</t>
  </si>
  <si>
    <t>Roosi Uusen</t>
  </si>
  <si>
    <t>Art Richard Müürsepp</t>
  </si>
  <si>
    <t>Kaur Hallik</t>
  </si>
  <si>
    <t>Aarne Säga</t>
  </si>
  <si>
    <t>Karl Jonas Lõhmus</t>
  </si>
  <si>
    <t>Armin Aun</t>
  </si>
  <si>
    <t>Annabel Mutso</t>
  </si>
  <si>
    <t>Romili Vakk</t>
  </si>
  <si>
    <t>Kaisa Liis Lepp</t>
  </si>
  <si>
    <t>Agne-Riin Mekk</t>
  </si>
  <si>
    <t>Katrina Laur</t>
  </si>
  <si>
    <t>Ralf Braschinsky</t>
  </si>
  <si>
    <t>Kaspar Sorge</t>
  </si>
  <si>
    <t>Marian Laur</t>
  </si>
  <si>
    <t>Eliise Siimann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</si>
  <si>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</si>
  <si>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</si>
  <si>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</si>
  <si>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</si>
  <si>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</si>
  <si>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</si>
  <si>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</si>
  <si>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</si>
  <si>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</si>
  <si>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</si>
  <si>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</si>
  <si>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</si>
  <si>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Ruben Tikerperi</t>
  </si>
  <si>
    <t>Henri Märten Huik</t>
  </si>
  <si>
    <t>Joosep Toomas Ristlaan</t>
  </si>
  <si>
    <t>Aapo Puhakka</t>
  </si>
  <si>
    <t>Tauri Ehasalu</t>
  </si>
  <si>
    <t>Rikko Rõõm</t>
  </si>
  <si>
    <t>Romet Kurrikoff</t>
  </si>
  <si>
    <t>Raul Martin Maidvee</t>
  </si>
  <si>
    <t>Kaspar Kaasik</t>
  </si>
  <si>
    <t>Mirtel Mileen Möller</t>
  </si>
  <si>
    <t>Hanna Saara Hiir</t>
  </si>
  <si>
    <t>Emma Themas</t>
  </si>
  <si>
    <t>Liispet Leemet</t>
  </si>
  <si>
    <t>Grete-Liis Neemre</t>
  </si>
  <si>
    <t>Artur Aun</t>
  </si>
  <si>
    <t>Tauri Jõudu</t>
  </si>
  <si>
    <t>Võru SK</t>
  </si>
  <si>
    <t>Kaarel Kull</t>
  </si>
  <si>
    <t>Enrik Elenurm</t>
  </si>
  <si>
    <t>Timo Mägi</t>
  </si>
  <si>
    <t>Mart Oskar Kull</t>
  </si>
  <si>
    <t>Jaroslav Belkin</t>
  </si>
  <si>
    <t>Rasmus Politanov</t>
  </si>
  <si>
    <t>Milana Voišnis</t>
  </si>
  <si>
    <t>Kirke Kelder</t>
  </si>
  <si>
    <t>Marta Parv</t>
  </si>
  <si>
    <t>Ebe Hallik</t>
  </si>
  <si>
    <t>Emily Luiksaar</t>
  </si>
  <si>
    <t>Arabel Riigor</t>
  </si>
  <si>
    <t>Rudolf Meus</t>
  </si>
  <si>
    <t>Karl-Markus Kasekamp</t>
  </si>
  <si>
    <t>Andre Looskari</t>
  </si>
  <si>
    <t>Matvei Iljin</t>
  </si>
  <si>
    <t>Mihkel Ilves</t>
  </si>
  <si>
    <t>Ragnar Reino</t>
  </si>
  <si>
    <t>Kristjan Riitsaar</t>
  </si>
  <si>
    <t>Maria Kornejeva</t>
  </si>
  <si>
    <t>Greete Kiisk</t>
  </si>
  <si>
    <t>Maria Berik</t>
  </si>
  <si>
    <t>Elli Jaal</t>
  </si>
  <si>
    <t>Mirtel Värv</t>
  </si>
  <si>
    <t>Kristina Krit</t>
  </si>
  <si>
    <t>Lisette Kähr</t>
  </si>
  <si>
    <t>Christia Noormets</t>
  </si>
  <si>
    <t>Maria Mirabel Tänover</t>
  </si>
  <si>
    <t>Maarja Tarto</t>
  </si>
  <si>
    <t>Jandra Jagomägi</t>
  </si>
  <si>
    <t>Sam Lindberg</t>
  </si>
  <si>
    <t>Valge Hani</t>
  </si>
  <si>
    <t>Jaspar Vapper</t>
  </si>
  <si>
    <t>Arturi Asperk</t>
  </si>
  <si>
    <t>Mihkel Tiik</t>
  </si>
  <si>
    <t>Mirtel Marii Keskel</t>
  </si>
  <si>
    <t>Sabina Kraineva</t>
  </si>
  <si>
    <t>Nathali Vilumets</t>
  </si>
  <si>
    <t>SK Fookus</t>
  </si>
  <si>
    <t>Kelli Muinast</t>
  </si>
  <si>
    <t>Nikita Bezsonov</t>
  </si>
  <si>
    <t>Rando Penner</t>
  </si>
  <si>
    <t>Oliver Juus</t>
  </si>
  <si>
    <t>Taago Mairold Jacobi</t>
  </si>
  <si>
    <t>Sten Oliver Toom</t>
  </si>
  <si>
    <t>Taavi Ehasalu</t>
  </si>
  <si>
    <t>Sebastian Valge</t>
  </si>
  <si>
    <t>Maksim Didenko</t>
  </si>
  <si>
    <t>Rinaldo Kuuselaas</t>
  </si>
  <si>
    <t>Swedish Junior 24.-26.01.20</t>
  </si>
  <si>
    <t/>
  </si>
  <si>
    <t>Ilona Roogsoo</t>
  </si>
  <si>
    <t>Rosann Massur</t>
  </si>
  <si>
    <t>Emilia Ainso</t>
  </si>
  <si>
    <t>Kelly Ojamaa</t>
  </si>
  <si>
    <t>Leila Silina</t>
  </si>
  <si>
    <t>Maria-Elise Kuklase</t>
  </si>
  <si>
    <t>Katarina Babin</t>
  </si>
  <si>
    <t>Samantha Kajandi</t>
  </si>
  <si>
    <t>Hanna Karileet</t>
  </si>
  <si>
    <t>Elizabete Apsite</t>
  </si>
  <si>
    <t>Anna Kupca</t>
  </si>
  <si>
    <t>Kertu Kurg</t>
  </si>
  <si>
    <t>Emilia Olonen</t>
  </si>
  <si>
    <t>Annija Rulle-Titava</t>
  </si>
  <si>
    <t>Swedish U17 Int. 24.-26.01.20</t>
  </si>
  <si>
    <t>Elisaveta Berik</t>
  </si>
  <si>
    <t>Italian Junior 21.-23.02.20</t>
  </si>
  <si>
    <t>European U15 Championships 14.-16.02.20</t>
  </si>
  <si>
    <t>Alexander Linnamägi</t>
  </si>
  <si>
    <t>Ruben Agan</t>
  </si>
  <si>
    <t>Roland Braschinsky</t>
  </si>
  <si>
    <t>Girts Šmits</t>
  </si>
  <si>
    <t>Marleen Lips</t>
  </si>
  <si>
    <t>Ellen Mai Lassi</t>
  </si>
  <si>
    <t>Margaret Lips</t>
  </si>
  <si>
    <t>Janete Tiits</t>
  </si>
  <si>
    <t>Evaliisa Poola</t>
  </si>
  <si>
    <t>Kärt Kiiver</t>
  </si>
  <si>
    <t>Eliis Nurmsoo</t>
  </si>
  <si>
    <t>Jõhvi SK</t>
  </si>
  <si>
    <t>Ats Paavel</t>
  </si>
  <si>
    <t>Taaniel Mehine</t>
  </si>
  <si>
    <t>Harri Aldošin</t>
  </si>
  <si>
    <t>Gregor Kivisaar</t>
  </si>
  <si>
    <t>Marten Haidak</t>
  </si>
  <si>
    <t>Kaarel Kalev</t>
  </si>
  <si>
    <t>Emil Tarbe</t>
  </si>
  <si>
    <t>Henri Petersen</t>
  </si>
  <si>
    <t>Emil Tiivel</t>
  </si>
  <si>
    <t>Erik Mattias Krasilnikov</t>
  </si>
  <si>
    <t>Oliver Järg</t>
  </si>
  <si>
    <t>Kärt-Getter Rest</t>
  </si>
  <si>
    <t>Kreete Mõisnik</t>
  </si>
  <si>
    <t>Sandra Kask</t>
  </si>
  <si>
    <t>Grettel Luts</t>
  </si>
  <si>
    <t>Carmen Stafeikin</t>
  </si>
  <si>
    <t>Kerli Mõisnik</t>
  </si>
  <si>
    <t>Liine Schults</t>
  </si>
  <si>
    <t>Alice Tšekanova</t>
  </si>
  <si>
    <t>Tamer Ayman Anijärv</t>
  </si>
  <si>
    <t>Ahmed Ayman Anijärv</t>
  </si>
  <si>
    <t>Timo-Alen Prokopenko</t>
  </si>
  <si>
    <t>Amalia Leškina</t>
  </si>
  <si>
    <t>Marta Pallon</t>
  </si>
  <si>
    <t>Luisa Lotta Lumik Liias</t>
  </si>
  <si>
    <t>Chris-Robin Talts</t>
  </si>
  <si>
    <t>European Junior Championships 2.-9.11.20</t>
  </si>
  <si>
    <t>Spanish Int. Junior 11.-13.06.21</t>
  </si>
  <si>
    <t>Ukraine Junior 13.-16.05.21</t>
  </si>
  <si>
    <t>Bulgarian U17 Int. 9.-11.07.21</t>
  </si>
  <si>
    <t>Roland Kutsei</t>
  </si>
  <si>
    <t>Bulgarian Open 12.-15.07.21</t>
  </si>
  <si>
    <t>Bulgarian Junior Int. 12.-14.07.21</t>
  </si>
  <si>
    <t>Latvia U17 Int. 29.-31.07.21</t>
  </si>
  <si>
    <t>Danish Junior Cup 27.-29.08.21</t>
  </si>
  <si>
    <t>Steven Kristiansen</t>
  </si>
  <si>
    <t>NGP-4 18.09.21</t>
  </si>
  <si>
    <t>Ilmari Asperk</t>
  </si>
  <si>
    <t>Raiko Uutma</t>
  </si>
  <si>
    <t>Nevan Lementa</t>
  </si>
  <si>
    <t>Reno Pärgmäe</t>
  </si>
  <si>
    <t>Hugo Oskar Reinomägi</t>
  </si>
  <si>
    <t>Aruküla SK</t>
  </si>
  <si>
    <t>Carl Raukas</t>
  </si>
  <si>
    <t>Iko Viik</t>
  </si>
  <si>
    <t>Rannar Kiviste</t>
  </si>
  <si>
    <t>Robert Mander</t>
  </si>
  <si>
    <t>Mihkel Piirsalu</t>
  </si>
  <si>
    <t>Joonas Kase</t>
  </si>
  <si>
    <t>Tristan Vaik</t>
  </si>
  <si>
    <t>Mikk Jaaniste</t>
  </si>
  <si>
    <t>Andri Ermel</t>
  </si>
  <si>
    <t>Ranno Annuk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</si>
  <si>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</si>
  <si>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</si>
  <si>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</si>
  <si>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</si>
  <si>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</si>
  <si>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</si>
  <si>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</si>
  <si>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Linda Leemet</t>
  </si>
  <si>
    <t>Laura Hausenberg</t>
  </si>
  <si>
    <t>Marite Hansar</t>
  </si>
  <si>
    <t>Lenna Mette Kadarpik</t>
  </si>
  <si>
    <t>Kristel Kangro</t>
  </si>
  <si>
    <t>Elis Tomann</t>
  </si>
  <si>
    <t>Andra Tikan</t>
  </si>
  <si>
    <t>Polina Kuzmina</t>
  </si>
  <si>
    <t>Katarina Pärli</t>
  </si>
  <si>
    <t>Gerte Visnu</t>
  </si>
  <si>
    <t>Emma Lisette Kadarpik</t>
  </si>
  <si>
    <t>Keidi Kaasma</t>
  </si>
  <si>
    <t>European U17 Champ. 7.-12.09.21</t>
  </si>
  <si>
    <t>Stockholm Junior 10.-12.09.21</t>
  </si>
  <si>
    <t>Belgian Junior 24.-26.09.21</t>
  </si>
  <si>
    <t>ENMV 22.-23.10.2021</t>
  </si>
  <si>
    <t>EJMV 23.-24.10.2021</t>
  </si>
  <si>
    <t>Morten Rozental</t>
  </si>
  <si>
    <t>Magnus Laal</t>
  </si>
  <si>
    <t>Hendrik Ella</t>
  </si>
  <si>
    <t>Siim Oskar Liivla</t>
  </si>
  <si>
    <t>Alicia Nassar</t>
  </si>
  <si>
    <t>Helene Pähkel</t>
  </si>
  <si>
    <t>Triinu-Laura Org</t>
  </si>
  <si>
    <t>Piret Sepp</t>
  </si>
  <si>
    <t>Finnish Junior 29.-31.10.21</t>
  </si>
  <si>
    <t>Noorte GP-5 13.-14.11.21</t>
  </si>
  <si>
    <t>Mihkel Maiste</t>
  </si>
  <si>
    <t>Akseli Hämeenheimo</t>
  </si>
  <si>
    <t>Sander Kohv</t>
  </si>
  <si>
    <t>Toms Sala</t>
  </si>
  <si>
    <t>Leonardo Golovcenko</t>
  </si>
  <si>
    <t>Aleksis Kviesis</t>
  </si>
  <si>
    <t>Ronnie Richard Rüüson</t>
  </si>
  <si>
    <t>Timmo Taling</t>
  </si>
  <si>
    <t>Markus Tooming</t>
  </si>
  <si>
    <t>Andrejs Vilnis</t>
  </si>
  <si>
    <t>Joosep Aria</t>
  </si>
  <si>
    <t>Iti Mai Teller</t>
  </si>
  <si>
    <t>Kadri-Lii Tehu</t>
  </si>
  <si>
    <t>Laura Mia Paal</t>
  </si>
  <si>
    <t>Britten Einblau</t>
  </si>
  <si>
    <t>Maria Somova</t>
  </si>
  <si>
    <t>Nita Tamm</t>
  </si>
  <si>
    <t>Miia-Marite Treier</t>
  </si>
  <si>
    <t>Madara Gaure</t>
  </si>
  <si>
    <t>Hannah Peterson</t>
  </si>
  <si>
    <t>Joanna Noormets</t>
  </si>
  <si>
    <t>Eleanora Palm</t>
  </si>
  <si>
    <t>Anete Priedniece</t>
  </si>
  <si>
    <t>Lina Leimane</t>
  </si>
  <si>
    <t>Loore-Lisete Kadai</t>
  </si>
  <si>
    <t>Anna Miesniece</t>
  </si>
  <si>
    <t>Liselotte Bikha</t>
  </si>
  <si>
    <t>Akvelina Grundmane</t>
  </si>
  <si>
    <t>Megija Aboltina</t>
  </si>
  <si>
    <t>Eiprila Briede</t>
  </si>
  <si>
    <t>Loreta Boka</t>
  </si>
  <si>
    <t>Zanete Griniece</t>
  </si>
  <si>
    <t>Darta Demitere</t>
  </si>
  <si>
    <t>Evelina Stirane</t>
  </si>
  <si>
    <t>Johanna Saliste</t>
  </si>
  <si>
    <t>Nora Maria Neiland</t>
  </si>
  <si>
    <t>Marje Ehastu</t>
  </si>
  <si>
    <t>Merill Orumets</t>
  </si>
  <si>
    <t>Marta Heize</t>
  </si>
  <si>
    <t>Laureen Laurisoo</t>
  </si>
  <si>
    <t>Anett Ainsar</t>
  </si>
  <si>
    <t>Czech Junior  19.-21.11.21</t>
  </si>
  <si>
    <t>Estonian Youth International 11.-12.12.21</t>
  </si>
  <si>
    <t>Danielius Tankevic</t>
  </si>
  <si>
    <t>LTU</t>
  </si>
  <si>
    <t>Oskars Bajars</t>
  </si>
  <si>
    <t>Markus Raketski</t>
  </si>
  <si>
    <t>Sander Sügis</t>
  </si>
  <si>
    <t>Robin Antsov</t>
  </si>
  <si>
    <t>Risto Rajasaar</t>
  </si>
  <si>
    <t>Martins Jaunslavietis</t>
  </si>
  <si>
    <t>Edwin Karpats</t>
  </si>
  <si>
    <t>Arturs Bratcikovs</t>
  </si>
  <si>
    <t>Dorian Bastien</t>
  </si>
  <si>
    <t>Henri Salum</t>
  </si>
  <si>
    <t>Hugo Pooga</t>
  </si>
  <si>
    <t>Aron Ehrlich</t>
  </si>
  <si>
    <t>Tanel Reiljan</t>
  </si>
  <si>
    <t>Rokas Lesninskas</t>
  </si>
  <si>
    <t>Dominik Tankevic</t>
  </si>
  <si>
    <t>Nojus Tenikaitis</t>
  </si>
  <si>
    <t>Martynas Plauška</t>
  </si>
  <si>
    <t>Benediktas Kamantauskas</t>
  </si>
  <si>
    <t>Jurgis Jatulis</t>
  </si>
  <si>
    <t>Regnars Bajars</t>
  </si>
  <si>
    <t>Kajus Vilpišauskas</t>
  </si>
  <si>
    <t>Hugo Neo Tobias Parts</t>
  </si>
  <si>
    <t>Taavi Reiljan</t>
  </si>
  <si>
    <t>Ardi Ariko</t>
  </si>
  <si>
    <t>Mihkel Reimand</t>
  </si>
  <si>
    <t>Sebastian Soome</t>
  </si>
  <si>
    <t>Karl-Eerik Ant</t>
  </si>
  <si>
    <t>Markus Banhard</t>
  </si>
  <si>
    <t>Timofey Goshka</t>
  </si>
  <si>
    <t>Joosep Lumi</t>
  </si>
  <si>
    <t>Rolands Bratcikovs</t>
  </si>
  <si>
    <t>Rihards Žugs</t>
  </si>
  <si>
    <t>Janis Jr Jaunslavietis</t>
  </si>
  <si>
    <t>Martti Segasaar</t>
  </si>
  <si>
    <t>Dovydas Navagrudskas</t>
  </si>
  <si>
    <t>Uko-Pärt Suurküla</t>
  </si>
  <si>
    <t>Roberts Mišcenko</t>
  </si>
  <si>
    <t>Alice Must</t>
  </si>
  <si>
    <t>Loore Tagen</t>
  </si>
  <si>
    <t>Liis Voltri</t>
  </si>
  <si>
    <t>Delisa Nassar</t>
  </si>
  <si>
    <t>Abigail Schmidt</t>
  </si>
  <si>
    <t>Berit Poola</t>
  </si>
  <si>
    <t>GBR</t>
  </si>
  <si>
    <t>Maria Mitchell</t>
  </si>
  <si>
    <t>Jorune Šalnaite</t>
  </si>
  <si>
    <t>Elza Zitane</t>
  </si>
  <si>
    <t>Goda Vanceviciute</t>
  </si>
  <si>
    <t>Stella Sabur</t>
  </si>
  <si>
    <t>Karolin Lees</t>
  </si>
  <si>
    <t>Marjanne Jõgeva</t>
  </si>
  <si>
    <t>Laura Kirk</t>
  </si>
  <si>
    <t>Liveta Birzgale</t>
  </si>
  <si>
    <t>Elina Kumm</t>
  </si>
  <si>
    <t>Paula Mackevica</t>
  </si>
  <si>
    <t>Lisette Sõna</t>
  </si>
  <si>
    <t>Perla Murenaite</t>
  </si>
  <si>
    <t>Prohor Dobrovolski</t>
  </si>
  <si>
    <t>Kajus Viplišauskas</t>
  </si>
  <si>
    <t>Janeli Juhkanson</t>
  </si>
  <si>
    <t>Portugese Junior Int 3.-05.12.21</t>
  </si>
  <si>
    <t>Sander Zapletnjuk</t>
  </si>
  <si>
    <t>Ruben Rasmus Ranta</t>
  </si>
  <si>
    <t>Henri Mattias Lepassar</t>
  </si>
  <si>
    <t>Merili Tiidomaa</t>
  </si>
  <si>
    <t>Mirtel Pruulman</t>
  </si>
  <si>
    <t>Lia Kristella Püümets</t>
  </si>
  <si>
    <t>Henriette Luise Taal</t>
  </si>
  <si>
    <t>Noorte GP-1 12.-13.02.22</t>
  </si>
  <si>
    <t>Georg Kivisaar</t>
  </si>
  <si>
    <t>Hendrik Jekimov</t>
  </si>
  <si>
    <t>Kris Käär</t>
  </si>
  <si>
    <t>Axel Gras</t>
  </si>
  <si>
    <t>Joonas Grauen</t>
  </si>
  <si>
    <t>Miikael Mellikov</t>
  </si>
  <si>
    <t>Mikk Martin Oinak</t>
  </si>
  <si>
    <t>Mia-Liis Migur</t>
  </si>
  <si>
    <t>Berit Prii</t>
  </si>
  <si>
    <t>Marielle Uuring</t>
  </si>
  <si>
    <t>Lisa Tamm</t>
  </si>
  <si>
    <t>Marian Põder</t>
  </si>
  <si>
    <t>Laura Mia Pähkel</t>
  </si>
  <si>
    <t>Keiti Palm</t>
  </si>
  <si>
    <t>Marie Pärn</t>
  </si>
  <si>
    <t>Noorte GP-2 5.-6.03.22</t>
  </si>
  <si>
    <t>Karl Tiiman</t>
  </si>
  <si>
    <t>Gustavs Malnieks</t>
  </si>
  <si>
    <t>Mattias Kaudne</t>
  </si>
  <si>
    <t>Renars Karklins</t>
  </si>
  <si>
    <t>Elvis Liias</t>
  </si>
  <si>
    <t>Klavs Geiba</t>
  </si>
  <si>
    <t>Daniels Kublins</t>
  </si>
  <si>
    <t>Simeon Pennarun</t>
  </si>
  <si>
    <t>Alari Erich Ross</t>
  </si>
  <si>
    <t>Davis Strazdins</t>
  </si>
  <si>
    <t>Mia Rianna Ruul</t>
  </si>
  <si>
    <t>Jelizaveta Sazonova</t>
  </si>
  <si>
    <t>Ieva Valde</t>
  </si>
  <si>
    <t>Laura Lencevica</t>
  </si>
  <si>
    <t>Irmeli Rokka</t>
  </si>
  <si>
    <t>Ella Tubro</t>
  </si>
  <si>
    <t>Kerstin Kupper</t>
  </si>
  <si>
    <t>Marii Maide</t>
  </si>
  <si>
    <t>Nikola Mukiele</t>
  </si>
  <si>
    <t>Grete Gushe</t>
  </si>
  <si>
    <t>Diana Libruka</t>
  </si>
  <si>
    <t>Kädi Rosenthal</t>
  </si>
  <si>
    <t>EJMV 2.-3.04.22</t>
  </si>
  <si>
    <t>Israel Junior 24.-26.03.22</t>
  </si>
  <si>
    <t>NGP-3 21.05.22</t>
  </si>
  <si>
    <t>Alger Bronzov</t>
  </si>
  <si>
    <t>Karmo Keerig</t>
  </si>
  <si>
    <t>Mattias Vahemaa</t>
  </si>
  <si>
    <t>Erki Maisa</t>
  </si>
  <si>
    <t>Robin Zivuv</t>
  </si>
  <si>
    <t>Rando Roosla</t>
  </si>
  <si>
    <t>Kaspar Kivisalu</t>
  </si>
  <si>
    <t>Viiralt Salumaa</t>
  </si>
  <si>
    <t>Sandra Patzig</t>
  </si>
  <si>
    <t>Melisa Romanuka</t>
  </si>
  <si>
    <t>Aurora Laizane</t>
  </si>
  <si>
    <t>ESt</t>
  </si>
  <si>
    <t>Laura Külasalu</t>
  </si>
  <si>
    <t>Kelly Maria Annamaa</t>
  </si>
  <si>
    <t>Evelina Freija</t>
  </si>
  <si>
    <t>Liisa Külasalu</t>
  </si>
  <si>
    <t>Getri Roosla</t>
  </si>
  <si>
    <t>Jasmine Äniline</t>
  </si>
  <si>
    <t>Noora Sults</t>
  </si>
  <si>
    <t>Freia Eha</t>
  </si>
  <si>
    <t>Teele Peerna</t>
  </si>
  <si>
    <t>Croatia Junior Open 16.-19.06.22</t>
  </si>
  <si>
    <t>Stockholm Junior 29.4-1.05.22</t>
  </si>
  <si>
    <t>Danish Junior Cup 3.-5.06.22</t>
  </si>
  <si>
    <t>France U17 Open 14.-16.07.22</t>
  </si>
  <si>
    <t>Kirilo Kolesnichenko</t>
  </si>
  <si>
    <t>Benjamin Eeli Saar</t>
  </si>
  <si>
    <t>Annabel Marie Tamm</t>
  </si>
  <si>
    <t>Elsa Themas</t>
  </si>
  <si>
    <t>European Junior Champ 22.-27.08.22</t>
  </si>
  <si>
    <t>Latvia U17 11.-13.08.22</t>
  </si>
  <si>
    <t>French U17 Int. 19.-21.08.22</t>
  </si>
  <si>
    <t>Mattias Thomas Luhaväli</t>
  </si>
  <si>
    <t>Elliot Leevi Saar</t>
  </si>
  <si>
    <t>Paul Läänemets</t>
  </si>
  <si>
    <t>Raul Must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</si>
</sst>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</cellXfs>
  <cellStyles count="1">
    <cellStyle name="Normal" xfId="0" builtinId="0"/>
  </cellStyles>
  <dxfs count="1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414"/>
  <sheetViews>
    <sheetView tabSelected="1" zoomScaleNormal="100" workbookViewId="0">
      <pane ySplit="1" topLeftCell="A2" activePane="bottomLeft" state="frozen"/>
      <selection pane="bottomLeft" activeCell="AO21" sqref="AO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8" width="10" style="14" hidden="1" customWidth="1" outlineLevel="1"/>
    <col min="29" max="29" width="11" style="14" hidden="1" customWidth="1" outlineLevel="1"/>
    <col min="30" max="36" width="10" style="14" hidden="1" customWidth="1" outlineLevel="1"/>
    <col min="37" max="37" width="10" style="14" customWidth="1" collapsed="1"/>
    <col min="38" max="42" width="10" style="14" customWidth="1"/>
    <col min="43" max="43" width="10.42578125" style="4" customWidth="1"/>
    <col min="44" max="44" width="10.7109375" style="10" customWidth="1"/>
    <col min="45" max="45" width="8.42578125" style="4" customWidth="1"/>
    <col min="46" max="49" width="9.140625" style="4"/>
    <col min="50" max="50" width="4.7109375" style="4" bestFit="1" customWidth="1"/>
    <col min="51" max="51" width="18.5703125" style="4" bestFit="1" customWidth="1"/>
    <col min="52" max="16384" width="9.140625" style="4"/>
  </cols>
  <sheetData>
    <row r="1" spans="1:45" ht="63.75" x14ac:dyDescent="0.2">
      <c r="A1" s="1" t="s">
        <v>0</v>
      </c>
      <c r="B1" s="1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165</v>
      </c>
      <c r="H1" s="51" t="s">
        <v>181</v>
      </c>
      <c r="I1" s="51" t="s">
        <v>184</v>
      </c>
      <c r="J1" s="51" t="s">
        <v>183</v>
      </c>
      <c r="K1" s="51" t="s">
        <v>223</v>
      </c>
      <c r="L1" s="24" t="s">
        <v>225</v>
      </c>
      <c r="M1" s="24" t="s">
        <v>224</v>
      </c>
      <c r="N1" s="24" t="s">
        <v>226</v>
      </c>
      <c r="O1" s="24" t="s">
        <v>229</v>
      </c>
      <c r="P1" s="24" t="s">
        <v>228</v>
      </c>
      <c r="Q1" s="24" t="s">
        <v>230</v>
      </c>
      <c r="R1" s="24" t="s">
        <v>231</v>
      </c>
      <c r="S1" s="24" t="s">
        <v>269</v>
      </c>
      <c r="T1" s="24" t="s">
        <v>270</v>
      </c>
      <c r="U1" s="24" t="s">
        <v>233</v>
      </c>
      <c r="V1" s="24" t="s">
        <v>271</v>
      </c>
      <c r="W1" s="24" t="s">
        <v>272</v>
      </c>
      <c r="X1" s="24" t="s">
        <v>273</v>
      </c>
      <c r="Y1" s="24" t="s">
        <v>282</v>
      </c>
      <c r="Z1" s="24" t="s">
        <v>283</v>
      </c>
      <c r="AA1" s="24" t="s">
        <v>325</v>
      </c>
      <c r="AB1" s="24" t="s">
        <v>389</v>
      </c>
      <c r="AC1" s="24" t="s">
        <v>326</v>
      </c>
      <c r="AD1" s="24" t="s">
        <v>397</v>
      </c>
      <c r="AE1" s="24" t="s">
        <v>413</v>
      </c>
      <c r="AF1" s="53" t="s">
        <v>437</v>
      </c>
      <c r="AG1" s="24" t="s">
        <v>436</v>
      </c>
      <c r="AH1" s="24" t="s">
        <v>461</v>
      </c>
      <c r="AI1" s="24" t="s">
        <v>438</v>
      </c>
      <c r="AJ1" s="24" t="s">
        <v>462</v>
      </c>
      <c r="AK1" s="24" t="s">
        <v>460</v>
      </c>
      <c r="AL1" s="24" t="s">
        <v>463</v>
      </c>
      <c r="AM1" s="24" t="s">
        <v>469</v>
      </c>
      <c r="AN1" s="24" t="s">
        <v>470</v>
      </c>
      <c r="AO1" s="24" t="s">
        <v>468</v>
      </c>
      <c r="AP1" s="24"/>
      <c r="AQ1" s="2"/>
      <c r="AR1" s="3" t="s">
        <v>16</v>
      </c>
      <c r="AS1" s="3" t="s">
        <v>51</v>
      </c>
    </row>
    <row r="2" spans="1:45" x14ac:dyDescent="0.2">
      <c r="A2" s="1">
        <v>1</v>
      </c>
      <c r="B2" s="6" t="s">
        <v>20</v>
      </c>
      <c r="C2" s="5" t="s">
        <v>4</v>
      </c>
      <c r="D2" s="5">
        <v>2004</v>
      </c>
      <c r="E2" s="9" t="s">
        <v>13</v>
      </c>
      <c r="F2" s="5" t="s">
        <v>15</v>
      </c>
      <c r="G2" s="16">
        <v>760</v>
      </c>
      <c r="H2" s="16"/>
      <c r="I2" s="16"/>
      <c r="J2" s="16">
        <v>960</v>
      </c>
      <c r="K2" s="16">
        <v>1375</v>
      </c>
      <c r="L2" s="16">
        <v>20</v>
      </c>
      <c r="M2" s="16">
        <v>100</v>
      </c>
      <c r="N2" s="16"/>
      <c r="O2" s="16">
        <v>80</v>
      </c>
      <c r="P2" s="16"/>
      <c r="Q2" s="16"/>
      <c r="R2" s="16"/>
      <c r="S2" s="16"/>
      <c r="T2" s="16">
        <v>40</v>
      </c>
      <c r="U2" s="16"/>
      <c r="V2" s="16">
        <v>60</v>
      </c>
      <c r="W2" s="16"/>
      <c r="X2" s="16">
        <v>1200</v>
      </c>
      <c r="Y2" s="16">
        <v>20</v>
      </c>
      <c r="Z2" s="16"/>
      <c r="AA2" s="16">
        <v>60</v>
      </c>
      <c r="AB2" s="16">
        <v>20</v>
      </c>
      <c r="AC2" s="16">
        <v>1200</v>
      </c>
      <c r="AD2" s="16"/>
      <c r="AE2" s="16"/>
      <c r="AF2" s="16"/>
      <c r="AG2" s="16">
        <v>1200</v>
      </c>
      <c r="AH2" s="16">
        <v>760</v>
      </c>
      <c r="AI2" s="16"/>
      <c r="AJ2" s="16">
        <v>1100</v>
      </c>
      <c r="AK2" s="16">
        <v>960</v>
      </c>
      <c r="AL2" s="16"/>
      <c r="AM2" s="16"/>
      <c r="AN2" s="16"/>
      <c r="AO2" s="16">
        <v>1925</v>
      </c>
      <c r="AP2" s="16"/>
      <c r="AQ2" s="6"/>
      <c r="AR2" s="1">
        <f t="shared" ref="AR2:AR65" si="0">SUM(G2:AQ2)</f>
        <v>11840</v>
      </c>
      <c r="AS2" s="6">
        <f t="shared" ref="AS2:AS65" si="1">COUNT(G2:AQ2)</f>
        <v>18</v>
      </c>
    </row>
    <row r="3" spans="1:45" x14ac:dyDescent="0.2">
      <c r="A3" s="1">
        <v>2</v>
      </c>
      <c r="B3" s="6" t="s">
        <v>20</v>
      </c>
      <c r="C3" s="6" t="s">
        <v>4</v>
      </c>
      <c r="D3" s="6">
        <v>2006</v>
      </c>
      <c r="E3" s="16" t="s">
        <v>12</v>
      </c>
      <c r="F3" s="15" t="s">
        <v>48</v>
      </c>
      <c r="G3" s="16"/>
      <c r="H3" s="16"/>
      <c r="I3" s="16">
        <v>350</v>
      </c>
      <c r="J3" s="16"/>
      <c r="K3" s="16"/>
      <c r="L3" s="16"/>
      <c r="M3" s="16"/>
      <c r="N3" s="16">
        <v>65</v>
      </c>
      <c r="O3" s="16"/>
      <c r="P3" s="16">
        <v>260</v>
      </c>
      <c r="Q3" s="16"/>
      <c r="R3" s="16"/>
      <c r="S3" s="16">
        <v>85</v>
      </c>
      <c r="T3" s="16"/>
      <c r="U3" s="16">
        <v>1200</v>
      </c>
      <c r="V3" s="16"/>
      <c r="W3" s="16">
        <v>360</v>
      </c>
      <c r="X3" s="16">
        <v>660</v>
      </c>
      <c r="Y3" s="16"/>
      <c r="Z3" s="16">
        <v>588</v>
      </c>
      <c r="AA3" s="16"/>
      <c r="AB3" s="16"/>
      <c r="AC3" s="16">
        <v>360</v>
      </c>
      <c r="AD3" s="49">
        <v>1200</v>
      </c>
      <c r="AE3" s="49">
        <v>1020</v>
      </c>
      <c r="AF3" s="16">
        <v>1100</v>
      </c>
      <c r="AG3" s="16">
        <v>360</v>
      </c>
      <c r="AH3" s="16">
        <v>180</v>
      </c>
      <c r="AI3" s="16">
        <v>1020</v>
      </c>
      <c r="AJ3" s="16"/>
      <c r="AK3" s="16">
        <v>230</v>
      </c>
      <c r="AL3" s="16">
        <v>260</v>
      </c>
      <c r="AM3" s="16">
        <v>585</v>
      </c>
      <c r="AN3" s="16"/>
      <c r="AO3" s="16"/>
      <c r="AP3" s="16"/>
      <c r="AQ3" s="6"/>
      <c r="AR3" s="1">
        <f t="shared" si="0"/>
        <v>9883</v>
      </c>
      <c r="AS3" s="6">
        <f t="shared" si="1"/>
        <v>18</v>
      </c>
    </row>
    <row r="4" spans="1:45" x14ac:dyDescent="0.2">
      <c r="A4" s="1">
        <v>3</v>
      </c>
      <c r="B4" s="9" t="s">
        <v>20</v>
      </c>
      <c r="C4" s="9" t="s">
        <v>4</v>
      </c>
      <c r="D4" s="5">
        <v>2005</v>
      </c>
      <c r="E4" s="9" t="s">
        <v>13</v>
      </c>
      <c r="F4" s="15" t="s">
        <v>59</v>
      </c>
      <c r="G4" s="16"/>
      <c r="H4" s="16"/>
      <c r="I4" s="16"/>
      <c r="J4" s="16"/>
      <c r="K4" s="16"/>
      <c r="L4" s="16"/>
      <c r="M4" s="16"/>
      <c r="N4" s="16">
        <v>65</v>
      </c>
      <c r="O4" s="16"/>
      <c r="P4" s="16">
        <v>380</v>
      </c>
      <c r="Q4" s="16"/>
      <c r="R4" s="16"/>
      <c r="S4" s="16"/>
      <c r="T4" s="16"/>
      <c r="U4" s="16">
        <v>660</v>
      </c>
      <c r="V4" s="16"/>
      <c r="W4" s="16">
        <v>660</v>
      </c>
      <c r="X4" s="16">
        <v>840</v>
      </c>
      <c r="Y4" s="16"/>
      <c r="Z4" s="16">
        <v>840</v>
      </c>
      <c r="AA4" s="16"/>
      <c r="AB4" s="16"/>
      <c r="AC4" s="16">
        <v>660</v>
      </c>
      <c r="AD4" s="16">
        <v>1020</v>
      </c>
      <c r="AE4" s="16">
        <v>840</v>
      </c>
      <c r="AF4" s="16">
        <v>460</v>
      </c>
      <c r="AG4" s="16">
        <v>840</v>
      </c>
      <c r="AH4" s="16">
        <v>460</v>
      </c>
      <c r="AI4" s="16">
        <v>1200</v>
      </c>
      <c r="AJ4" s="16"/>
      <c r="AK4" s="16">
        <v>110</v>
      </c>
      <c r="AL4" s="16"/>
      <c r="AM4" s="16"/>
      <c r="AN4" s="16"/>
      <c r="AO4" s="16">
        <v>160</v>
      </c>
      <c r="AP4" s="16"/>
      <c r="AQ4" s="6"/>
      <c r="AR4" s="1">
        <f t="shared" si="0"/>
        <v>9195</v>
      </c>
      <c r="AS4" s="6">
        <f t="shared" si="1"/>
        <v>15</v>
      </c>
    </row>
    <row r="5" spans="1:45" x14ac:dyDescent="0.2">
      <c r="A5" s="1">
        <v>4</v>
      </c>
      <c r="B5" s="6" t="s">
        <v>20</v>
      </c>
      <c r="C5" s="6" t="s">
        <v>474</v>
      </c>
      <c r="D5" s="6">
        <v>2006</v>
      </c>
      <c r="E5" s="16" t="s">
        <v>12</v>
      </c>
      <c r="F5" s="5" t="s">
        <v>40</v>
      </c>
      <c r="G5" s="16"/>
      <c r="H5" s="16"/>
      <c r="I5" s="16">
        <v>575</v>
      </c>
      <c r="J5" s="16"/>
      <c r="K5" s="16"/>
      <c r="L5" s="16"/>
      <c r="M5" s="16"/>
      <c r="N5" s="16"/>
      <c r="O5" s="16"/>
      <c r="P5" s="16"/>
      <c r="Q5" s="16">
        <v>150</v>
      </c>
      <c r="R5" s="16"/>
      <c r="S5" s="16">
        <v>85</v>
      </c>
      <c r="T5" s="16"/>
      <c r="U5" s="16"/>
      <c r="V5" s="16"/>
      <c r="W5" s="16">
        <v>480</v>
      </c>
      <c r="X5" s="16">
        <v>840</v>
      </c>
      <c r="Y5" s="16"/>
      <c r="Z5" s="16">
        <v>660</v>
      </c>
      <c r="AA5" s="16"/>
      <c r="AB5" s="16"/>
      <c r="AC5" s="16">
        <v>360</v>
      </c>
      <c r="AD5" s="49">
        <v>840</v>
      </c>
      <c r="AE5" s="49">
        <v>840</v>
      </c>
      <c r="AF5" s="16">
        <v>760</v>
      </c>
      <c r="AG5" s="16">
        <v>1020</v>
      </c>
      <c r="AH5" s="16"/>
      <c r="AI5" s="16"/>
      <c r="AJ5" s="16"/>
      <c r="AK5" s="16">
        <v>110</v>
      </c>
      <c r="AL5" s="16">
        <v>150</v>
      </c>
      <c r="AM5" s="16"/>
      <c r="AN5" s="16"/>
      <c r="AO5" s="16"/>
      <c r="AP5" s="16"/>
      <c r="AQ5" s="6"/>
      <c r="AR5" s="1">
        <f t="shared" si="0"/>
        <v>6870</v>
      </c>
      <c r="AS5" s="6">
        <f t="shared" si="1"/>
        <v>13</v>
      </c>
    </row>
    <row r="6" spans="1:45" x14ac:dyDescent="0.2">
      <c r="A6" s="1">
        <v>5</v>
      </c>
      <c r="B6" s="8" t="s">
        <v>20</v>
      </c>
      <c r="C6" s="15" t="s">
        <v>474</v>
      </c>
      <c r="D6" s="15">
        <v>2005</v>
      </c>
      <c r="E6" s="6" t="s">
        <v>13</v>
      </c>
      <c r="F6" s="15" t="s">
        <v>222</v>
      </c>
      <c r="G6" s="16"/>
      <c r="H6" s="16">
        <v>65</v>
      </c>
      <c r="I6" s="16"/>
      <c r="J6" s="16"/>
      <c r="K6" s="16"/>
      <c r="L6" s="16"/>
      <c r="M6" s="16"/>
      <c r="N6" s="16">
        <v>65</v>
      </c>
      <c r="O6" s="16"/>
      <c r="P6" s="16">
        <v>150</v>
      </c>
      <c r="Q6" s="16">
        <v>50</v>
      </c>
      <c r="R6" s="16"/>
      <c r="S6" s="16"/>
      <c r="T6" s="16"/>
      <c r="U6" s="16">
        <v>1020</v>
      </c>
      <c r="V6" s="16"/>
      <c r="W6" s="16">
        <v>360</v>
      </c>
      <c r="X6" s="16">
        <v>360</v>
      </c>
      <c r="Y6" s="16"/>
      <c r="Z6" s="16">
        <v>840</v>
      </c>
      <c r="AA6" s="16"/>
      <c r="AB6" s="16">
        <v>20</v>
      </c>
      <c r="AC6" s="16">
        <v>480</v>
      </c>
      <c r="AD6" s="16"/>
      <c r="AE6" s="16">
        <v>1200</v>
      </c>
      <c r="AF6" s="16">
        <v>1100</v>
      </c>
      <c r="AG6" s="16">
        <v>660</v>
      </c>
      <c r="AH6" s="16"/>
      <c r="AI6" s="16"/>
      <c r="AJ6" s="16"/>
      <c r="AK6" s="16">
        <v>230</v>
      </c>
      <c r="AL6" s="16"/>
      <c r="AM6" s="16"/>
      <c r="AN6" s="16"/>
      <c r="AO6" s="16"/>
      <c r="AP6" s="16"/>
      <c r="AQ6" s="6"/>
      <c r="AR6" s="1">
        <f t="shared" si="0"/>
        <v>6600</v>
      </c>
      <c r="AS6" s="6">
        <f t="shared" si="1"/>
        <v>14</v>
      </c>
    </row>
    <row r="7" spans="1:45" x14ac:dyDescent="0.2">
      <c r="A7" s="1">
        <v>6</v>
      </c>
      <c r="B7" s="6" t="s">
        <v>20</v>
      </c>
      <c r="C7" s="5" t="s">
        <v>6</v>
      </c>
      <c r="D7" s="5">
        <v>2005</v>
      </c>
      <c r="E7" s="16" t="s">
        <v>13</v>
      </c>
      <c r="F7" s="15" t="s">
        <v>44</v>
      </c>
      <c r="G7" s="16"/>
      <c r="H7" s="16">
        <v>65</v>
      </c>
      <c r="I7" s="16"/>
      <c r="J7" s="16"/>
      <c r="K7" s="16"/>
      <c r="L7" s="16"/>
      <c r="M7" s="16"/>
      <c r="N7" s="16">
        <v>65</v>
      </c>
      <c r="O7" s="16"/>
      <c r="P7" s="16">
        <v>150</v>
      </c>
      <c r="Q7" s="16"/>
      <c r="R7" s="16"/>
      <c r="S7" s="16"/>
      <c r="T7" s="16"/>
      <c r="U7" s="43">
        <v>0</v>
      </c>
      <c r="V7" s="16"/>
      <c r="W7" s="16">
        <v>240</v>
      </c>
      <c r="X7" s="16">
        <v>360</v>
      </c>
      <c r="Y7" s="16"/>
      <c r="Z7" s="16">
        <v>588</v>
      </c>
      <c r="AA7" s="16"/>
      <c r="AB7" s="16"/>
      <c r="AC7" s="16">
        <v>120</v>
      </c>
      <c r="AD7" s="16">
        <v>840</v>
      </c>
      <c r="AE7" s="16">
        <v>588</v>
      </c>
      <c r="AF7" s="16">
        <v>1100</v>
      </c>
      <c r="AG7" s="16">
        <v>660</v>
      </c>
      <c r="AH7" s="16">
        <v>180</v>
      </c>
      <c r="AI7" s="16">
        <v>840</v>
      </c>
      <c r="AJ7" s="16"/>
      <c r="AK7" s="16"/>
      <c r="AL7" s="16"/>
      <c r="AM7" s="16"/>
      <c r="AN7" s="16"/>
      <c r="AO7" s="16"/>
      <c r="AP7" s="16"/>
      <c r="AQ7" s="6"/>
      <c r="AR7" s="1">
        <f t="shared" si="0"/>
        <v>5796</v>
      </c>
      <c r="AS7" s="6">
        <f t="shared" si="1"/>
        <v>14</v>
      </c>
    </row>
    <row r="8" spans="1:45" x14ac:dyDescent="0.2">
      <c r="A8" s="1">
        <v>7</v>
      </c>
      <c r="B8" s="6" t="s">
        <v>20</v>
      </c>
      <c r="C8" s="7" t="s">
        <v>14</v>
      </c>
      <c r="D8" s="7">
        <v>2004</v>
      </c>
      <c r="E8" s="9" t="s">
        <v>13</v>
      </c>
      <c r="F8" s="7" t="s">
        <v>24</v>
      </c>
      <c r="G8" s="16"/>
      <c r="H8" s="16">
        <v>380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v>40</v>
      </c>
      <c r="U8" s="16"/>
      <c r="V8" s="16">
        <v>40</v>
      </c>
      <c r="W8" s="16"/>
      <c r="X8" s="16">
        <v>1020</v>
      </c>
      <c r="Y8" s="16">
        <v>6</v>
      </c>
      <c r="Z8" s="16">
        <v>1200</v>
      </c>
      <c r="AA8" s="16">
        <v>40</v>
      </c>
      <c r="AB8" s="16"/>
      <c r="AC8" s="16">
        <v>1020</v>
      </c>
      <c r="AD8" s="16"/>
      <c r="AE8" s="16"/>
      <c r="AF8" s="16"/>
      <c r="AG8" s="16">
        <v>660</v>
      </c>
      <c r="AH8" s="16"/>
      <c r="AI8" s="16"/>
      <c r="AJ8" s="16"/>
      <c r="AK8" s="16"/>
      <c r="AL8" s="16"/>
      <c r="AM8" s="16"/>
      <c r="AN8" s="16"/>
      <c r="AO8" s="16">
        <v>835</v>
      </c>
      <c r="AP8" s="16"/>
      <c r="AQ8" s="6"/>
      <c r="AR8" s="1">
        <f t="shared" si="0"/>
        <v>5241</v>
      </c>
      <c r="AS8" s="6">
        <f t="shared" si="1"/>
        <v>10</v>
      </c>
    </row>
    <row r="9" spans="1:45" x14ac:dyDescent="0.2">
      <c r="A9" s="1">
        <v>8</v>
      </c>
      <c r="B9" s="6" t="s">
        <v>20</v>
      </c>
      <c r="C9" s="6" t="s">
        <v>14</v>
      </c>
      <c r="D9" s="6">
        <v>2004</v>
      </c>
      <c r="E9" s="6" t="s">
        <v>13</v>
      </c>
      <c r="F9" s="6" t="s">
        <v>23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6</v>
      </c>
      <c r="S9" s="16"/>
      <c r="T9" s="16">
        <v>20</v>
      </c>
      <c r="U9" s="16"/>
      <c r="V9" s="16">
        <v>6</v>
      </c>
      <c r="W9" s="16"/>
      <c r="X9" s="16">
        <v>660</v>
      </c>
      <c r="Y9" s="16">
        <v>10</v>
      </c>
      <c r="Z9" s="16">
        <v>588</v>
      </c>
      <c r="AA9" s="16">
        <v>6</v>
      </c>
      <c r="AB9" s="16">
        <v>10</v>
      </c>
      <c r="AC9" s="16">
        <v>660</v>
      </c>
      <c r="AD9" s="16"/>
      <c r="AE9" s="16"/>
      <c r="AF9" s="16">
        <v>1400</v>
      </c>
      <c r="AG9" s="16">
        <v>480</v>
      </c>
      <c r="AH9" s="16">
        <v>180</v>
      </c>
      <c r="AI9" s="16"/>
      <c r="AJ9" s="16"/>
      <c r="AK9" s="16">
        <v>110</v>
      </c>
      <c r="AL9" s="16"/>
      <c r="AM9" s="16"/>
      <c r="AN9" s="16"/>
      <c r="AO9" s="16"/>
      <c r="AP9" s="16"/>
      <c r="AQ9" s="6"/>
      <c r="AR9" s="1">
        <f t="shared" si="0"/>
        <v>4136</v>
      </c>
      <c r="AS9" s="6">
        <f t="shared" si="1"/>
        <v>13</v>
      </c>
    </row>
    <row r="10" spans="1:45" x14ac:dyDescent="0.2">
      <c r="A10" s="1">
        <v>9</v>
      </c>
      <c r="B10" s="6" t="s">
        <v>20</v>
      </c>
      <c r="C10" s="6" t="s">
        <v>4</v>
      </c>
      <c r="D10" s="6">
        <v>2005</v>
      </c>
      <c r="E10" s="9" t="s">
        <v>13</v>
      </c>
      <c r="F10" s="6" t="s">
        <v>227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v>660</v>
      </c>
      <c r="V10" s="16"/>
      <c r="W10" s="16">
        <v>120</v>
      </c>
      <c r="X10" s="16">
        <v>480</v>
      </c>
      <c r="Y10" s="16"/>
      <c r="Z10" s="16">
        <v>588</v>
      </c>
      <c r="AA10" s="16"/>
      <c r="AB10" s="16"/>
      <c r="AC10" s="16">
        <v>240</v>
      </c>
      <c r="AD10" s="16"/>
      <c r="AE10" s="16"/>
      <c r="AF10" s="16"/>
      <c r="AG10" s="16">
        <v>840</v>
      </c>
      <c r="AH10" s="16">
        <v>180</v>
      </c>
      <c r="AI10" s="16">
        <v>840</v>
      </c>
      <c r="AJ10" s="16"/>
      <c r="AK10" s="16"/>
      <c r="AL10" s="16"/>
      <c r="AM10" s="16"/>
      <c r="AN10" s="16"/>
      <c r="AO10" s="16"/>
      <c r="AP10" s="16"/>
      <c r="AQ10" s="6"/>
      <c r="AR10" s="1">
        <f t="shared" si="0"/>
        <v>3948</v>
      </c>
      <c r="AS10" s="6">
        <f t="shared" si="1"/>
        <v>8</v>
      </c>
    </row>
    <row r="11" spans="1:45" x14ac:dyDescent="0.2">
      <c r="A11" s="1">
        <v>10</v>
      </c>
      <c r="B11" s="6" t="s">
        <v>20</v>
      </c>
      <c r="C11" s="5" t="s">
        <v>474</v>
      </c>
      <c r="D11" s="5">
        <v>2006</v>
      </c>
      <c r="E11" s="16" t="s">
        <v>12</v>
      </c>
      <c r="F11" s="5" t="s">
        <v>88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v>480</v>
      </c>
      <c r="V11" s="16"/>
      <c r="W11" s="16">
        <v>240</v>
      </c>
      <c r="X11" s="16">
        <v>360</v>
      </c>
      <c r="Y11" s="16"/>
      <c r="Z11" s="16">
        <v>480</v>
      </c>
      <c r="AA11" s="16"/>
      <c r="AB11" s="16"/>
      <c r="AC11" s="16"/>
      <c r="AD11" s="16">
        <v>660</v>
      </c>
      <c r="AE11" s="16">
        <v>588</v>
      </c>
      <c r="AF11" s="16"/>
      <c r="AG11" s="16">
        <v>360</v>
      </c>
      <c r="AH11" s="16"/>
      <c r="AI11" s="16">
        <v>660</v>
      </c>
      <c r="AJ11" s="16"/>
      <c r="AK11" s="16"/>
      <c r="AL11" s="16"/>
      <c r="AM11" s="16"/>
      <c r="AN11" s="16"/>
      <c r="AO11" s="16"/>
      <c r="AP11" s="16"/>
      <c r="AQ11" s="6"/>
      <c r="AR11" s="1">
        <f t="shared" si="0"/>
        <v>3828</v>
      </c>
      <c r="AS11" s="6">
        <f t="shared" si="1"/>
        <v>8</v>
      </c>
    </row>
    <row r="12" spans="1:45" x14ac:dyDescent="0.2">
      <c r="A12" s="1">
        <v>11</v>
      </c>
      <c r="B12" s="6" t="s">
        <v>20</v>
      </c>
      <c r="C12" s="6" t="s">
        <v>14</v>
      </c>
      <c r="D12" s="6">
        <v>2004</v>
      </c>
      <c r="E12" s="9" t="s">
        <v>13</v>
      </c>
      <c r="F12" s="6" t="s">
        <v>106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480</v>
      </c>
      <c r="V12" s="16"/>
      <c r="W12" s="16"/>
      <c r="X12" s="16">
        <v>360</v>
      </c>
      <c r="Y12" s="16"/>
      <c r="Z12" s="16">
        <v>480</v>
      </c>
      <c r="AA12" s="16"/>
      <c r="AB12" s="16"/>
      <c r="AC12" s="16">
        <v>480</v>
      </c>
      <c r="AD12" s="16">
        <v>480</v>
      </c>
      <c r="AE12" s="16">
        <v>240</v>
      </c>
      <c r="AF12" s="16"/>
      <c r="AG12" s="16">
        <v>480</v>
      </c>
      <c r="AH12" s="16"/>
      <c r="AI12" s="16">
        <v>480</v>
      </c>
      <c r="AJ12" s="16"/>
      <c r="AK12" s="16"/>
      <c r="AL12" s="16"/>
      <c r="AM12" s="16"/>
      <c r="AN12" s="16"/>
      <c r="AO12" s="16"/>
      <c r="AP12" s="16"/>
      <c r="AQ12" s="16"/>
      <c r="AR12" s="1">
        <f t="shared" si="0"/>
        <v>3480</v>
      </c>
      <c r="AS12" s="6">
        <f t="shared" si="1"/>
        <v>8</v>
      </c>
    </row>
    <row r="13" spans="1:45" x14ac:dyDescent="0.2">
      <c r="A13" s="1">
        <v>12</v>
      </c>
      <c r="B13" s="6" t="s">
        <v>20</v>
      </c>
      <c r="C13" s="9" t="s">
        <v>8</v>
      </c>
      <c r="D13" s="9">
        <v>2006</v>
      </c>
      <c r="E13" s="16" t="s">
        <v>12</v>
      </c>
      <c r="F13" s="9" t="s">
        <v>32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660</v>
      </c>
      <c r="V13" s="16"/>
      <c r="W13" s="16">
        <v>240</v>
      </c>
      <c r="X13" s="16">
        <v>480</v>
      </c>
      <c r="Y13" s="16"/>
      <c r="Z13" s="16">
        <v>480</v>
      </c>
      <c r="AA13" s="16"/>
      <c r="AB13" s="16"/>
      <c r="AC13" s="16">
        <v>240</v>
      </c>
      <c r="AD13" s="16"/>
      <c r="AE13" s="16">
        <v>588</v>
      </c>
      <c r="AF13" s="16"/>
      <c r="AG13" s="16">
        <v>480</v>
      </c>
      <c r="AH13" s="16"/>
      <c r="AI13" s="16"/>
      <c r="AJ13" s="16"/>
      <c r="AK13" s="16"/>
      <c r="AL13" s="16">
        <v>150</v>
      </c>
      <c r="AM13" s="16">
        <v>150</v>
      </c>
      <c r="AN13" s="16"/>
      <c r="AO13" s="16"/>
      <c r="AP13" s="16"/>
      <c r="AQ13" s="6"/>
      <c r="AR13" s="1">
        <f t="shared" si="0"/>
        <v>3468</v>
      </c>
      <c r="AS13" s="6">
        <f t="shared" si="1"/>
        <v>9</v>
      </c>
    </row>
    <row r="14" spans="1:45" x14ac:dyDescent="0.2">
      <c r="A14" s="1">
        <v>13</v>
      </c>
      <c r="B14" s="9" t="s">
        <v>20</v>
      </c>
      <c r="C14" s="9" t="s">
        <v>7</v>
      </c>
      <c r="D14" s="9">
        <v>2008</v>
      </c>
      <c r="E14" s="6" t="s">
        <v>10</v>
      </c>
      <c r="F14" s="15" t="s">
        <v>56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280</v>
      </c>
      <c r="V14" s="16"/>
      <c r="W14" s="16">
        <v>180</v>
      </c>
      <c r="X14" s="16"/>
      <c r="Y14" s="16"/>
      <c r="Z14" s="16">
        <v>660</v>
      </c>
      <c r="AA14" s="16"/>
      <c r="AB14" s="16"/>
      <c r="AC14" s="16">
        <v>120</v>
      </c>
      <c r="AD14" s="49">
        <v>660</v>
      </c>
      <c r="AE14" s="49"/>
      <c r="AF14" s="49"/>
      <c r="AG14" s="16">
        <v>660</v>
      </c>
      <c r="AH14" s="16"/>
      <c r="AI14" s="16"/>
      <c r="AJ14" s="16"/>
      <c r="AK14" s="16"/>
      <c r="AL14" s="16"/>
      <c r="AM14" s="16">
        <v>710</v>
      </c>
      <c r="AN14" s="16">
        <v>65</v>
      </c>
      <c r="AO14" s="16"/>
      <c r="AP14" s="16"/>
      <c r="AQ14" s="6"/>
      <c r="AR14" s="1">
        <f t="shared" si="0"/>
        <v>3335</v>
      </c>
      <c r="AS14" s="6">
        <f t="shared" si="1"/>
        <v>8</v>
      </c>
    </row>
    <row r="15" spans="1:45" x14ac:dyDescent="0.2">
      <c r="A15" s="1">
        <v>14</v>
      </c>
      <c r="B15" s="9" t="s">
        <v>20</v>
      </c>
      <c r="C15" s="7" t="s">
        <v>4</v>
      </c>
      <c r="D15" s="6">
        <v>2008</v>
      </c>
      <c r="E15" s="6" t="s">
        <v>10</v>
      </c>
      <c r="F15" s="7" t="s">
        <v>66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280</v>
      </c>
      <c r="V15" s="16"/>
      <c r="W15" s="16">
        <v>240</v>
      </c>
      <c r="X15" s="16"/>
      <c r="Y15" s="16"/>
      <c r="Z15" s="16">
        <v>360</v>
      </c>
      <c r="AA15" s="16"/>
      <c r="AB15" s="16"/>
      <c r="AC15" s="16">
        <v>240</v>
      </c>
      <c r="AD15" s="49">
        <v>660</v>
      </c>
      <c r="AE15" s="49">
        <v>660</v>
      </c>
      <c r="AF15" s="49"/>
      <c r="AG15" s="49"/>
      <c r="AH15" s="49"/>
      <c r="AI15" s="16">
        <v>660</v>
      </c>
      <c r="AJ15" s="16"/>
      <c r="AK15" s="16"/>
      <c r="AL15" s="16"/>
      <c r="AM15" s="16">
        <v>150</v>
      </c>
      <c r="AN15" s="16">
        <v>65</v>
      </c>
      <c r="AO15" s="16"/>
      <c r="AP15" s="16"/>
      <c r="AQ15" s="6"/>
      <c r="AR15" s="1">
        <f t="shared" si="0"/>
        <v>3315</v>
      </c>
      <c r="AS15" s="6">
        <f t="shared" si="1"/>
        <v>9</v>
      </c>
    </row>
    <row r="16" spans="1:45" x14ac:dyDescent="0.2">
      <c r="A16" s="1">
        <v>15</v>
      </c>
      <c r="B16" s="6" t="s">
        <v>20</v>
      </c>
      <c r="C16" s="5" t="s">
        <v>14</v>
      </c>
      <c r="D16" s="5">
        <v>2004</v>
      </c>
      <c r="E16" s="9" t="s">
        <v>13</v>
      </c>
      <c r="F16" s="5" t="s">
        <v>25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660</v>
      </c>
      <c r="V16" s="16"/>
      <c r="W16" s="16"/>
      <c r="X16" s="16">
        <v>360</v>
      </c>
      <c r="Y16" s="16"/>
      <c r="Z16" s="16">
        <v>480</v>
      </c>
      <c r="AA16" s="16"/>
      <c r="AB16" s="16"/>
      <c r="AC16" s="16">
        <v>480</v>
      </c>
      <c r="AD16" s="16"/>
      <c r="AE16" s="16">
        <v>480</v>
      </c>
      <c r="AF16" s="16"/>
      <c r="AG16" s="16">
        <v>360</v>
      </c>
      <c r="AH16" s="16"/>
      <c r="AI16" s="16">
        <v>480</v>
      </c>
      <c r="AJ16" s="16"/>
      <c r="AK16" s="16"/>
      <c r="AL16" s="16"/>
      <c r="AM16" s="16"/>
      <c r="AN16" s="16"/>
      <c r="AO16" s="16"/>
      <c r="AP16" s="16"/>
      <c r="AQ16" s="6"/>
      <c r="AR16" s="1">
        <f t="shared" si="0"/>
        <v>3300</v>
      </c>
      <c r="AS16" s="6">
        <f t="shared" si="1"/>
        <v>7</v>
      </c>
    </row>
    <row r="17" spans="1:45" x14ac:dyDescent="0.2">
      <c r="A17" s="1">
        <v>16</v>
      </c>
      <c r="B17" s="6" t="s">
        <v>20</v>
      </c>
      <c r="C17" s="6" t="s">
        <v>4</v>
      </c>
      <c r="D17" s="5">
        <v>2004</v>
      </c>
      <c r="E17" s="16" t="s">
        <v>13</v>
      </c>
      <c r="F17" s="6" t="s">
        <v>73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>
        <v>360</v>
      </c>
      <c r="Y17" s="16"/>
      <c r="Z17" s="16"/>
      <c r="AA17" s="16"/>
      <c r="AB17" s="16"/>
      <c r="AC17" s="16">
        <v>480</v>
      </c>
      <c r="AD17" s="16">
        <v>660</v>
      </c>
      <c r="AE17" s="16">
        <v>588</v>
      </c>
      <c r="AF17" s="16"/>
      <c r="AG17" s="16">
        <v>360</v>
      </c>
      <c r="AH17" s="16">
        <v>180</v>
      </c>
      <c r="AI17" s="16">
        <v>480</v>
      </c>
      <c r="AJ17" s="16"/>
      <c r="AK17" s="16"/>
      <c r="AL17" s="16"/>
      <c r="AM17" s="16"/>
      <c r="AN17" s="16"/>
      <c r="AO17" s="16"/>
      <c r="AP17" s="16"/>
      <c r="AQ17" s="6"/>
      <c r="AR17" s="1">
        <f t="shared" si="0"/>
        <v>3108</v>
      </c>
      <c r="AS17" s="6">
        <f t="shared" si="1"/>
        <v>7</v>
      </c>
    </row>
    <row r="18" spans="1:45" x14ac:dyDescent="0.2">
      <c r="A18" s="1">
        <v>17</v>
      </c>
      <c r="B18" s="6" t="s">
        <v>20</v>
      </c>
      <c r="C18" s="6" t="s">
        <v>4</v>
      </c>
      <c r="D18" s="5">
        <v>2005</v>
      </c>
      <c r="E18" s="6" t="s">
        <v>13</v>
      </c>
      <c r="F18" s="6" t="s">
        <v>277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>
        <v>120</v>
      </c>
      <c r="X18" s="16"/>
      <c r="Y18" s="16"/>
      <c r="Z18" s="16">
        <v>280</v>
      </c>
      <c r="AA18" s="16"/>
      <c r="AB18" s="16"/>
      <c r="AC18" s="16">
        <v>97.5</v>
      </c>
      <c r="AD18" s="16">
        <v>480</v>
      </c>
      <c r="AE18" s="16">
        <v>480</v>
      </c>
      <c r="AF18" s="16"/>
      <c r="AG18" s="16">
        <v>480</v>
      </c>
      <c r="AH18" s="16"/>
      <c r="AI18" s="16">
        <v>660</v>
      </c>
      <c r="AJ18" s="16"/>
      <c r="AK18" s="16"/>
      <c r="AL18" s="16"/>
      <c r="AM18" s="16"/>
      <c r="AN18" s="16"/>
      <c r="AO18" s="16"/>
      <c r="AP18" s="16"/>
      <c r="AQ18" s="6"/>
      <c r="AR18" s="1">
        <f t="shared" si="0"/>
        <v>2597.5</v>
      </c>
      <c r="AS18" s="6">
        <f t="shared" si="1"/>
        <v>7</v>
      </c>
    </row>
    <row r="19" spans="1:45" x14ac:dyDescent="0.2">
      <c r="A19" s="1">
        <v>18</v>
      </c>
      <c r="B19" s="8" t="s">
        <v>20</v>
      </c>
      <c r="C19" s="7" t="s">
        <v>7</v>
      </c>
      <c r="D19" s="6">
        <v>2006</v>
      </c>
      <c r="E19" s="16" t="s">
        <v>12</v>
      </c>
      <c r="F19" s="7" t="s">
        <v>42</v>
      </c>
      <c r="G19" s="16"/>
      <c r="H19" s="16"/>
      <c r="I19" s="16"/>
      <c r="J19" s="16"/>
      <c r="K19" s="16"/>
      <c r="L19" s="16"/>
      <c r="M19" s="16"/>
      <c r="N19" s="16"/>
      <c r="O19" s="16"/>
      <c r="P19" s="16">
        <v>65</v>
      </c>
      <c r="Q19" s="16">
        <v>50</v>
      </c>
      <c r="R19" s="16"/>
      <c r="S19" s="16"/>
      <c r="T19" s="16"/>
      <c r="U19" s="16">
        <v>480</v>
      </c>
      <c r="V19" s="16"/>
      <c r="W19" s="16">
        <v>240</v>
      </c>
      <c r="X19" s="16">
        <v>480</v>
      </c>
      <c r="Y19" s="16"/>
      <c r="Z19" s="16">
        <v>588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>
        <v>150</v>
      </c>
      <c r="AN19" s="16"/>
      <c r="AO19" s="16"/>
      <c r="AP19" s="16"/>
      <c r="AQ19" s="6"/>
      <c r="AR19" s="1">
        <f t="shared" si="0"/>
        <v>2053</v>
      </c>
      <c r="AS19" s="6">
        <f t="shared" si="1"/>
        <v>7</v>
      </c>
    </row>
    <row r="20" spans="1:45" x14ac:dyDescent="0.2">
      <c r="A20" s="1">
        <v>19</v>
      </c>
      <c r="B20" s="5" t="s">
        <v>20</v>
      </c>
      <c r="C20" s="5" t="s">
        <v>6</v>
      </c>
      <c r="D20" s="6">
        <v>2006</v>
      </c>
      <c r="E20" s="16" t="s">
        <v>12</v>
      </c>
      <c r="F20" s="5" t="s">
        <v>247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33"/>
      <c r="U20" s="16">
        <v>120</v>
      </c>
      <c r="V20" s="16"/>
      <c r="W20" s="16">
        <v>90</v>
      </c>
      <c r="X20" s="16"/>
      <c r="Y20" s="16"/>
      <c r="Z20" s="16"/>
      <c r="AA20" s="16"/>
      <c r="AB20" s="16"/>
      <c r="AC20" s="16"/>
      <c r="AD20" s="16">
        <v>360</v>
      </c>
      <c r="AE20" s="16">
        <v>480</v>
      </c>
      <c r="AF20" s="16"/>
      <c r="AG20" s="16">
        <v>480</v>
      </c>
      <c r="AH20" s="16"/>
      <c r="AI20" s="16">
        <v>480</v>
      </c>
      <c r="AJ20" s="16"/>
      <c r="AK20" s="16"/>
      <c r="AL20" s="16"/>
      <c r="AM20" s="16"/>
      <c r="AN20" s="16"/>
      <c r="AO20" s="16"/>
      <c r="AP20" s="16"/>
      <c r="AQ20" s="6"/>
      <c r="AR20" s="1">
        <f t="shared" si="0"/>
        <v>2010</v>
      </c>
      <c r="AS20" s="6">
        <f t="shared" si="1"/>
        <v>6</v>
      </c>
    </row>
    <row r="21" spans="1:45" x14ac:dyDescent="0.2">
      <c r="A21" s="1">
        <v>20</v>
      </c>
      <c r="B21" s="6" t="s">
        <v>20</v>
      </c>
      <c r="C21" s="5" t="s">
        <v>14</v>
      </c>
      <c r="D21" s="5">
        <v>2004</v>
      </c>
      <c r="E21" s="16" t="s">
        <v>13</v>
      </c>
      <c r="F21" s="5" t="s">
        <v>43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840</v>
      </c>
      <c r="V21" s="16"/>
      <c r="W21" s="16"/>
      <c r="X21" s="16">
        <v>480</v>
      </c>
      <c r="Y21" s="16"/>
      <c r="Z21" s="16"/>
      <c r="AA21" s="16"/>
      <c r="AB21" s="16"/>
      <c r="AC21" s="16">
        <v>660</v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6"/>
      <c r="AR21" s="1">
        <f t="shared" si="0"/>
        <v>1980</v>
      </c>
      <c r="AS21" s="6">
        <f t="shared" si="1"/>
        <v>3</v>
      </c>
    </row>
    <row r="22" spans="1:45" x14ac:dyDescent="0.2">
      <c r="A22" s="1">
        <v>21</v>
      </c>
      <c r="B22" s="6" t="s">
        <v>20</v>
      </c>
      <c r="C22" s="6" t="s">
        <v>87</v>
      </c>
      <c r="D22" s="6">
        <v>2005</v>
      </c>
      <c r="E22" s="9" t="s">
        <v>13</v>
      </c>
      <c r="F22" s="15" t="s">
        <v>133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v>200</v>
      </c>
      <c r="V22" s="16"/>
      <c r="W22" s="16"/>
      <c r="X22" s="16"/>
      <c r="Y22" s="16"/>
      <c r="Z22" s="16">
        <v>200</v>
      </c>
      <c r="AA22" s="16"/>
      <c r="AB22" s="16"/>
      <c r="AC22" s="16">
        <v>90</v>
      </c>
      <c r="AD22" s="16">
        <v>480</v>
      </c>
      <c r="AE22" s="16">
        <v>480</v>
      </c>
      <c r="AF22" s="16"/>
      <c r="AG22" s="16"/>
      <c r="AH22" s="16"/>
      <c r="AI22" s="16">
        <v>480</v>
      </c>
      <c r="AJ22" s="16"/>
      <c r="AK22" s="16"/>
      <c r="AL22" s="16"/>
      <c r="AM22" s="16"/>
      <c r="AN22" s="16"/>
      <c r="AO22" s="16"/>
      <c r="AP22" s="16"/>
      <c r="AQ22" s="16"/>
      <c r="AR22" s="1">
        <f t="shared" si="0"/>
        <v>1930</v>
      </c>
      <c r="AS22" s="6">
        <f t="shared" si="1"/>
        <v>6</v>
      </c>
    </row>
    <row r="23" spans="1:45" x14ac:dyDescent="0.2">
      <c r="A23" s="1">
        <v>22</v>
      </c>
      <c r="B23" s="8" t="s">
        <v>20</v>
      </c>
      <c r="C23" s="7" t="s">
        <v>4</v>
      </c>
      <c r="D23" s="7">
        <v>2008</v>
      </c>
      <c r="E23" s="9" t="s">
        <v>10</v>
      </c>
      <c r="F23" s="7" t="s">
        <v>68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v>180</v>
      </c>
      <c r="V23" s="16"/>
      <c r="W23" s="16">
        <v>120</v>
      </c>
      <c r="X23" s="16"/>
      <c r="Y23" s="16"/>
      <c r="Z23" s="16">
        <v>180</v>
      </c>
      <c r="AA23" s="16"/>
      <c r="AB23" s="16"/>
      <c r="AC23" s="16">
        <v>80</v>
      </c>
      <c r="AD23" s="16"/>
      <c r="AE23" s="16">
        <v>240</v>
      </c>
      <c r="AF23" s="16"/>
      <c r="AG23" s="16">
        <v>360</v>
      </c>
      <c r="AH23" s="16"/>
      <c r="AI23" s="16">
        <v>280</v>
      </c>
      <c r="AJ23" s="16"/>
      <c r="AK23" s="16"/>
      <c r="AL23" s="16"/>
      <c r="AM23" s="16">
        <v>380</v>
      </c>
      <c r="AN23" s="16"/>
      <c r="AO23" s="16"/>
      <c r="AP23" s="16"/>
      <c r="AQ23" s="6"/>
      <c r="AR23" s="1">
        <f t="shared" si="0"/>
        <v>1820</v>
      </c>
      <c r="AS23" s="6">
        <f t="shared" si="1"/>
        <v>8</v>
      </c>
    </row>
    <row r="24" spans="1:45" x14ac:dyDescent="0.2">
      <c r="A24" s="1">
        <v>23</v>
      </c>
      <c r="B24" s="6" t="s">
        <v>30</v>
      </c>
      <c r="C24" s="6" t="s">
        <v>166</v>
      </c>
      <c r="D24" s="7" t="s">
        <v>166</v>
      </c>
      <c r="E24" s="15" t="s">
        <v>12</v>
      </c>
      <c r="F24" s="5" t="s">
        <v>287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v>240</v>
      </c>
      <c r="AA24" s="16"/>
      <c r="AB24" s="16"/>
      <c r="AC24" s="16">
        <v>180</v>
      </c>
      <c r="AD24" s="16"/>
      <c r="AE24" s="16">
        <v>588</v>
      </c>
      <c r="AF24" s="16"/>
      <c r="AG24" s="16"/>
      <c r="AH24" s="16"/>
      <c r="AI24" s="16">
        <v>660</v>
      </c>
      <c r="AJ24" s="16"/>
      <c r="AK24" s="16"/>
      <c r="AL24" s="16"/>
      <c r="AM24" s="16"/>
      <c r="AN24" s="16"/>
      <c r="AO24" s="16"/>
      <c r="AP24" s="16"/>
      <c r="AQ24" s="6"/>
      <c r="AR24" s="1">
        <f t="shared" si="0"/>
        <v>1668</v>
      </c>
      <c r="AS24" s="6">
        <f t="shared" si="1"/>
        <v>4</v>
      </c>
    </row>
    <row r="25" spans="1:45" x14ac:dyDescent="0.2">
      <c r="A25" s="1">
        <v>24</v>
      </c>
      <c r="B25" s="5" t="s">
        <v>20</v>
      </c>
      <c r="C25" s="5" t="s">
        <v>14</v>
      </c>
      <c r="D25" s="5">
        <v>2006</v>
      </c>
      <c r="E25" s="16" t="s">
        <v>12</v>
      </c>
      <c r="F25" s="5" t="s">
        <v>96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280</v>
      </c>
      <c r="V25" s="16"/>
      <c r="W25" s="16">
        <v>90</v>
      </c>
      <c r="X25" s="16"/>
      <c r="Y25" s="16"/>
      <c r="Z25" s="16">
        <v>200</v>
      </c>
      <c r="AA25" s="16"/>
      <c r="AB25" s="16"/>
      <c r="AC25" s="16"/>
      <c r="AD25" s="16">
        <v>360</v>
      </c>
      <c r="AE25" s="16"/>
      <c r="AF25" s="16"/>
      <c r="AG25" s="16">
        <v>360</v>
      </c>
      <c r="AH25" s="16"/>
      <c r="AI25" s="16">
        <v>280</v>
      </c>
      <c r="AJ25" s="16"/>
      <c r="AK25" s="16"/>
      <c r="AL25" s="16"/>
      <c r="AM25" s="16"/>
      <c r="AN25" s="16"/>
      <c r="AO25" s="16"/>
      <c r="AP25" s="16"/>
      <c r="AQ25" s="16"/>
      <c r="AR25" s="1">
        <f t="shared" si="0"/>
        <v>1570</v>
      </c>
      <c r="AS25" s="6">
        <f t="shared" si="1"/>
        <v>6</v>
      </c>
    </row>
    <row r="26" spans="1:45" x14ac:dyDescent="0.2">
      <c r="A26" s="1">
        <v>25</v>
      </c>
      <c r="B26" s="5" t="s">
        <v>20</v>
      </c>
      <c r="C26" s="5" t="s">
        <v>474</v>
      </c>
      <c r="D26" s="5">
        <v>2006</v>
      </c>
      <c r="E26" s="16" t="s">
        <v>12</v>
      </c>
      <c r="F26" s="5" t="s">
        <v>54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15</v>
      </c>
      <c r="R26" s="16"/>
      <c r="S26" s="16"/>
      <c r="T26" s="16"/>
      <c r="U26" s="16">
        <v>360</v>
      </c>
      <c r="V26" s="16"/>
      <c r="W26" s="16">
        <v>90</v>
      </c>
      <c r="X26" s="16"/>
      <c r="Y26" s="16"/>
      <c r="Z26" s="43">
        <v>0</v>
      </c>
      <c r="AA26" s="16"/>
      <c r="AB26" s="16"/>
      <c r="AC26" s="16">
        <v>240</v>
      </c>
      <c r="AD26" s="16">
        <v>480</v>
      </c>
      <c r="AE26" s="16"/>
      <c r="AF26" s="16"/>
      <c r="AG26" s="16"/>
      <c r="AH26" s="16"/>
      <c r="AI26" s="16"/>
      <c r="AJ26" s="16"/>
      <c r="AK26" s="16"/>
      <c r="AL26" s="16">
        <v>150</v>
      </c>
      <c r="AM26" s="16">
        <v>150</v>
      </c>
      <c r="AN26" s="16"/>
      <c r="AO26" s="16"/>
      <c r="AP26" s="16"/>
      <c r="AQ26" s="16"/>
      <c r="AR26" s="1">
        <f t="shared" si="0"/>
        <v>1485</v>
      </c>
      <c r="AS26" s="6">
        <f t="shared" si="1"/>
        <v>8</v>
      </c>
    </row>
    <row r="27" spans="1:45" x14ac:dyDescent="0.2">
      <c r="A27" s="1">
        <v>26</v>
      </c>
      <c r="B27" s="5" t="s">
        <v>20</v>
      </c>
      <c r="C27" s="5" t="s">
        <v>14</v>
      </c>
      <c r="D27" s="6">
        <v>2005</v>
      </c>
      <c r="E27" s="9" t="s">
        <v>13</v>
      </c>
      <c r="F27" s="5" t="s">
        <v>207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120</v>
      </c>
      <c r="V27" s="16"/>
      <c r="W27" s="16"/>
      <c r="X27" s="16"/>
      <c r="Y27" s="16"/>
      <c r="Z27" s="16">
        <v>120</v>
      </c>
      <c r="AA27" s="16"/>
      <c r="AB27" s="16"/>
      <c r="AC27" s="16">
        <v>90</v>
      </c>
      <c r="AD27" s="16">
        <v>480</v>
      </c>
      <c r="AE27" s="16"/>
      <c r="AF27" s="16"/>
      <c r="AG27" s="16"/>
      <c r="AH27" s="16"/>
      <c r="AI27" s="16">
        <v>480</v>
      </c>
      <c r="AJ27" s="16"/>
      <c r="AK27" s="16"/>
      <c r="AL27" s="16"/>
      <c r="AM27" s="16"/>
      <c r="AN27" s="16"/>
      <c r="AO27" s="16"/>
      <c r="AP27" s="16"/>
      <c r="AQ27" s="6"/>
      <c r="AR27" s="1">
        <f t="shared" si="0"/>
        <v>1290</v>
      </c>
      <c r="AS27" s="6">
        <f t="shared" si="1"/>
        <v>5</v>
      </c>
    </row>
    <row r="28" spans="1:45" x14ac:dyDescent="0.2">
      <c r="A28" s="1">
        <v>27</v>
      </c>
      <c r="B28" s="6" t="s">
        <v>20</v>
      </c>
      <c r="C28" s="6" t="s">
        <v>87</v>
      </c>
      <c r="D28" s="6">
        <v>2004</v>
      </c>
      <c r="E28" s="6" t="s">
        <v>13</v>
      </c>
      <c r="F28" s="15" t="s">
        <v>134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480</v>
      </c>
      <c r="V28" s="16"/>
      <c r="W28" s="16"/>
      <c r="X28" s="16">
        <v>360</v>
      </c>
      <c r="Y28" s="16"/>
      <c r="Z28" s="16">
        <v>400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">
        <f t="shared" si="0"/>
        <v>1240</v>
      </c>
      <c r="AS28" s="6">
        <f t="shared" si="1"/>
        <v>3</v>
      </c>
    </row>
    <row r="29" spans="1:45" x14ac:dyDescent="0.2">
      <c r="A29" s="1">
        <v>28</v>
      </c>
      <c r="B29" s="6" t="s">
        <v>20</v>
      </c>
      <c r="C29" s="5" t="s">
        <v>87</v>
      </c>
      <c r="D29" s="5">
        <v>2005</v>
      </c>
      <c r="E29" s="16" t="s">
        <v>13</v>
      </c>
      <c r="F29" s="5" t="s">
        <v>164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200</v>
      </c>
      <c r="V29" s="16"/>
      <c r="W29" s="16">
        <v>90</v>
      </c>
      <c r="X29" s="16"/>
      <c r="Y29" s="16"/>
      <c r="Z29" s="16"/>
      <c r="AA29" s="16"/>
      <c r="AB29" s="16"/>
      <c r="AC29" s="16">
        <v>90</v>
      </c>
      <c r="AD29" s="16">
        <v>660</v>
      </c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">
        <f t="shared" si="0"/>
        <v>1040</v>
      </c>
      <c r="AS29" s="6">
        <f t="shared" si="1"/>
        <v>4</v>
      </c>
    </row>
    <row r="30" spans="1:45" x14ac:dyDescent="0.2">
      <c r="A30" s="1">
        <v>29</v>
      </c>
      <c r="B30" s="6" t="s">
        <v>20</v>
      </c>
      <c r="C30" s="6" t="s">
        <v>6</v>
      </c>
      <c r="D30" s="6">
        <v>2010</v>
      </c>
      <c r="E30" s="6" t="s">
        <v>9</v>
      </c>
      <c r="F30" s="15" t="s">
        <v>84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40</v>
      </c>
      <c r="V30" s="16"/>
      <c r="W30" s="16">
        <v>40</v>
      </c>
      <c r="X30" s="16"/>
      <c r="Y30" s="16"/>
      <c r="Z30" s="16">
        <v>80</v>
      </c>
      <c r="AA30" s="16"/>
      <c r="AB30" s="16"/>
      <c r="AC30" s="16">
        <v>80</v>
      </c>
      <c r="AD30" s="49">
        <v>93.3</v>
      </c>
      <c r="AE30" s="49">
        <v>120</v>
      </c>
      <c r="AF30" s="49"/>
      <c r="AG30" s="16">
        <v>360</v>
      </c>
      <c r="AH30" s="16"/>
      <c r="AI30" s="16">
        <v>180</v>
      </c>
      <c r="AJ30" s="16"/>
      <c r="AK30" s="16"/>
      <c r="AL30" s="16"/>
      <c r="AM30" s="16"/>
      <c r="AN30" s="16"/>
      <c r="AO30" s="16"/>
      <c r="AP30" s="16"/>
      <c r="AQ30" s="16"/>
      <c r="AR30" s="1">
        <f t="shared" si="0"/>
        <v>993.3</v>
      </c>
      <c r="AS30" s="6">
        <f t="shared" si="1"/>
        <v>8</v>
      </c>
    </row>
    <row r="31" spans="1:45" x14ac:dyDescent="0.2">
      <c r="A31" s="1">
        <v>30</v>
      </c>
      <c r="B31" s="6" t="s">
        <v>20</v>
      </c>
      <c r="C31" s="6" t="s">
        <v>87</v>
      </c>
      <c r="D31" s="6">
        <v>2005</v>
      </c>
      <c r="E31" s="9" t="s">
        <v>13</v>
      </c>
      <c r="F31" s="6" t="s">
        <v>118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200</v>
      </c>
      <c r="V31" s="16"/>
      <c r="W31" s="16">
        <v>90</v>
      </c>
      <c r="X31" s="16"/>
      <c r="Y31" s="16"/>
      <c r="Z31" s="16">
        <v>120</v>
      </c>
      <c r="AA31" s="16"/>
      <c r="AB31" s="16"/>
      <c r="AC31" s="16">
        <v>97.5</v>
      </c>
      <c r="AD31" s="16">
        <v>480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6"/>
      <c r="AR31" s="1">
        <f t="shared" si="0"/>
        <v>987.5</v>
      </c>
      <c r="AS31" s="6">
        <f t="shared" si="1"/>
        <v>5</v>
      </c>
    </row>
    <row r="32" spans="1:45" x14ac:dyDescent="0.2">
      <c r="A32" s="1">
        <v>31</v>
      </c>
      <c r="B32" s="6" t="s">
        <v>20</v>
      </c>
      <c r="C32" s="6" t="s">
        <v>4</v>
      </c>
      <c r="D32" s="6">
        <v>2006</v>
      </c>
      <c r="E32" s="16" t="s">
        <v>12</v>
      </c>
      <c r="F32" s="15" t="s">
        <v>75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>
        <v>90</v>
      </c>
      <c r="X32" s="16"/>
      <c r="Y32" s="16"/>
      <c r="Z32" s="16"/>
      <c r="AA32" s="16"/>
      <c r="AB32" s="16"/>
      <c r="AC32" s="16">
        <v>90</v>
      </c>
      <c r="AD32" s="16">
        <v>240</v>
      </c>
      <c r="AE32" s="16">
        <v>240</v>
      </c>
      <c r="AF32" s="16"/>
      <c r="AG32" s="16"/>
      <c r="AH32" s="16"/>
      <c r="AI32" s="16">
        <v>200</v>
      </c>
      <c r="AJ32" s="16"/>
      <c r="AK32" s="16"/>
      <c r="AL32" s="16"/>
      <c r="AM32" s="16"/>
      <c r="AN32" s="16"/>
      <c r="AO32" s="16"/>
      <c r="AP32" s="16"/>
      <c r="AQ32" s="16"/>
      <c r="AR32" s="1">
        <f t="shared" si="0"/>
        <v>860</v>
      </c>
      <c r="AS32" s="6">
        <f t="shared" si="1"/>
        <v>5</v>
      </c>
    </row>
    <row r="33" spans="1:45" x14ac:dyDescent="0.2">
      <c r="A33" s="1">
        <v>32</v>
      </c>
      <c r="B33" s="6" t="s">
        <v>20</v>
      </c>
      <c r="C33" s="6" t="s">
        <v>474</v>
      </c>
      <c r="D33" s="5">
        <v>2007</v>
      </c>
      <c r="E33" s="16" t="s">
        <v>12</v>
      </c>
      <c r="F33" s="15" t="s">
        <v>471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40</v>
      </c>
      <c r="V33" s="16"/>
      <c r="W33" s="16">
        <v>60</v>
      </c>
      <c r="X33" s="16"/>
      <c r="Y33" s="16"/>
      <c r="Z33" s="16">
        <v>40</v>
      </c>
      <c r="AA33" s="16"/>
      <c r="AB33" s="16"/>
      <c r="AC33" s="16"/>
      <c r="AD33" s="16">
        <v>160</v>
      </c>
      <c r="AE33" s="16">
        <v>360</v>
      </c>
      <c r="AF33" s="16"/>
      <c r="AG33" s="16"/>
      <c r="AH33" s="16"/>
      <c r="AI33" s="16">
        <v>120</v>
      </c>
      <c r="AJ33" s="16"/>
      <c r="AK33" s="16"/>
      <c r="AL33" s="16"/>
      <c r="AM33" s="16"/>
      <c r="AN33" s="16"/>
      <c r="AO33" s="16"/>
      <c r="AP33" s="16"/>
      <c r="AQ33" s="16"/>
      <c r="AR33" s="1">
        <f t="shared" si="0"/>
        <v>780</v>
      </c>
      <c r="AS33" s="6">
        <f t="shared" si="1"/>
        <v>6</v>
      </c>
    </row>
    <row r="34" spans="1:45" x14ac:dyDescent="0.2">
      <c r="A34" s="1">
        <v>33</v>
      </c>
      <c r="B34" s="6" t="s">
        <v>30</v>
      </c>
      <c r="C34" s="6" t="s">
        <v>166</v>
      </c>
      <c r="D34" s="6" t="s">
        <v>166</v>
      </c>
      <c r="E34" s="16" t="s">
        <v>13</v>
      </c>
      <c r="F34" s="6" t="s">
        <v>31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v>280</v>
      </c>
      <c r="AA34" s="16"/>
      <c r="AB34" s="16"/>
      <c r="AC34" s="16"/>
      <c r="AD34" s="16"/>
      <c r="AE34" s="16"/>
      <c r="AF34" s="16"/>
      <c r="AG34" s="16"/>
      <c r="AH34" s="16"/>
      <c r="AI34" s="16">
        <v>480</v>
      </c>
      <c r="AJ34" s="16"/>
      <c r="AK34" s="16"/>
      <c r="AL34" s="16"/>
      <c r="AM34" s="16"/>
      <c r="AN34" s="16"/>
      <c r="AO34" s="16"/>
      <c r="AP34" s="16"/>
      <c r="AQ34" s="6"/>
      <c r="AR34" s="1">
        <f t="shared" si="0"/>
        <v>760</v>
      </c>
      <c r="AS34" s="6">
        <f t="shared" si="1"/>
        <v>2</v>
      </c>
    </row>
    <row r="35" spans="1:45" x14ac:dyDescent="0.2">
      <c r="A35" s="1">
        <v>34</v>
      </c>
      <c r="B35" s="9" t="s">
        <v>30</v>
      </c>
      <c r="C35" s="9" t="s">
        <v>166</v>
      </c>
      <c r="D35" s="6" t="s">
        <v>166</v>
      </c>
      <c r="E35" s="9" t="s">
        <v>12</v>
      </c>
      <c r="F35" s="15" t="s">
        <v>361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>
        <v>97.5</v>
      </c>
      <c r="AD35" s="16"/>
      <c r="AE35" s="16">
        <v>660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6"/>
      <c r="AR35" s="1">
        <f t="shared" si="0"/>
        <v>757.5</v>
      </c>
      <c r="AS35" s="6">
        <f t="shared" si="1"/>
        <v>2</v>
      </c>
    </row>
    <row r="36" spans="1:45" x14ac:dyDescent="0.2">
      <c r="A36" s="1">
        <v>35</v>
      </c>
      <c r="B36" s="6" t="s">
        <v>20</v>
      </c>
      <c r="C36" s="6" t="s">
        <v>14</v>
      </c>
      <c r="D36" s="6">
        <v>2007</v>
      </c>
      <c r="E36" s="16" t="s">
        <v>12</v>
      </c>
      <c r="F36" s="15" t="s">
        <v>117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v>60</v>
      </c>
      <c r="V36" s="16"/>
      <c r="W36" s="16"/>
      <c r="X36" s="16"/>
      <c r="Y36" s="16"/>
      <c r="Z36" s="16">
        <v>40</v>
      </c>
      <c r="AA36" s="16"/>
      <c r="AB36" s="16"/>
      <c r="AC36" s="16">
        <v>40</v>
      </c>
      <c r="AD36" s="16">
        <v>240</v>
      </c>
      <c r="AE36" s="16">
        <v>360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">
        <f t="shared" si="0"/>
        <v>740</v>
      </c>
      <c r="AS36" s="6">
        <f t="shared" si="1"/>
        <v>5</v>
      </c>
    </row>
    <row r="37" spans="1:45" x14ac:dyDescent="0.2">
      <c r="A37" s="1">
        <v>36</v>
      </c>
      <c r="B37" s="6" t="s">
        <v>20</v>
      </c>
      <c r="C37" s="6" t="s">
        <v>4</v>
      </c>
      <c r="D37" s="6">
        <v>2009</v>
      </c>
      <c r="E37" s="6" t="s">
        <v>10</v>
      </c>
      <c r="F37" s="15" t="s">
        <v>95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v>60</v>
      </c>
      <c r="V37" s="16"/>
      <c r="W37" s="16">
        <v>80</v>
      </c>
      <c r="X37" s="16"/>
      <c r="Y37" s="16"/>
      <c r="Z37" s="16">
        <v>60</v>
      </c>
      <c r="AA37" s="16"/>
      <c r="AB37" s="16"/>
      <c r="AC37" s="16"/>
      <c r="AD37" s="16"/>
      <c r="AE37" s="16">
        <v>72</v>
      </c>
      <c r="AF37" s="16"/>
      <c r="AG37" s="16"/>
      <c r="AH37" s="16"/>
      <c r="AI37" s="16">
        <v>60</v>
      </c>
      <c r="AJ37" s="16"/>
      <c r="AK37" s="16"/>
      <c r="AL37" s="16"/>
      <c r="AM37" s="16">
        <v>380</v>
      </c>
      <c r="AN37" s="16"/>
      <c r="AO37" s="16"/>
      <c r="AP37" s="16"/>
      <c r="AQ37" s="16"/>
      <c r="AR37" s="1">
        <f t="shared" si="0"/>
        <v>712</v>
      </c>
      <c r="AS37" s="6">
        <f t="shared" si="1"/>
        <v>6</v>
      </c>
    </row>
    <row r="38" spans="1:45" x14ac:dyDescent="0.2">
      <c r="A38" s="1">
        <v>37</v>
      </c>
      <c r="B38" s="9" t="s">
        <v>20</v>
      </c>
      <c r="C38" s="15" t="s">
        <v>4</v>
      </c>
      <c r="D38" s="7">
        <v>2006</v>
      </c>
      <c r="E38" s="16" t="s">
        <v>12</v>
      </c>
      <c r="F38" s="15" t="s">
        <v>65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v>120</v>
      </c>
      <c r="V38" s="16"/>
      <c r="W38" s="16">
        <v>90</v>
      </c>
      <c r="X38" s="16"/>
      <c r="Y38" s="16"/>
      <c r="Z38" s="16">
        <v>120</v>
      </c>
      <c r="AA38" s="16"/>
      <c r="AB38" s="16"/>
      <c r="AC38" s="16">
        <v>90</v>
      </c>
      <c r="AD38" s="16"/>
      <c r="AE38" s="16">
        <v>240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6"/>
      <c r="AR38" s="1">
        <f t="shared" si="0"/>
        <v>660</v>
      </c>
      <c r="AS38" s="6">
        <f t="shared" si="1"/>
        <v>5</v>
      </c>
    </row>
    <row r="39" spans="1:45" x14ac:dyDescent="0.2">
      <c r="A39" s="1">
        <v>38</v>
      </c>
      <c r="B39" s="8" t="s">
        <v>20</v>
      </c>
      <c r="C39" s="7" t="s">
        <v>14</v>
      </c>
      <c r="D39" s="6">
        <v>2006</v>
      </c>
      <c r="E39" s="16" t="s">
        <v>12</v>
      </c>
      <c r="F39" s="7" t="s">
        <v>464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>
        <v>660</v>
      </c>
      <c r="AJ39" s="16"/>
      <c r="AK39" s="16"/>
      <c r="AL39" s="16"/>
      <c r="AM39" s="16"/>
      <c r="AN39" s="16"/>
      <c r="AO39" s="16"/>
      <c r="AP39" s="16"/>
      <c r="AQ39" s="6"/>
      <c r="AR39" s="1">
        <f t="shared" si="0"/>
        <v>660</v>
      </c>
      <c r="AS39" s="6">
        <f t="shared" si="1"/>
        <v>1</v>
      </c>
    </row>
    <row r="40" spans="1:45" x14ac:dyDescent="0.2">
      <c r="A40" s="1">
        <v>39</v>
      </c>
      <c r="B40" s="6" t="s">
        <v>20</v>
      </c>
      <c r="C40" s="8" t="s">
        <v>11</v>
      </c>
      <c r="D40" s="8">
        <v>2004</v>
      </c>
      <c r="E40" s="9" t="s">
        <v>13</v>
      </c>
      <c r="F40" s="8" t="s">
        <v>232</v>
      </c>
      <c r="G40" s="16"/>
      <c r="H40" s="16">
        <v>150</v>
      </c>
      <c r="I40" s="16"/>
      <c r="J40" s="16"/>
      <c r="K40" s="16"/>
      <c r="L40" s="16"/>
      <c r="M40" s="16"/>
      <c r="N40" s="16"/>
      <c r="O40" s="16"/>
      <c r="P40" s="16"/>
      <c r="Q40" s="16"/>
      <c r="R40" s="16">
        <v>6</v>
      </c>
      <c r="S40" s="16"/>
      <c r="T40" s="16">
        <v>6</v>
      </c>
      <c r="U40" s="16"/>
      <c r="V40" s="16">
        <v>6</v>
      </c>
      <c r="W40" s="16"/>
      <c r="X40" s="16">
        <v>480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6"/>
      <c r="AR40" s="1">
        <f t="shared" si="0"/>
        <v>648</v>
      </c>
      <c r="AS40" s="6">
        <f t="shared" si="1"/>
        <v>5</v>
      </c>
    </row>
    <row r="41" spans="1:45" x14ac:dyDescent="0.2">
      <c r="A41" s="1">
        <v>40</v>
      </c>
      <c r="B41" s="6" t="s">
        <v>20</v>
      </c>
      <c r="C41" s="6" t="s">
        <v>87</v>
      </c>
      <c r="D41" s="6">
        <v>2007</v>
      </c>
      <c r="E41" s="16" t="s">
        <v>12</v>
      </c>
      <c r="F41" s="15" t="s">
        <v>116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120</v>
      </c>
      <c r="X41" s="16"/>
      <c r="Y41" s="16"/>
      <c r="Z41" s="16">
        <v>80</v>
      </c>
      <c r="AA41" s="16"/>
      <c r="AB41" s="16"/>
      <c r="AC41" s="16">
        <v>53.3</v>
      </c>
      <c r="AD41" s="16"/>
      <c r="AE41" s="16"/>
      <c r="AF41" s="16"/>
      <c r="AG41" s="16"/>
      <c r="AH41" s="16"/>
      <c r="AI41" s="16">
        <v>360</v>
      </c>
      <c r="AJ41" s="16"/>
      <c r="AK41" s="16"/>
      <c r="AL41" s="16"/>
      <c r="AM41" s="16"/>
      <c r="AN41" s="16"/>
      <c r="AO41" s="16"/>
      <c r="AP41" s="16"/>
      <c r="AQ41" s="16"/>
      <c r="AR41" s="1">
        <f t="shared" si="0"/>
        <v>613.29999999999995</v>
      </c>
      <c r="AS41" s="6">
        <f t="shared" si="1"/>
        <v>4</v>
      </c>
    </row>
    <row r="42" spans="1:45" x14ac:dyDescent="0.2">
      <c r="A42" s="1">
        <v>41</v>
      </c>
      <c r="B42" s="6" t="s">
        <v>20</v>
      </c>
      <c r="C42" s="6" t="s">
        <v>4</v>
      </c>
      <c r="D42" s="6">
        <v>2006</v>
      </c>
      <c r="E42" s="16" t="s">
        <v>12</v>
      </c>
      <c r="F42" s="9" t="s">
        <v>294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>
        <v>90</v>
      </c>
      <c r="AA42" s="16"/>
      <c r="AB42" s="16"/>
      <c r="AC42" s="16">
        <v>90</v>
      </c>
      <c r="AD42" s="16"/>
      <c r="AE42" s="16">
        <v>240</v>
      </c>
      <c r="AF42" s="16"/>
      <c r="AG42" s="16"/>
      <c r="AH42" s="16"/>
      <c r="AI42" s="16">
        <v>120</v>
      </c>
      <c r="AJ42" s="16"/>
      <c r="AK42" s="16"/>
      <c r="AL42" s="16"/>
      <c r="AM42" s="16"/>
      <c r="AN42" s="16"/>
      <c r="AO42" s="16"/>
      <c r="AP42" s="16"/>
      <c r="AQ42" s="6"/>
      <c r="AR42" s="1">
        <f t="shared" si="0"/>
        <v>540</v>
      </c>
      <c r="AS42" s="6">
        <f t="shared" si="1"/>
        <v>4</v>
      </c>
    </row>
    <row r="43" spans="1:45" x14ac:dyDescent="0.2">
      <c r="A43" s="1">
        <v>42</v>
      </c>
      <c r="B43" s="6" t="s">
        <v>20</v>
      </c>
      <c r="C43" s="6" t="s">
        <v>14</v>
      </c>
      <c r="D43" s="7">
        <v>2007</v>
      </c>
      <c r="E43" s="16" t="s">
        <v>12</v>
      </c>
      <c r="F43" s="5" t="s">
        <v>246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v>40</v>
      </c>
      <c r="V43" s="16"/>
      <c r="W43" s="16"/>
      <c r="X43" s="16"/>
      <c r="Y43" s="16"/>
      <c r="Z43" s="16">
        <v>40</v>
      </c>
      <c r="AA43" s="16"/>
      <c r="AB43" s="16"/>
      <c r="AC43" s="16">
        <v>40</v>
      </c>
      <c r="AD43" s="16">
        <v>120</v>
      </c>
      <c r="AE43" s="16">
        <v>180</v>
      </c>
      <c r="AF43" s="16"/>
      <c r="AG43" s="16"/>
      <c r="AH43" s="16"/>
      <c r="AI43" s="16">
        <v>120</v>
      </c>
      <c r="AJ43" s="16"/>
      <c r="AK43" s="16"/>
      <c r="AL43" s="16"/>
      <c r="AM43" s="16"/>
      <c r="AN43" s="16"/>
      <c r="AO43" s="16"/>
      <c r="AP43" s="16"/>
      <c r="AQ43" s="6"/>
      <c r="AR43" s="1">
        <f t="shared" si="0"/>
        <v>540</v>
      </c>
      <c r="AS43" s="6">
        <f t="shared" si="1"/>
        <v>6</v>
      </c>
    </row>
    <row r="44" spans="1:45" x14ac:dyDescent="0.2">
      <c r="A44" s="1">
        <v>43</v>
      </c>
      <c r="B44" s="9" t="s">
        <v>30</v>
      </c>
      <c r="C44" s="9" t="s">
        <v>166</v>
      </c>
      <c r="D44" s="15" t="s">
        <v>166</v>
      </c>
      <c r="E44" s="15" t="s">
        <v>12</v>
      </c>
      <c r="F44" s="9" t="s">
        <v>293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>
        <v>280</v>
      </c>
      <c r="AA44" s="16"/>
      <c r="AB44" s="16"/>
      <c r="AC44" s="16">
        <v>240</v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6"/>
      <c r="AR44" s="1">
        <f t="shared" si="0"/>
        <v>520</v>
      </c>
      <c r="AS44" s="6">
        <f t="shared" si="1"/>
        <v>2</v>
      </c>
    </row>
    <row r="45" spans="1:45" x14ac:dyDescent="0.2">
      <c r="A45" s="1">
        <v>44</v>
      </c>
      <c r="B45" s="6" t="s">
        <v>20</v>
      </c>
      <c r="C45" s="5" t="s">
        <v>14</v>
      </c>
      <c r="D45" s="5">
        <v>2008</v>
      </c>
      <c r="E45" s="9" t="s">
        <v>10</v>
      </c>
      <c r="F45" s="5" t="s">
        <v>149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>
        <v>120</v>
      </c>
      <c r="V45" s="16"/>
      <c r="W45" s="16">
        <v>40</v>
      </c>
      <c r="X45" s="16"/>
      <c r="Y45" s="16"/>
      <c r="Z45" s="16">
        <v>80</v>
      </c>
      <c r="AA45" s="16"/>
      <c r="AB45" s="16"/>
      <c r="AC45" s="16">
        <v>53.3</v>
      </c>
      <c r="AD45" s="16">
        <v>93.3</v>
      </c>
      <c r="AE45" s="16">
        <v>60</v>
      </c>
      <c r="AF45" s="16"/>
      <c r="AG45" s="16"/>
      <c r="AH45" s="16"/>
      <c r="AI45" s="16">
        <v>68</v>
      </c>
      <c r="AJ45" s="16"/>
      <c r="AK45" s="16"/>
      <c r="AL45" s="16"/>
      <c r="AM45" s="16"/>
      <c r="AN45" s="16"/>
      <c r="AO45" s="16"/>
      <c r="AP45" s="16"/>
      <c r="AQ45" s="6"/>
      <c r="AR45" s="1">
        <f t="shared" si="0"/>
        <v>514.6</v>
      </c>
      <c r="AS45" s="6">
        <f t="shared" si="1"/>
        <v>7</v>
      </c>
    </row>
    <row r="46" spans="1:45" x14ac:dyDescent="0.2">
      <c r="A46" s="1">
        <v>45</v>
      </c>
      <c r="B46" s="6" t="s">
        <v>30</v>
      </c>
      <c r="C46" s="6" t="s">
        <v>166</v>
      </c>
      <c r="D46" s="6" t="s">
        <v>166</v>
      </c>
      <c r="E46" s="16" t="s">
        <v>13</v>
      </c>
      <c r="F46" s="6" t="s">
        <v>423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>
        <v>480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6"/>
      <c r="AR46" s="1">
        <f t="shared" si="0"/>
        <v>480</v>
      </c>
      <c r="AS46" s="6">
        <f t="shared" si="1"/>
        <v>1</v>
      </c>
    </row>
    <row r="47" spans="1:45" x14ac:dyDescent="0.2">
      <c r="A47" s="1">
        <v>46</v>
      </c>
      <c r="B47" s="8" t="s">
        <v>30</v>
      </c>
      <c r="C47" s="15" t="s">
        <v>166</v>
      </c>
      <c r="D47" s="7" t="s">
        <v>166</v>
      </c>
      <c r="E47" s="16" t="s">
        <v>13</v>
      </c>
      <c r="F47" s="17" t="s">
        <v>365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480</v>
      </c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6"/>
      <c r="AR47" s="1">
        <f t="shared" si="0"/>
        <v>480</v>
      </c>
      <c r="AS47" s="6">
        <f t="shared" si="1"/>
        <v>1</v>
      </c>
    </row>
    <row r="48" spans="1:45" x14ac:dyDescent="0.2">
      <c r="A48" s="1">
        <v>47</v>
      </c>
      <c r="B48" s="8" t="s">
        <v>20</v>
      </c>
      <c r="C48" s="7" t="s">
        <v>4</v>
      </c>
      <c r="D48" s="6">
        <v>2009</v>
      </c>
      <c r="E48" s="9" t="s">
        <v>10</v>
      </c>
      <c r="F48" s="7" t="s">
        <v>45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30</v>
      </c>
      <c r="V48" s="16"/>
      <c r="W48" s="16">
        <v>60</v>
      </c>
      <c r="X48" s="16"/>
      <c r="Y48" s="16"/>
      <c r="Z48" s="43">
        <v>0</v>
      </c>
      <c r="AA48" s="16"/>
      <c r="AB48" s="16"/>
      <c r="AC48" s="16"/>
      <c r="AD48" s="16">
        <v>73.3</v>
      </c>
      <c r="AE48" s="16">
        <v>180</v>
      </c>
      <c r="AF48" s="16"/>
      <c r="AG48" s="16"/>
      <c r="AH48" s="16"/>
      <c r="AI48" s="16">
        <v>120</v>
      </c>
      <c r="AJ48" s="16"/>
      <c r="AK48" s="16"/>
      <c r="AL48" s="16"/>
      <c r="AM48" s="16"/>
      <c r="AN48" s="16"/>
      <c r="AO48" s="16"/>
      <c r="AP48" s="16"/>
      <c r="AQ48" s="6"/>
      <c r="AR48" s="1">
        <f t="shared" si="0"/>
        <v>463.3</v>
      </c>
      <c r="AS48" s="6">
        <f t="shared" si="1"/>
        <v>6</v>
      </c>
    </row>
    <row r="49" spans="1:45" x14ac:dyDescent="0.2">
      <c r="A49" s="1">
        <v>48</v>
      </c>
      <c r="B49" s="6" t="s">
        <v>20</v>
      </c>
      <c r="C49" s="6" t="s">
        <v>14</v>
      </c>
      <c r="D49" s="6">
        <v>2007</v>
      </c>
      <c r="E49" s="16" t="s">
        <v>12</v>
      </c>
      <c r="F49" s="7" t="s">
        <v>243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>
        <v>60</v>
      </c>
      <c r="V49" s="16"/>
      <c r="W49" s="16">
        <v>40</v>
      </c>
      <c r="X49" s="16"/>
      <c r="Y49" s="16"/>
      <c r="Z49" s="16"/>
      <c r="AA49" s="16"/>
      <c r="AB49" s="16"/>
      <c r="AC49" s="16"/>
      <c r="AD49" s="16">
        <v>240</v>
      </c>
      <c r="AE49" s="16"/>
      <c r="AF49" s="16"/>
      <c r="AG49" s="16"/>
      <c r="AH49" s="16"/>
      <c r="AI49" s="16">
        <v>120</v>
      </c>
      <c r="AJ49" s="16"/>
      <c r="AK49" s="16"/>
      <c r="AL49" s="16"/>
      <c r="AM49" s="16"/>
      <c r="AN49" s="16"/>
      <c r="AO49" s="16"/>
      <c r="AP49" s="16"/>
      <c r="AQ49" s="6"/>
      <c r="AR49" s="1">
        <f t="shared" si="0"/>
        <v>460</v>
      </c>
      <c r="AS49" s="6">
        <f t="shared" si="1"/>
        <v>4</v>
      </c>
    </row>
    <row r="50" spans="1:45" x14ac:dyDescent="0.2">
      <c r="A50" s="1">
        <v>49</v>
      </c>
      <c r="B50" s="9" t="s">
        <v>20</v>
      </c>
      <c r="C50" s="6" t="s">
        <v>7</v>
      </c>
      <c r="D50" s="6">
        <v>2008</v>
      </c>
      <c r="E50" s="9" t="s">
        <v>10</v>
      </c>
      <c r="F50" s="6" t="s">
        <v>91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80</v>
      </c>
      <c r="V50" s="16"/>
      <c r="W50" s="16">
        <v>40</v>
      </c>
      <c r="X50" s="16"/>
      <c r="Y50" s="16"/>
      <c r="Z50" s="16">
        <v>60</v>
      </c>
      <c r="AA50" s="16"/>
      <c r="AB50" s="16"/>
      <c r="AC50" s="16">
        <v>53.3</v>
      </c>
      <c r="AD50" s="16">
        <v>60</v>
      </c>
      <c r="AE50" s="16">
        <v>80</v>
      </c>
      <c r="AF50" s="16"/>
      <c r="AG50" s="16"/>
      <c r="AH50" s="16"/>
      <c r="AI50" s="16">
        <v>68</v>
      </c>
      <c r="AJ50" s="16"/>
      <c r="AK50" s="16"/>
      <c r="AL50" s="16"/>
      <c r="AM50" s="16"/>
      <c r="AN50" s="16"/>
      <c r="AO50" s="16"/>
      <c r="AP50" s="16"/>
      <c r="AQ50" s="6"/>
      <c r="AR50" s="1">
        <f t="shared" si="0"/>
        <v>441.3</v>
      </c>
      <c r="AS50" s="6">
        <f t="shared" si="1"/>
        <v>7</v>
      </c>
    </row>
    <row r="51" spans="1:45" x14ac:dyDescent="0.2">
      <c r="A51" s="1">
        <v>50</v>
      </c>
      <c r="B51" s="9" t="s">
        <v>20</v>
      </c>
      <c r="C51" s="9" t="s">
        <v>4</v>
      </c>
      <c r="D51" s="9">
        <v>2009</v>
      </c>
      <c r="E51" s="9" t="s">
        <v>10</v>
      </c>
      <c r="F51" s="15" t="s">
        <v>57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>
        <v>30</v>
      </c>
      <c r="X51" s="16"/>
      <c r="Y51" s="16"/>
      <c r="Z51" s="16">
        <v>33.299999999999997</v>
      </c>
      <c r="AA51" s="16"/>
      <c r="AB51" s="16"/>
      <c r="AC51" s="16">
        <v>60</v>
      </c>
      <c r="AD51" s="16">
        <v>180</v>
      </c>
      <c r="AE51" s="16">
        <v>40</v>
      </c>
      <c r="AF51" s="16"/>
      <c r="AG51" s="16"/>
      <c r="AH51" s="16"/>
      <c r="AI51" s="16">
        <v>80</v>
      </c>
      <c r="AJ51" s="16"/>
      <c r="AK51" s="16"/>
      <c r="AL51" s="16"/>
      <c r="AM51" s="16"/>
      <c r="AN51" s="16"/>
      <c r="AO51" s="16"/>
      <c r="AP51" s="16"/>
      <c r="AQ51" s="6"/>
      <c r="AR51" s="1">
        <f t="shared" si="0"/>
        <v>423.3</v>
      </c>
      <c r="AS51" s="6">
        <f t="shared" si="1"/>
        <v>6</v>
      </c>
    </row>
    <row r="52" spans="1:45" x14ac:dyDescent="0.2">
      <c r="A52" s="1">
        <v>51</v>
      </c>
      <c r="B52" s="6" t="s">
        <v>20</v>
      </c>
      <c r="C52" s="6" t="s">
        <v>4</v>
      </c>
      <c r="D52" s="6">
        <v>2010</v>
      </c>
      <c r="E52" s="15" t="s">
        <v>9</v>
      </c>
      <c r="F52" s="6" t="s">
        <v>92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v>30</v>
      </c>
      <c r="V52" s="16"/>
      <c r="W52" s="16">
        <v>40</v>
      </c>
      <c r="X52" s="16"/>
      <c r="Y52" s="16"/>
      <c r="Z52" s="16">
        <v>40</v>
      </c>
      <c r="AA52" s="16"/>
      <c r="AB52" s="16"/>
      <c r="AC52" s="16">
        <v>40</v>
      </c>
      <c r="AD52" s="16">
        <v>80</v>
      </c>
      <c r="AE52" s="16">
        <v>72</v>
      </c>
      <c r="AF52" s="16"/>
      <c r="AG52" s="16"/>
      <c r="AH52" s="16"/>
      <c r="AI52" s="16">
        <v>120</v>
      </c>
      <c r="AJ52" s="16"/>
      <c r="AK52" s="16"/>
      <c r="AL52" s="16"/>
      <c r="AM52" s="16"/>
      <c r="AN52" s="16"/>
      <c r="AO52" s="16"/>
      <c r="AP52" s="16"/>
      <c r="AQ52" s="6"/>
      <c r="AR52" s="1">
        <f t="shared" si="0"/>
        <v>422</v>
      </c>
      <c r="AS52" s="6">
        <f t="shared" si="1"/>
        <v>7</v>
      </c>
    </row>
    <row r="53" spans="1:45" x14ac:dyDescent="0.2">
      <c r="A53" s="1">
        <v>52</v>
      </c>
      <c r="B53" s="6" t="s">
        <v>37</v>
      </c>
      <c r="C53" s="6" t="s">
        <v>166</v>
      </c>
      <c r="D53" s="6" t="s">
        <v>166</v>
      </c>
      <c r="E53" s="15" t="s">
        <v>10</v>
      </c>
      <c r="F53" s="5" t="s">
        <v>102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v>240</v>
      </c>
      <c r="V53" s="16"/>
      <c r="W53" s="16"/>
      <c r="X53" s="16"/>
      <c r="Y53" s="16"/>
      <c r="Z53" s="16">
        <v>60</v>
      </c>
      <c r="AA53" s="16"/>
      <c r="AB53" s="16"/>
      <c r="AC53" s="16">
        <v>120</v>
      </c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6"/>
      <c r="AR53" s="1">
        <f t="shared" si="0"/>
        <v>420</v>
      </c>
      <c r="AS53" s="6">
        <f t="shared" si="1"/>
        <v>3</v>
      </c>
    </row>
    <row r="54" spans="1:45" x14ac:dyDescent="0.2">
      <c r="A54" s="1">
        <v>53</v>
      </c>
      <c r="B54" s="8" t="s">
        <v>37</v>
      </c>
      <c r="C54" s="15" t="s">
        <v>166</v>
      </c>
      <c r="D54" s="7" t="s">
        <v>166</v>
      </c>
      <c r="E54" s="16" t="s">
        <v>10</v>
      </c>
      <c r="F54" s="17" t="s">
        <v>146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>
        <v>80</v>
      </c>
      <c r="V54" s="16"/>
      <c r="W54" s="16"/>
      <c r="X54" s="16"/>
      <c r="Y54" s="16"/>
      <c r="Z54" s="16">
        <v>120</v>
      </c>
      <c r="AA54" s="16"/>
      <c r="AB54" s="16"/>
      <c r="AC54" s="16">
        <v>80</v>
      </c>
      <c r="AD54" s="16">
        <v>120</v>
      </c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">
        <f t="shared" si="0"/>
        <v>400</v>
      </c>
      <c r="AS54" s="6">
        <f t="shared" si="1"/>
        <v>4</v>
      </c>
    </row>
    <row r="55" spans="1:45" x14ac:dyDescent="0.2">
      <c r="A55" s="1">
        <v>54</v>
      </c>
      <c r="B55" s="9" t="s">
        <v>30</v>
      </c>
      <c r="C55" s="9" t="s">
        <v>166</v>
      </c>
      <c r="D55" s="6" t="s">
        <v>166</v>
      </c>
      <c r="E55" s="5" t="s">
        <v>10</v>
      </c>
      <c r="F55" s="15" t="s">
        <v>348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>
        <v>40</v>
      </c>
      <c r="AD55" s="16"/>
      <c r="AE55" s="16">
        <v>120</v>
      </c>
      <c r="AF55" s="16"/>
      <c r="AG55" s="16"/>
      <c r="AH55" s="16"/>
      <c r="AI55" s="16">
        <v>240</v>
      </c>
      <c r="AJ55" s="16"/>
      <c r="AK55" s="16"/>
      <c r="AL55" s="16"/>
      <c r="AM55" s="16"/>
      <c r="AN55" s="16"/>
      <c r="AO55" s="16"/>
      <c r="AP55" s="16"/>
      <c r="AQ55" s="6"/>
      <c r="AR55" s="1">
        <f t="shared" si="0"/>
        <v>400</v>
      </c>
      <c r="AS55" s="6">
        <f t="shared" si="1"/>
        <v>3</v>
      </c>
    </row>
    <row r="56" spans="1:45" x14ac:dyDescent="0.2">
      <c r="A56" s="1">
        <v>55</v>
      </c>
      <c r="B56" s="5" t="s">
        <v>20</v>
      </c>
      <c r="C56" s="5" t="s">
        <v>14</v>
      </c>
      <c r="D56" s="5">
        <v>2004</v>
      </c>
      <c r="E56" s="9" t="s">
        <v>13</v>
      </c>
      <c r="F56" s="5" t="s">
        <v>99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>
        <v>400</v>
      </c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">
        <f t="shared" si="0"/>
        <v>400</v>
      </c>
      <c r="AS56" s="6">
        <f t="shared" si="1"/>
        <v>1</v>
      </c>
    </row>
    <row r="57" spans="1:45" x14ac:dyDescent="0.2">
      <c r="A57" s="1">
        <v>56</v>
      </c>
      <c r="B57" s="6" t="s">
        <v>20</v>
      </c>
      <c r="C57" s="6" t="s">
        <v>87</v>
      </c>
      <c r="D57" s="6">
        <v>2005</v>
      </c>
      <c r="E57" s="6" t="s">
        <v>13</v>
      </c>
      <c r="F57" s="15" t="s">
        <v>119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90</v>
      </c>
      <c r="X57" s="17"/>
      <c r="Y57" s="17"/>
      <c r="Z57" s="17">
        <v>200</v>
      </c>
      <c r="AA57" s="17"/>
      <c r="AB57" s="17"/>
      <c r="AC57" s="17">
        <v>90</v>
      </c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6"/>
      <c r="AR57" s="1">
        <f t="shared" si="0"/>
        <v>380</v>
      </c>
      <c r="AS57" s="6">
        <f t="shared" si="1"/>
        <v>3</v>
      </c>
    </row>
    <row r="58" spans="1:45" x14ac:dyDescent="0.2">
      <c r="A58" s="1">
        <v>57</v>
      </c>
      <c r="B58" s="6" t="s">
        <v>20</v>
      </c>
      <c r="C58" s="5" t="s">
        <v>14</v>
      </c>
      <c r="D58" s="6">
        <v>2008</v>
      </c>
      <c r="E58" s="9" t="s">
        <v>10</v>
      </c>
      <c r="F58" s="15" t="s">
        <v>156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80</v>
      </c>
      <c r="V58" s="16"/>
      <c r="W58" s="16">
        <v>40</v>
      </c>
      <c r="X58" s="16"/>
      <c r="Y58" s="16"/>
      <c r="Z58" s="16">
        <v>60</v>
      </c>
      <c r="AA58" s="16"/>
      <c r="AB58" s="16"/>
      <c r="AC58" s="16">
        <v>53.3</v>
      </c>
      <c r="AD58" s="16"/>
      <c r="AE58" s="16">
        <v>72</v>
      </c>
      <c r="AF58" s="16"/>
      <c r="AG58" s="16"/>
      <c r="AH58" s="16"/>
      <c r="AI58" s="16">
        <v>68</v>
      </c>
      <c r="AJ58" s="16"/>
      <c r="AK58" s="16"/>
      <c r="AL58" s="16"/>
      <c r="AM58" s="16"/>
      <c r="AN58" s="16"/>
      <c r="AO58" s="16"/>
      <c r="AP58" s="16"/>
      <c r="AQ58" s="6"/>
      <c r="AR58" s="1">
        <f t="shared" si="0"/>
        <v>373.3</v>
      </c>
      <c r="AS58" s="6">
        <f t="shared" si="1"/>
        <v>6</v>
      </c>
    </row>
    <row r="59" spans="1:45" x14ac:dyDescent="0.2">
      <c r="A59" s="1">
        <v>58</v>
      </c>
      <c r="B59" s="6" t="s">
        <v>20</v>
      </c>
      <c r="C59" s="5" t="s">
        <v>4</v>
      </c>
      <c r="D59" s="5">
        <v>2006</v>
      </c>
      <c r="E59" s="16" t="s">
        <v>12</v>
      </c>
      <c r="F59" s="5" t="s">
        <v>74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v>120</v>
      </c>
      <c r="V59" s="16"/>
      <c r="W59" s="16"/>
      <c r="X59" s="16"/>
      <c r="Y59" s="16"/>
      <c r="Z59" s="16">
        <v>120</v>
      </c>
      <c r="AA59" s="16"/>
      <c r="AB59" s="16"/>
      <c r="AC59" s="16">
        <v>97.5</v>
      </c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6"/>
      <c r="AR59" s="1">
        <f t="shared" si="0"/>
        <v>337.5</v>
      </c>
      <c r="AS59" s="6">
        <f t="shared" si="1"/>
        <v>3</v>
      </c>
    </row>
    <row r="60" spans="1:45" x14ac:dyDescent="0.2">
      <c r="A60" s="1">
        <v>59</v>
      </c>
      <c r="B60" s="9" t="s">
        <v>20</v>
      </c>
      <c r="C60" s="9" t="s">
        <v>4</v>
      </c>
      <c r="D60" s="6">
        <v>2007</v>
      </c>
      <c r="E60" s="16" t="s">
        <v>12</v>
      </c>
      <c r="F60" s="15" t="s">
        <v>76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>
        <v>53.3</v>
      </c>
      <c r="AD60" s="16"/>
      <c r="AE60" s="43">
        <v>0</v>
      </c>
      <c r="AF60" s="43"/>
      <c r="AG60" s="43"/>
      <c r="AH60" s="43"/>
      <c r="AI60" s="16">
        <v>280</v>
      </c>
      <c r="AJ60" s="16"/>
      <c r="AK60" s="16"/>
      <c r="AL60" s="16"/>
      <c r="AM60" s="16"/>
      <c r="AN60" s="16"/>
      <c r="AO60" s="16"/>
      <c r="AP60" s="16"/>
      <c r="AQ60" s="16"/>
      <c r="AR60" s="1">
        <f t="shared" si="0"/>
        <v>333.3</v>
      </c>
      <c r="AS60" s="6">
        <f t="shared" si="1"/>
        <v>3</v>
      </c>
    </row>
    <row r="61" spans="1:45" x14ac:dyDescent="0.2">
      <c r="A61" s="1">
        <v>60</v>
      </c>
      <c r="B61" s="6" t="s">
        <v>20</v>
      </c>
      <c r="C61" s="8" t="s">
        <v>147</v>
      </c>
      <c r="D61" s="8">
        <v>2008</v>
      </c>
      <c r="E61" s="9" t="s">
        <v>10</v>
      </c>
      <c r="F61" s="7" t="s">
        <v>276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40</v>
      </c>
      <c r="X61" s="16"/>
      <c r="Y61" s="16"/>
      <c r="Z61" s="16">
        <v>40</v>
      </c>
      <c r="AA61" s="16"/>
      <c r="AB61" s="16"/>
      <c r="AC61" s="16">
        <v>40</v>
      </c>
      <c r="AD61" s="16">
        <v>60</v>
      </c>
      <c r="AE61" s="16">
        <v>60</v>
      </c>
      <c r="AF61" s="16"/>
      <c r="AG61" s="16"/>
      <c r="AH61" s="16"/>
      <c r="AI61" s="16">
        <v>68</v>
      </c>
      <c r="AJ61" s="16"/>
      <c r="AK61" s="16"/>
      <c r="AL61" s="16"/>
      <c r="AM61" s="16"/>
      <c r="AN61" s="16"/>
      <c r="AO61" s="16"/>
      <c r="AP61" s="16"/>
      <c r="AQ61" s="6"/>
      <c r="AR61" s="1">
        <f t="shared" si="0"/>
        <v>308</v>
      </c>
      <c r="AS61" s="6">
        <f t="shared" si="1"/>
        <v>6</v>
      </c>
    </row>
    <row r="62" spans="1:45" x14ac:dyDescent="0.2">
      <c r="A62" s="1">
        <v>61</v>
      </c>
      <c r="B62" s="6" t="s">
        <v>20</v>
      </c>
      <c r="C62" s="6" t="s">
        <v>7</v>
      </c>
      <c r="D62" s="6">
        <v>2011</v>
      </c>
      <c r="E62" s="6" t="s">
        <v>9</v>
      </c>
      <c r="F62" s="6" t="s">
        <v>130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30</v>
      </c>
      <c r="X62" s="17"/>
      <c r="Y62" s="17"/>
      <c r="Z62" s="17">
        <v>30</v>
      </c>
      <c r="AA62" s="17"/>
      <c r="AB62" s="17"/>
      <c r="AC62" s="17">
        <v>16</v>
      </c>
      <c r="AD62" s="17">
        <v>60</v>
      </c>
      <c r="AE62" s="17">
        <v>80</v>
      </c>
      <c r="AF62" s="17"/>
      <c r="AG62" s="17"/>
      <c r="AH62" s="17"/>
      <c r="AI62" s="16">
        <v>80</v>
      </c>
      <c r="AJ62" s="16"/>
      <c r="AK62" s="16"/>
      <c r="AL62" s="16"/>
      <c r="AM62" s="16"/>
      <c r="AN62" s="16"/>
      <c r="AO62" s="16"/>
      <c r="AP62" s="16"/>
      <c r="AQ62" s="6"/>
      <c r="AR62" s="1">
        <f t="shared" si="0"/>
        <v>296</v>
      </c>
      <c r="AS62" s="6">
        <f t="shared" si="1"/>
        <v>6</v>
      </c>
    </row>
    <row r="63" spans="1:45" x14ac:dyDescent="0.2">
      <c r="A63" s="1">
        <v>62</v>
      </c>
      <c r="B63" s="5" t="s">
        <v>20</v>
      </c>
      <c r="C63" s="5" t="s">
        <v>14</v>
      </c>
      <c r="D63" s="5">
        <v>2009</v>
      </c>
      <c r="E63" s="6" t="s">
        <v>10</v>
      </c>
      <c r="F63" s="5" t="s">
        <v>218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20</v>
      </c>
      <c r="V63" s="16"/>
      <c r="W63" s="16">
        <v>20</v>
      </c>
      <c r="X63" s="16"/>
      <c r="Y63" s="16"/>
      <c r="Z63" s="16">
        <v>26.7</v>
      </c>
      <c r="AA63" s="16"/>
      <c r="AB63" s="16"/>
      <c r="AC63" s="16">
        <v>20</v>
      </c>
      <c r="AD63" s="16">
        <v>73.3</v>
      </c>
      <c r="AE63" s="16">
        <v>60</v>
      </c>
      <c r="AF63" s="16"/>
      <c r="AG63" s="16"/>
      <c r="AH63" s="16"/>
      <c r="AI63" s="16">
        <v>68</v>
      </c>
      <c r="AJ63" s="16"/>
      <c r="AK63" s="16"/>
      <c r="AL63" s="16"/>
      <c r="AM63" s="16"/>
      <c r="AN63" s="16"/>
      <c r="AO63" s="16"/>
      <c r="AP63" s="16"/>
      <c r="AQ63" s="16"/>
      <c r="AR63" s="1">
        <f t="shared" si="0"/>
        <v>288</v>
      </c>
      <c r="AS63" s="6">
        <f t="shared" si="1"/>
        <v>7</v>
      </c>
    </row>
    <row r="64" spans="1:45" x14ac:dyDescent="0.2">
      <c r="A64" s="1">
        <v>63</v>
      </c>
      <c r="B64" s="6" t="s">
        <v>20</v>
      </c>
      <c r="C64" s="6" t="s">
        <v>4</v>
      </c>
      <c r="D64" s="6">
        <v>2008</v>
      </c>
      <c r="E64" s="9" t="s">
        <v>10</v>
      </c>
      <c r="F64" s="6" t="s">
        <v>89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v>60</v>
      </c>
      <c r="V64" s="16"/>
      <c r="W64" s="16">
        <v>60</v>
      </c>
      <c r="X64" s="16"/>
      <c r="Y64" s="16"/>
      <c r="Z64" s="16">
        <v>60</v>
      </c>
      <c r="AA64" s="16"/>
      <c r="AB64" s="16"/>
      <c r="AC64" s="16"/>
      <c r="AD64" s="16"/>
      <c r="AE64" s="16">
        <v>60</v>
      </c>
      <c r="AF64" s="16"/>
      <c r="AG64" s="16"/>
      <c r="AH64" s="16"/>
      <c r="AI64" s="16">
        <v>46.7</v>
      </c>
      <c r="AJ64" s="16"/>
      <c r="AK64" s="16"/>
      <c r="AL64" s="16"/>
      <c r="AM64" s="16"/>
      <c r="AN64" s="16"/>
      <c r="AO64" s="16"/>
      <c r="AP64" s="16"/>
      <c r="AQ64" s="6"/>
      <c r="AR64" s="1">
        <f t="shared" si="0"/>
        <v>286.7</v>
      </c>
      <c r="AS64" s="6">
        <f t="shared" si="1"/>
        <v>5</v>
      </c>
    </row>
    <row r="65" spans="1:45" x14ac:dyDescent="0.2">
      <c r="A65" s="1">
        <v>64</v>
      </c>
      <c r="B65" s="9" t="s">
        <v>20</v>
      </c>
      <c r="C65" s="9" t="s">
        <v>14</v>
      </c>
      <c r="D65" s="15">
        <v>2008</v>
      </c>
      <c r="E65" s="9" t="s">
        <v>10</v>
      </c>
      <c r="F65" s="9" t="s">
        <v>202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60</v>
      </c>
      <c r="V65" s="16"/>
      <c r="W65" s="16"/>
      <c r="X65" s="16"/>
      <c r="Y65" s="16"/>
      <c r="Z65" s="16">
        <v>40</v>
      </c>
      <c r="AA65" s="16"/>
      <c r="AB65" s="16"/>
      <c r="AC65" s="16"/>
      <c r="AD65" s="16">
        <v>60</v>
      </c>
      <c r="AE65" s="16">
        <v>72</v>
      </c>
      <c r="AF65" s="16"/>
      <c r="AG65" s="16"/>
      <c r="AH65" s="16"/>
      <c r="AI65" s="16">
        <v>46.7</v>
      </c>
      <c r="AJ65" s="16"/>
      <c r="AK65" s="16"/>
      <c r="AL65" s="16"/>
      <c r="AM65" s="16"/>
      <c r="AN65" s="16"/>
      <c r="AO65" s="16"/>
      <c r="AP65" s="16"/>
      <c r="AQ65" s="6"/>
      <c r="AR65" s="1">
        <f t="shared" si="0"/>
        <v>278.7</v>
      </c>
      <c r="AS65" s="6">
        <f t="shared" si="1"/>
        <v>5</v>
      </c>
    </row>
    <row r="66" spans="1:45" x14ac:dyDescent="0.2">
      <c r="A66" s="1">
        <v>65</v>
      </c>
      <c r="B66" s="9" t="s">
        <v>20</v>
      </c>
      <c r="C66" s="9" t="s">
        <v>14</v>
      </c>
      <c r="D66" s="6">
        <v>2008</v>
      </c>
      <c r="E66" s="6" t="s">
        <v>10</v>
      </c>
      <c r="F66" s="5" t="s">
        <v>148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v>80</v>
      </c>
      <c r="V66" s="16"/>
      <c r="W66" s="16"/>
      <c r="X66" s="16"/>
      <c r="Y66" s="16"/>
      <c r="Z66" s="16">
        <v>60</v>
      </c>
      <c r="AA66" s="16"/>
      <c r="AB66" s="16"/>
      <c r="AC66" s="16">
        <v>40</v>
      </c>
      <c r="AD66" s="16">
        <v>93.3</v>
      </c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6"/>
      <c r="AR66" s="1">
        <f t="shared" ref="AR66:AR129" si="2">SUM(G66:AQ66)</f>
        <v>273.3</v>
      </c>
      <c r="AS66" s="6">
        <f t="shared" ref="AS66:AS129" si="3">COUNT(G66:AQ66)</f>
        <v>4</v>
      </c>
    </row>
    <row r="67" spans="1:45" x14ac:dyDescent="0.2">
      <c r="A67" s="1">
        <v>66</v>
      </c>
      <c r="B67" s="6" t="s">
        <v>20</v>
      </c>
      <c r="C67" s="6" t="s">
        <v>87</v>
      </c>
      <c r="D67" s="5">
        <v>2009</v>
      </c>
      <c r="E67" s="9" t="s">
        <v>10</v>
      </c>
      <c r="F67" s="6" t="s">
        <v>114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v>20</v>
      </c>
      <c r="V67" s="16"/>
      <c r="W67" s="16">
        <v>16</v>
      </c>
      <c r="X67" s="16"/>
      <c r="Y67" s="16"/>
      <c r="Z67" s="16"/>
      <c r="AA67" s="16"/>
      <c r="AB67" s="16"/>
      <c r="AC67" s="16">
        <v>30</v>
      </c>
      <c r="AD67" s="16">
        <v>73.3</v>
      </c>
      <c r="AE67" s="16">
        <v>72</v>
      </c>
      <c r="AF67" s="16"/>
      <c r="AG67" s="16"/>
      <c r="AH67" s="16"/>
      <c r="AI67" s="16">
        <v>60</v>
      </c>
      <c r="AJ67" s="16"/>
      <c r="AK67" s="16"/>
      <c r="AL67" s="16"/>
      <c r="AM67" s="16"/>
      <c r="AN67" s="16"/>
      <c r="AO67" s="16"/>
      <c r="AP67" s="16"/>
      <c r="AQ67" s="6"/>
      <c r="AR67" s="1">
        <f t="shared" si="2"/>
        <v>271.3</v>
      </c>
      <c r="AS67" s="6">
        <f t="shared" si="3"/>
        <v>6</v>
      </c>
    </row>
    <row r="68" spans="1:45" x14ac:dyDescent="0.2">
      <c r="A68" s="1">
        <v>67</v>
      </c>
      <c r="B68" s="6" t="s">
        <v>20</v>
      </c>
      <c r="C68" s="5" t="s">
        <v>4</v>
      </c>
      <c r="D68" s="5">
        <v>2009</v>
      </c>
      <c r="E68" s="6" t="s">
        <v>10</v>
      </c>
      <c r="F68" s="5" t="s">
        <v>107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v>20</v>
      </c>
      <c r="V68" s="16"/>
      <c r="W68" s="16">
        <v>30</v>
      </c>
      <c r="X68" s="16"/>
      <c r="Y68" s="16"/>
      <c r="Z68" s="16">
        <v>26.7</v>
      </c>
      <c r="AA68" s="16"/>
      <c r="AB68" s="16"/>
      <c r="AC68" s="16">
        <v>20</v>
      </c>
      <c r="AD68" s="16">
        <v>60</v>
      </c>
      <c r="AE68" s="16">
        <v>60</v>
      </c>
      <c r="AF68" s="16"/>
      <c r="AG68" s="16"/>
      <c r="AH68" s="16"/>
      <c r="AI68" s="16">
        <v>46.7</v>
      </c>
      <c r="AJ68" s="16"/>
      <c r="AK68" s="16"/>
      <c r="AL68" s="16"/>
      <c r="AM68" s="16"/>
      <c r="AN68" s="16"/>
      <c r="AO68" s="16"/>
      <c r="AP68" s="16"/>
      <c r="AQ68" s="6"/>
      <c r="AR68" s="1">
        <f t="shared" si="2"/>
        <v>263.39999999999998</v>
      </c>
      <c r="AS68" s="6">
        <f t="shared" si="3"/>
        <v>7</v>
      </c>
    </row>
    <row r="69" spans="1:45" x14ac:dyDescent="0.2">
      <c r="A69" s="1">
        <v>68</v>
      </c>
      <c r="B69" s="6" t="s">
        <v>30</v>
      </c>
      <c r="C69" s="6" t="s">
        <v>166</v>
      </c>
      <c r="D69" s="6" t="s">
        <v>166</v>
      </c>
      <c r="E69" s="15" t="s">
        <v>12</v>
      </c>
      <c r="F69" s="5" t="s">
        <v>289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>
        <v>60</v>
      </c>
      <c r="AA69" s="16"/>
      <c r="AB69" s="16"/>
      <c r="AC69" s="16"/>
      <c r="AD69" s="16"/>
      <c r="AE69" s="16"/>
      <c r="AF69" s="16"/>
      <c r="AG69" s="16"/>
      <c r="AH69" s="16"/>
      <c r="AI69" s="16">
        <v>200</v>
      </c>
      <c r="AJ69" s="16"/>
      <c r="AK69" s="16"/>
      <c r="AL69" s="16"/>
      <c r="AM69" s="16"/>
      <c r="AN69" s="16"/>
      <c r="AO69" s="16"/>
      <c r="AP69" s="16"/>
      <c r="AQ69" s="6"/>
      <c r="AR69" s="1">
        <f t="shared" si="2"/>
        <v>260</v>
      </c>
      <c r="AS69" s="6">
        <f t="shared" si="3"/>
        <v>2</v>
      </c>
    </row>
    <row r="70" spans="1:45" x14ac:dyDescent="0.2">
      <c r="A70" s="1">
        <v>69</v>
      </c>
      <c r="B70" s="5" t="s">
        <v>20</v>
      </c>
      <c r="C70" s="5" t="s">
        <v>87</v>
      </c>
      <c r="D70" s="5">
        <v>2009</v>
      </c>
      <c r="E70" s="9" t="s">
        <v>10</v>
      </c>
      <c r="F70" s="5" t="s">
        <v>104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v>40</v>
      </c>
      <c r="V70" s="16"/>
      <c r="W70" s="16">
        <v>30</v>
      </c>
      <c r="X70" s="16"/>
      <c r="Y70" s="16"/>
      <c r="Z70" s="16">
        <v>33.299999999999997</v>
      </c>
      <c r="AA70" s="16"/>
      <c r="AB70" s="16"/>
      <c r="AC70" s="16">
        <v>30</v>
      </c>
      <c r="AD70" s="16">
        <v>60</v>
      </c>
      <c r="AE70" s="16"/>
      <c r="AF70" s="16"/>
      <c r="AG70" s="16"/>
      <c r="AH70" s="16"/>
      <c r="AI70" s="16">
        <v>60</v>
      </c>
      <c r="AJ70" s="16"/>
      <c r="AK70" s="16"/>
      <c r="AL70" s="16"/>
      <c r="AM70" s="16"/>
      <c r="AN70" s="16"/>
      <c r="AO70" s="16"/>
      <c r="AP70" s="16"/>
      <c r="AQ70" s="16"/>
      <c r="AR70" s="1">
        <f t="shared" si="2"/>
        <v>253.3</v>
      </c>
      <c r="AS70" s="6">
        <f t="shared" si="3"/>
        <v>6</v>
      </c>
    </row>
    <row r="71" spans="1:45" x14ac:dyDescent="0.2">
      <c r="A71" s="1">
        <v>70</v>
      </c>
      <c r="B71" s="5" t="s">
        <v>20</v>
      </c>
      <c r="C71" s="5" t="s">
        <v>14</v>
      </c>
      <c r="D71" s="5">
        <v>2006</v>
      </c>
      <c r="E71" s="16" t="s">
        <v>12</v>
      </c>
      <c r="F71" s="5" t="s">
        <v>249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v>90</v>
      </c>
      <c r="V71" s="16"/>
      <c r="W71" s="16"/>
      <c r="X71" s="16"/>
      <c r="Y71" s="16"/>
      <c r="Z71" s="16"/>
      <c r="AA71" s="16"/>
      <c r="AB71" s="16"/>
      <c r="AC71" s="16"/>
      <c r="AD71" s="16">
        <v>160</v>
      </c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">
        <f t="shared" si="2"/>
        <v>250</v>
      </c>
      <c r="AS71" s="6">
        <f t="shared" si="3"/>
        <v>2</v>
      </c>
    </row>
    <row r="72" spans="1:45" x14ac:dyDescent="0.2">
      <c r="A72" s="1">
        <v>71</v>
      </c>
      <c r="B72" s="6" t="s">
        <v>37</v>
      </c>
      <c r="C72" s="5" t="s">
        <v>166</v>
      </c>
      <c r="D72" s="5" t="s">
        <v>166</v>
      </c>
      <c r="E72" s="9" t="s">
        <v>10</v>
      </c>
      <c r="F72" s="5" t="s">
        <v>401</v>
      </c>
      <c r="G72" s="16"/>
      <c r="H72" s="16"/>
      <c r="I72" s="16"/>
      <c r="J72" s="16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240</v>
      </c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6"/>
      <c r="AR72" s="1">
        <f t="shared" si="2"/>
        <v>240</v>
      </c>
      <c r="AS72" s="6">
        <f t="shared" si="3"/>
        <v>1</v>
      </c>
    </row>
    <row r="73" spans="1:45" x14ac:dyDescent="0.2">
      <c r="A73" s="1">
        <v>72</v>
      </c>
      <c r="B73" s="6" t="s">
        <v>30</v>
      </c>
      <c r="C73" s="6" t="s">
        <v>166</v>
      </c>
      <c r="D73" s="6">
        <v>2006</v>
      </c>
      <c r="E73" s="16" t="s">
        <v>12</v>
      </c>
      <c r="F73" s="6" t="s">
        <v>188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v>120</v>
      </c>
      <c r="V73" s="16"/>
      <c r="W73" s="16"/>
      <c r="X73" s="16"/>
      <c r="Y73" s="16"/>
      <c r="Z73" s="16">
        <v>120</v>
      </c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6"/>
      <c r="AR73" s="1">
        <f t="shared" si="2"/>
        <v>240</v>
      </c>
      <c r="AS73" s="6">
        <f t="shared" si="3"/>
        <v>2</v>
      </c>
    </row>
    <row r="74" spans="1:45" x14ac:dyDescent="0.2">
      <c r="A74" s="1">
        <v>73</v>
      </c>
      <c r="B74" s="5" t="s">
        <v>20</v>
      </c>
      <c r="C74" s="5" t="s">
        <v>87</v>
      </c>
      <c r="D74" s="5">
        <v>2007</v>
      </c>
      <c r="E74" s="16" t="s">
        <v>12</v>
      </c>
      <c r="F74" s="5" t="s">
        <v>206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v>40</v>
      </c>
      <c r="V74" s="16"/>
      <c r="W74" s="16"/>
      <c r="X74" s="16"/>
      <c r="Y74" s="16"/>
      <c r="Z74" s="16"/>
      <c r="AA74" s="16"/>
      <c r="AB74" s="16"/>
      <c r="AC74" s="16"/>
      <c r="AD74" s="16"/>
      <c r="AE74" s="16">
        <v>180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">
        <f t="shared" si="2"/>
        <v>220</v>
      </c>
      <c r="AS74" s="6">
        <f t="shared" si="3"/>
        <v>2</v>
      </c>
    </row>
    <row r="75" spans="1:45" x14ac:dyDescent="0.2">
      <c r="A75" s="1">
        <v>74</v>
      </c>
      <c r="B75" s="8" t="s">
        <v>20</v>
      </c>
      <c r="C75" s="7" t="s">
        <v>474</v>
      </c>
      <c r="D75" s="7">
        <v>2007</v>
      </c>
      <c r="E75" s="9" t="s">
        <v>12</v>
      </c>
      <c r="F75" s="17" t="s">
        <v>440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200</v>
      </c>
      <c r="AJ75" s="16"/>
      <c r="AK75" s="16"/>
      <c r="AL75" s="16"/>
      <c r="AM75" s="16"/>
      <c r="AN75" s="16"/>
      <c r="AO75" s="16"/>
      <c r="AP75" s="16"/>
      <c r="AQ75" s="16"/>
      <c r="AR75" s="1">
        <f t="shared" si="2"/>
        <v>200</v>
      </c>
      <c r="AS75" s="6">
        <f t="shared" si="3"/>
        <v>1</v>
      </c>
    </row>
    <row r="76" spans="1:45" x14ac:dyDescent="0.2">
      <c r="A76" s="1">
        <v>75</v>
      </c>
      <c r="B76" s="8" t="s">
        <v>20</v>
      </c>
      <c r="C76" s="7" t="s">
        <v>4</v>
      </c>
      <c r="D76" s="6">
        <v>2008</v>
      </c>
      <c r="E76" s="6" t="s">
        <v>10</v>
      </c>
      <c r="F76" s="7" t="s">
        <v>67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80</v>
      </c>
      <c r="V76" s="16"/>
      <c r="W76" s="16">
        <v>80</v>
      </c>
      <c r="X76" s="16"/>
      <c r="Y76" s="16"/>
      <c r="Z76" s="16"/>
      <c r="AA76" s="16"/>
      <c r="AB76" s="16"/>
      <c r="AC76" s="16">
        <v>40</v>
      </c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">
        <f t="shared" si="2"/>
        <v>200</v>
      </c>
      <c r="AS76" s="6">
        <f t="shared" si="3"/>
        <v>3</v>
      </c>
    </row>
    <row r="77" spans="1:45" x14ac:dyDescent="0.2">
      <c r="A77" s="1">
        <v>76</v>
      </c>
      <c r="B77" s="6" t="s">
        <v>20</v>
      </c>
      <c r="C77" s="5" t="s">
        <v>4</v>
      </c>
      <c r="D77" s="5">
        <v>2006</v>
      </c>
      <c r="E77" s="6" t="s">
        <v>12</v>
      </c>
      <c r="F77" s="7" t="s">
        <v>439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>
        <v>200</v>
      </c>
      <c r="AJ77" s="16"/>
      <c r="AK77" s="16"/>
      <c r="AL77" s="16"/>
      <c r="AM77" s="16"/>
      <c r="AN77" s="16"/>
      <c r="AO77" s="16"/>
      <c r="AP77" s="16"/>
      <c r="AQ77" s="6"/>
      <c r="AR77" s="1">
        <f t="shared" si="2"/>
        <v>200</v>
      </c>
      <c r="AS77" s="6">
        <f t="shared" si="3"/>
        <v>1</v>
      </c>
    </row>
    <row r="78" spans="1:45" x14ac:dyDescent="0.2">
      <c r="A78" s="1">
        <v>77</v>
      </c>
      <c r="B78" s="9" t="s">
        <v>20</v>
      </c>
      <c r="C78" s="9" t="s">
        <v>4</v>
      </c>
      <c r="D78" s="6">
        <v>2008</v>
      </c>
      <c r="E78" s="9" t="s">
        <v>10</v>
      </c>
      <c r="F78" s="15" t="s">
        <v>70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60</v>
      </c>
      <c r="X78" s="16"/>
      <c r="Y78" s="16"/>
      <c r="Z78" s="16">
        <v>80</v>
      </c>
      <c r="AA78" s="16"/>
      <c r="AB78" s="16"/>
      <c r="AC78" s="16">
        <v>53.3</v>
      </c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">
        <f t="shared" si="2"/>
        <v>193.3</v>
      </c>
      <c r="AS78" s="6">
        <f t="shared" si="3"/>
        <v>3</v>
      </c>
    </row>
    <row r="79" spans="1:45" x14ac:dyDescent="0.2">
      <c r="A79" s="1">
        <v>78</v>
      </c>
      <c r="B79" s="6" t="s">
        <v>20</v>
      </c>
      <c r="C79" s="6" t="s">
        <v>7</v>
      </c>
      <c r="D79" s="6">
        <v>2010</v>
      </c>
      <c r="E79" s="15" t="s">
        <v>9</v>
      </c>
      <c r="F79" s="6" t="s">
        <v>113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v>30</v>
      </c>
      <c r="V79" s="16"/>
      <c r="W79" s="16">
        <v>16</v>
      </c>
      <c r="X79" s="16"/>
      <c r="Y79" s="16"/>
      <c r="Z79" s="16"/>
      <c r="AA79" s="16"/>
      <c r="AB79" s="16"/>
      <c r="AC79" s="16">
        <v>20</v>
      </c>
      <c r="AD79" s="16">
        <v>40</v>
      </c>
      <c r="AE79" s="16">
        <v>26.7</v>
      </c>
      <c r="AF79" s="16"/>
      <c r="AG79" s="16"/>
      <c r="AH79" s="16"/>
      <c r="AI79" s="16">
        <v>60</v>
      </c>
      <c r="AJ79" s="16"/>
      <c r="AK79" s="16"/>
      <c r="AL79" s="16"/>
      <c r="AM79" s="16"/>
      <c r="AN79" s="16"/>
      <c r="AO79" s="16"/>
      <c r="AP79" s="16"/>
      <c r="AQ79" s="6"/>
      <c r="AR79" s="1">
        <f t="shared" si="2"/>
        <v>192.7</v>
      </c>
      <c r="AS79" s="6">
        <f t="shared" si="3"/>
        <v>6</v>
      </c>
    </row>
    <row r="80" spans="1:45" x14ac:dyDescent="0.2">
      <c r="A80" s="1">
        <v>79</v>
      </c>
      <c r="B80" s="6" t="s">
        <v>20</v>
      </c>
      <c r="C80" s="6" t="s">
        <v>4</v>
      </c>
      <c r="D80" s="6">
        <v>2008</v>
      </c>
      <c r="E80" s="6" t="s">
        <v>10</v>
      </c>
      <c r="F80" s="15" t="s">
        <v>71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60</v>
      </c>
      <c r="X80" s="16"/>
      <c r="Y80" s="16"/>
      <c r="Z80" s="16">
        <v>80</v>
      </c>
      <c r="AA80" s="16"/>
      <c r="AB80" s="16"/>
      <c r="AC80" s="16">
        <v>40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">
        <f t="shared" si="2"/>
        <v>180</v>
      </c>
      <c r="AS80" s="6">
        <f t="shared" si="3"/>
        <v>3</v>
      </c>
    </row>
    <row r="81" spans="1:45" x14ac:dyDescent="0.2">
      <c r="A81" s="1">
        <v>80</v>
      </c>
      <c r="B81" s="6" t="s">
        <v>20</v>
      </c>
      <c r="C81" s="5" t="s">
        <v>4</v>
      </c>
      <c r="D81" s="7">
        <v>2007</v>
      </c>
      <c r="E81" s="16" t="s">
        <v>12</v>
      </c>
      <c r="F81" s="5" t="s">
        <v>216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v>60</v>
      </c>
      <c r="V81" s="16"/>
      <c r="W81" s="16">
        <v>80</v>
      </c>
      <c r="X81" s="16"/>
      <c r="Y81" s="16"/>
      <c r="Z81" s="16"/>
      <c r="AA81" s="16"/>
      <c r="AB81" s="16"/>
      <c r="AC81" s="16">
        <v>40</v>
      </c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6"/>
      <c r="AR81" s="1">
        <f t="shared" si="2"/>
        <v>180</v>
      </c>
      <c r="AS81" s="6">
        <f t="shared" si="3"/>
        <v>3</v>
      </c>
    </row>
    <row r="82" spans="1:45" x14ac:dyDescent="0.2">
      <c r="A82" s="1">
        <v>81</v>
      </c>
      <c r="B82" s="6" t="s">
        <v>20</v>
      </c>
      <c r="C82" s="5" t="s">
        <v>14</v>
      </c>
      <c r="D82" s="6">
        <v>2007</v>
      </c>
      <c r="E82" s="16" t="s">
        <v>12</v>
      </c>
      <c r="F82" s="5" t="s">
        <v>244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v>60</v>
      </c>
      <c r="V82" s="16"/>
      <c r="W82" s="16"/>
      <c r="X82" s="16"/>
      <c r="Y82" s="16"/>
      <c r="Z82" s="16"/>
      <c r="AA82" s="16"/>
      <c r="AB82" s="16"/>
      <c r="AC82" s="16"/>
      <c r="AD82" s="16">
        <v>120</v>
      </c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6"/>
      <c r="AR82" s="1">
        <f t="shared" si="2"/>
        <v>180</v>
      </c>
      <c r="AS82" s="6">
        <f t="shared" si="3"/>
        <v>2</v>
      </c>
    </row>
    <row r="83" spans="1:45" x14ac:dyDescent="0.2">
      <c r="A83" s="1">
        <v>82</v>
      </c>
      <c r="B83" s="6" t="s">
        <v>20</v>
      </c>
      <c r="C83" s="5" t="s">
        <v>87</v>
      </c>
      <c r="D83" s="5">
        <v>2012</v>
      </c>
      <c r="E83" s="16" t="s">
        <v>5</v>
      </c>
      <c r="F83" s="5" t="s">
        <v>198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>
        <v>20</v>
      </c>
      <c r="X83" s="16"/>
      <c r="Y83" s="16"/>
      <c r="Z83" s="16">
        <v>16</v>
      </c>
      <c r="AA83" s="16"/>
      <c r="AB83" s="16"/>
      <c r="AC83" s="16">
        <v>12</v>
      </c>
      <c r="AD83" s="16">
        <v>30</v>
      </c>
      <c r="AE83" s="16">
        <v>60</v>
      </c>
      <c r="AF83" s="16"/>
      <c r="AG83" s="16"/>
      <c r="AH83" s="16"/>
      <c r="AI83" s="16">
        <v>40</v>
      </c>
      <c r="AJ83" s="16"/>
      <c r="AK83" s="16"/>
      <c r="AL83" s="16"/>
      <c r="AM83" s="16"/>
      <c r="AN83" s="16"/>
      <c r="AO83" s="16"/>
      <c r="AP83" s="16"/>
      <c r="AQ83" s="6"/>
      <c r="AR83" s="1">
        <f t="shared" si="2"/>
        <v>178</v>
      </c>
      <c r="AS83" s="6">
        <f t="shared" si="3"/>
        <v>6</v>
      </c>
    </row>
    <row r="84" spans="1:45" x14ac:dyDescent="0.2">
      <c r="A84" s="1">
        <v>83</v>
      </c>
      <c r="B84" s="6" t="s">
        <v>20</v>
      </c>
      <c r="C84" s="6" t="s">
        <v>52</v>
      </c>
      <c r="D84" s="6">
        <v>2010</v>
      </c>
      <c r="E84" s="15" t="s">
        <v>9</v>
      </c>
      <c r="F84" s="5" t="s">
        <v>185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v>30</v>
      </c>
      <c r="V84" s="16"/>
      <c r="W84" s="16"/>
      <c r="X84" s="16"/>
      <c r="Y84" s="16"/>
      <c r="Z84" s="16">
        <v>26.7</v>
      </c>
      <c r="AA84" s="16"/>
      <c r="AB84" s="16"/>
      <c r="AC84" s="16">
        <v>30</v>
      </c>
      <c r="AD84" s="16">
        <v>40</v>
      </c>
      <c r="AE84" s="16">
        <v>40</v>
      </c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6"/>
      <c r="AR84" s="1">
        <f t="shared" si="2"/>
        <v>166.7</v>
      </c>
      <c r="AS84" s="6">
        <f t="shared" si="3"/>
        <v>5</v>
      </c>
    </row>
    <row r="85" spans="1:45" x14ac:dyDescent="0.2">
      <c r="A85" s="1">
        <v>84</v>
      </c>
      <c r="B85" s="8" t="s">
        <v>20</v>
      </c>
      <c r="C85" s="7" t="s">
        <v>4</v>
      </c>
      <c r="D85" s="6">
        <v>2010</v>
      </c>
      <c r="E85" s="15" t="s">
        <v>9</v>
      </c>
      <c r="F85" s="7" t="s">
        <v>90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v>20</v>
      </c>
      <c r="V85" s="16"/>
      <c r="W85" s="16"/>
      <c r="X85" s="16"/>
      <c r="Y85" s="16"/>
      <c r="Z85" s="16">
        <v>33.299999999999997</v>
      </c>
      <c r="AA85" s="16"/>
      <c r="AB85" s="16"/>
      <c r="AC85" s="16">
        <v>40</v>
      </c>
      <c r="AD85" s="16"/>
      <c r="AE85" s="16">
        <v>33.299999999999997</v>
      </c>
      <c r="AF85" s="16"/>
      <c r="AG85" s="16"/>
      <c r="AH85" s="16"/>
      <c r="AI85" s="16">
        <v>40</v>
      </c>
      <c r="AJ85" s="16"/>
      <c r="AK85" s="16"/>
      <c r="AL85" s="16"/>
      <c r="AM85" s="16"/>
      <c r="AN85" s="16"/>
      <c r="AO85" s="16"/>
      <c r="AP85" s="16"/>
      <c r="AQ85" s="6"/>
      <c r="AR85" s="1">
        <f t="shared" si="2"/>
        <v>166.6</v>
      </c>
      <c r="AS85" s="6">
        <f t="shared" si="3"/>
        <v>5</v>
      </c>
    </row>
    <row r="86" spans="1:45" x14ac:dyDescent="0.2">
      <c r="A86" s="1">
        <v>85</v>
      </c>
      <c r="B86" s="8" t="s">
        <v>20</v>
      </c>
      <c r="C86" s="7" t="s">
        <v>154</v>
      </c>
      <c r="D86" s="7">
        <v>2007</v>
      </c>
      <c r="E86" s="16" t="s">
        <v>12</v>
      </c>
      <c r="F86" s="7" t="s">
        <v>354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>
        <v>40</v>
      </c>
      <c r="AD86" s="16">
        <v>120</v>
      </c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6"/>
      <c r="AR86" s="1">
        <f t="shared" si="2"/>
        <v>160</v>
      </c>
      <c r="AS86" s="6">
        <f t="shared" si="3"/>
        <v>2</v>
      </c>
    </row>
    <row r="87" spans="1:45" x14ac:dyDescent="0.2">
      <c r="A87" s="1">
        <v>86</v>
      </c>
      <c r="B87" s="5" t="s">
        <v>20</v>
      </c>
      <c r="C87" s="6" t="s">
        <v>474</v>
      </c>
      <c r="D87" s="6">
        <v>2008</v>
      </c>
      <c r="E87" s="9" t="s">
        <v>10</v>
      </c>
      <c r="F87" s="6" t="s">
        <v>350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>
        <v>28</v>
      </c>
      <c r="AD87" s="16">
        <v>40</v>
      </c>
      <c r="AE87" s="16">
        <v>40</v>
      </c>
      <c r="AF87" s="16"/>
      <c r="AG87" s="16"/>
      <c r="AH87" s="16"/>
      <c r="AI87" s="16">
        <v>40</v>
      </c>
      <c r="AJ87" s="16"/>
      <c r="AK87" s="16"/>
      <c r="AL87" s="16"/>
      <c r="AM87" s="16"/>
      <c r="AN87" s="16"/>
      <c r="AO87" s="16"/>
      <c r="AP87" s="16"/>
      <c r="AQ87" s="6"/>
      <c r="AR87" s="1">
        <f t="shared" si="2"/>
        <v>148</v>
      </c>
      <c r="AS87" s="6">
        <f t="shared" si="3"/>
        <v>4</v>
      </c>
    </row>
    <row r="88" spans="1:45" x14ac:dyDescent="0.2">
      <c r="A88" s="1">
        <v>87</v>
      </c>
      <c r="B88" s="6" t="s">
        <v>20</v>
      </c>
      <c r="C88" s="6" t="s">
        <v>7</v>
      </c>
      <c r="D88" s="6">
        <v>2011</v>
      </c>
      <c r="E88" s="15" t="s">
        <v>9</v>
      </c>
      <c r="F88" s="6" t="s">
        <v>157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v>20</v>
      </c>
      <c r="V88" s="16"/>
      <c r="W88" s="16"/>
      <c r="X88" s="16"/>
      <c r="Y88" s="16"/>
      <c r="Z88" s="16">
        <v>20</v>
      </c>
      <c r="AA88" s="16"/>
      <c r="AB88" s="16"/>
      <c r="AC88" s="16">
        <v>16</v>
      </c>
      <c r="AD88" s="16">
        <v>30</v>
      </c>
      <c r="AE88" s="16">
        <v>26.7</v>
      </c>
      <c r="AF88" s="16"/>
      <c r="AG88" s="16"/>
      <c r="AH88" s="16"/>
      <c r="AI88" s="16">
        <v>30</v>
      </c>
      <c r="AJ88" s="16"/>
      <c r="AK88" s="16"/>
      <c r="AL88" s="16"/>
      <c r="AM88" s="16"/>
      <c r="AN88" s="16"/>
      <c r="AO88" s="16"/>
      <c r="AP88" s="16"/>
      <c r="AQ88" s="6"/>
      <c r="AR88" s="1">
        <f t="shared" si="2"/>
        <v>142.69999999999999</v>
      </c>
      <c r="AS88" s="6">
        <f t="shared" si="3"/>
        <v>6</v>
      </c>
    </row>
    <row r="89" spans="1:45" x14ac:dyDescent="0.2">
      <c r="A89" s="1">
        <v>88</v>
      </c>
      <c r="B89" s="6" t="s">
        <v>20</v>
      </c>
      <c r="C89" s="7" t="s">
        <v>4</v>
      </c>
      <c r="D89" s="7">
        <v>2007</v>
      </c>
      <c r="E89" s="16" t="s">
        <v>12</v>
      </c>
      <c r="F89" s="7" t="s">
        <v>205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80</v>
      </c>
      <c r="X89" s="16"/>
      <c r="Y89" s="16"/>
      <c r="Z89" s="16"/>
      <c r="AA89" s="16"/>
      <c r="AB89" s="16"/>
      <c r="AC89" s="16">
        <v>60</v>
      </c>
      <c r="AD89" s="16"/>
      <c r="AE89" s="43">
        <v>0</v>
      </c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6"/>
      <c r="AR89" s="1">
        <f t="shared" si="2"/>
        <v>140</v>
      </c>
      <c r="AS89" s="6">
        <f t="shared" si="3"/>
        <v>3</v>
      </c>
    </row>
    <row r="90" spans="1:45" x14ac:dyDescent="0.2">
      <c r="A90" s="1">
        <v>89</v>
      </c>
      <c r="B90" s="6" t="s">
        <v>20</v>
      </c>
      <c r="C90" s="7" t="s">
        <v>4</v>
      </c>
      <c r="D90" s="5">
        <v>2007</v>
      </c>
      <c r="E90" s="16" t="s">
        <v>12</v>
      </c>
      <c r="F90" s="7" t="s">
        <v>217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>
        <v>60</v>
      </c>
      <c r="V90" s="16"/>
      <c r="W90" s="16">
        <v>80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6"/>
      <c r="AR90" s="1">
        <f t="shared" si="2"/>
        <v>140</v>
      </c>
      <c r="AS90" s="6">
        <f t="shared" si="3"/>
        <v>2</v>
      </c>
    </row>
    <row r="91" spans="1:45" x14ac:dyDescent="0.2">
      <c r="A91" s="1">
        <v>90</v>
      </c>
      <c r="B91" s="5" t="s">
        <v>20</v>
      </c>
      <c r="C91" s="5" t="s">
        <v>87</v>
      </c>
      <c r="D91" s="5">
        <v>2008</v>
      </c>
      <c r="E91" s="6" t="s">
        <v>10</v>
      </c>
      <c r="F91" s="5" t="s">
        <v>201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40</v>
      </c>
      <c r="X91" s="16"/>
      <c r="Y91" s="16"/>
      <c r="Z91" s="16"/>
      <c r="AA91" s="16"/>
      <c r="AB91" s="16"/>
      <c r="AC91" s="16"/>
      <c r="AD91" s="16"/>
      <c r="AE91" s="16">
        <v>40</v>
      </c>
      <c r="AF91" s="16"/>
      <c r="AG91" s="16"/>
      <c r="AH91" s="16"/>
      <c r="AI91" s="16">
        <v>60</v>
      </c>
      <c r="AJ91" s="16"/>
      <c r="AK91" s="16"/>
      <c r="AL91" s="16"/>
      <c r="AM91" s="16"/>
      <c r="AN91" s="16"/>
      <c r="AO91" s="16"/>
      <c r="AP91" s="16"/>
      <c r="AQ91" s="16"/>
      <c r="AR91" s="1">
        <f t="shared" si="2"/>
        <v>140</v>
      </c>
      <c r="AS91" s="6">
        <f t="shared" si="3"/>
        <v>3</v>
      </c>
    </row>
    <row r="92" spans="1:45" x14ac:dyDescent="0.2">
      <c r="A92" s="1">
        <v>91</v>
      </c>
      <c r="B92" s="6" t="s">
        <v>20</v>
      </c>
      <c r="C92" s="6" t="s">
        <v>4</v>
      </c>
      <c r="D92" s="6">
        <v>2011</v>
      </c>
      <c r="E92" s="15" t="s">
        <v>9</v>
      </c>
      <c r="F92" s="6" t="s">
        <v>129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v>30</v>
      </c>
      <c r="V92" s="16"/>
      <c r="W92" s="16"/>
      <c r="X92" s="16"/>
      <c r="Y92" s="16"/>
      <c r="Z92" s="16"/>
      <c r="AA92" s="16"/>
      <c r="AB92" s="16"/>
      <c r="AC92" s="16">
        <v>20</v>
      </c>
      <c r="AD92" s="16">
        <v>30</v>
      </c>
      <c r="AE92" s="16">
        <v>33.299999999999997</v>
      </c>
      <c r="AF92" s="16"/>
      <c r="AG92" s="16"/>
      <c r="AH92" s="16"/>
      <c r="AI92" s="16">
        <v>20</v>
      </c>
      <c r="AJ92" s="16"/>
      <c r="AK92" s="16"/>
      <c r="AL92" s="16"/>
      <c r="AM92" s="16"/>
      <c r="AN92" s="16"/>
      <c r="AO92" s="16"/>
      <c r="AP92" s="16"/>
      <c r="AQ92" s="6"/>
      <c r="AR92" s="1">
        <f t="shared" si="2"/>
        <v>133.30000000000001</v>
      </c>
      <c r="AS92" s="6">
        <f t="shared" si="3"/>
        <v>5</v>
      </c>
    </row>
    <row r="93" spans="1:45" x14ac:dyDescent="0.2">
      <c r="A93" s="1">
        <v>92</v>
      </c>
      <c r="B93" s="6" t="s">
        <v>20</v>
      </c>
      <c r="C93" s="9" t="s">
        <v>196</v>
      </c>
      <c r="D93" s="5">
        <v>2008</v>
      </c>
      <c r="E93" s="9" t="s">
        <v>10</v>
      </c>
      <c r="F93" s="16" t="s">
        <v>357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>
        <v>40</v>
      </c>
      <c r="AD93" s="16">
        <v>50</v>
      </c>
      <c r="AE93" s="16"/>
      <c r="AF93" s="16"/>
      <c r="AG93" s="16"/>
      <c r="AH93" s="16"/>
      <c r="AI93" s="16">
        <v>40</v>
      </c>
      <c r="AJ93" s="16"/>
      <c r="AK93" s="16"/>
      <c r="AL93" s="16"/>
      <c r="AM93" s="16"/>
      <c r="AN93" s="16"/>
      <c r="AO93" s="16"/>
      <c r="AP93" s="16"/>
      <c r="AQ93" s="6"/>
      <c r="AR93" s="1">
        <f t="shared" si="2"/>
        <v>130</v>
      </c>
      <c r="AS93" s="6">
        <f t="shared" si="3"/>
        <v>3</v>
      </c>
    </row>
    <row r="94" spans="1:45" x14ac:dyDescent="0.2">
      <c r="A94" s="1">
        <v>93</v>
      </c>
      <c r="B94" s="6" t="s">
        <v>20</v>
      </c>
      <c r="C94" s="6" t="s">
        <v>14</v>
      </c>
      <c r="D94" s="6">
        <v>2012</v>
      </c>
      <c r="E94" s="16" t="s">
        <v>5</v>
      </c>
      <c r="F94" s="6" t="s">
        <v>234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v>16</v>
      </c>
      <c r="V94" s="16"/>
      <c r="W94" s="16">
        <v>16</v>
      </c>
      <c r="X94" s="16"/>
      <c r="Y94" s="16"/>
      <c r="Z94" s="16">
        <v>16</v>
      </c>
      <c r="AA94" s="16"/>
      <c r="AB94" s="16"/>
      <c r="AC94" s="16">
        <v>12</v>
      </c>
      <c r="AD94" s="16">
        <v>20</v>
      </c>
      <c r="AE94" s="16">
        <v>20</v>
      </c>
      <c r="AF94" s="16"/>
      <c r="AG94" s="16"/>
      <c r="AH94" s="16"/>
      <c r="AI94" s="16">
        <v>30</v>
      </c>
      <c r="AJ94" s="16"/>
      <c r="AK94" s="16"/>
      <c r="AL94" s="16"/>
      <c r="AM94" s="16"/>
      <c r="AN94" s="16"/>
      <c r="AO94" s="16"/>
      <c r="AP94" s="16"/>
      <c r="AQ94" s="6"/>
      <c r="AR94" s="1">
        <f t="shared" si="2"/>
        <v>130</v>
      </c>
      <c r="AS94" s="6">
        <f t="shared" si="3"/>
        <v>7</v>
      </c>
    </row>
    <row r="95" spans="1:45" x14ac:dyDescent="0.2">
      <c r="A95" s="1">
        <v>94</v>
      </c>
      <c r="B95" s="6" t="s">
        <v>20</v>
      </c>
      <c r="C95" s="9" t="s">
        <v>87</v>
      </c>
      <c r="D95" s="5">
        <v>2009</v>
      </c>
      <c r="E95" s="9" t="s">
        <v>10</v>
      </c>
      <c r="F95" s="9" t="s">
        <v>162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v>20</v>
      </c>
      <c r="V95" s="16"/>
      <c r="W95" s="16">
        <v>30</v>
      </c>
      <c r="X95" s="16"/>
      <c r="Y95" s="16"/>
      <c r="Z95" s="16"/>
      <c r="AA95" s="16"/>
      <c r="AB95" s="16"/>
      <c r="AC95" s="16">
        <v>20</v>
      </c>
      <c r="AD95" s="16"/>
      <c r="AE95" s="16"/>
      <c r="AF95" s="16"/>
      <c r="AG95" s="16"/>
      <c r="AH95" s="16"/>
      <c r="AI95" s="16">
        <v>60</v>
      </c>
      <c r="AJ95" s="16"/>
      <c r="AK95" s="16"/>
      <c r="AL95" s="16"/>
      <c r="AM95" s="16"/>
      <c r="AN95" s="16"/>
      <c r="AO95" s="16"/>
      <c r="AP95" s="16"/>
      <c r="AQ95" s="6"/>
      <c r="AR95" s="1">
        <f t="shared" si="2"/>
        <v>130</v>
      </c>
      <c r="AS95" s="6">
        <f t="shared" si="3"/>
        <v>4</v>
      </c>
    </row>
    <row r="96" spans="1:45" x14ac:dyDescent="0.2">
      <c r="A96" s="1">
        <v>95</v>
      </c>
      <c r="B96" s="6" t="s">
        <v>20</v>
      </c>
      <c r="C96" s="5" t="s">
        <v>14</v>
      </c>
      <c r="D96" s="15">
        <v>2010</v>
      </c>
      <c r="E96" s="15" t="s">
        <v>9</v>
      </c>
      <c r="F96" s="5" t="s">
        <v>241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v>16</v>
      </c>
      <c r="V96" s="16"/>
      <c r="W96" s="16">
        <v>20</v>
      </c>
      <c r="X96" s="16"/>
      <c r="Y96" s="16"/>
      <c r="Z96" s="16"/>
      <c r="AA96" s="16"/>
      <c r="AB96" s="16"/>
      <c r="AC96" s="16">
        <v>16</v>
      </c>
      <c r="AD96" s="16">
        <v>30</v>
      </c>
      <c r="AE96" s="16">
        <v>26.7</v>
      </c>
      <c r="AF96" s="16"/>
      <c r="AG96" s="16"/>
      <c r="AH96" s="16"/>
      <c r="AI96" s="16">
        <v>20</v>
      </c>
      <c r="AJ96" s="16"/>
      <c r="AK96" s="16"/>
      <c r="AL96" s="16"/>
      <c r="AM96" s="16"/>
      <c r="AN96" s="16"/>
      <c r="AO96" s="16"/>
      <c r="AP96" s="16"/>
      <c r="AQ96" s="6"/>
      <c r="AR96" s="1">
        <f t="shared" si="2"/>
        <v>128.69999999999999</v>
      </c>
      <c r="AS96" s="6">
        <f t="shared" si="3"/>
        <v>6</v>
      </c>
    </row>
    <row r="97" spans="1:45" x14ac:dyDescent="0.2">
      <c r="A97" s="1">
        <v>96</v>
      </c>
      <c r="B97" s="6" t="s">
        <v>30</v>
      </c>
      <c r="C97" s="6" t="s">
        <v>166</v>
      </c>
      <c r="D97" s="6" t="s">
        <v>166</v>
      </c>
      <c r="E97" s="15" t="s">
        <v>10</v>
      </c>
      <c r="F97" s="15" t="s">
        <v>288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>
        <v>120</v>
      </c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">
        <f t="shared" si="2"/>
        <v>120</v>
      </c>
      <c r="AS97" s="6">
        <f t="shared" si="3"/>
        <v>1</v>
      </c>
    </row>
    <row r="98" spans="1:45" x14ac:dyDescent="0.2">
      <c r="A98" s="1">
        <v>97</v>
      </c>
      <c r="B98" s="6" t="s">
        <v>328</v>
      </c>
      <c r="C98" s="6" t="s">
        <v>166</v>
      </c>
      <c r="D98" s="6" t="s">
        <v>166</v>
      </c>
      <c r="E98" s="15" t="s">
        <v>10</v>
      </c>
      <c r="F98" s="5" t="s">
        <v>342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>
        <v>120</v>
      </c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6"/>
      <c r="AR98" s="1">
        <f t="shared" si="2"/>
        <v>120</v>
      </c>
      <c r="AS98" s="6">
        <f t="shared" si="3"/>
        <v>1</v>
      </c>
    </row>
    <row r="99" spans="1:45" x14ac:dyDescent="0.2">
      <c r="A99" s="1">
        <v>98</v>
      </c>
      <c r="B99" s="6" t="s">
        <v>20</v>
      </c>
      <c r="C99" s="8" t="s">
        <v>239</v>
      </c>
      <c r="D99" s="6">
        <v>2007</v>
      </c>
      <c r="E99" s="9" t="s">
        <v>12</v>
      </c>
      <c r="F99" s="8" t="s">
        <v>441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>
        <v>120</v>
      </c>
      <c r="AJ99" s="16"/>
      <c r="AK99" s="16"/>
      <c r="AL99" s="16"/>
      <c r="AM99" s="16"/>
      <c r="AN99" s="16"/>
      <c r="AO99" s="16"/>
      <c r="AP99" s="16"/>
      <c r="AQ99" s="6"/>
      <c r="AR99" s="1">
        <f t="shared" si="2"/>
        <v>120</v>
      </c>
      <c r="AS99" s="6">
        <f t="shared" si="3"/>
        <v>1</v>
      </c>
    </row>
    <row r="100" spans="1:45" x14ac:dyDescent="0.2">
      <c r="A100" s="1">
        <v>99</v>
      </c>
      <c r="B100" s="6" t="s">
        <v>20</v>
      </c>
      <c r="C100" s="6" t="s">
        <v>154</v>
      </c>
      <c r="D100" s="6">
        <v>2006</v>
      </c>
      <c r="E100" s="9" t="s">
        <v>12</v>
      </c>
      <c r="F100" s="6" t="s">
        <v>402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>
        <v>120</v>
      </c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6"/>
      <c r="AR100" s="1">
        <f t="shared" si="2"/>
        <v>120</v>
      </c>
      <c r="AS100" s="6">
        <f t="shared" si="3"/>
        <v>1</v>
      </c>
    </row>
    <row r="101" spans="1:45" x14ac:dyDescent="0.2">
      <c r="A101" s="1">
        <v>100</v>
      </c>
      <c r="B101" s="6" t="s">
        <v>20</v>
      </c>
      <c r="C101" s="8" t="s">
        <v>4</v>
      </c>
      <c r="D101" s="15">
        <v>2006</v>
      </c>
      <c r="E101" s="16" t="s">
        <v>12</v>
      </c>
      <c r="F101" s="7" t="s">
        <v>248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v>120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6"/>
      <c r="AR101" s="1">
        <f t="shared" si="2"/>
        <v>120</v>
      </c>
      <c r="AS101" s="6">
        <f t="shared" si="3"/>
        <v>1</v>
      </c>
    </row>
    <row r="102" spans="1:45" x14ac:dyDescent="0.2">
      <c r="A102" s="1">
        <v>101</v>
      </c>
      <c r="B102" s="6" t="s">
        <v>20</v>
      </c>
      <c r="C102" s="6" t="s">
        <v>14</v>
      </c>
      <c r="D102" s="6">
        <v>2006</v>
      </c>
      <c r="E102" s="16" t="s">
        <v>12</v>
      </c>
      <c r="F102" s="6" t="s">
        <v>120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>
        <v>120</v>
      </c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6"/>
      <c r="AR102" s="1">
        <f t="shared" si="2"/>
        <v>120</v>
      </c>
      <c r="AS102" s="6">
        <f t="shared" si="3"/>
        <v>1</v>
      </c>
    </row>
    <row r="103" spans="1:45" x14ac:dyDescent="0.2">
      <c r="A103" s="1">
        <v>102</v>
      </c>
      <c r="B103" s="6" t="s">
        <v>20</v>
      </c>
      <c r="C103" s="6" t="s">
        <v>14</v>
      </c>
      <c r="D103" s="6">
        <v>2005</v>
      </c>
      <c r="E103" s="9" t="s">
        <v>13</v>
      </c>
      <c r="F103" s="6" t="s">
        <v>101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>
        <v>120</v>
      </c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6"/>
      <c r="AR103" s="1">
        <f t="shared" si="2"/>
        <v>120</v>
      </c>
      <c r="AS103" s="6">
        <f t="shared" si="3"/>
        <v>1</v>
      </c>
    </row>
    <row r="104" spans="1:45" x14ac:dyDescent="0.2">
      <c r="A104" s="1">
        <v>103</v>
      </c>
      <c r="B104" s="6" t="s">
        <v>20</v>
      </c>
      <c r="C104" s="6" t="s">
        <v>14</v>
      </c>
      <c r="D104" s="6">
        <v>2007</v>
      </c>
      <c r="E104" s="9" t="s">
        <v>12</v>
      </c>
      <c r="F104" s="6" t="s">
        <v>403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>
        <v>120</v>
      </c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6"/>
      <c r="AR104" s="1">
        <f t="shared" si="2"/>
        <v>120</v>
      </c>
      <c r="AS104" s="6">
        <f t="shared" si="3"/>
        <v>1</v>
      </c>
    </row>
    <row r="105" spans="1:45" x14ac:dyDescent="0.2">
      <c r="A105" s="1">
        <v>104</v>
      </c>
      <c r="B105" s="9" t="s">
        <v>20</v>
      </c>
      <c r="C105" s="9" t="s">
        <v>14</v>
      </c>
      <c r="D105" s="6">
        <v>2007</v>
      </c>
      <c r="E105" s="9" t="s">
        <v>12</v>
      </c>
      <c r="F105" s="15" t="s">
        <v>404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>
        <v>120</v>
      </c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">
        <f t="shared" si="2"/>
        <v>120</v>
      </c>
      <c r="AS105" s="6">
        <f t="shared" si="3"/>
        <v>1</v>
      </c>
    </row>
    <row r="106" spans="1:45" x14ac:dyDescent="0.2">
      <c r="A106" s="1">
        <v>105</v>
      </c>
      <c r="B106" s="6" t="s">
        <v>20</v>
      </c>
      <c r="C106" s="6" t="s">
        <v>14</v>
      </c>
      <c r="D106" s="6">
        <v>2007</v>
      </c>
      <c r="E106" s="16" t="s">
        <v>12</v>
      </c>
      <c r="F106" s="15" t="s">
        <v>83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v>120</v>
      </c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">
        <f t="shared" si="2"/>
        <v>120</v>
      </c>
      <c r="AS106" s="6">
        <f t="shared" si="3"/>
        <v>1</v>
      </c>
    </row>
    <row r="107" spans="1:45" x14ac:dyDescent="0.2">
      <c r="A107" s="1">
        <v>106</v>
      </c>
      <c r="B107" s="6" t="s">
        <v>20</v>
      </c>
      <c r="C107" s="6" t="s">
        <v>87</v>
      </c>
      <c r="D107" s="6">
        <v>2010</v>
      </c>
      <c r="E107" s="6" t="s">
        <v>9</v>
      </c>
      <c r="F107" s="6" t="s">
        <v>197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>
        <v>20</v>
      </c>
      <c r="V107" s="16"/>
      <c r="W107" s="16">
        <v>16</v>
      </c>
      <c r="X107" s="16"/>
      <c r="Y107" s="16"/>
      <c r="Z107" s="16">
        <v>20</v>
      </c>
      <c r="AA107" s="16"/>
      <c r="AB107" s="16"/>
      <c r="AC107" s="16">
        <v>20</v>
      </c>
      <c r="AD107" s="16">
        <v>20</v>
      </c>
      <c r="AE107" s="16"/>
      <c r="AF107" s="16"/>
      <c r="AG107" s="16"/>
      <c r="AH107" s="16"/>
      <c r="AI107" s="16">
        <v>20</v>
      </c>
      <c r="AJ107" s="16"/>
      <c r="AK107" s="16"/>
      <c r="AL107" s="16"/>
      <c r="AM107" s="16"/>
      <c r="AN107" s="16"/>
      <c r="AO107" s="16"/>
      <c r="AP107" s="16"/>
      <c r="AQ107" s="6"/>
      <c r="AR107" s="1">
        <f t="shared" si="2"/>
        <v>116</v>
      </c>
      <c r="AS107" s="6">
        <f t="shared" si="3"/>
        <v>6</v>
      </c>
    </row>
    <row r="108" spans="1:45" x14ac:dyDescent="0.2">
      <c r="A108" s="1">
        <v>107</v>
      </c>
      <c r="B108" s="6" t="s">
        <v>20</v>
      </c>
      <c r="C108" s="9" t="s">
        <v>14</v>
      </c>
      <c r="D108" s="9">
        <v>2009</v>
      </c>
      <c r="E108" s="9" t="s">
        <v>10</v>
      </c>
      <c r="F108" s="9" t="s">
        <v>240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v>16</v>
      </c>
      <c r="V108" s="16"/>
      <c r="W108" s="16"/>
      <c r="X108" s="16"/>
      <c r="Y108" s="16"/>
      <c r="Z108" s="16">
        <v>16</v>
      </c>
      <c r="AA108" s="16"/>
      <c r="AB108" s="16"/>
      <c r="AC108" s="16"/>
      <c r="AD108" s="16">
        <v>40</v>
      </c>
      <c r="AE108" s="16"/>
      <c r="AF108" s="16"/>
      <c r="AG108" s="16"/>
      <c r="AH108" s="16"/>
      <c r="AI108" s="16">
        <v>40</v>
      </c>
      <c r="AJ108" s="16"/>
      <c r="AK108" s="16"/>
      <c r="AL108" s="16"/>
      <c r="AM108" s="16"/>
      <c r="AN108" s="16"/>
      <c r="AO108" s="16"/>
      <c r="AP108" s="16"/>
      <c r="AQ108" s="6"/>
      <c r="AR108" s="1">
        <f t="shared" si="2"/>
        <v>112</v>
      </c>
      <c r="AS108" s="6">
        <f t="shared" si="3"/>
        <v>4</v>
      </c>
    </row>
    <row r="109" spans="1:45" x14ac:dyDescent="0.2">
      <c r="A109" s="1">
        <v>108</v>
      </c>
      <c r="B109" s="6" t="s">
        <v>20</v>
      </c>
      <c r="C109" s="5" t="s">
        <v>154</v>
      </c>
      <c r="D109" s="6">
        <v>2008</v>
      </c>
      <c r="E109" s="9" t="s">
        <v>10</v>
      </c>
      <c r="F109" s="15" t="s">
        <v>150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v>40</v>
      </c>
      <c r="V109" s="16"/>
      <c r="W109" s="16">
        <v>60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">
        <f t="shared" si="2"/>
        <v>100</v>
      </c>
      <c r="AS109" s="6">
        <f t="shared" si="3"/>
        <v>2</v>
      </c>
    </row>
    <row r="110" spans="1:45" x14ac:dyDescent="0.2">
      <c r="A110" s="1">
        <v>109</v>
      </c>
      <c r="B110" s="5" t="s">
        <v>20</v>
      </c>
      <c r="C110" s="5" t="s">
        <v>14</v>
      </c>
      <c r="D110" s="7">
        <v>2007</v>
      </c>
      <c r="E110" s="16" t="s">
        <v>12</v>
      </c>
      <c r="F110" s="5" t="s">
        <v>163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60</v>
      </c>
      <c r="AA110" s="16"/>
      <c r="AB110" s="16"/>
      <c r="AC110" s="16">
        <v>40</v>
      </c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">
        <f t="shared" si="2"/>
        <v>100</v>
      </c>
      <c r="AS110" s="6">
        <f t="shared" si="3"/>
        <v>2</v>
      </c>
    </row>
    <row r="111" spans="1:45" x14ac:dyDescent="0.2">
      <c r="A111" s="1">
        <v>110</v>
      </c>
      <c r="B111" s="6" t="s">
        <v>20</v>
      </c>
      <c r="C111" s="6" t="s">
        <v>14</v>
      </c>
      <c r="D111" s="6">
        <v>2008</v>
      </c>
      <c r="E111" s="9" t="s">
        <v>10</v>
      </c>
      <c r="F111" s="15" t="s">
        <v>187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>
        <v>40</v>
      </c>
      <c r="V111" s="16"/>
      <c r="W111" s="16">
        <v>60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">
        <f t="shared" si="2"/>
        <v>100</v>
      </c>
      <c r="AS111" s="6">
        <f t="shared" si="3"/>
        <v>2</v>
      </c>
    </row>
    <row r="112" spans="1:45" x14ac:dyDescent="0.2">
      <c r="A112" s="1">
        <v>111</v>
      </c>
      <c r="B112" s="6" t="s">
        <v>20</v>
      </c>
      <c r="C112" s="6" t="s">
        <v>27</v>
      </c>
      <c r="D112" s="6">
        <v>2008</v>
      </c>
      <c r="E112" s="6" t="s">
        <v>10</v>
      </c>
      <c r="F112" s="6" t="s">
        <v>100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v>60</v>
      </c>
      <c r="V112" s="16"/>
      <c r="W112" s="16">
        <v>40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6"/>
      <c r="AR112" s="1">
        <f t="shared" si="2"/>
        <v>100</v>
      </c>
      <c r="AS112" s="6">
        <f t="shared" si="3"/>
        <v>2</v>
      </c>
    </row>
    <row r="113" spans="1:45" x14ac:dyDescent="0.2">
      <c r="A113" s="1">
        <v>112</v>
      </c>
      <c r="B113" s="9" t="s">
        <v>20</v>
      </c>
      <c r="C113" s="9" t="s">
        <v>147</v>
      </c>
      <c r="D113" s="6">
        <v>2008</v>
      </c>
      <c r="E113" s="6" t="s">
        <v>10</v>
      </c>
      <c r="F113" s="15" t="s">
        <v>290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>
        <v>40</v>
      </c>
      <c r="AA113" s="16"/>
      <c r="AB113" s="16"/>
      <c r="AC113" s="16"/>
      <c r="AD113" s="16">
        <v>60</v>
      </c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6"/>
      <c r="AR113" s="1">
        <f t="shared" si="2"/>
        <v>100</v>
      </c>
      <c r="AS113" s="6">
        <f t="shared" si="3"/>
        <v>2</v>
      </c>
    </row>
    <row r="114" spans="1:45" x14ac:dyDescent="0.2">
      <c r="A114" s="1">
        <v>113</v>
      </c>
      <c r="B114" s="9" t="s">
        <v>30</v>
      </c>
      <c r="C114" s="9" t="s">
        <v>166</v>
      </c>
      <c r="D114" s="6" t="s">
        <v>166</v>
      </c>
      <c r="E114" s="9" t="s">
        <v>12</v>
      </c>
      <c r="F114" s="15" t="s">
        <v>360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>
        <v>97.5</v>
      </c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">
        <f t="shared" si="2"/>
        <v>97.5</v>
      </c>
      <c r="AS114" s="6">
        <f t="shared" si="3"/>
        <v>1</v>
      </c>
    </row>
    <row r="115" spans="1:45" x14ac:dyDescent="0.2">
      <c r="A115" s="1">
        <v>114</v>
      </c>
      <c r="B115" s="6" t="s">
        <v>20</v>
      </c>
      <c r="C115" s="6" t="s">
        <v>87</v>
      </c>
      <c r="D115" s="6">
        <v>2009</v>
      </c>
      <c r="E115" s="9" t="s">
        <v>10</v>
      </c>
      <c r="F115" s="6" t="s">
        <v>238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v>20</v>
      </c>
      <c r="V115" s="16"/>
      <c r="W115" s="16">
        <v>16</v>
      </c>
      <c r="X115" s="16"/>
      <c r="Y115" s="16"/>
      <c r="Z115" s="16"/>
      <c r="AA115" s="16"/>
      <c r="AB115" s="16"/>
      <c r="AC115" s="16">
        <v>16</v>
      </c>
      <c r="AD115" s="16">
        <v>40</v>
      </c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6"/>
      <c r="AR115" s="1">
        <f t="shared" si="2"/>
        <v>92</v>
      </c>
      <c r="AS115" s="6">
        <f t="shared" si="3"/>
        <v>4</v>
      </c>
    </row>
    <row r="116" spans="1:45" x14ac:dyDescent="0.2">
      <c r="A116" s="1">
        <v>115</v>
      </c>
      <c r="B116" s="6" t="s">
        <v>328</v>
      </c>
      <c r="C116" s="6" t="s">
        <v>166</v>
      </c>
      <c r="D116" s="6" t="s">
        <v>166</v>
      </c>
      <c r="E116" s="9" t="s">
        <v>12</v>
      </c>
      <c r="F116" s="9" t="s">
        <v>363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>
        <v>90</v>
      </c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6"/>
      <c r="AR116" s="1">
        <f t="shared" si="2"/>
        <v>90</v>
      </c>
      <c r="AS116" s="6">
        <f t="shared" si="3"/>
        <v>1</v>
      </c>
    </row>
    <row r="117" spans="1:45" x14ac:dyDescent="0.2">
      <c r="A117" s="1">
        <v>116</v>
      </c>
      <c r="B117" s="5" t="s">
        <v>30</v>
      </c>
      <c r="C117" s="5" t="s">
        <v>166</v>
      </c>
      <c r="D117" s="5" t="s">
        <v>166</v>
      </c>
      <c r="E117" s="9" t="s">
        <v>12</v>
      </c>
      <c r="F117" s="5" t="s">
        <v>359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>
        <v>90</v>
      </c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6"/>
      <c r="AR117" s="1">
        <f t="shared" si="2"/>
        <v>90</v>
      </c>
      <c r="AS117" s="6">
        <f t="shared" si="3"/>
        <v>1</v>
      </c>
    </row>
    <row r="118" spans="1:45" x14ac:dyDescent="0.2">
      <c r="A118" s="1">
        <v>117</v>
      </c>
      <c r="B118" s="6" t="s">
        <v>20</v>
      </c>
      <c r="C118" s="5" t="s">
        <v>4</v>
      </c>
      <c r="D118" s="6">
        <v>2006</v>
      </c>
      <c r="E118" s="16" t="s">
        <v>12</v>
      </c>
      <c r="F118" s="5" t="s">
        <v>121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v>90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6"/>
      <c r="AR118" s="1">
        <f t="shared" si="2"/>
        <v>90</v>
      </c>
      <c r="AS118" s="6">
        <f t="shared" si="3"/>
        <v>1</v>
      </c>
    </row>
    <row r="119" spans="1:45" x14ac:dyDescent="0.2">
      <c r="A119" s="1">
        <v>118</v>
      </c>
      <c r="B119" s="6" t="s">
        <v>20</v>
      </c>
      <c r="C119" s="5" t="s">
        <v>115</v>
      </c>
      <c r="D119" s="5">
        <v>2005</v>
      </c>
      <c r="E119" s="16" t="s">
        <v>13</v>
      </c>
      <c r="F119" s="5" t="s">
        <v>362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>
        <v>90</v>
      </c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6"/>
      <c r="AR119" s="1">
        <f t="shared" si="2"/>
        <v>90</v>
      </c>
      <c r="AS119" s="6">
        <f t="shared" si="3"/>
        <v>1</v>
      </c>
    </row>
    <row r="120" spans="1:45" x14ac:dyDescent="0.2">
      <c r="A120" s="1">
        <v>119</v>
      </c>
      <c r="B120" s="5" t="s">
        <v>20</v>
      </c>
      <c r="C120" s="5" t="s">
        <v>115</v>
      </c>
      <c r="D120" s="5">
        <v>2006</v>
      </c>
      <c r="E120" s="16" t="s">
        <v>12</v>
      </c>
      <c r="F120" s="5" t="s">
        <v>364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>
        <v>90</v>
      </c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">
        <f t="shared" si="2"/>
        <v>90</v>
      </c>
      <c r="AS120" s="6">
        <f t="shared" si="3"/>
        <v>1</v>
      </c>
    </row>
    <row r="121" spans="1:45" x14ac:dyDescent="0.2">
      <c r="A121" s="1">
        <v>120</v>
      </c>
      <c r="B121" s="6" t="s">
        <v>328</v>
      </c>
      <c r="C121" s="5" t="s">
        <v>166</v>
      </c>
      <c r="D121" s="5" t="s">
        <v>166</v>
      </c>
      <c r="E121" s="16" t="s">
        <v>10</v>
      </c>
      <c r="F121" s="5" t="s">
        <v>343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>
        <v>80</v>
      </c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6"/>
      <c r="AR121" s="1">
        <f t="shared" si="2"/>
        <v>80</v>
      </c>
      <c r="AS121" s="6">
        <f t="shared" si="3"/>
        <v>1</v>
      </c>
    </row>
    <row r="122" spans="1:45" x14ac:dyDescent="0.2">
      <c r="A122" s="1">
        <v>121</v>
      </c>
      <c r="B122" s="6" t="s">
        <v>328</v>
      </c>
      <c r="C122" s="9" t="s">
        <v>166</v>
      </c>
      <c r="D122" s="9" t="s">
        <v>166</v>
      </c>
      <c r="E122" s="15" t="s">
        <v>10</v>
      </c>
      <c r="F122" s="17" t="s">
        <v>344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>
        <v>80</v>
      </c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6"/>
      <c r="AR122" s="1">
        <f t="shared" si="2"/>
        <v>80</v>
      </c>
      <c r="AS122" s="6">
        <f t="shared" si="3"/>
        <v>1</v>
      </c>
    </row>
    <row r="123" spans="1:45" x14ac:dyDescent="0.2">
      <c r="A123" s="1">
        <v>122</v>
      </c>
      <c r="B123" s="9" t="s">
        <v>20</v>
      </c>
      <c r="C123" s="9" t="s">
        <v>196</v>
      </c>
      <c r="D123" s="7">
        <v>2009</v>
      </c>
      <c r="E123" s="6" t="s">
        <v>10</v>
      </c>
      <c r="F123" s="7" t="s">
        <v>390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>
        <v>20</v>
      </c>
      <c r="X123" s="16"/>
      <c r="Y123" s="16"/>
      <c r="Z123" s="16"/>
      <c r="AA123" s="16"/>
      <c r="AB123" s="16"/>
      <c r="AC123" s="16"/>
      <c r="AD123" s="16">
        <v>60</v>
      </c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">
        <f t="shared" si="2"/>
        <v>80</v>
      </c>
      <c r="AS123" s="6">
        <f t="shared" si="3"/>
        <v>2</v>
      </c>
    </row>
    <row r="124" spans="1:45" x14ac:dyDescent="0.2">
      <c r="A124" s="1">
        <v>123</v>
      </c>
      <c r="B124" s="6" t="s">
        <v>20</v>
      </c>
      <c r="C124" s="6" t="s">
        <v>4</v>
      </c>
      <c r="D124" s="6">
        <v>2007</v>
      </c>
      <c r="E124" s="16" t="s">
        <v>12</v>
      </c>
      <c r="F124" s="15" t="s">
        <v>132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40</v>
      </c>
      <c r="X124" s="16"/>
      <c r="Y124" s="16"/>
      <c r="Z124" s="16"/>
      <c r="AA124" s="16"/>
      <c r="AB124" s="16"/>
      <c r="AC124" s="16">
        <v>40</v>
      </c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6"/>
      <c r="AR124" s="1">
        <f t="shared" si="2"/>
        <v>80</v>
      </c>
      <c r="AS124" s="6">
        <f t="shared" si="3"/>
        <v>2</v>
      </c>
    </row>
    <row r="125" spans="1:45" x14ac:dyDescent="0.2">
      <c r="A125" s="1">
        <v>124</v>
      </c>
      <c r="B125" s="6" t="s">
        <v>20</v>
      </c>
      <c r="C125" s="8" t="s">
        <v>14</v>
      </c>
      <c r="D125" s="8">
        <v>2010</v>
      </c>
      <c r="E125" s="6" t="s">
        <v>9</v>
      </c>
      <c r="F125" s="7" t="s">
        <v>200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>
        <v>30</v>
      </c>
      <c r="AE125" s="16">
        <v>20</v>
      </c>
      <c r="AF125" s="16"/>
      <c r="AG125" s="16"/>
      <c r="AH125" s="16"/>
      <c r="AI125" s="16">
        <v>30</v>
      </c>
      <c r="AJ125" s="16"/>
      <c r="AK125" s="16"/>
      <c r="AL125" s="16"/>
      <c r="AM125" s="16"/>
      <c r="AN125" s="16"/>
      <c r="AO125" s="16"/>
      <c r="AP125" s="16"/>
      <c r="AQ125" s="6"/>
      <c r="AR125" s="1">
        <f t="shared" si="2"/>
        <v>80</v>
      </c>
      <c r="AS125" s="6">
        <f t="shared" si="3"/>
        <v>3</v>
      </c>
    </row>
    <row r="126" spans="1:45" x14ac:dyDescent="0.2">
      <c r="A126" s="1">
        <v>125</v>
      </c>
      <c r="B126" s="6" t="s">
        <v>20</v>
      </c>
      <c r="C126" s="6" t="s">
        <v>87</v>
      </c>
      <c r="D126" s="6">
        <v>2008</v>
      </c>
      <c r="E126" s="9" t="s">
        <v>10</v>
      </c>
      <c r="F126" s="6" t="s">
        <v>352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>
        <v>40</v>
      </c>
      <c r="AD126" s="16"/>
      <c r="AE126" s="16">
        <v>40</v>
      </c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6"/>
      <c r="AR126" s="1">
        <f t="shared" si="2"/>
        <v>80</v>
      </c>
      <c r="AS126" s="6">
        <f t="shared" si="3"/>
        <v>2</v>
      </c>
    </row>
    <row r="127" spans="1:45" x14ac:dyDescent="0.2">
      <c r="A127" s="1">
        <v>126</v>
      </c>
      <c r="B127" s="6" t="s">
        <v>20</v>
      </c>
      <c r="C127" s="6" t="s">
        <v>87</v>
      </c>
      <c r="D127" s="6">
        <v>2013</v>
      </c>
      <c r="E127" s="16" t="s">
        <v>5</v>
      </c>
      <c r="F127" s="15" t="s">
        <v>274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>
        <v>16</v>
      </c>
      <c r="X127" s="16"/>
      <c r="Y127" s="16"/>
      <c r="Z127" s="16"/>
      <c r="AA127" s="16"/>
      <c r="AB127" s="16"/>
      <c r="AC127" s="16">
        <v>9</v>
      </c>
      <c r="AD127" s="16">
        <v>16</v>
      </c>
      <c r="AE127" s="16">
        <v>16</v>
      </c>
      <c r="AF127" s="16"/>
      <c r="AG127" s="16"/>
      <c r="AH127" s="16"/>
      <c r="AI127" s="16">
        <v>20</v>
      </c>
      <c r="AJ127" s="16"/>
      <c r="AK127" s="16"/>
      <c r="AL127" s="16"/>
      <c r="AM127" s="16"/>
      <c r="AN127" s="16"/>
      <c r="AO127" s="16"/>
      <c r="AP127" s="16"/>
      <c r="AQ127" s="16"/>
      <c r="AR127" s="1">
        <f t="shared" si="2"/>
        <v>77</v>
      </c>
      <c r="AS127" s="6">
        <f t="shared" si="3"/>
        <v>5</v>
      </c>
    </row>
    <row r="128" spans="1:45" x14ac:dyDescent="0.2">
      <c r="A128" s="1">
        <v>127</v>
      </c>
      <c r="B128" s="9" t="s">
        <v>20</v>
      </c>
      <c r="C128" s="9" t="s">
        <v>166</v>
      </c>
      <c r="D128" s="7" t="s">
        <v>166</v>
      </c>
      <c r="E128" s="15" t="s">
        <v>10</v>
      </c>
      <c r="F128" s="15" t="s">
        <v>421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>
        <v>18</v>
      </c>
      <c r="AA128" s="16"/>
      <c r="AB128" s="16"/>
      <c r="AC128" s="16">
        <v>16</v>
      </c>
      <c r="AD128" s="16"/>
      <c r="AE128" s="16">
        <v>40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6"/>
      <c r="AR128" s="1">
        <f t="shared" si="2"/>
        <v>74</v>
      </c>
      <c r="AS128" s="6">
        <f t="shared" si="3"/>
        <v>3</v>
      </c>
    </row>
    <row r="129" spans="1:45" x14ac:dyDescent="0.2">
      <c r="A129" s="1">
        <v>128</v>
      </c>
      <c r="B129" s="6" t="s">
        <v>30</v>
      </c>
      <c r="C129" s="7" t="s">
        <v>166</v>
      </c>
      <c r="D129" s="6" t="s">
        <v>166</v>
      </c>
      <c r="E129" s="6" t="s">
        <v>9</v>
      </c>
      <c r="F129" s="15" t="s">
        <v>329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>
        <v>12</v>
      </c>
      <c r="AD129" s="16"/>
      <c r="AE129" s="16">
        <v>30</v>
      </c>
      <c r="AF129" s="16"/>
      <c r="AG129" s="16"/>
      <c r="AH129" s="16"/>
      <c r="AI129" s="17">
        <v>30</v>
      </c>
      <c r="AJ129" s="17"/>
      <c r="AK129" s="17"/>
      <c r="AL129" s="17"/>
      <c r="AM129" s="17"/>
      <c r="AN129" s="17"/>
      <c r="AO129" s="17"/>
      <c r="AP129" s="17"/>
      <c r="AQ129" s="6"/>
      <c r="AR129" s="1">
        <f t="shared" si="2"/>
        <v>72</v>
      </c>
      <c r="AS129" s="6">
        <f t="shared" si="3"/>
        <v>3</v>
      </c>
    </row>
    <row r="130" spans="1:45" x14ac:dyDescent="0.2">
      <c r="A130" s="1">
        <v>129</v>
      </c>
      <c r="B130" s="6" t="s">
        <v>20</v>
      </c>
      <c r="C130" s="6" t="s">
        <v>14</v>
      </c>
      <c r="D130" s="6">
        <v>2009</v>
      </c>
      <c r="E130" s="6" t="s">
        <v>10</v>
      </c>
      <c r="F130" s="15" t="s">
        <v>286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>
        <v>20</v>
      </c>
      <c r="AA130" s="16"/>
      <c r="AB130" s="16"/>
      <c r="AC130" s="16"/>
      <c r="AD130" s="16">
        <v>50</v>
      </c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">
        <f t="shared" ref="AR130:AR193" si="4">SUM(G130:AQ130)</f>
        <v>70</v>
      </c>
      <c r="AS130" s="6">
        <f t="shared" ref="AS130:AS193" si="5">COUNT(G130:AQ130)</f>
        <v>2</v>
      </c>
    </row>
    <row r="131" spans="1:45" x14ac:dyDescent="0.2">
      <c r="A131" s="1">
        <v>130</v>
      </c>
      <c r="B131" s="8" t="s">
        <v>20</v>
      </c>
      <c r="C131" s="7" t="s">
        <v>27</v>
      </c>
      <c r="D131" s="7">
        <v>2011</v>
      </c>
      <c r="E131" s="15" t="s">
        <v>9</v>
      </c>
      <c r="F131" s="7" t="s">
        <v>237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v>9</v>
      </c>
      <c r="V131" s="16"/>
      <c r="W131" s="16"/>
      <c r="X131" s="16"/>
      <c r="Y131" s="16"/>
      <c r="Z131" s="16">
        <v>9</v>
      </c>
      <c r="AA131" s="16"/>
      <c r="AB131" s="16"/>
      <c r="AC131" s="16"/>
      <c r="AD131" s="16">
        <v>20</v>
      </c>
      <c r="AE131" s="16">
        <v>16</v>
      </c>
      <c r="AF131" s="16"/>
      <c r="AG131" s="16"/>
      <c r="AH131" s="16"/>
      <c r="AI131" s="16">
        <v>16</v>
      </c>
      <c r="AJ131" s="16"/>
      <c r="AK131" s="16"/>
      <c r="AL131" s="16"/>
      <c r="AM131" s="16"/>
      <c r="AN131" s="16"/>
      <c r="AO131" s="16"/>
      <c r="AP131" s="16"/>
      <c r="AQ131" s="16"/>
      <c r="AR131" s="1">
        <f t="shared" si="4"/>
        <v>70</v>
      </c>
      <c r="AS131" s="6">
        <f t="shared" si="5"/>
        <v>5</v>
      </c>
    </row>
    <row r="132" spans="1:45" x14ac:dyDescent="0.2">
      <c r="A132" s="1">
        <v>131</v>
      </c>
      <c r="B132" s="6" t="s">
        <v>20</v>
      </c>
      <c r="C132" s="7" t="s">
        <v>4</v>
      </c>
      <c r="D132" s="7">
        <v>2008</v>
      </c>
      <c r="E132" s="9" t="s">
        <v>10</v>
      </c>
      <c r="F132" s="7" t="s">
        <v>353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>
        <v>28</v>
      </c>
      <c r="AD132" s="16"/>
      <c r="AE132" s="16">
        <v>40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6"/>
      <c r="AR132" s="1">
        <f t="shared" si="4"/>
        <v>68</v>
      </c>
      <c r="AS132" s="6">
        <f t="shared" si="5"/>
        <v>2</v>
      </c>
    </row>
    <row r="133" spans="1:45" x14ac:dyDescent="0.2">
      <c r="A133" s="1">
        <v>132</v>
      </c>
      <c r="B133" s="5" t="s">
        <v>20</v>
      </c>
      <c r="C133" s="5" t="s">
        <v>87</v>
      </c>
      <c r="D133" s="6">
        <v>2008</v>
      </c>
      <c r="E133" s="9" t="s">
        <v>10</v>
      </c>
      <c r="F133" s="5" t="s">
        <v>356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>
        <v>28</v>
      </c>
      <c r="AD133" s="16"/>
      <c r="AE133" s="16"/>
      <c r="AF133" s="16"/>
      <c r="AG133" s="16"/>
      <c r="AH133" s="16"/>
      <c r="AI133" s="16">
        <v>40</v>
      </c>
      <c r="AJ133" s="16"/>
      <c r="AK133" s="16"/>
      <c r="AL133" s="16"/>
      <c r="AM133" s="16"/>
      <c r="AN133" s="16"/>
      <c r="AO133" s="16"/>
      <c r="AP133" s="16"/>
      <c r="AQ133" s="6"/>
      <c r="AR133" s="1">
        <f t="shared" si="4"/>
        <v>68</v>
      </c>
      <c r="AS133" s="6">
        <f t="shared" si="5"/>
        <v>2</v>
      </c>
    </row>
    <row r="134" spans="1:45" x14ac:dyDescent="0.2">
      <c r="A134" s="1">
        <v>133</v>
      </c>
      <c r="B134" s="6" t="s">
        <v>20</v>
      </c>
      <c r="C134" s="6" t="s">
        <v>4</v>
      </c>
      <c r="D134" s="6">
        <v>2010</v>
      </c>
      <c r="E134" s="15" t="s">
        <v>9</v>
      </c>
      <c r="F134" s="6" t="s">
        <v>158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>
        <v>16</v>
      </c>
      <c r="X134" s="16"/>
      <c r="Y134" s="16"/>
      <c r="Z134" s="16">
        <v>18</v>
      </c>
      <c r="AA134" s="16"/>
      <c r="AB134" s="16"/>
      <c r="AC134" s="16">
        <v>16</v>
      </c>
      <c r="AD134" s="16"/>
      <c r="AE134" s="16">
        <v>16</v>
      </c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6"/>
      <c r="AR134" s="1">
        <f t="shared" si="4"/>
        <v>66</v>
      </c>
      <c r="AS134" s="6">
        <f t="shared" si="5"/>
        <v>4</v>
      </c>
    </row>
    <row r="135" spans="1:45" x14ac:dyDescent="0.2">
      <c r="A135" s="1">
        <v>134</v>
      </c>
      <c r="B135" s="9" t="s">
        <v>20</v>
      </c>
      <c r="C135" s="9" t="s">
        <v>4</v>
      </c>
      <c r="D135" s="7">
        <v>2011</v>
      </c>
      <c r="E135" s="15" t="s">
        <v>9</v>
      </c>
      <c r="F135" s="15" t="s">
        <v>161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>
        <v>12</v>
      </c>
      <c r="AA135" s="16"/>
      <c r="AB135" s="16"/>
      <c r="AC135" s="16">
        <v>12</v>
      </c>
      <c r="AD135" s="16"/>
      <c r="AE135" s="16">
        <v>20</v>
      </c>
      <c r="AF135" s="16"/>
      <c r="AG135" s="16"/>
      <c r="AH135" s="16"/>
      <c r="AI135" s="16">
        <v>20</v>
      </c>
      <c r="AJ135" s="16"/>
      <c r="AK135" s="16"/>
      <c r="AL135" s="16"/>
      <c r="AM135" s="16"/>
      <c r="AN135" s="16"/>
      <c r="AO135" s="16"/>
      <c r="AP135" s="16"/>
      <c r="AQ135" s="16"/>
      <c r="AR135" s="1">
        <f t="shared" si="4"/>
        <v>64</v>
      </c>
      <c r="AS135" s="6">
        <f t="shared" si="5"/>
        <v>4</v>
      </c>
    </row>
    <row r="136" spans="1:45" x14ac:dyDescent="0.2">
      <c r="A136" s="1">
        <v>135</v>
      </c>
      <c r="B136" s="6" t="s">
        <v>328</v>
      </c>
      <c r="C136" s="9" t="s">
        <v>166</v>
      </c>
      <c r="D136" s="9" t="s">
        <v>166</v>
      </c>
      <c r="E136" s="15" t="s">
        <v>10</v>
      </c>
      <c r="F136" s="5" t="s">
        <v>346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>
        <v>60</v>
      </c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6"/>
      <c r="AR136" s="1">
        <f t="shared" si="4"/>
        <v>60</v>
      </c>
      <c r="AS136" s="6">
        <f t="shared" si="5"/>
        <v>1</v>
      </c>
    </row>
    <row r="137" spans="1:45" x14ac:dyDescent="0.2">
      <c r="A137" s="1">
        <v>136</v>
      </c>
      <c r="B137" s="6" t="s">
        <v>328</v>
      </c>
      <c r="C137" s="9" t="s">
        <v>166</v>
      </c>
      <c r="D137" s="9" t="s">
        <v>166</v>
      </c>
      <c r="E137" s="15" t="s">
        <v>10</v>
      </c>
      <c r="F137" s="15" t="s">
        <v>347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>
        <v>60</v>
      </c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">
        <f t="shared" si="4"/>
        <v>60</v>
      </c>
      <c r="AS137" s="6">
        <f t="shared" si="5"/>
        <v>1</v>
      </c>
    </row>
    <row r="138" spans="1:45" x14ac:dyDescent="0.2">
      <c r="A138" s="1">
        <v>137</v>
      </c>
      <c r="B138" s="6" t="s">
        <v>328</v>
      </c>
      <c r="C138" s="6" t="s">
        <v>166</v>
      </c>
      <c r="D138" s="6" t="s">
        <v>166</v>
      </c>
      <c r="E138" s="16" t="s">
        <v>10</v>
      </c>
      <c r="F138" s="5" t="s">
        <v>345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>
        <v>60</v>
      </c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6"/>
      <c r="AR138" s="1">
        <f t="shared" si="4"/>
        <v>60</v>
      </c>
      <c r="AS138" s="6">
        <f t="shared" si="5"/>
        <v>1</v>
      </c>
    </row>
    <row r="139" spans="1:45" x14ac:dyDescent="0.2">
      <c r="A139" s="1">
        <v>138</v>
      </c>
      <c r="B139" s="9" t="s">
        <v>20</v>
      </c>
      <c r="C139" s="7" t="s">
        <v>4</v>
      </c>
      <c r="D139" s="6">
        <v>2009</v>
      </c>
      <c r="E139" s="9" t="s">
        <v>10</v>
      </c>
      <c r="F139" s="7" t="s">
        <v>105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>
        <v>20</v>
      </c>
      <c r="AD139" s="16"/>
      <c r="AE139" s="16"/>
      <c r="AF139" s="16"/>
      <c r="AG139" s="16"/>
      <c r="AH139" s="16"/>
      <c r="AI139" s="16">
        <v>40</v>
      </c>
      <c r="AJ139" s="16"/>
      <c r="AK139" s="16"/>
      <c r="AL139" s="16"/>
      <c r="AM139" s="16"/>
      <c r="AN139" s="16"/>
      <c r="AO139" s="16"/>
      <c r="AP139" s="16"/>
      <c r="AQ139" s="16"/>
      <c r="AR139" s="1">
        <f t="shared" si="4"/>
        <v>60</v>
      </c>
      <c r="AS139" s="6">
        <f t="shared" si="5"/>
        <v>2</v>
      </c>
    </row>
    <row r="140" spans="1:45" x14ac:dyDescent="0.2">
      <c r="A140" s="1">
        <v>139</v>
      </c>
      <c r="B140" s="6" t="s">
        <v>20</v>
      </c>
      <c r="C140" s="6" t="s">
        <v>14</v>
      </c>
      <c r="D140" s="6">
        <v>2011</v>
      </c>
      <c r="E140" s="15" t="s">
        <v>9</v>
      </c>
      <c r="F140" s="5" t="s">
        <v>235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>
        <v>12</v>
      </c>
      <c r="V140" s="16"/>
      <c r="W140" s="16"/>
      <c r="X140" s="16"/>
      <c r="Y140" s="16"/>
      <c r="Z140" s="16">
        <v>12</v>
      </c>
      <c r="AA140" s="16"/>
      <c r="AB140" s="16"/>
      <c r="AC140" s="16"/>
      <c r="AD140" s="16">
        <v>20</v>
      </c>
      <c r="AE140" s="16"/>
      <c r="AF140" s="16"/>
      <c r="AG140" s="16"/>
      <c r="AH140" s="16"/>
      <c r="AI140" s="16">
        <v>16</v>
      </c>
      <c r="AJ140" s="16"/>
      <c r="AK140" s="16"/>
      <c r="AL140" s="16"/>
      <c r="AM140" s="16"/>
      <c r="AN140" s="16"/>
      <c r="AO140" s="16"/>
      <c r="AP140" s="16"/>
      <c r="AQ140" s="6"/>
      <c r="AR140" s="1">
        <f t="shared" si="4"/>
        <v>60</v>
      </c>
      <c r="AS140" s="6">
        <f t="shared" si="5"/>
        <v>4</v>
      </c>
    </row>
    <row r="141" spans="1:45" x14ac:dyDescent="0.2">
      <c r="A141" s="1">
        <v>140</v>
      </c>
      <c r="B141" s="6" t="s">
        <v>20</v>
      </c>
      <c r="C141" s="5" t="s">
        <v>14</v>
      </c>
      <c r="D141" s="5">
        <v>2010</v>
      </c>
      <c r="E141" s="6" t="s">
        <v>9</v>
      </c>
      <c r="F141" s="5" t="s">
        <v>391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>
        <v>20</v>
      </c>
      <c r="AA141" s="16"/>
      <c r="AB141" s="16"/>
      <c r="AC141" s="16"/>
      <c r="AD141" s="16">
        <v>20</v>
      </c>
      <c r="AE141" s="16"/>
      <c r="AF141" s="16"/>
      <c r="AG141" s="16"/>
      <c r="AH141" s="16"/>
      <c r="AI141" s="16">
        <v>20</v>
      </c>
      <c r="AJ141" s="16"/>
      <c r="AK141" s="16"/>
      <c r="AL141" s="16"/>
      <c r="AM141" s="16"/>
      <c r="AN141" s="16"/>
      <c r="AO141" s="16"/>
      <c r="AP141" s="16"/>
      <c r="AQ141" s="6"/>
      <c r="AR141" s="1">
        <f t="shared" si="4"/>
        <v>60</v>
      </c>
      <c r="AS141" s="6">
        <f t="shared" si="5"/>
        <v>3</v>
      </c>
    </row>
    <row r="142" spans="1:45" x14ac:dyDescent="0.2">
      <c r="A142" s="1">
        <v>141</v>
      </c>
      <c r="B142" s="6" t="s">
        <v>20</v>
      </c>
      <c r="C142" s="6" t="s">
        <v>166</v>
      </c>
      <c r="D142" s="6" t="s">
        <v>166</v>
      </c>
      <c r="E142" s="6" t="s">
        <v>10</v>
      </c>
      <c r="F142" s="6" t="s">
        <v>338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>
        <v>16</v>
      </c>
      <c r="AD142" s="16"/>
      <c r="AE142" s="16">
        <v>40</v>
      </c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6"/>
      <c r="AR142" s="1">
        <f t="shared" si="4"/>
        <v>56</v>
      </c>
      <c r="AS142" s="6">
        <f t="shared" si="5"/>
        <v>2</v>
      </c>
    </row>
    <row r="143" spans="1:45" x14ac:dyDescent="0.2">
      <c r="A143" s="1">
        <v>142</v>
      </c>
      <c r="B143" s="9" t="s">
        <v>20</v>
      </c>
      <c r="C143" s="15" t="s">
        <v>147</v>
      </c>
      <c r="D143" s="6">
        <v>2009</v>
      </c>
      <c r="E143" s="9" t="s">
        <v>10</v>
      </c>
      <c r="F143" s="15" t="s">
        <v>242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v>16</v>
      </c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>
        <v>40</v>
      </c>
      <c r="AJ143" s="16"/>
      <c r="AK143" s="16"/>
      <c r="AL143" s="16"/>
      <c r="AM143" s="16"/>
      <c r="AN143" s="16"/>
      <c r="AO143" s="16"/>
      <c r="AP143" s="16"/>
      <c r="AQ143" s="6"/>
      <c r="AR143" s="1">
        <f t="shared" si="4"/>
        <v>56</v>
      </c>
      <c r="AS143" s="6">
        <f t="shared" si="5"/>
        <v>2</v>
      </c>
    </row>
    <row r="144" spans="1:45" x14ac:dyDescent="0.2">
      <c r="A144" s="1">
        <v>143</v>
      </c>
      <c r="B144" s="9" t="s">
        <v>20</v>
      </c>
      <c r="C144" s="6" t="s">
        <v>4</v>
      </c>
      <c r="D144" s="6">
        <v>2011</v>
      </c>
      <c r="E144" s="15" t="s">
        <v>9</v>
      </c>
      <c r="F144" s="6" t="s">
        <v>160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v>12</v>
      </c>
      <c r="V144" s="16"/>
      <c r="W144" s="16"/>
      <c r="X144" s="16"/>
      <c r="Y144" s="16"/>
      <c r="Z144" s="16">
        <v>12</v>
      </c>
      <c r="AA144" s="16"/>
      <c r="AB144" s="16"/>
      <c r="AC144" s="16">
        <v>9</v>
      </c>
      <c r="AD144" s="16"/>
      <c r="AE144" s="16"/>
      <c r="AF144" s="16"/>
      <c r="AG144" s="16"/>
      <c r="AH144" s="16"/>
      <c r="AI144" s="16">
        <v>20</v>
      </c>
      <c r="AJ144" s="16"/>
      <c r="AK144" s="16"/>
      <c r="AL144" s="16"/>
      <c r="AM144" s="16"/>
      <c r="AN144" s="16"/>
      <c r="AO144" s="16"/>
      <c r="AP144" s="16"/>
      <c r="AQ144" s="6"/>
      <c r="AR144" s="1">
        <f t="shared" si="4"/>
        <v>53</v>
      </c>
      <c r="AS144" s="6">
        <f t="shared" si="5"/>
        <v>4</v>
      </c>
    </row>
    <row r="145" spans="1:45" x14ac:dyDescent="0.2">
      <c r="A145" s="1">
        <v>144</v>
      </c>
      <c r="B145" s="9" t="s">
        <v>20</v>
      </c>
      <c r="C145" s="9" t="s">
        <v>4</v>
      </c>
      <c r="D145" s="6">
        <v>2010</v>
      </c>
      <c r="E145" s="15" t="s">
        <v>9</v>
      </c>
      <c r="F145" s="9" t="s">
        <v>340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>
        <v>16</v>
      </c>
      <c r="AD145" s="16"/>
      <c r="AE145" s="16">
        <v>20</v>
      </c>
      <c r="AF145" s="16"/>
      <c r="AG145" s="16"/>
      <c r="AH145" s="16"/>
      <c r="AI145" s="16">
        <v>16</v>
      </c>
      <c r="AJ145" s="16"/>
      <c r="AK145" s="16"/>
      <c r="AL145" s="16"/>
      <c r="AM145" s="16"/>
      <c r="AN145" s="16"/>
      <c r="AO145" s="16"/>
      <c r="AP145" s="16"/>
      <c r="AQ145" s="16"/>
      <c r="AR145" s="1">
        <f t="shared" si="4"/>
        <v>52</v>
      </c>
      <c r="AS145" s="6">
        <f t="shared" si="5"/>
        <v>3</v>
      </c>
    </row>
    <row r="146" spans="1:45" x14ac:dyDescent="0.2">
      <c r="A146" s="1">
        <v>145</v>
      </c>
      <c r="B146" s="9" t="s">
        <v>20</v>
      </c>
      <c r="C146" s="9" t="s">
        <v>4</v>
      </c>
      <c r="D146" s="6">
        <v>2010</v>
      </c>
      <c r="E146" s="15" t="s">
        <v>9</v>
      </c>
      <c r="F146" s="16" t="s">
        <v>159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v>20</v>
      </c>
      <c r="V146" s="16"/>
      <c r="W146" s="16">
        <v>16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>
        <v>16</v>
      </c>
      <c r="AJ146" s="16"/>
      <c r="AK146" s="16"/>
      <c r="AL146" s="16"/>
      <c r="AM146" s="16"/>
      <c r="AN146" s="16"/>
      <c r="AO146" s="16"/>
      <c r="AP146" s="16"/>
      <c r="AQ146" s="6"/>
      <c r="AR146" s="1">
        <f t="shared" si="4"/>
        <v>52</v>
      </c>
      <c r="AS146" s="6">
        <f t="shared" si="5"/>
        <v>3</v>
      </c>
    </row>
    <row r="147" spans="1:45" x14ac:dyDescent="0.2">
      <c r="A147" s="1">
        <v>146</v>
      </c>
      <c r="B147" s="6" t="s">
        <v>20</v>
      </c>
      <c r="C147" s="6" t="s">
        <v>4</v>
      </c>
      <c r="D147" s="6">
        <v>2010</v>
      </c>
      <c r="E147" s="6" t="s">
        <v>9</v>
      </c>
      <c r="F147" s="6" t="s">
        <v>416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>
        <v>20</v>
      </c>
      <c r="AF147" s="16"/>
      <c r="AG147" s="16"/>
      <c r="AH147" s="16"/>
      <c r="AI147" s="16">
        <v>30</v>
      </c>
      <c r="AJ147" s="16"/>
      <c r="AK147" s="16"/>
      <c r="AL147" s="16"/>
      <c r="AM147" s="16"/>
      <c r="AN147" s="16"/>
      <c r="AO147" s="16"/>
      <c r="AP147" s="16"/>
      <c r="AQ147" s="6"/>
      <c r="AR147" s="1">
        <f t="shared" si="4"/>
        <v>50</v>
      </c>
      <c r="AS147" s="6">
        <f t="shared" si="5"/>
        <v>2</v>
      </c>
    </row>
    <row r="148" spans="1:45" x14ac:dyDescent="0.2">
      <c r="A148" s="1">
        <v>147</v>
      </c>
      <c r="B148" s="6" t="s">
        <v>30</v>
      </c>
      <c r="C148" s="8" t="s">
        <v>166</v>
      </c>
      <c r="D148" s="7" t="s">
        <v>166</v>
      </c>
      <c r="E148" s="15" t="s">
        <v>9</v>
      </c>
      <c r="F148" s="7" t="s">
        <v>334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>
        <v>9</v>
      </c>
      <c r="AD148" s="16"/>
      <c r="AE148" s="16">
        <v>33.299999999999997</v>
      </c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">
        <f t="shared" si="4"/>
        <v>42.3</v>
      </c>
      <c r="AS148" s="6">
        <f t="shared" si="5"/>
        <v>2</v>
      </c>
    </row>
    <row r="149" spans="1:45" x14ac:dyDescent="0.2">
      <c r="A149" s="1">
        <v>148</v>
      </c>
      <c r="B149" s="9" t="s">
        <v>30</v>
      </c>
      <c r="C149" s="9" t="s">
        <v>166</v>
      </c>
      <c r="D149" s="6" t="s">
        <v>166</v>
      </c>
      <c r="E149" s="6" t="s">
        <v>10</v>
      </c>
      <c r="F149" s="15" t="s">
        <v>420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>
        <v>40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6"/>
      <c r="AR149" s="1">
        <f t="shared" si="4"/>
        <v>40</v>
      </c>
      <c r="AS149" s="6">
        <f t="shared" si="5"/>
        <v>1</v>
      </c>
    </row>
    <row r="150" spans="1:45" x14ac:dyDescent="0.2">
      <c r="A150" s="1">
        <v>149</v>
      </c>
      <c r="B150" s="5" t="s">
        <v>328</v>
      </c>
      <c r="C150" s="6" t="s">
        <v>166</v>
      </c>
      <c r="D150" s="6" t="s">
        <v>166</v>
      </c>
      <c r="E150" s="15" t="s">
        <v>10</v>
      </c>
      <c r="F150" s="6" t="s">
        <v>349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>
        <v>40</v>
      </c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6"/>
      <c r="AR150" s="1">
        <f t="shared" si="4"/>
        <v>40</v>
      </c>
      <c r="AS150" s="6">
        <f t="shared" si="5"/>
        <v>1</v>
      </c>
    </row>
    <row r="151" spans="1:45" x14ac:dyDescent="0.2">
      <c r="A151" s="1">
        <v>150</v>
      </c>
      <c r="B151" s="9" t="s">
        <v>30</v>
      </c>
      <c r="C151" s="9" t="s">
        <v>166</v>
      </c>
      <c r="D151" s="6" t="s">
        <v>166</v>
      </c>
      <c r="E151" s="6" t="s">
        <v>10</v>
      </c>
      <c r="F151" s="15" t="s">
        <v>419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>
        <v>40</v>
      </c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">
        <f t="shared" si="4"/>
        <v>40</v>
      </c>
      <c r="AS151" s="6">
        <f t="shared" si="5"/>
        <v>1</v>
      </c>
    </row>
    <row r="152" spans="1:45" x14ac:dyDescent="0.2">
      <c r="A152" s="1">
        <v>151</v>
      </c>
      <c r="B152" s="9" t="s">
        <v>20</v>
      </c>
      <c r="C152" s="7" t="s">
        <v>52</v>
      </c>
      <c r="D152" s="7">
        <v>2007</v>
      </c>
      <c r="E152" s="16" t="s">
        <v>12</v>
      </c>
      <c r="F152" s="7" t="s">
        <v>58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>
        <v>40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6"/>
      <c r="AR152" s="1">
        <f t="shared" si="4"/>
        <v>40</v>
      </c>
      <c r="AS152" s="6">
        <f t="shared" si="5"/>
        <v>1</v>
      </c>
    </row>
    <row r="153" spans="1:45" x14ac:dyDescent="0.2">
      <c r="A153" s="1">
        <v>152</v>
      </c>
      <c r="B153" s="6" t="s">
        <v>20</v>
      </c>
      <c r="C153" s="6" t="s">
        <v>4</v>
      </c>
      <c r="D153" s="6">
        <v>2010</v>
      </c>
      <c r="E153" s="15" t="s">
        <v>9</v>
      </c>
      <c r="F153" s="5" t="s">
        <v>337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>
        <v>20</v>
      </c>
      <c r="AD153" s="16"/>
      <c r="AE153" s="16"/>
      <c r="AF153" s="16"/>
      <c r="AG153" s="16"/>
      <c r="AH153" s="16"/>
      <c r="AI153" s="16">
        <v>20</v>
      </c>
      <c r="AJ153" s="16"/>
      <c r="AK153" s="16"/>
      <c r="AL153" s="16"/>
      <c r="AM153" s="16"/>
      <c r="AN153" s="16"/>
      <c r="AO153" s="16"/>
      <c r="AP153" s="16"/>
      <c r="AQ153" s="6"/>
      <c r="AR153" s="1">
        <f t="shared" si="4"/>
        <v>40</v>
      </c>
      <c r="AS153" s="6">
        <f t="shared" si="5"/>
        <v>2</v>
      </c>
    </row>
    <row r="154" spans="1:45" x14ac:dyDescent="0.2">
      <c r="A154" s="1">
        <v>153</v>
      </c>
      <c r="B154" s="6" t="s">
        <v>20</v>
      </c>
      <c r="C154" s="6" t="s">
        <v>4</v>
      </c>
      <c r="D154" s="6">
        <v>2009</v>
      </c>
      <c r="E154" s="6" t="s">
        <v>10</v>
      </c>
      <c r="F154" s="6" t="s">
        <v>422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>
        <v>40</v>
      </c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6"/>
      <c r="AR154" s="1">
        <f t="shared" si="4"/>
        <v>40</v>
      </c>
      <c r="AS154" s="6">
        <f t="shared" si="5"/>
        <v>1</v>
      </c>
    </row>
    <row r="155" spans="1:45" x14ac:dyDescent="0.2">
      <c r="A155" s="1">
        <v>154</v>
      </c>
      <c r="B155" s="9" t="s">
        <v>20</v>
      </c>
      <c r="C155" s="9" t="s">
        <v>4</v>
      </c>
      <c r="D155" s="6">
        <v>2009</v>
      </c>
      <c r="E155" s="6" t="s">
        <v>10</v>
      </c>
      <c r="F155" s="15" t="s">
        <v>472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>
        <v>40</v>
      </c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">
        <f t="shared" si="4"/>
        <v>40</v>
      </c>
      <c r="AS155" s="6">
        <f t="shared" si="5"/>
        <v>1</v>
      </c>
    </row>
    <row r="156" spans="1:45" x14ac:dyDescent="0.2">
      <c r="A156" s="1">
        <v>155</v>
      </c>
      <c r="B156" s="6" t="s">
        <v>20</v>
      </c>
      <c r="C156" s="6" t="s">
        <v>4</v>
      </c>
      <c r="D156" s="6">
        <v>2008</v>
      </c>
      <c r="E156" s="6" t="s">
        <v>10</v>
      </c>
      <c r="F156" s="6" t="s">
        <v>355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>
        <v>40</v>
      </c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">
        <f t="shared" si="4"/>
        <v>40</v>
      </c>
      <c r="AS156" s="6">
        <f t="shared" si="5"/>
        <v>1</v>
      </c>
    </row>
    <row r="157" spans="1:45" x14ac:dyDescent="0.2">
      <c r="A157" s="1">
        <v>156</v>
      </c>
      <c r="B157" s="9" t="s">
        <v>20</v>
      </c>
      <c r="C157" s="9" t="s">
        <v>14</v>
      </c>
      <c r="D157" s="6">
        <v>2012</v>
      </c>
      <c r="E157" s="15" t="s">
        <v>5</v>
      </c>
      <c r="F157" s="15" t="s">
        <v>398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>
        <v>12</v>
      </c>
      <c r="AE157" s="16">
        <v>12</v>
      </c>
      <c r="AF157" s="16"/>
      <c r="AG157" s="16"/>
      <c r="AH157" s="16"/>
      <c r="AI157" s="16">
        <v>16</v>
      </c>
      <c r="AJ157" s="16"/>
      <c r="AK157" s="16"/>
      <c r="AL157" s="16"/>
      <c r="AM157" s="16"/>
      <c r="AN157" s="16"/>
      <c r="AO157" s="16"/>
      <c r="AP157" s="16"/>
      <c r="AQ157" s="16"/>
      <c r="AR157" s="1">
        <f t="shared" si="4"/>
        <v>40</v>
      </c>
      <c r="AS157" s="6">
        <f t="shared" si="5"/>
        <v>3</v>
      </c>
    </row>
    <row r="158" spans="1:45" x14ac:dyDescent="0.2">
      <c r="A158" s="1">
        <v>157</v>
      </c>
      <c r="B158" s="6" t="s">
        <v>20</v>
      </c>
      <c r="C158" s="8" t="s">
        <v>14</v>
      </c>
      <c r="D158" s="8">
        <v>2008</v>
      </c>
      <c r="E158" s="9" t="s">
        <v>10</v>
      </c>
      <c r="F158" s="8" t="s">
        <v>442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>
        <v>40</v>
      </c>
      <c r="AJ158" s="16"/>
      <c r="AK158" s="16"/>
      <c r="AL158" s="16"/>
      <c r="AM158" s="16"/>
      <c r="AN158" s="16"/>
      <c r="AO158" s="16"/>
      <c r="AP158" s="16"/>
      <c r="AQ158" s="6"/>
      <c r="AR158" s="1">
        <f t="shared" si="4"/>
        <v>40</v>
      </c>
      <c r="AS158" s="6">
        <f t="shared" si="5"/>
        <v>1</v>
      </c>
    </row>
    <row r="159" spans="1:45" x14ac:dyDescent="0.2">
      <c r="A159" s="1">
        <v>158</v>
      </c>
      <c r="B159" s="6" t="s">
        <v>20</v>
      </c>
      <c r="C159" s="7" t="s">
        <v>14</v>
      </c>
      <c r="D159" s="6">
        <v>2007</v>
      </c>
      <c r="E159" s="16" t="s">
        <v>12</v>
      </c>
      <c r="F159" s="7" t="s">
        <v>245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>
        <v>40</v>
      </c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6"/>
      <c r="AR159" s="1">
        <f t="shared" si="4"/>
        <v>40</v>
      </c>
      <c r="AS159" s="6">
        <f t="shared" si="5"/>
        <v>1</v>
      </c>
    </row>
    <row r="160" spans="1:45" x14ac:dyDescent="0.2">
      <c r="A160" s="1">
        <v>159</v>
      </c>
      <c r="B160" s="6" t="s">
        <v>20</v>
      </c>
      <c r="C160" s="6" t="s">
        <v>27</v>
      </c>
      <c r="D160" s="6">
        <v>2007</v>
      </c>
      <c r="E160" s="16" t="s">
        <v>12</v>
      </c>
      <c r="F160" s="6" t="s">
        <v>292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>
        <v>40</v>
      </c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6"/>
      <c r="AR160" s="1">
        <f t="shared" si="4"/>
        <v>40</v>
      </c>
      <c r="AS160" s="6">
        <f t="shared" si="5"/>
        <v>1</v>
      </c>
    </row>
    <row r="161" spans="1:53" x14ac:dyDescent="0.2">
      <c r="A161" s="1">
        <v>160</v>
      </c>
      <c r="B161" s="6" t="s">
        <v>20</v>
      </c>
      <c r="C161" s="5" t="s">
        <v>147</v>
      </c>
      <c r="D161" s="5">
        <v>2008</v>
      </c>
      <c r="E161" s="6"/>
      <c r="F161" s="5" t="s">
        <v>444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>
        <v>40</v>
      </c>
      <c r="AJ161" s="16"/>
      <c r="AK161" s="16"/>
      <c r="AL161" s="16"/>
      <c r="AM161" s="16"/>
      <c r="AN161" s="16"/>
      <c r="AO161" s="16"/>
      <c r="AP161" s="16"/>
      <c r="AQ161" s="6"/>
      <c r="AR161" s="1">
        <f t="shared" si="4"/>
        <v>40</v>
      </c>
      <c r="AS161" s="6">
        <f t="shared" si="5"/>
        <v>1</v>
      </c>
    </row>
    <row r="162" spans="1:53" x14ac:dyDescent="0.2">
      <c r="A162" s="1">
        <v>161</v>
      </c>
      <c r="B162" s="8" t="s">
        <v>20</v>
      </c>
      <c r="C162" s="15" t="s">
        <v>147</v>
      </c>
      <c r="D162" s="15">
        <v>2008</v>
      </c>
      <c r="E162" s="9" t="s">
        <v>10</v>
      </c>
      <c r="F162" s="15" t="s">
        <v>291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>
        <v>40</v>
      </c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6"/>
      <c r="AR162" s="1">
        <f t="shared" si="4"/>
        <v>40</v>
      </c>
      <c r="AS162" s="6">
        <f t="shared" si="5"/>
        <v>1</v>
      </c>
    </row>
    <row r="163" spans="1:53" x14ac:dyDescent="0.2">
      <c r="A163" s="1">
        <v>162</v>
      </c>
      <c r="B163" s="6" t="s">
        <v>20</v>
      </c>
      <c r="C163" s="8" t="s">
        <v>87</v>
      </c>
      <c r="D163" s="8">
        <v>2008</v>
      </c>
      <c r="E163" s="9" t="s">
        <v>10</v>
      </c>
      <c r="F163" s="7" t="s">
        <v>443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>
        <v>40</v>
      </c>
      <c r="AJ163" s="16"/>
      <c r="AK163" s="16"/>
      <c r="AL163" s="16"/>
      <c r="AM163" s="16"/>
      <c r="AN163" s="16"/>
      <c r="AO163" s="16"/>
      <c r="AP163" s="16"/>
      <c r="AQ163" s="6"/>
      <c r="AR163" s="1">
        <f t="shared" si="4"/>
        <v>40</v>
      </c>
      <c r="AS163" s="6">
        <f t="shared" si="5"/>
        <v>1</v>
      </c>
    </row>
    <row r="164" spans="1:53" x14ac:dyDescent="0.2">
      <c r="A164" s="1">
        <v>163</v>
      </c>
      <c r="B164" s="6" t="s">
        <v>20</v>
      </c>
      <c r="C164" s="6" t="s">
        <v>87</v>
      </c>
      <c r="D164" s="6">
        <v>2010</v>
      </c>
      <c r="E164" s="6" t="s">
        <v>9</v>
      </c>
      <c r="F164" s="16" t="s">
        <v>473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>
        <v>17.3</v>
      </c>
      <c r="AF164" s="16"/>
      <c r="AG164" s="16"/>
      <c r="AH164" s="16"/>
      <c r="AI164" s="16">
        <v>20</v>
      </c>
      <c r="AJ164" s="16"/>
      <c r="AK164" s="16"/>
      <c r="AL164" s="16"/>
      <c r="AM164" s="16"/>
      <c r="AN164" s="16"/>
      <c r="AO164" s="16"/>
      <c r="AP164" s="16"/>
      <c r="AQ164" s="16"/>
      <c r="AR164" s="1">
        <f t="shared" si="4"/>
        <v>37.299999999999997</v>
      </c>
      <c r="AS164" s="6">
        <f t="shared" si="5"/>
        <v>2</v>
      </c>
    </row>
    <row r="165" spans="1:53" x14ac:dyDescent="0.2">
      <c r="A165" s="1">
        <v>164</v>
      </c>
      <c r="B165" s="6" t="s">
        <v>20</v>
      </c>
      <c r="C165" s="9" t="s">
        <v>196</v>
      </c>
      <c r="D165" s="6">
        <v>2012</v>
      </c>
      <c r="E165" s="16" t="s">
        <v>5</v>
      </c>
      <c r="F165" s="5" t="s">
        <v>330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>
        <v>9</v>
      </c>
      <c r="AD165" s="16">
        <v>16</v>
      </c>
      <c r="AE165" s="16">
        <v>12</v>
      </c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6"/>
      <c r="AR165" s="1">
        <f t="shared" si="4"/>
        <v>37</v>
      </c>
      <c r="AS165" s="6">
        <f t="shared" si="5"/>
        <v>3</v>
      </c>
      <c r="AV165" s="32"/>
      <c r="AW165" s="32"/>
      <c r="AX165" s="32"/>
      <c r="AY165" s="32"/>
      <c r="AZ165" s="32"/>
      <c r="BA165" s="32"/>
    </row>
    <row r="166" spans="1:53" x14ac:dyDescent="0.2">
      <c r="A166" s="1">
        <v>165</v>
      </c>
      <c r="B166" s="9" t="s">
        <v>20</v>
      </c>
      <c r="C166" s="9" t="s">
        <v>8</v>
      </c>
      <c r="D166" s="6">
        <v>2008</v>
      </c>
      <c r="E166" s="9" t="s">
        <v>10</v>
      </c>
      <c r="F166" s="9" t="s">
        <v>392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>
        <v>20</v>
      </c>
      <c r="AA166" s="16"/>
      <c r="AB166" s="16"/>
      <c r="AC166" s="16">
        <v>16</v>
      </c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6"/>
      <c r="AR166" s="1">
        <f t="shared" si="4"/>
        <v>36</v>
      </c>
      <c r="AS166" s="6">
        <f t="shared" si="5"/>
        <v>2</v>
      </c>
      <c r="AV166" s="32"/>
      <c r="AW166" s="32"/>
      <c r="AX166" s="32"/>
      <c r="AY166" s="32"/>
      <c r="AZ166" s="32"/>
      <c r="BA166" s="32"/>
    </row>
    <row r="167" spans="1:53" x14ac:dyDescent="0.2">
      <c r="A167" s="1">
        <v>166</v>
      </c>
      <c r="B167" s="6" t="s">
        <v>20</v>
      </c>
      <c r="C167" s="6" t="s">
        <v>27</v>
      </c>
      <c r="D167" s="5">
        <v>2010</v>
      </c>
      <c r="E167" s="15" t="s">
        <v>9</v>
      </c>
      <c r="F167" s="15" t="s">
        <v>275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>
        <v>20</v>
      </c>
      <c r="X167" s="16"/>
      <c r="Y167" s="16"/>
      <c r="Z167" s="16"/>
      <c r="AA167" s="16"/>
      <c r="AB167" s="16"/>
      <c r="AC167" s="16">
        <v>16</v>
      </c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">
        <f t="shared" si="4"/>
        <v>36</v>
      </c>
      <c r="AS167" s="6">
        <f t="shared" si="5"/>
        <v>2</v>
      </c>
      <c r="AV167" s="32"/>
      <c r="AW167" s="32"/>
      <c r="AX167" s="32"/>
      <c r="AY167" s="32"/>
      <c r="AZ167" s="32"/>
      <c r="BA167" s="32"/>
    </row>
    <row r="168" spans="1:53" x14ac:dyDescent="0.2">
      <c r="A168" s="1">
        <v>167</v>
      </c>
      <c r="B168" s="6" t="s">
        <v>20</v>
      </c>
      <c r="C168" s="6" t="s">
        <v>166</v>
      </c>
      <c r="D168" s="6" t="s">
        <v>166</v>
      </c>
      <c r="E168" s="16" t="s">
        <v>9</v>
      </c>
      <c r="F168" s="15" t="s">
        <v>418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>
        <v>20</v>
      </c>
      <c r="AF168" s="16"/>
      <c r="AG168" s="16"/>
      <c r="AH168" s="16"/>
      <c r="AI168" s="16">
        <v>16</v>
      </c>
      <c r="AJ168" s="16"/>
      <c r="AK168" s="16"/>
      <c r="AL168" s="16"/>
      <c r="AM168" s="16"/>
      <c r="AN168" s="16"/>
      <c r="AO168" s="16"/>
      <c r="AP168" s="16"/>
      <c r="AQ168" s="16"/>
      <c r="AR168" s="1">
        <f t="shared" si="4"/>
        <v>36</v>
      </c>
      <c r="AS168" s="6">
        <f t="shared" si="5"/>
        <v>2</v>
      </c>
      <c r="AV168" s="32"/>
      <c r="AW168" s="32"/>
      <c r="AX168" s="32"/>
      <c r="AY168" s="32"/>
      <c r="AZ168" s="32"/>
      <c r="BA168" s="32"/>
    </row>
    <row r="169" spans="1:53" x14ac:dyDescent="0.2">
      <c r="A169" s="1">
        <v>168</v>
      </c>
      <c r="B169" s="6" t="s">
        <v>30</v>
      </c>
      <c r="C169" s="6" t="s">
        <v>166</v>
      </c>
      <c r="D169" s="6" t="s">
        <v>166</v>
      </c>
      <c r="E169" s="15" t="s">
        <v>9</v>
      </c>
      <c r="F169" s="7" t="s">
        <v>336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>
        <v>30</v>
      </c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6"/>
      <c r="AR169" s="1">
        <f t="shared" si="4"/>
        <v>30</v>
      </c>
      <c r="AS169" s="6">
        <f t="shared" si="5"/>
        <v>1</v>
      </c>
      <c r="AV169" s="32"/>
      <c r="AW169" s="32"/>
      <c r="AX169" s="32"/>
      <c r="AY169" s="32"/>
      <c r="AZ169" s="32"/>
      <c r="BA169" s="32"/>
    </row>
    <row r="170" spans="1:53" x14ac:dyDescent="0.2">
      <c r="A170" s="1">
        <v>169</v>
      </c>
      <c r="B170" s="6" t="s">
        <v>328</v>
      </c>
      <c r="C170" s="5" t="s">
        <v>166</v>
      </c>
      <c r="D170" s="5" t="s">
        <v>166</v>
      </c>
      <c r="E170" s="17" t="s">
        <v>5</v>
      </c>
      <c r="F170" s="5" t="s">
        <v>327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>
        <v>30</v>
      </c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6"/>
      <c r="AR170" s="1">
        <f t="shared" si="4"/>
        <v>30</v>
      </c>
      <c r="AS170" s="6">
        <f t="shared" si="5"/>
        <v>1</v>
      </c>
      <c r="AV170" s="32"/>
      <c r="AW170" s="32"/>
      <c r="AX170" s="32"/>
      <c r="AY170" s="32"/>
      <c r="AZ170" s="32"/>
      <c r="BA170" s="32"/>
    </row>
    <row r="171" spans="1:53" x14ac:dyDescent="0.2">
      <c r="A171" s="1">
        <v>170</v>
      </c>
      <c r="B171" s="6" t="s">
        <v>20</v>
      </c>
      <c r="C171" s="8" t="s">
        <v>4</v>
      </c>
      <c r="D171" s="8">
        <v>2011</v>
      </c>
      <c r="E171" s="6" t="s">
        <v>9</v>
      </c>
      <c r="F171" s="7" t="s">
        <v>236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>
        <v>12</v>
      </c>
      <c r="V171" s="16"/>
      <c r="W171" s="16"/>
      <c r="X171" s="16"/>
      <c r="Y171" s="16"/>
      <c r="Z171" s="16"/>
      <c r="AA171" s="16"/>
      <c r="AB171" s="16"/>
      <c r="AC171" s="16"/>
      <c r="AD171" s="16"/>
      <c r="AE171" s="16">
        <v>16</v>
      </c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6"/>
      <c r="AR171" s="1">
        <f t="shared" si="4"/>
        <v>28</v>
      </c>
      <c r="AS171" s="6">
        <f t="shared" si="5"/>
        <v>2</v>
      </c>
      <c r="AV171" s="32"/>
      <c r="AW171" s="32"/>
      <c r="AX171" s="32"/>
      <c r="AY171" s="32"/>
      <c r="AZ171" s="32"/>
      <c r="BA171" s="32"/>
    </row>
    <row r="172" spans="1:53" x14ac:dyDescent="0.2">
      <c r="A172" s="1">
        <v>171</v>
      </c>
      <c r="B172" s="9" t="s">
        <v>20</v>
      </c>
      <c r="C172" s="9" t="s">
        <v>14</v>
      </c>
      <c r="D172" s="6">
        <v>2012</v>
      </c>
      <c r="E172" s="15" t="s">
        <v>5</v>
      </c>
      <c r="F172" s="15" t="s">
        <v>399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>
        <v>12</v>
      </c>
      <c r="AE172" s="16"/>
      <c r="AF172" s="16"/>
      <c r="AG172" s="16"/>
      <c r="AH172" s="16"/>
      <c r="AI172" s="16">
        <v>16</v>
      </c>
      <c r="AJ172" s="16"/>
      <c r="AK172" s="16"/>
      <c r="AL172" s="16"/>
      <c r="AM172" s="16"/>
      <c r="AN172" s="16"/>
      <c r="AO172" s="16"/>
      <c r="AP172" s="16"/>
      <c r="AQ172" s="6"/>
      <c r="AR172" s="1">
        <f t="shared" si="4"/>
        <v>28</v>
      </c>
      <c r="AS172" s="6">
        <f t="shared" si="5"/>
        <v>2</v>
      </c>
      <c r="AV172" s="32"/>
      <c r="AW172" s="32"/>
      <c r="AX172" s="32"/>
      <c r="AY172" s="32"/>
      <c r="AZ172" s="32"/>
      <c r="BA172" s="32"/>
    </row>
    <row r="173" spans="1:53" x14ac:dyDescent="0.2">
      <c r="A173" s="1">
        <v>172</v>
      </c>
      <c r="B173" s="9" t="s">
        <v>20</v>
      </c>
      <c r="C173" s="15" t="s">
        <v>87</v>
      </c>
      <c r="D173" s="7">
        <v>2007</v>
      </c>
      <c r="E173" s="16" t="s">
        <v>12</v>
      </c>
      <c r="F173" s="15" t="s">
        <v>358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>
        <v>28</v>
      </c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6"/>
      <c r="AR173" s="1">
        <f t="shared" si="4"/>
        <v>28</v>
      </c>
      <c r="AS173" s="6">
        <f t="shared" si="5"/>
        <v>1</v>
      </c>
      <c r="AV173" s="32"/>
      <c r="AW173" s="32"/>
      <c r="AX173" s="32"/>
      <c r="AY173" s="32"/>
      <c r="AZ173" s="32"/>
      <c r="BA173" s="32"/>
    </row>
    <row r="174" spans="1:53" x14ac:dyDescent="0.2">
      <c r="A174" s="1">
        <v>173</v>
      </c>
      <c r="B174" s="8" t="s">
        <v>30</v>
      </c>
      <c r="C174" s="15" t="s">
        <v>166</v>
      </c>
      <c r="D174" s="15" t="s">
        <v>166</v>
      </c>
      <c r="E174" s="15" t="s">
        <v>5</v>
      </c>
      <c r="F174" s="15" t="s">
        <v>335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>
        <v>9</v>
      </c>
      <c r="AD174" s="16"/>
      <c r="AE174" s="16">
        <v>16</v>
      </c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6"/>
      <c r="AR174" s="1">
        <f t="shared" si="4"/>
        <v>25</v>
      </c>
      <c r="AS174" s="6">
        <f t="shared" si="5"/>
        <v>2</v>
      </c>
      <c r="AV174" s="32"/>
      <c r="AW174" s="32"/>
      <c r="AX174" s="32"/>
      <c r="AY174" s="32"/>
      <c r="AZ174" s="32"/>
      <c r="BA174" s="32"/>
    </row>
    <row r="175" spans="1:53" x14ac:dyDescent="0.2">
      <c r="A175" s="1">
        <v>174</v>
      </c>
      <c r="B175" s="5" t="s">
        <v>20</v>
      </c>
      <c r="C175" s="5" t="s">
        <v>115</v>
      </c>
      <c r="D175" s="5">
        <v>2008</v>
      </c>
      <c r="E175" s="6" t="s">
        <v>10</v>
      </c>
      <c r="F175" s="5" t="s">
        <v>351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>
        <v>24</v>
      </c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">
        <f t="shared" si="4"/>
        <v>24</v>
      </c>
      <c r="AS175" s="6">
        <f t="shared" si="5"/>
        <v>1</v>
      </c>
      <c r="AV175" s="32"/>
      <c r="AW175" s="35"/>
      <c r="AX175" s="36"/>
      <c r="AY175" s="32"/>
      <c r="AZ175" s="32"/>
      <c r="BA175" s="32"/>
    </row>
    <row r="176" spans="1:53" x14ac:dyDescent="0.2">
      <c r="A176" s="1">
        <v>175</v>
      </c>
      <c r="B176" s="6" t="s">
        <v>20</v>
      </c>
      <c r="C176" s="9" t="s">
        <v>196</v>
      </c>
      <c r="D176" s="6">
        <v>2012</v>
      </c>
      <c r="E176" s="16" t="s">
        <v>5</v>
      </c>
      <c r="F176" s="15" t="s">
        <v>333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>
        <v>9</v>
      </c>
      <c r="AD176" s="16">
        <v>12</v>
      </c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">
        <f t="shared" si="4"/>
        <v>21</v>
      </c>
      <c r="AS176" s="6">
        <f t="shared" si="5"/>
        <v>2</v>
      </c>
      <c r="AV176" s="37"/>
      <c r="AW176" s="37"/>
      <c r="AX176" s="38"/>
      <c r="AY176" s="37"/>
      <c r="AZ176" s="32"/>
      <c r="BA176" s="32"/>
    </row>
    <row r="177" spans="1:53" x14ac:dyDescent="0.2">
      <c r="A177" s="1">
        <v>176</v>
      </c>
      <c r="B177" s="6" t="s">
        <v>20</v>
      </c>
      <c r="C177" s="6" t="s">
        <v>52</v>
      </c>
      <c r="D177" s="6">
        <v>2011</v>
      </c>
      <c r="E177" s="6" t="s">
        <v>9</v>
      </c>
      <c r="F177" s="5" t="s">
        <v>131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>
        <v>12</v>
      </c>
      <c r="X177" s="16"/>
      <c r="Y177" s="16"/>
      <c r="Z177" s="16">
        <v>9</v>
      </c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6"/>
      <c r="AR177" s="1">
        <f t="shared" si="4"/>
        <v>21</v>
      </c>
      <c r="AS177" s="6">
        <f t="shared" si="5"/>
        <v>2</v>
      </c>
      <c r="AV177" s="34"/>
      <c r="AW177" s="34"/>
      <c r="AX177" s="34"/>
      <c r="AY177" s="36"/>
      <c r="AZ177" s="32"/>
      <c r="BA177" s="32"/>
    </row>
    <row r="178" spans="1:53" x14ac:dyDescent="0.2">
      <c r="A178" s="1">
        <v>177</v>
      </c>
      <c r="B178" s="6" t="s">
        <v>37</v>
      </c>
      <c r="C178" s="6" t="s">
        <v>166</v>
      </c>
      <c r="D178" s="6" t="s">
        <v>166</v>
      </c>
      <c r="E178" s="15" t="s">
        <v>9</v>
      </c>
      <c r="F178" s="5" t="s">
        <v>285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>
        <v>20</v>
      </c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6"/>
      <c r="AR178" s="1">
        <f t="shared" si="4"/>
        <v>20</v>
      </c>
      <c r="AS178" s="6">
        <f t="shared" si="5"/>
        <v>1</v>
      </c>
      <c r="AV178" s="34"/>
      <c r="AW178" s="34"/>
      <c r="AX178" s="38"/>
      <c r="AY178" s="34"/>
      <c r="AZ178" s="32"/>
      <c r="BA178" s="32"/>
    </row>
    <row r="179" spans="1:53" x14ac:dyDescent="0.2">
      <c r="A179" s="1">
        <v>178</v>
      </c>
      <c r="B179" s="6" t="s">
        <v>20</v>
      </c>
      <c r="C179" s="6" t="s">
        <v>52</v>
      </c>
      <c r="D179" s="6">
        <v>2010</v>
      </c>
      <c r="E179" s="16" t="s">
        <v>9</v>
      </c>
      <c r="F179" s="6" t="s">
        <v>414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>
        <v>20</v>
      </c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6"/>
      <c r="AR179" s="1">
        <f t="shared" si="4"/>
        <v>20</v>
      </c>
      <c r="AS179" s="6">
        <f t="shared" si="5"/>
        <v>1</v>
      </c>
      <c r="AV179" s="34"/>
      <c r="AW179" s="35"/>
      <c r="AX179" s="38"/>
      <c r="AY179" s="34"/>
      <c r="AZ179" s="32"/>
      <c r="BA179" s="32"/>
    </row>
    <row r="180" spans="1:53" x14ac:dyDescent="0.2">
      <c r="A180" s="1">
        <v>179</v>
      </c>
      <c r="B180" s="6" t="s">
        <v>20</v>
      </c>
      <c r="C180" s="6" t="s">
        <v>4</v>
      </c>
      <c r="D180" s="6">
        <v>2009</v>
      </c>
      <c r="E180" s="9" t="s">
        <v>10</v>
      </c>
      <c r="F180" s="6" t="s">
        <v>128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v>20</v>
      </c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6"/>
      <c r="AR180" s="1">
        <f t="shared" si="4"/>
        <v>20</v>
      </c>
      <c r="AS180" s="6">
        <f t="shared" si="5"/>
        <v>1</v>
      </c>
      <c r="AV180" s="34"/>
      <c r="AW180" s="35"/>
      <c r="AX180" s="38"/>
      <c r="AY180" s="34"/>
      <c r="AZ180" s="32"/>
      <c r="BA180" s="32"/>
    </row>
    <row r="181" spans="1:53" x14ac:dyDescent="0.2">
      <c r="A181" s="1">
        <v>180</v>
      </c>
      <c r="B181" s="6" t="s">
        <v>20</v>
      </c>
      <c r="C181" s="6" t="s">
        <v>14</v>
      </c>
      <c r="D181" s="6">
        <v>2009</v>
      </c>
      <c r="E181" s="6" t="s">
        <v>10</v>
      </c>
      <c r="F181" s="5" t="s">
        <v>203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>
        <v>20</v>
      </c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6"/>
      <c r="AR181" s="1">
        <f t="shared" si="4"/>
        <v>20</v>
      </c>
      <c r="AS181" s="6">
        <f t="shared" si="5"/>
        <v>1</v>
      </c>
      <c r="AV181" s="32"/>
      <c r="AW181" s="32"/>
      <c r="AX181" s="38"/>
      <c r="AY181" s="32"/>
      <c r="AZ181" s="32"/>
      <c r="BA181" s="32"/>
    </row>
    <row r="182" spans="1:53" x14ac:dyDescent="0.2">
      <c r="A182" s="1">
        <v>181</v>
      </c>
      <c r="B182" s="6" t="s">
        <v>20</v>
      </c>
      <c r="C182" s="6" t="s">
        <v>14</v>
      </c>
      <c r="D182" s="6">
        <v>2010</v>
      </c>
      <c r="E182" s="6" t="s">
        <v>9</v>
      </c>
      <c r="F182" s="6" t="s">
        <v>400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>
        <v>20</v>
      </c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6"/>
      <c r="AR182" s="1">
        <f t="shared" si="4"/>
        <v>20</v>
      </c>
      <c r="AS182" s="6">
        <f t="shared" si="5"/>
        <v>1</v>
      </c>
      <c r="AV182" s="36"/>
      <c r="AW182" s="32"/>
      <c r="AX182" s="34"/>
      <c r="AY182" s="36"/>
      <c r="AZ182" s="32"/>
      <c r="BA182" s="32"/>
    </row>
    <row r="183" spans="1:53" x14ac:dyDescent="0.2">
      <c r="A183" s="1">
        <v>182</v>
      </c>
      <c r="B183" s="6" t="s">
        <v>20</v>
      </c>
      <c r="C183" s="5" t="s">
        <v>115</v>
      </c>
      <c r="D183" s="5">
        <v>2010</v>
      </c>
      <c r="E183" s="15" t="s">
        <v>9</v>
      </c>
      <c r="F183" s="5" t="s">
        <v>199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>
        <v>20</v>
      </c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6"/>
      <c r="AR183" s="1">
        <f t="shared" si="4"/>
        <v>20</v>
      </c>
      <c r="AS183" s="6">
        <f t="shared" si="5"/>
        <v>1</v>
      </c>
      <c r="AV183" s="32"/>
      <c r="AW183" s="32"/>
      <c r="AX183" s="38"/>
      <c r="AY183" s="32"/>
      <c r="AZ183" s="32"/>
      <c r="BA183" s="32"/>
    </row>
    <row r="184" spans="1:53" x14ac:dyDescent="0.2">
      <c r="A184" s="1">
        <v>183</v>
      </c>
      <c r="B184" s="6" t="s">
        <v>30</v>
      </c>
      <c r="C184" s="6" t="s">
        <v>166</v>
      </c>
      <c r="D184" s="6" t="s">
        <v>166</v>
      </c>
      <c r="E184" s="16" t="s">
        <v>9</v>
      </c>
      <c r="F184" s="6" t="s">
        <v>415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>
        <v>17.3</v>
      </c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6"/>
      <c r="AR184" s="1">
        <f t="shared" si="4"/>
        <v>17.3</v>
      </c>
      <c r="AS184" s="6">
        <f t="shared" si="5"/>
        <v>1</v>
      </c>
      <c r="AV184" s="32"/>
      <c r="AW184" s="32"/>
      <c r="AX184" s="38"/>
      <c r="AY184" s="32"/>
      <c r="AZ184" s="32"/>
      <c r="BA184" s="32"/>
    </row>
    <row r="185" spans="1:53" x14ac:dyDescent="0.2">
      <c r="A185" s="1">
        <v>184</v>
      </c>
      <c r="B185" s="6" t="s">
        <v>30</v>
      </c>
      <c r="C185" s="5" t="s">
        <v>166</v>
      </c>
      <c r="D185" s="5" t="s">
        <v>166</v>
      </c>
      <c r="E185" s="16" t="s">
        <v>9</v>
      </c>
      <c r="F185" s="5" t="s">
        <v>417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>
        <v>17.3</v>
      </c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6"/>
      <c r="AR185" s="1">
        <f t="shared" si="4"/>
        <v>17.3</v>
      </c>
      <c r="AS185" s="6">
        <f t="shared" si="5"/>
        <v>1</v>
      </c>
      <c r="AV185" s="32"/>
      <c r="AW185" s="32"/>
      <c r="AX185" s="32"/>
      <c r="AY185" s="32"/>
      <c r="AZ185" s="32"/>
      <c r="BA185" s="32"/>
    </row>
    <row r="186" spans="1:53" x14ac:dyDescent="0.2">
      <c r="A186" s="1">
        <v>185</v>
      </c>
      <c r="B186" s="6" t="s">
        <v>20</v>
      </c>
      <c r="C186" s="6" t="s">
        <v>4</v>
      </c>
      <c r="D186" s="5">
        <v>2010</v>
      </c>
      <c r="E186" s="6" t="s">
        <v>9</v>
      </c>
      <c r="F186" s="6" t="s">
        <v>465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>
        <v>16</v>
      </c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6"/>
      <c r="AR186" s="1">
        <f t="shared" si="4"/>
        <v>16</v>
      </c>
      <c r="AS186" s="6">
        <f t="shared" si="5"/>
        <v>1</v>
      </c>
      <c r="AV186" s="32"/>
      <c r="AW186" s="32"/>
      <c r="AX186" s="38"/>
      <c r="AY186" s="32"/>
      <c r="AZ186" s="32"/>
      <c r="BA186" s="32"/>
    </row>
    <row r="187" spans="1:53" x14ac:dyDescent="0.2">
      <c r="A187" s="1">
        <v>186</v>
      </c>
      <c r="B187" s="6" t="s">
        <v>20</v>
      </c>
      <c r="C187" s="6" t="s">
        <v>4</v>
      </c>
      <c r="D187" s="5">
        <v>2008</v>
      </c>
      <c r="E187" s="9" t="s">
        <v>10</v>
      </c>
      <c r="F187" s="6" t="s">
        <v>103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v>16</v>
      </c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6"/>
      <c r="AR187" s="1">
        <f t="shared" si="4"/>
        <v>16</v>
      </c>
      <c r="AS187" s="6">
        <f t="shared" si="5"/>
        <v>1</v>
      </c>
      <c r="AV187" s="36"/>
      <c r="AW187" s="36"/>
      <c r="AX187" s="34"/>
      <c r="AY187" s="36"/>
      <c r="AZ187" s="32"/>
      <c r="BA187" s="32"/>
    </row>
    <row r="188" spans="1:53" x14ac:dyDescent="0.2">
      <c r="A188" s="1">
        <v>187</v>
      </c>
      <c r="B188" s="6" t="s">
        <v>20</v>
      </c>
      <c r="C188" s="5" t="s">
        <v>147</v>
      </c>
      <c r="D188" s="5">
        <v>2010</v>
      </c>
      <c r="E188" s="9" t="s">
        <v>9</v>
      </c>
      <c r="F188" s="5" t="s">
        <v>445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>
        <v>16</v>
      </c>
      <c r="AJ188" s="16"/>
      <c r="AK188" s="16"/>
      <c r="AL188" s="16"/>
      <c r="AM188" s="16"/>
      <c r="AN188" s="16"/>
      <c r="AO188" s="16"/>
      <c r="AP188" s="16"/>
      <c r="AQ188" s="6"/>
      <c r="AR188" s="1">
        <f t="shared" si="4"/>
        <v>16</v>
      </c>
      <c r="AS188" s="6">
        <f t="shared" si="5"/>
        <v>1</v>
      </c>
      <c r="AV188" s="36"/>
      <c r="AW188" s="32"/>
      <c r="AX188" s="34"/>
      <c r="AY188" s="36"/>
      <c r="AZ188" s="32"/>
      <c r="BA188" s="32"/>
    </row>
    <row r="189" spans="1:53" x14ac:dyDescent="0.2">
      <c r="A189" s="1">
        <v>188</v>
      </c>
      <c r="B189" s="6" t="s">
        <v>20</v>
      </c>
      <c r="C189" s="6" t="s">
        <v>87</v>
      </c>
      <c r="D189" s="6">
        <v>2009</v>
      </c>
      <c r="E189" s="9" t="s">
        <v>10</v>
      </c>
      <c r="F189" s="6" t="s">
        <v>204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>
        <v>16</v>
      </c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6"/>
      <c r="AR189" s="1">
        <f t="shared" si="4"/>
        <v>16</v>
      </c>
      <c r="AS189" s="6">
        <f t="shared" si="5"/>
        <v>1</v>
      </c>
      <c r="AV189" s="35"/>
      <c r="AW189" s="35"/>
      <c r="AX189" s="38"/>
      <c r="AY189" s="35"/>
      <c r="AZ189" s="32"/>
      <c r="BA189" s="32"/>
    </row>
    <row r="190" spans="1:53" x14ac:dyDescent="0.2">
      <c r="A190" s="1">
        <v>189</v>
      </c>
      <c r="B190" s="5" t="s">
        <v>20</v>
      </c>
      <c r="C190" s="5" t="s">
        <v>115</v>
      </c>
      <c r="D190" s="5">
        <v>2010</v>
      </c>
      <c r="E190" s="15" t="s">
        <v>9</v>
      </c>
      <c r="F190" s="5" t="s">
        <v>339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>
        <v>16</v>
      </c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">
        <f t="shared" si="4"/>
        <v>16</v>
      </c>
      <c r="AS190" s="6">
        <f t="shared" si="5"/>
        <v>1</v>
      </c>
      <c r="AV190" s="32"/>
      <c r="AW190" s="32"/>
      <c r="AX190" s="38"/>
      <c r="AY190" s="32"/>
      <c r="AZ190" s="32"/>
      <c r="BA190" s="32"/>
    </row>
    <row r="191" spans="1:53" x14ac:dyDescent="0.2">
      <c r="A191" s="1">
        <v>190</v>
      </c>
      <c r="B191" s="6" t="s">
        <v>20</v>
      </c>
      <c r="C191" s="5" t="s">
        <v>115</v>
      </c>
      <c r="D191" s="6">
        <v>2009</v>
      </c>
      <c r="E191" s="6" t="s">
        <v>10</v>
      </c>
      <c r="F191" s="6" t="s">
        <v>341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>
        <v>16</v>
      </c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6"/>
      <c r="AR191" s="1">
        <f t="shared" si="4"/>
        <v>16</v>
      </c>
      <c r="AS191" s="6">
        <f t="shared" si="5"/>
        <v>1</v>
      </c>
      <c r="AV191" s="34"/>
      <c r="AW191" s="36"/>
      <c r="AX191" s="34"/>
      <c r="AY191" s="34"/>
      <c r="AZ191" s="32"/>
      <c r="BA191" s="32"/>
    </row>
    <row r="192" spans="1:53" x14ac:dyDescent="0.2">
      <c r="A192" s="1">
        <v>191</v>
      </c>
      <c r="B192" s="6" t="s">
        <v>20</v>
      </c>
      <c r="C192" s="7" t="s">
        <v>8</v>
      </c>
      <c r="D192" s="7">
        <v>2011</v>
      </c>
      <c r="E192" s="15" t="s">
        <v>9</v>
      </c>
      <c r="F192" s="5" t="s">
        <v>284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>
        <v>12</v>
      </c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6"/>
      <c r="AR192" s="1">
        <f t="shared" si="4"/>
        <v>12</v>
      </c>
      <c r="AS192" s="6">
        <f t="shared" si="5"/>
        <v>1</v>
      </c>
      <c r="AV192" s="32"/>
      <c r="AW192" s="32"/>
      <c r="AX192" s="38"/>
      <c r="AY192" s="32"/>
      <c r="AZ192" s="32"/>
      <c r="BA192" s="32"/>
    </row>
    <row r="193" spans="1:53" x14ac:dyDescent="0.2">
      <c r="A193" s="1">
        <v>192</v>
      </c>
      <c r="B193" s="6" t="s">
        <v>20</v>
      </c>
      <c r="C193" s="6" t="s">
        <v>4</v>
      </c>
      <c r="D193" s="6">
        <v>2011</v>
      </c>
      <c r="E193" s="15" t="s">
        <v>9</v>
      </c>
      <c r="F193" s="15" t="s">
        <v>186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v>12</v>
      </c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">
        <f t="shared" si="4"/>
        <v>12</v>
      </c>
      <c r="AS193" s="6">
        <f t="shared" si="5"/>
        <v>1</v>
      </c>
      <c r="AV193" s="32"/>
      <c r="AW193" s="32"/>
      <c r="AX193" s="38"/>
      <c r="AY193" s="32"/>
      <c r="AZ193" s="32"/>
      <c r="BA193" s="32"/>
    </row>
    <row r="194" spans="1:53" x14ac:dyDescent="0.2">
      <c r="A194" s="1">
        <v>193</v>
      </c>
      <c r="B194" s="6" t="s">
        <v>20</v>
      </c>
      <c r="C194" s="6" t="s">
        <v>87</v>
      </c>
      <c r="D194" s="5">
        <v>2012</v>
      </c>
      <c r="E194" s="5" t="s">
        <v>5</v>
      </c>
      <c r="F194" s="15" t="s">
        <v>446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>
        <v>12</v>
      </c>
      <c r="AJ194" s="16"/>
      <c r="AK194" s="16"/>
      <c r="AL194" s="16"/>
      <c r="AM194" s="16"/>
      <c r="AN194" s="16"/>
      <c r="AO194" s="16"/>
      <c r="AP194" s="16"/>
      <c r="AQ194" s="16"/>
      <c r="AR194" s="1">
        <f t="shared" ref="AR194:AR257" si="6">SUM(G194:AQ194)</f>
        <v>12</v>
      </c>
      <c r="AS194" s="6">
        <f t="shared" ref="AS194:AS257" si="7">COUNT(G194:AQ194)</f>
        <v>1</v>
      </c>
      <c r="AV194" s="32"/>
      <c r="AW194" s="36"/>
      <c r="AX194" s="36"/>
      <c r="AY194" s="32"/>
      <c r="AZ194" s="32"/>
      <c r="BA194" s="32"/>
    </row>
    <row r="195" spans="1:53" x14ac:dyDescent="0.2">
      <c r="A195" s="1">
        <v>194</v>
      </c>
      <c r="B195" s="6" t="s">
        <v>20</v>
      </c>
      <c r="C195" s="7" t="s">
        <v>4</v>
      </c>
      <c r="D195" s="7">
        <v>2011</v>
      </c>
      <c r="E195" s="15" t="s">
        <v>9</v>
      </c>
      <c r="F195" s="8" t="s">
        <v>332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>
        <v>9</v>
      </c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6"/>
      <c r="AR195" s="1">
        <f t="shared" si="6"/>
        <v>9</v>
      </c>
      <c r="AS195" s="6">
        <f t="shared" si="7"/>
        <v>1</v>
      </c>
      <c r="AV195" s="34"/>
      <c r="AW195" s="36"/>
      <c r="AX195" s="34"/>
      <c r="AY195" s="34"/>
      <c r="AZ195" s="32"/>
      <c r="BA195" s="32"/>
    </row>
    <row r="196" spans="1:53" x14ac:dyDescent="0.2">
      <c r="A196" s="1">
        <v>195</v>
      </c>
      <c r="B196" s="6" t="s">
        <v>20</v>
      </c>
      <c r="C196" s="6" t="s">
        <v>4</v>
      </c>
      <c r="D196" s="6">
        <v>2011</v>
      </c>
      <c r="E196" s="15" t="s">
        <v>9</v>
      </c>
      <c r="F196" s="6" t="s">
        <v>331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>
        <v>9</v>
      </c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6"/>
      <c r="AR196" s="1">
        <f t="shared" si="6"/>
        <v>9</v>
      </c>
      <c r="AS196" s="6">
        <f t="shared" si="7"/>
        <v>1</v>
      </c>
      <c r="AV196" s="36"/>
      <c r="AW196" s="36"/>
      <c r="AX196" s="34"/>
      <c r="AY196" s="34"/>
      <c r="AZ196" s="32"/>
      <c r="BA196" s="32"/>
    </row>
    <row r="197" spans="1:53" x14ac:dyDescent="0.2">
      <c r="A197" s="1">
        <v>196</v>
      </c>
      <c r="B197" s="9"/>
      <c r="C197" s="7"/>
      <c r="D197" s="7"/>
      <c r="E197" s="16"/>
      <c r="F197" s="7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">
        <f t="shared" si="6"/>
        <v>0</v>
      </c>
      <c r="AS197" s="6">
        <f t="shared" si="7"/>
        <v>0</v>
      </c>
      <c r="AV197" s="32"/>
      <c r="AW197" s="32"/>
      <c r="AX197" s="33"/>
      <c r="AY197" s="32"/>
      <c r="AZ197" s="32"/>
      <c r="BA197" s="32"/>
    </row>
    <row r="198" spans="1:53" x14ac:dyDescent="0.2">
      <c r="A198" s="1">
        <v>197</v>
      </c>
      <c r="B198" s="6"/>
      <c r="C198" s="6"/>
      <c r="D198" s="6"/>
      <c r="E198" s="9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">
        <f t="shared" si="6"/>
        <v>0</v>
      </c>
      <c r="AS198" s="6">
        <f t="shared" si="7"/>
        <v>0</v>
      </c>
      <c r="AV198" s="32"/>
      <c r="AW198" s="32"/>
      <c r="AX198" s="39"/>
      <c r="AY198" s="32"/>
      <c r="AZ198" s="32"/>
      <c r="BA198" s="32"/>
    </row>
    <row r="199" spans="1:53" x14ac:dyDescent="0.2">
      <c r="A199" s="1">
        <v>198</v>
      </c>
      <c r="B199" s="6"/>
      <c r="C199" s="9"/>
      <c r="D199" s="9"/>
      <c r="E199" s="16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 s="17"/>
      <c r="AL199" s="17"/>
      <c r="AM199" s="17"/>
      <c r="AN199" s="17"/>
      <c r="AO199" s="17"/>
      <c r="AP199" s="17"/>
      <c r="AQ199" s="6"/>
      <c r="AR199" s="1">
        <f t="shared" si="6"/>
        <v>0</v>
      </c>
      <c r="AS199" s="6">
        <f t="shared" si="7"/>
        <v>0</v>
      </c>
      <c r="AV199" s="35"/>
      <c r="AW199" s="35"/>
      <c r="AX199" s="33"/>
      <c r="AY199" s="35"/>
      <c r="AZ199" s="32"/>
      <c r="BA199" s="32"/>
    </row>
    <row r="200" spans="1:53" x14ac:dyDescent="0.2">
      <c r="A200" s="1">
        <v>199</v>
      </c>
      <c r="B200" s="6"/>
      <c r="C200" s="5"/>
      <c r="D200" s="5"/>
      <c r="E200" s="16"/>
      <c r="F200" s="9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6"/>
      <c r="AR200" s="1">
        <f t="shared" si="6"/>
        <v>0</v>
      </c>
      <c r="AS200" s="6">
        <f t="shared" si="7"/>
        <v>0</v>
      </c>
      <c r="AV200" s="35"/>
      <c r="AW200" s="35"/>
      <c r="AX200" s="35"/>
      <c r="AY200" s="35"/>
      <c r="AZ200" s="32"/>
      <c r="BA200" s="32"/>
    </row>
    <row r="201" spans="1:53" x14ac:dyDescent="0.2">
      <c r="A201" s="1">
        <v>200</v>
      </c>
      <c r="B201" s="6"/>
      <c r="C201" s="5"/>
      <c r="D201" s="5"/>
      <c r="E201" s="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6"/>
      <c r="AR201" s="1">
        <f t="shared" si="6"/>
        <v>0</v>
      </c>
      <c r="AS201" s="6">
        <f t="shared" si="7"/>
        <v>0</v>
      </c>
      <c r="AV201" s="32"/>
      <c r="AW201" s="32"/>
      <c r="AX201" s="32"/>
      <c r="AY201" s="32"/>
      <c r="AZ201" s="32"/>
      <c r="BA201" s="32"/>
    </row>
    <row r="202" spans="1:53" x14ac:dyDescent="0.2">
      <c r="A202" s="1">
        <v>201</v>
      </c>
      <c r="B202" s="6"/>
      <c r="C202" s="6"/>
      <c r="D202" s="6"/>
      <c r="E202" s="9"/>
      <c r="F202" s="1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">
        <f t="shared" si="6"/>
        <v>0</v>
      </c>
      <c r="AS202" s="6">
        <f t="shared" si="7"/>
        <v>0</v>
      </c>
      <c r="AV202" s="32"/>
      <c r="AW202" s="32"/>
      <c r="AX202" s="32"/>
      <c r="AY202" s="32"/>
      <c r="AZ202" s="32"/>
      <c r="BA202" s="32"/>
    </row>
    <row r="203" spans="1:53" x14ac:dyDescent="0.2">
      <c r="A203" s="1">
        <v>202</v>
      </c>
      <c r="B203" s="9"/>
      <c r="C203" s="9"/>
      <c r="D203" s="9"/>
      <c r="E203" s="6"/>
      <c r="F203" s="9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6"/>
      <c r="AR203" s="1">
        <f t="shared" si="6"/>
        <v>0</v>
      </c>
      <c r="AS203" s="6">
        <f t="shared" si="7"/>
        <v>0</v>
      </c>
      <c r="AV203" s="40"/>
      <c r="AW203" s="40"/>
      <c r="AX203" s="33"/>
      <c r="AY203" s="40"/>
      <c r="AZ203" s="32"/>
      <c r="BA203" s="32"/>
    </row>
    <row r="204" spans="1:53" x14ac:dyDescent="0.2">
      <c r="A204" s="1">
        <v>203</v>
      </c>
      <c r="B204" s="9"/>
      <c r="C204" s="9"/>
      <c r="D204" s="6"/>
      <c r="E204" s="6"/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6"/>
      <c r="AR204" s="1">
        <f t="shared" si="6"/>
        <v>0</v>
      </c>
      <c r="AS204" s="6">
        <f t="shared" si="7"/>
        <v>0</v>
      </c>
      <c r="AV204" s="32"/>
      <c r="AW204" s="32"/>
      <c r="AX204" s="32"/>
      <c r="AY204" s="32"/>
      <c r="AZ204" s="32"/>
      <c r="BA204" s="32"/>
    </row>
    <row r="205" spans="1:53" x14ac:dyDescent="0.2">
      <c r="A205" s="1">
        <v>204</v>
      </c>
      <c r="B205" s="5"/>
      <c r="C205" s="5"/>
      <c r="D205" s="22"/>
      <c r="E205" s="25"/>
      <c r="F205" s="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6"/>
      <c r="AR205" s="1">
        <f t="shared" si="6"/>
        <v>0</v>
      </c>
      <c r="AS205" s="6">
        <f t="shared" si="7"/>
        <v>0</v>
      </c>
      <c r="AV205" s="32"/>
      <c r="AW205" s="32"/>
      <c r="AX205" s="32"/>
      <c r="AY205" s="32"/>
      <c r="AZ205" s="32"/>
      <c r="BA205" s="32"/>
    </row>
    <row r="206" spans="1:53" x14ac:dyDescent="0.2">
      <c r="A206" s="1">
        <v>205</v>
      </c>
      <c r="B206" s="6"/>
      <c r="C206" s="6"/>
      <c r="D206" s="20"/>
      <c r="E206" s="25"/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">
        <f t="shared" si="6"/>
        <v>0</v>
      </c>
      <c r="AS206" s="6">
        <f t="shared" si="7"/>
        <v>0</v>
      </c>
      <c r="AV206" s="32"/>
      <c r="AW206" s="32"/>
      <c r="AX206" s="32"/>
      <c r="AY206" s="32"/>
      <c r="AZ206" s="32"/>
      <c r="BA206" s="32"/>
    </row>
    <row r="207" spans="1:53" x14ac:dyDescent="0.2">
      <c r="A207" s="1">
        <v>206</v>
      </c>
      <c r="B207" s="6"/>
      <c r="C207" s="8"/>
      <c r="D207" s="41"/>
      <c r="E207" s="25"/>
      <c r="F207" s="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6"/>
      <c r="AR207" s="1">
        <f t="shared" si="6"/>
        <v>0</v>
      </c>
      <c r="AS207" s="6">
        <f t="shared" si="7"/>
        <v>0</v>
      </c>
      <c r="AV207" s="32"/>
      <c r="AW207" s="32"/>
      <c r="AX207" s="32"/>
      <c r="AY207" s="32"/>
      <c r="AZ207" s="32"/>
      <c r="BA207" s="32"/>
    </row>
    <row r="208" spans="1:53" x14ac:dyDescent="0.2">
      <c r="A208" s="1">
        <v>207</v>
      </c>
      <c r="B208" s="6"/>
      <c r="C208" s="5"/>
      <c r="D208" s="22"/>
      <c r="E208" s="27"/>
      <c r="F208" s="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6"/>
      <c r="AR208" s="1">
        <f t="shared" si="6"/>
        <v>0</v>
      </c>
      <c r="AS208" s="6">
        <f t="shared" si="7"/>
        <v>0</v>
      </c>
    </row>
    <row r="209" spans="1:45" x14ac:dyDescent="0.2">
      <c r="A209" s="1">
        <v>208</v>
      </c>
      <c r="B209" s="6"/>
      <c r="C209" s="6"/>
      <c r="D209" s="20"/>
      <c r="E209" s="20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6"/>
      <c r="AR209" s="1">
        <f t="shared" si="6"/>
        <v>0</v>
      </c>
      <c r="AS209" s="6">
        <f t="shared" si="7"/>
        <v>0</v>
      </c>
    </row>
    <row r="210" spans="1:45" x14ac:dyDescent="0.2">
      <c r="A210" s="1">
        <v>209</v>
      </c>
      <c r="B210" s="6"/>
      <c r="C210" s="6"/>
      <c r="D210" s="20"/>
      <c r="E210" s="27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6"/>
      <c r="AR210" s="1">
        <f t="shared" si="6"/>
        <v>0</v>
      </c>
      <c r="AS210" s="6">
        <f t="shared" si="7"/>
        <v>0</v>
      </c>
    </row>
    <row r="211" spans="1:45" x14ac:dyDescent="0.2">
      <c r="A211" s="1">
        <v>210</v>
      </c>
      <c r="B211" s="5"/>
      <c r="C211" s="5"/>
      <c r="D211" s="22"/>
      <c r="E211" s="27"/>
      <c r="F211" s="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6"/>
      <c r="AR211" s="1">
        <f t="shared" si="6"/>
        <v>0</v>
      </c>
      <c r="AS211" s="6">
        <f t="shared" si="7"/>
        <v>0</v>
      </c>
    </row>
    <row r="212" spans="1:45" x14ac:dyDescent="0.2">
      <c r="A212" s="1">
        <v>211</v>
      </c>
      <c r="B212" s="6"/>
      <c r="C212" s="6"/>
      <c r="D212" s="20"/>
      <c r="E212" s="25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">
        <f t="shared" si="6"/>
        <v>0</v>
      </c>
      <c r="AS212" s="6">
        <f t="shared" si="7"/>
        <v>0</v>
      </c>
    </row>
    <row r="213" spans="1:45" x14ac:dyDescent="0.2">
      <c r="A213" s="1">
        <v>212</v>
      </c>
      <c r="B213" s="9"/>
      <c r="C213" s="6"/>
      <c r="D213" s="20"/>
      <c r="E213" s="25"/>
      <c r="F213" s="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">
        <f t="shared" si="6"/>
        <v>0</v>
      </c>
      <c r="AS213" s="6">
        <f t="shared" si="7"/>
        <v>0</v>
      </c>
    </row>
    <row r="214" spans="1:45" x14ac:dyDescent="0.2">
      <c r="A214" s="1">
        <v>213</v>
      </c>
      <c r="B214" s="6"/>
      <c r="C214" s="6"/>
      <c r="D214" s="6"/>
      <c r="E214" s="30"/>
      <c r="F214" s="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6"/>
      <c r="AR214" s="1">
        <f t="shared" si="6"/>
        <v>0</v>
      </c>
      <c r="AS214" s="6">
        <f t="shared" si="7"/>
        <v>0</v>
      </c>
    </row>
    <row r="215" spans="1:45" x14ac:dyDescent="0.2">
      <c r="A215" s="1">
        <v>214</v>
      </c>
      <c r="B215" s="6"/>
      <c r="C215" s="6"/>
      <c r="D215" s="6"/>
      <c r="E215" s="27"/>
      <c r="F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">
        <f t="shared" si="6"/>
        <v>0</v>
      </c>
      <c r="AS215" s="6">
        <f t="shared" si="7"/>
        <v>0</v>
      </c>
    </row>
    <row r="216" spans="1:45" x14ac:dyDescent="0.2">
      <c r="A216" s="1">
        <v>215</v>
      </c>
      <c r="B216" s="6"/>
      <c r="C216" s="6"/>
      <c r="D216" s="6"/>
      <c r="E216" s="20"/>
      <c r="F216" s="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6"/>
      <c r="AR216" s="1">
        <f t="shared" si="6"/>
        <v>0</v>
      </c>
      <c r="AS216" s="6">
        <f t="shared" si="7"/>
        <v>0</v>
      </c>
    </row>
    <row r="217" spans="1:45" x14ac:dyDescent="0.2">
      <c r="A217" s="1">
        <v>216</v>
      </c>
      <c r="B217" s="5"/>
      <c r="C217" s="5"/>
      <c r="D217" s="6"/>
      <c r="E217" s="20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">
        <f t="shared" si="6"/>
        <v>0</v>
      </c>
      <c r="AS217" s="6">
        <f t="shared" si="7"/>
        <v>0</v>
      </c>
    </row>
    <row r="218" spans="1:45" x14ac:dyDescent="0.2">
      <c r="A218" s="1">
        <v>217</v>
      </c>
      <c r="B218" s="6"/>
      <c r="C218" s="5"/>
      <c r="D218" s="5"/>
      <c r="E218" s="30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6"/>
      <c r="AR218" s="1">
        <f t="shared" si="6"/>
        <v>0</v>
      </c>
      <c r="AS218" s="6">
        <f t="shared" si="7"/>
        <v>0</v>
      </c>
    </row>
    <row r="219" spans="1:45" x14ac:dyDescent="0.2">
      <c r="A219" s="1">
        <v>218</v>
      </c>
      <c r="B219" s="6"/>
      <c r="C219" s="5"/>
      <c r="D219" s="5"/>
      <c r="E219" s="30"/>
      <c r="F219" s="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6"/>
      <c r="AR219" s="1">
        <f t="shared" si="6"/>
        <v>0</v>
      </c>
      <c r="AS219" s="6">
        <f t="shared" si="7"/>
        <v>0</v>
      </c>
    </row>
    <row r="220" spans="1:45" x14ac:dyDescent="0.2">
      <c r="A220" s="1">
        <v>219</v>
      </c>
      <c r="B220" s="5"/>
      <c r="C220" s="5"/>
      <c r="D220" s="5"/>
      <c r="E220" s="27"/>
      <c r="F220" s="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">
        <f t="shared" si="6"/>
        <v>0</v>
      </c>
      <c r="AS220" s="6">
        <f t="shared" si="7"/>
        <v>0</v>
      </c>
    </row>
    <row r="221" spans="1:45" x14ac:dyDescent="0.2">
      <c r="A221" s="1">
        <v>220</v>
      </c>
      <c r="B221" s="6"/>
      <c r="C221" s="9"/>
      <c r="D221" s="6"/>
      <c r="E221" s="30"/>
      <c r="F221" s="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6"/>
      <c r="AR221" s="1">
        <f t="shared" si="6"/>
        <v>0</v>
      </c>
      <c r="AS221" s="6">
        <f t="shared" si="7"/>
        <v>0</v>
      </c>
    </row>
    <row r="222" spans="1:45" x14ac:dyDescent="0.2">
      <c r="A222" s="1">
        <v>221</v>
      </c>
      <c r="B222" s="6"/>
      <c r="C222" s="6"/>
      <c r="D222" s="6"/>
      <c r="E222" s="27"/>
      <c r="F222" s="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6"/>
      <c r="AR222" s="1">
        <f t="shared" si="6"/>
        <v>0</v>
      </c>
      <c r="AS222" s="6">
        <f t="shared" si="7"/>
        <v>0</v>
      </c>
    </row>
    <row r="223" spans="1:45" x14ac:dyDescent="0.2">
      <c r="A223" s="1">
        <v>222</v>
      </c>
      <c r="B223" s="8"/>
      <c r="C223" s="7"/>
      <c r="D223" s="7"/>
      <c r="E223" s="15"/>
      <c r="F223" s="17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6"/>
      <c r="AR223" s="1">
        <f t="shared" si="6"/>
        <v>0</v>
      </c>
      <c r="AS223" s="6">
        <f t="shared" si="7"/>
        <v>0</v>
      </c>
    </row>
    <row r="224" spans="1:45" x14ac:dyDescent="0.2">
      <c r="A224" s="1">
        <v>223</v>
      </c>
      <c r="B224" s="9"/>
      <c r="C224" s="6"/>
      <c r="D224" s="6"/>
      <c r="E224" s="16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6"/>
      <c r="AR224" s="1">
        <f t="shared" si="6"/>
        <v>0</v>
      </c>
      <c r="AS224" s="6">
        <f t="shared" si="7"/>
        <v>0</v>
      </c>
    </row>
    <row r="225" spans="1:45" x14ac:dyDescent="0.2">
      <c r="A225" s="1">
        <v>224</v>
      </c>
      <c r="B225" s="9"/>
      <c r="C225" s="6"/>
      <c r="D225" s="6"/>
      <c r="E225" s="16"/>
      <c r="F225" s="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6"/>
      <c r="AR225" s="1">
        <f t="shared" si="6"/>
        <v>0</v>
      </c>
      <c r="AS225" s="6">
        <f t="shared" si="7"/>
        <v>0</v>
      </c>
    </row>
    <row r="226" spans="1:45" x14ac:dyDescent="0.2">
      <c r="A226" s="1">
        <v>225</v>
      </c>
      <c r="B226" s="6"/>
      <c r="C226" s="5"/>
      <c r="D226" s="5"/>
      <c r="E226" s="15"/>
      <c r="F226" s="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6"/>
      <c r="AR226" s="1">
        <f t="shared" si="6"/>
        <v>0</v>
      </c>
      <c r="AS226" s="6">
        <f t="shared" si="7"/>
        <v>0</v>
      </c>
    </row>
    <row r="227" spans="1:45" x14ac:dyDescent="0.2">
      <c r="A227" s="1">
        <v>226</v>
      </c>
      <c r="B227" s="9"/>
      <c r="C227" s="9"/>
      <c r="D227" s="6"/>
      <c r="E227" s="16"/>
      <c r="F227" s="9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6"/>
      <c r="AR227" s="1">
        <f t="shared" si="6"/>
        <v>0</v>
      </c>
      <c r="AS227" s="6">
        <f t="shared" si="7"/>
        <v>0</v>
      </c>
    </row>
    <row r="228" spans="1:45" x14ac:dyDescent="0.2">
      <c r="A228" s="1">
        <v>227</v>
      </c>
      <c r="B228" s="9"/>
      <c r="C228" s="9"/>
      <c r="D228" s="6"/>
      <c r="E228" s="9"/>
      <c r="F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">
        <f t="shared" si="6"/>
        <v>0</v>
      </c>
      <c r="AS228" s="6">
        <f t="shared" si="7"/>
        <v>0</v>
      </c>
    </row>
    <row r="229" spans="1:45" x14ac:dyDescent="0.2">
      <c r="A229" s="1">
        <v>228</v>
      </c>
      <c r="B229" s="6"/>
      <c r="C229" s="6"/>
      <c r="D229" s="6"/>
      <c r="E229" s="9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">
        <f t="shared" si="6"/>
        <v>0</v>
      </c>
      <c r="AS229" s="6">
        <f t="shared" si="7"/>
        <v>0</v>
      </c>
    </row>
    <row r="230" spans="1:45" x14ac:dyDescent="0.2">
      <c r="A230" s="1">
        <v>229</v>
      </c>
      <c r="B230" s="6"/>
      <c r="C230" s="5"/>
      <c r="D230" s="5"/>
      <c r="E230" s="16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6"/>
      <c r="AR230" s="1">
        <f t="shared" si="6"/>
        <v>0</v>
      </c>
      <c r="AS230" s="6">
        <f t="shared" si="7"/>
        <v>0</v>
      </c>
    </row>
    <row r="231" spans="1:45" x14ac:dyDescent="0.2">
      <c r="A231" s="1">
        <v>230</v>
      </c>
      <c r="B231" s="5"/>
      <c r="C231" s="5"/>
      <c r="D231" s="5"/>
      <c r="E231" s="6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">
        <f t="shared" si="6"/>
        <v>0</v>
      </c>
      <c r="AS231" s="6">
        <f t="shared" si="7"/>
        <v>0</v>
      </c>
    </row>
    <row r="232" spans="1:45" x14ac:dyDescent="0.2">
      <c r="A232" s="1">
        <v>231</v>
      </c>
      <c r="B232" s="6"/>
      <c r="C232" s="5"/>
      <c r="D232" s="9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6"/>
      <c r="AR232" s="1">
        <f t="shared" si="6"/>
        <v>0</v>
      </c>
      <c r="AS232" s="6">
        <f t="shared" si="7"/>
        <v>0</v>
      </c>
    </row>
    <row r="233" spans="1:45" x14ac:dyDescent="0.2">
      <c r="A233" s="1">
        <v>232</v>
      </c>
      <c r="B233" s="6"/>
      <c r="C233" s="5"/>
      <c r="D233" s="5"/>
      <c r="E233" s="15"/>
      <c r="F233" s="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6"/>
      <c r="AR233" s="1">
        <f t="shared" si="6"/>
        <v>0</v>
      </c>
      <c r="AS233" s="6">
        <f t="shared" si="7"/>
        <v>0</v>
      </c>
    </row>
    <row r="234" spans="1:45" x14ac:dyDescent="0.2">
      <c r="A234" s="1">
        <v>233</v>
      </c>
      <c r="B234" s="9"/>
      <c r="C234" s="7"/>
      <c r="D234" s="7"/>
      <c r="E234" s="6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6"/>
      <c r="AR234" s="1">
        <f t="shared" si="6"/>
        <v>0</v>
      </c>
      <c r="AS234" s="6">
        <f t="shared" si="7"/>
        <v>0</v>
      </c>
    </row>
    <row r="235" spans="1:45" x14ac:dyDescent="0.2">
      <c r="A235" s="1">
        <v>234</v>
      </c>
      <c r="B235" s="9"/>
      <c r="C235" s="9"/>
      <c r="D235" s="6"/>
      <c r="E235" s="17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">
        <f t="shared" si="6"/>
        <v>0</v>
      </c>
      <c r="AS235" s="6">
        <f t="shared" si="7"/>
        <v>0</v>
      </c>
    </row>
    <row r="236" spans="1:45" x14ac:dyDescent="0.2">
      <c r="A236" s="1">
        <v>235</v>
      </c>
      <c r="B236" s="5"/>
      <c r="C236" s="5"/>
      <c r="D236" s="7"/>
      <c r="E236" s="6"/>
      <c r="F236" s="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6"/>
      <c r="AR236" s="1">
        <f t="shared" si="6"/>
        <v>0</v>
      </c>
      <c r="AS236" s="6">
        <f t="shared" si="7"/>
        <v>0</v>
      </c>
    </row>
    <row r="237" spans="1:45" x14ac:dyDescent="0.2">
      <c r="A237" s="1">
        <v>236</v>
      </c>
      <c r="B237" s="6"/>
      <c r="C237" s="6"/>
      <c r="D237" s="6"/>
      <c r="E237" s="16"/>
      <c r="F237" s="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6"/>
      <c r="AJ237" s="16"/>
      <c r="AK237" s="16"/>
      <c r="AL237" s="16"/>
      <c r="AM237" s="16"/>
      <c r="AN237" s="16"/>
      <c r="AO237" s="16"/>
      <c r="AP237" s="16"/>
      <c r="AQ237" s="6"/>
      <c r="AR237" s="1">
        <f t="shared" si="6"/>
        <v>0</v>
      </c>
      <c r="AS237" s="6">
        <f t="shared" si="7"/>
        <v>0</v>
      </c>
    </row>
    <row r="238" spans="1:45" x14ac:dyDescent="0.2">
      <c r="A238" s="1">
        <v>237</v>
      </c>
      <c r="B238" s="9"/>
      <c r="C238" s="9"/>
      <c r="D238" s="6"/>
      <c r="E238" s="9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">
        <f t="shared" si="6"/>
        <v>0</v>
      </c>
      <c r="AS238" s="6">
        <f t="shared" si="7"/>
        <v>0</v>
      </c>
    </row>
    <row r="239" spans="1:45" x14ac:dyDescent="0.2">
      <c r="A239" s="1">
        <v>238</v>
      </c>
      <c r="B239" s="6"/>
      <c r="C239" s="6"/>
      <c r="D239" s="20"/>
      <c r="E239" s="16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6"/>
      <c r="AR239" s="1">
        <f t="shared" si="6"/>
        <v>0</v>
      </c>
      <c r="AS239" s="6">
        <f t="shared" si="7"/>
        <v>0</v>
      </c>
    </row>
    <row r="240" spans="1:45" x14ac:dyDescent="0.2">
      <c r="A240" s="1">
        <v>239</v>
      </c>
      <c r="B240" s="6"/>
      <c r="C240" s="6"/>
      <c r="D240" s="6"/>
      <c r="E240" s="16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6"/>
      <c r="AR240" s="1">
        <f t="shared" si="6"/>
        <v>0</v>
      </c>
      <c r="AS240" s="6">
        <f t="shared" si="7"/>
        <v>0</v>
      </c>
    </row>
    <row r="241" spans="1:45" x14ac:dyDescent="0.2">
      <c r="A241" s="1">
        <v>240</v>
      </c>
      <c r="B241" s="6"/>
      <c r="C241" s="6"/>
      <c r="D241" s="6"/>
      <c r="E241" s="16"/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">
        <f t="shared" si="6"/>
        <v>0</v>
      </c>
      <c r="AS241" s="6">
        <f t="shared" si="7"/>
        <v>0</v>
      </c>
    </row>
    <row r="242" spans="1:45" x14ac:dyDescent="0.2">
      <c r="A242" s="1">
        <v>241</v>
      </c>
      <c r="B242" s="5"/>
      <c r="C242" s="5"/>
      <c r="D242" s="5"/>
      <c r="E242" s="16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6"/>
      <c r="AR242" s="1">
        <f t="shared" si="6"/>
        <v>0</v>
      </c>
      <c r="AS242" s="6">
        <f t="shared" si="7"/>
        <v>0</v>
      </c>
    </row>
    <row r="243" spans="1:45" x14ac:dyDescent="0.2">
      <c r="A243" s="1">
        <v>242</v>
      </c>
      <c r="B243" s="6"/>
      <c r="C243" s="5"/>
      <c r="D243" s="5"/>
      <c r="E243" s="1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6"/>
      <c r="AR243" s="1">
        <f t="shared" si="6"/>
        <v>0</v>
      </c>
      <c r="AS243" s="6">
        <f t="shared" si="7"/>
        <v>0</v>
      </c>
    </row>
    <row r="244" spans="1:45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6"/>
      <c r="AR244" s="1">
        <f t="shared" si="6"/>
        <v>0</v>
      </c>
      <c r="AS244" s="6">
        <f t="shared" si="7"/>
        <v>0</v>
      </c>
    </row>
    <row r="245" spans="1:45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6"/>
      <c r="AR245" s="1">
        <f t="shared" si="6"/>
        <v>0</v>
      </c>
      <c r="AS245" s="6">
        <f t="shared" si="7"/>
        <v>0</v>
      </c>
    </row>
    <row r="246" spans="1:45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6"/>
      <c r="AR246" s="1">
        <f t="shared" si="6"/>
        <v>0</v>
      </c>
      <c r="AS246" s="6">
        <f t="shared" si="7"/>
        <v>0</v>
      </c>
    </row>
    <row r="247" spans="1:45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6"/>
      <c r="AR247" s="1">
        <f t="shared" si="6"/>
        <v>0</v>
      </c>
      <c r="AS247" s="6">
        <f t="shared" si="7"/>
        <v>0</v>
      </c>
    </row>
    <row r="248" spans="1:45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">
        <f t="shared" si="6"/>
        <v>0</v>
      </c>
      <c r="AS248" s="6">
        <f t="shared" si="7"/>
        <v>0</v>
      </c>
    </row>
    <row r="249" spans="1:45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">
        <f t="shared" si="6"/>
        <v>0</v>
      </c>
      <c r="AS249" s="6">
        <f t="shared" si="7"/>
        <v>0</v>
      </c>
    </row>
    <row r="250" spans="1:45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">
        <f t="shared" si="6"/>
        <v>0</v>
      </c>
      <c r="AS250" s="6">
        <f t="shared" si="7"/>
        <v>0</v>
      </c>
    </row>
    <row r="251" spans="1:45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">
        <f t="shared" si="6"/>
        <v>0</v>
      </c>
      <c r="AS251" s="6">
        <f t="shared" si="7"/>
        <v>0</v>
      </c>
    </row>
    <row r="252" spans="1:45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">
        <f t="shared" si="6"/>
        <v>0</v>
      </c>
      <c r="AS252" s="6">
        <f t="shared" si="7"/>
        <v>0</v>
      </c>
    </row>
    <row r="253" spans="1:45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6"/>
      <c r="AR253" s="1">
        <f t="shared" si="6"/>
        <v>0</v>
      </c>
      <c r="AS253" s="6">
        <f t="shared" si="7"/>
        <v>0</v>
      </c>
    </row>
    <row r="254" spans="1:45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6"/>
      <c r="AR254" s="1">
        <f t="shared" si="6"/>
        <v>0</v>
      </c>
      <c r="AS254" s="6">
        <f t="shared" si="7"/>
        <v>0</v>
      </c>
    </row>
    <row r="255" spans="1:45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6"/>
      <c r="AR255" s="1">
        <f t="shared" si="6"/>
        <v>0</v>
      </c>
      <c r="AS255" s="6">
        <f t="shared" si="7"/>
        <v>0</v>
      </c>
    </row>
    <row r="256" spans="1:45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6"/>
      <c r="AR256" s="1">
        <f t="shared" si="6"/>
        <v>0</v>
      </c>
      <c r="AS256" s="6">
        <f t="shared" si="7"/>
        <v>0</v>
      </c>
    </row>
    <row r="257" spans="1:45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6"/>
      <c r="AR257" s="1">
        <f t="shared" si="6"/>
        <v>0</v>
      </c>
      <c r="AS257" s="6">
        <f t="shared" si="7"/>
        <v>0</v>
      </c>
    </row>
    <row r="258" spans="1:45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6"/>
      <c r="AR258" s="1">
        <f t="shared" ref="AR258:AR321" si="8">SUM(G258:AQ258)</f>
        <v>0</v>
      </c>
      <c r="AS258" s="6">
        <f t="shared" ref="AS258:AS321" si="9">COUNT(G258:AQ258)</f>
        <v>0</v>
      </c>
    </row>
    <row r="259" spans="1:45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6"/>
      <c r="AR259" s="1">
        <f t="shared" si="8"/>
        <v>0</v>
      </c>
      <c r="AS259" s="6">
        <f t="shared" si="9"/>
        <v>0</v>
      </c>
    </row>
    <row r="260" spans="1:45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">
        <f t="shared" si="8"/>
        <v>0</v>
      </c>
      <c r="AS260" s="6">
        <f t="shared" si="9"/>
        <v>0</v>
      </c>
    </row>
    <row r="261" spans="1:45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6"/>
      <c r="AR261" s="1">
        <f t="shared" si="8"/>
        <v>0</v>
      </c>
      <c r="AS261" s="6">
        <f t="shared" si="9"/>
        <v>0</v>
      </c>
    </row>
    <row r="262" spans="1:45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6"/>
      <c r="AR262" s="1">
        <f t="shared" si="8"/>
        <v>0</v>
      </c>
      <c r="AS262" s="6">
        <f t="shared" si="9"/>
        <v>0</v>
      </c>
    </row>
    <row r="263" spans="1:45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6"/>
      <c r="AR263" s="1">
        <f t="shared" si="8"/>
        <v>0</v>
      </c>
      <c r="AS263" s="6">
        <f t="shared" si="9"/>
        <v>0</v>
      </c>
    </row>
    <row r="264" spans="1:45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6"/>
      <c r="AR264" s="1">
        <f t="shared" si="8"/>
        <v>0</v>
      </c>
      <c r="AS264" s="6">
        <f t="shared" si="9"/>
        <v>0</v>
      </c>
    </row>
    <row r="265" spans="1:45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6"/>
      <c r="AR265" s="1">
        <f t="shared" si="8"/>
        <v>0</v>
      </c>
      <c r="AS265" s="6">
        <f t="shared" si="9"/>
        <v>0</v>
      </c>
    </row>
    <row r="266" spans="1:45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6"/>
      <c r="AR266" s="1">
        <f t="shared" si="8"/>
        <v>0</v>
      </c>
      <c r="AS266" s="6">
        <f t="shared" si="9"/>
        <v>0</v>
      </c>
    </row>
    <row r="267" spans="1:45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6"/>
      <c r="AR267" s="1">
        <f t="shared" si="8"/>
        <v>0</v>
      </c>
      <c r="AS267" s="6">
        <f t="shared" si="9"/>
        <v>0</v>
      </c>
    </row>
    <row r="268" spans="1:45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6"/>
      <c r="AR268" s="1">
        <f t="shared" si="8"/>
        <v>0</v>
      </c>
      <c r="AS268" s="6">
        <f t="shared" si="9"/>
        <v>0</v>
      </c>
    </row>
    <row r="269" spans="1:45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">
        <f t="shared" si="8"/>
        <v>0</v>
      </c>
      <c r="AS269" s="6">
        <f t="shared" si="9"/>
        <v>0</v>
      </c>
    </row>
    <row r="270" spans="1:45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">
        <f t="shared" si="8"/>
        <v>0</v>
      </c>
      <c r="AS270" s="6">
        <f t="shared" si="9"/>
        <v>0</v>
      </c>
    </row>
    <row r="271" spans="1:45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6"/>
      <c r="AR271" s="1">
        <f t="shared" si="8"/>
        <v>0</v>
      </c>
      <c r="AS271" s="6">
        <f t="shared" si="9"/>
        <v>0</v>
      </c>
    </row>
    <row r="272" spans="1:45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6"/>
      <c r="AR272" s="1">
        <f t="shared" si="8"/>
        <v>0</v>
      </c>
      <c r="AS272" s="6">
        <f t="shared" si="9"/>
        <v>0</v>
      </c>
    </row>
    <row r="273" spans="1:45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6"/>
      <c r="AR273" s="1">
        <f t="shared" si="8"/>
        <v>0</v>
      </c>
      <c r="AS273" s="6">
        <f t="shared" si="9"/>
        <v>0</v>
      </c>
    </row>
    <row r="274" spans="1:45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6"/>
      <c r="AR274" s="1">
        <f t="shared" si="8"/>
        <v>0</v>
      </c>
      <c r="AS274" s="6">
        <f t="shared" si="9"/>
        <v>0</v>
      </c>
    </row>
    <row r="275" spans="1:45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6"/>
      <c r="AR275" s="1">
        <f t="shared" si="8"/>
        <v>0</v>
      </c>
      <c r="AS275" s="6">
        <f t="shared" si="9"/>
        <v>0</v>
      </c>
    </row>
    <row r="276" spans="1:45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6"/>
      <c r="AR276" s="1">
        <f t="shared" si="8"/>
        <v>0</v>
      </c>
      <c r="AS276" s="6">
        <f t="shared" si="9"/>
        <v>0</v>
      </c>
    </row>
    <row r="277" spans="1:45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6"/>
      <c r="AR277" s="1">
        <f t="shared" si="8"/>
        <v>0</v>
      </c>
      <c r="AS277" s="6">
        <f t="shared" si="9"/>
        <v>0</v>
      </c>
    </row>
    <row r="278" spans="1:45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6"/>
      <c r="AR278" s="1">
        <f t="shared" si="8"/>
        <v>0</v>
      </c>
      <c r="AS278" s="6">
        <f t="shared" si="9"/>
        <v>0</v>
      </c>
    </row>
    <row r="279" spans="1:45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6"/>
      <c r="AR279" s="1">
        <f t="shared" si="8"/>
        <v>0</v>
      </c>
      <c r="AS279" s="6">
        <f t="shared" si="9"/>
        <v>0</v>
      </c>
    </row>
    <row r="280" spans="1:45" x14ac:dyDescent="0.2">
      <c r="A280" s="1"/>
      <c r="B280" s="6"/>
      <c r="C280" s="6"/>
      <c r="D280" s="20"/>
      <c r="E280" s="30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6"/>
      <c r="AR280" s="1">
        <f t="shared" si="8"/>
        <v>0</v>
      </c>
      <c r="AS280" s="6">
        <f t="shared" si="9"/>
        <v>0</v>
      </c>
    </row>
    <row r="281" spans="1:45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6"/>
      <c r="AR281" s="1">
        <f t="shared" si="8"/>
        <v>0</v>
      </c>
      <c r="AS281" s="6">
        <f t="shared" si="9"/>
        <v>0</v>
      </c>
    </row>
    <row r="282" spans="1:45" x14ac:dyDescent="0.2">
      <c r="A282" s="1"/>
      <c r="B282" s="6"/>
      <c r="C282" s="6"/>
      <c r="D282" s="20"/>
      <c r="E282" s="25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6"/>
      <c r="AR282" s="1">
        <f t="shared" si="8"/>
        <v>0</v>
      </c>
      <c r="AS282" s="6">
        <f t="shared" si="9"/>
        <v>0</v>
      </c>
    </row>
    <row r="283" spans="1:45" x14ac:dyDescent="0.2">
      <c r="A283" s="1"/>
      <c r="B283" s="9"/>
      <c r="C283" s="7"/>
      <c r="D283" s="20"/>
      <c r="E283" s="25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6"/>
      <c r="AR283" s="1">
        <f t="shared" si="8"/>
        <v>0</v>
      </c>
      <c r="AS283" s="6">
        <f t="shared" si="9"/>
        <v>0</v>
      </c>
    </row>
    <row r="284" spans="1:45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">
        <f t="shared" si="8"/>
        <v>0</v>
      </c>
      <c r="AS284" s="6">
        <f t="shared" si="9"/>
        <v>0</v>
      </c>
    </row>
    <row r="285" spans="1:45" x14ac:dyDescent="0.2">
      <c r="A285" s="1"/>
      <c r="B285" s="6"/>
      <c r="C285" s="9"/>
      <c r="D285" s="27"/>
      <c r="E285" s="27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6"/>
      <c r="AR285" s="1">
        <f t="shared" si="8"/>
        <v>0</v>
      </c>
      <c r="AS285" s="6">
        <f t="shared" si="9"/>
        <v>0</v>
      </c>
    </row>
    <row r="286" spans="1:45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6"/>
      <c r="AR286" s="1">
        <f t="shared" si="8"/>
        <v>0</v>
      </c>
      <c r="AS286" s="6">
        <f t="shared" si="9"/>
        <v>0</v>
      </c>
    </row>
    <row r="287" spans="1:45" x14ac:dyDescent="0.2">
      <c r="A287" s="1"/>
      <c r="B287" s="6"/>
      <c r="C287" s="5"/>
      <c r="D287" s="22"/>
      <c r="E287" s="27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6"/>
      <c r="AR287" s="1">
        <f t="shared" si="8"/>
        <v>0</v>
      </c>
      <c r="AS287" s="6">
        <f t="shared" si="9"/>
        <v>0</v>
      </c>
    </row>
    <row r="288" spans="1:45" x14ac:dyDescent="0.2">
      <c r="A288" s="1"/>
      <c r="B288" s="6"/>
      <c r="C288" s="7"/>
      <c r="D288" s="21"/>
      <c r="E288" s="25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6"/>
      <c r="AR288" s="1">
        <f t="shared" si="8"/>
        <v>0</v>
      </c>
      <c r="AS288" s="6">
        <f t="shared" si="9"/>
        <v>0</v>
      </c>
    </row>
    <row r="289" spans="1:45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6"/>
      <c r="AR289" s="1">
        <f t="shared" si="8"/>
        <v>0</v>
      </c>
      <c r="AS289" s="6">
        <f t="shared" si="9"/>
        <v>0</v>
      </c>
    </row>
    <row r="290" spans="1:45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">
        <f t="shared" si="8"/>
        <v>0</v>
      </c>
      <c r="AS290" s="6">
        <f t="shared" si="9"/>
        <v>0</v>
      </c>
    </row>
    <row r="291" spans="1:45" x14ac:dyDescent="0.2">
      <c r="A291" s="1"/>
      <c r="B291" s="6"/>
      <c r="C291" s="6"/>
      <c r="D291" s="20"/>
      <c r="E291" s="25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6"/>
      <c r="AR291" s="1">
        <f t="shared" si="8"/>
        <v>0</v>
      </c>
      <c r="AS291" s="6">
        <f t="shared" si="9"/>
        <v>0</v>
      </c>
    </row>
    <row r="292" spans="1:45" x14ac:dyDescent="0.2">
      <c r="A292" s="1"/>
      <c r="B292" s="6"/>
      <c r="C292" s="6"/>
      <c r="D292" s="21"/>
      <c r="E292" s="25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6"/>
      <c r="AR292" s="1">
        <f t="shared" si="8"/>
        <v>0</v>
      </c>
      <c r="AS292" s="6">
        <f t="shared" si="9"/>
        <v>0</v>
      </c>
    </row>
    <row r="293" spans="1:45" x14ac:dyDescent="0.2">
      <c r="A293" s="1"/>
      <c r="B293" s="6"/>
      <c r="C293" s="6"/>
      <c r="D293" s="20"/>
      <c r="E293" s="27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6"/>
      <c r="AR293" s="1">
        <f t="shared" si="8"/>
        <v>0</v>
      </c>
      <c r="AS293" s="6">
        <f t="shared" si="9"/>
        <v>0</v>
      </c>
    </row>
    <row r="294" spans="1:45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">
        <f t="shared" si="8"/>
        <v>0</v>
      </c>
      <c r="AS294" s="6">
        <f t="shared" si="9"/>
        <v>0</v>
      </c>
    </row>
    <row r="295" spans="1:45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6"/>
      <c r="AR295" s="1">
        <f t="shared" si="8"/>
        <v>0</v>
      </c>
      <c r="AS295" s="6">
        <f t="shared" si="9"/>
        <v>0</v>
      </c>
    </row>
    <row r="296" spans="1:45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6"/>
      <c r="AR296" s="1">
        <f t="shared" si="8"/>
        <v>0</v>
      </c>
      <c r="AS296" s="6">
        <f t="shared" si="9"/>
        <v>0</v>
      </c>
    </row>
    <row r="297" spans="1:45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">
        <f t="shared" si="8"/>
        <v>0</v>
      </c>
      <c r="AS297" s="6">
        <f t="shared" si="9"/>
        <v>0</v>
      </c>
    </row>
    <row r="298" spans="1:45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6"/>
      <c r="AR298" s="1">
        <f t="shared" si="8"/>
        <v>0</v>
      </c>
      <c r="AS298" s="6">
        <f t="shared" si="9"/>
        <v>0</v>
      </c>
    </row>
    <row r="299" spans="1:45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6"/>
      <c r="AR299" s="1">
        <f t="shared" si="8"/>
        <v>0</v>
      </c>
      <c r="AS299" s="6">
        <f t="shared" si="9"/>
        <v>0</v>
      </c>
    </row>
    <row r="300" spans="1:45" x14ac:dyDescent="0.2">
      <c r="A300" s="1"/>
      <c r="B300" s="6"/>
      <c r="C300" s="6"/>
      <c r="D300" s="6"/>
      <c r="E300" s="6"/>
      <c r="F300" s="2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">
        <f t="shared" si="8"/>
        <v>0</v>
      </c>
      <c r="AS300" s="6">
        <f t="shared" si="9"/>
        <v>0</v>
      </c>
    </row>
    <row r="301" spans="1:45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">
        <f t="shared" si="8"/>
        <v>0</v>
      </c>
      <c r="AS301" s="6">
        <f t="shared" si="9"/>
        <v>0</v>
      </c>
    </row>
    <row r="302" spans="1:45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6"/>
      <c r="AR302" s="1">
        <f t="shared" si="8"/>
        <v>0</v>
      </c>
      <c r="AS302" s="6">
        <f t="shared" si="9"/>
        <v>0</v>
      </c>
    </row>
    <row r="303" spans="1:45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6"/>
      <c r="AR303" s="1">
        <f t="shared" si="8"/>
        <v>0</v>
      </c>
      <c r="AS303" s="6">
        <f t="shared" si="9"/>
        <v>0</v>
      </c>
    </row>
    <row r="304" spans="1:45" x14ac:dyDescent="0.2">
      <c r="A304" s="1"/>
      <c r="B304" s="6"/>
      <c r="C304" s="6"/>
      <c r="D304" s="6"/>
      <c r="E304" s="6"/>
      <c r="F304" s="25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">
        <f t="shared" si="8"/>
        <v>0</v>
      </c>
      <c r="AS304" s="6">
        <f t="shared" si="9"/>
        <v>0</v>
      </c>
    </row>
    <row r="305" spans="1:45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6"/>
      <c r="AR305" s="1">
        <f t="shared" si="8"/>
        <v>0</v>
      </c>
      <c r="AS305" s="6">
        <f t="shared" si="9"/>
        <v>0</v>
      </c>
    </row>
    <row r="306" spans="1:45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">
        <f t="shared" si="8"/>
        <v>0</v>
      </c>
      <c r="AS306" s="6">
        <f t="shared" si="9"/>
        <v>0</v>
      </c>
    </row>
    <row r="307" spans="1:45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6"/>
      <c r="AR307" s="1">
        <f t="shared" si="8"/>
        <v>0</v>
      </c>
      <c r="AS307" s="6">
        <f t="shared" si="9"/>
        <v>0</v>
      </c>
    </row>
    <row r="308" spans="1:45" x14ac:dyDescent="0.2">
      <c r="A308" s="1"/>
      <c r="B308" s="8"/>
      <c r="C308" s="7"/>
      <c r="D308" s="6"/>
      <c r="E308" s="15"/>
      <c r="F308" s="42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6"/>
      <c r="AR308" s="1">
        <f t="shared" si="8"/>
        <v>0</v>
      </c>
      <c r="AS308" s="6">
        <f t="shared" si="9"/>
        <v>0</v>
      </c>
    </row>
    <row r="309" spans="1:45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6"/>
      <c r="AR309" s="1">
        <f t="shared" si="8"/>
        <v>0</v>
      </c>
      <c r="AS309" s="6">
        <f t="shared" si="9"/>
        <v>0</v>
      </c>
    </row>
    <row r="310" spans="1:45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6"/>
      <c r="AR310" s="1">
        <f t="shared" si="8"/>
        <v>0</v>
      </c>
      <c r="AS310" s="6">
        <f t="shared" si="9"/>
        <v>0</v>
      </c>
    </row>
    <row r="311" spans="1:45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6"/>
      <c r="AR311" s="1">
        <f t="shared" si="8"/>
        <v>0</v>
      </c>
      <c r="AS311" s="6">
        <f t="shared" si="9"/>
        <v>0</v>
      </c>
    </row>
    <row r="312" spans="1:45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">
        <f t="shared" si="8"/>
        <v>0</v>
      </c>
      <c r="AS312" s="6">
        <f t="shared" si="9"/>
        <v>0</v>
      </c>
    </row>
    <row r="313" spans="1:45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6"/>
      <c r="AR313" s="1">
        <f t="shared" si="8"/>
        <v>0</v>
      </c>
      <c r="AS313" s="6">
        <f t="shared" si="9"/>
        <v>0</v>
      </c>
    </row>
    <row r="314" spans="1:45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">
        <f t="shared" si="8"/>
        <v>0</v>
      </c>
      <c r="AS314" s="6">
        <f t="shared" si="9"/>
        <v>0</v>
      </c>
    </row>
    <row r="315" spans="1:45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6"/>
      <c r="AR315" s="1">
        <f t="shared" si="8"/>
        <v>0</v>
      </c>
      <c r="AS315" s="6">
        <f t="shared" si="9"/>
        <v>0</v>
      </c>
    </row>
    <row r="316" spans="1:45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">
        <f t="shared" si="8"/>
        <v>0</v>
      </c>
      <c r="AS316" s="6">
        <f t="shared" si="9"/>
        <v>0</v>
      </c>
    </row>
    <row r="317" spans="1:45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6"/>
      <c r="AR317" s="1">
        <f t="shared" si="8"/>
        <v>0</v>
      </c>
      <c r="AS317" s="6">
        <f t="shared" si="9"/>
        <v>0</v>
      </c>
    </row>
    <row r="318" spans="1:45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6"/>
      <c r="AR318" s="1">
        <f t="shared" si="8"/>
        <v>0</v>
      </c>
      <c r="AS318" s="6">
        <f t="shared" si="9"/>
        <v>0</v>
      </c>
    </row>
    <row r="319" spans="1:45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6"/>
      <c r="AR319" s="1">
        <f t="shared" si="8"/>
        <v>0</v>
      </c>
      <c r="AS319" s="6">
        <f t="shared" si="9"/>
        <v>0</v>
      </c>
    </row>
    <row r="320" spans="1:45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6"/>
      <c r="AR320" s="1">
        <f t="shared" si="8"/>
        <v>0</v>
      </c>
      <c r="AS320" s="6">
        <f t="shared" si="9"/>
        <v>0</v>
      </c>
    </row>
    <row r="321" spans="1:45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6"/>
      <c r="AR321" s="1">
        <f t="shared" si="8"/>
        <v>0</v>
      </c>
      <c r="AS321" s="6">
        <f t="shared" si="9"/>
        <v>0</v>
      </c>
    </row>
    <row r="322" spans="1:45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">
        <f t="shared" ref="AR322:AR385" si="10">SUM(G322:AQ322)</f>
        <v>0</v>
      </c>
      <c r="AS322" s="6">
        <f t="shared" ref="AS322:AS329" si="11">COUNT(G322:AQ322)</f>
        <v>0</v>
      </c>
    </row>
    <row r="323" spans="1:45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">
        <f t="shared" si="10"/>
        <v>0</v>
      </c>
      <c r="AS323" s="6">
        <f t="shared" si="11"/>
        <v>0</v>
      </c>
    </row>
    <row r="324" spans="1:45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6"/>
      <c r="AR324" s="1">
        <f t="shared" si="10"/>
        <v>0</v>
      </c>
      <c r="AS324" s="6">
        <f t="shared" si="11"/>
        <v>0</v>
      </c>
    </row>
    <row r="325" spans="1:45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">
        <f t="shared" si="10"/>
        <v>0</v>
      </c>
      <c r="AS325" s="6">
        <f t="shared" si="11"/>
        <v>0</v>
      </c>
    </row>
    <row r="326" spans="1:45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">
        <f t="shared" si="10"/>
        <v>0</v>
      </c>
      <c r="AS326" s="6">
        <f t="shared" si="11"/>
        <v>0</v>
      </c>
    </row>
    <row r="327" spans="1:45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6"/>
      <c r="AR327" s="1">
        <f t="shared" si="10"/>
        <v>0</v>
      </c>
      <c r="AS327" s="6">
        <f t="shared" si="11"/>
        <v>0</v>
      </c>
    </row>
    <row r="328" spans="1:45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">
        <f t="shared" si="10"/>
        <v>0</v>
      </c>
      <c r="AS328" s="6">
        <f t="shared" si="11"/>
        <v>0</v>
      </c>
    </row>
    <row r="329" spans="1:45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6"/>
      <c r="AR329" s="1">
        <f t="shared" si="10"/>
        <v>0</v>
      </c>
      <c r="AS329" s="6">
        <f t="shared" si="11"/>
        <v>0</v>
      </c>
    </row>
    <row r="330" spans="1:45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">
        <f t="shared" ref="AR330:AR385" si="12">SUM(G330:AQ330)</f>
        <v>0</v>
      </c>
      <c r="AS330" s="6">
        <f t="shared" ref="AS330:AS385" si="13">COUNT(G330:AQ330)</f>
        <v>0</v>
      </c>
    </row>
    <row r="331" spans="1:45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">
        <f t="shared" si="12"/>
        <v>0</v>
      </c>
      <c r="AS331" s="6">
        <f t="shared" si="13"/>
        <v>0</v>
      </c>
    </row>
    <row r="332" spans="1:45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">
        <f t="shared" si="12"/>
        <v>0</v>
      </c>
      <c r="AS332" s="6">
        <f t="shared" si="13"/>
        <v>0</v>
      </c>
    </row>
    <row r="333" spans="1:45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6"/>
      <c r="AR333" s="1">
        <f t="shared" si="12"/>
        <v>0</v>
      </c>
      <c r="AS333" s="6">
        <f t="shared" si="13"/>
        <v>0</v>
      </c>
    </row>
    <row r="334" spans="1:45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">
        <f t="shared" si="12"/>
        <v>0</v>
      </c>
      <c r="AS334" s="6">
        <f t="shared" si="13"/>
        <v>0</v>
      </c>
    </row>
    <row r="335" spans="1:45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6"/>
      <c r="AR335" s="1">
        <f t="shared" si="12"/>
        <v>0</v>
      </c>
      <c r="AS335" s="6">
        <f t="shared" si="13"/>
        <v>0</v>
      </c>
    </row>
    <row r="336" spans="1:45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6"/>
      <c r="AR336" s="1">
        <f t="shared" si="12"/>
        <v>0</v>
      </c>
      <c r="AS336" s="6">
        <f t="shared" si="13"/>
        <v>0</v>
      </c>
    </row>
    <row r="337" spans="1:45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6"/>
      <c r="AR337" s="1">
        <f t="shared" si="12"/>
        <v>0</v>
      </c>
      <c r="AS337" s="6">
        <f t="shared" si="13"/>
        <v>0</v>
      </c>
    </row>
    <row r="338" spans="1:45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6"/>
      <c r="AR338" s="1">
        <f t="shared" si="12"/>
        <v>0</v>
      </c>
      <c r="AS338" s="6">
        <f t="shared" si="13"/>
        <v>0</v>
      </c>
    </row>
    <row r="339" spans="1:45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">
        <f t="shared" si="12"/>
        <v>0</v>
      </c>
      <c r="AS339" s="6">
        <f t="shared" si="13"/>
        <v>0</v>
      </c>
    </row>
    <row r="340" spans="1:45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6"/>
      <c r="AR340" s="1">
        <f t="shared" si="12"/>
        <v>0</v>
      </c>
      <c r="AS340" s="6">
        <f t="shared" si="13"/>
        <v>0</v>
      </c>
    </row>
    <row r="341" spans="1:45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6"/>
      <c r="AR341" s="1">
        <f t="shared" si="12"/>
        <v>0</v>
      </c>
      <c r="AS341" s="6">
        <f t="shared" si="13"/>
        <v>0</v>
      </c>
    </row>
    <row r="342" spans="1:45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6"/>
      <c r="AR342" s="1">
        <f t="shared" si="12"/>
        <v>0</v>
      </c>
      <c r="AS342" s="6">
        <f t="shared" si="13"/>
        <v>0</v>
      </c>
    </row>
    <row r="343" spans="1:45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">
        <f t="shared" si="12"/>
        <v>0</v>
      </c>
      <c r="AS343" s="6">
        <f t="shared" si="13"/>
        <v>0</v>
      </c>
    </row>
    <row r="344" spans="1:45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6"/>
      <c r="AR344" s="1">
        <f t="shared" si="12"/>
        <v>0</v>
      </c>
      <c r="AS344" s="6">
        <f t="shared" si="13"/>
        <v>0</v>
      </c>
    </row>
    <row r="345" spans="1:45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6"/>
      <c r="AR345" s="1">
        <f t="shared" si="12"/>
        <v>0</v>
      </c>
      <c r="AS345" s="6">
        <f t="shared" si="13"/>
        <v>0</v>
      </c>
    </row>
    <row r="346" spans="1:45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6"/>
      <c r="AR346" s="1">
        <f t="shared" si="12"/>
        <v>0</v>
      </c>
      <c r="AS346" s="6">
        <f t="shared" si="13"/>
        <v>0</v>
      </c>
    </row>
    <row r="347" spans="1:45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">
        <f t="shared" si="12"/>
        <v>0</v>
      </c>
      <c r="AS347" s="6">
        <f t="shared" si="13"/>
        <v>0</v>
      </c>
    </row>
    <row r="348" spans="1:45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6"/>
      <c r="AR348" s="1">
        <f t="shared" si="12"/>
        <v>0</v>
      </c>
      <c r="AS348" s="6">
        <f t="shared" si="13"/>
        <v>0</v>
      </c>
    </row>
    <row r="349" spans="1:45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6"/>
      <c r="AR349" s="1">
        <f t="shared" si="12"/>
        <v>0</v>
      </c>
      <c r="AS349" s="6">
        <f t="shared" si="13"/>
        <v>0</v>
      </c>
    </row>
    <row r="350" spans="1:45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6"/>
      <c r="AR350" s="1">
        <f t="shared" si="12"/>
        <v>0</v>
      </c>
      <c r="AS350" s="6">
        <f t="shared" si="13"/>
        <v>0</v>
      </c>
    </row>
    <row r="351" spans="1:45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">
        <f t="shared" si="12"/>
        <v>0</v>
      </c>
      <c r="AS351" s="6">
        <f t="shared" si="13"/>
        <v>0</v>
      </c>
    </row>
    <row r="352" spans="1:45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6"/>
      <c r="AR352" s="1">
        <f t="shared" si="12"/>
        <v>0</v>
      </c>
      <c r="AS352" s="6">
        <f t="shared" si="13"/>
        <v>0</v>
      </c>
    </row>
    <row r="353" spans="1:45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6"/>
      <c r="AR353" s="1">
        <f t="shared" si="12"/>
        <v>0</v>
      </c>
      <c r="AS353" s="6">
        <f t="shared" si="13"/>
        <v>0</v>
      </c>
    </row>
    <row r="354" spans="1:45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6"/>
      <c r="AR354" s="1">
        <f t="shared" si="12"/>
        <v>0</v>
      </c>
      <c r="AS354" s="6">
        <f t="shared" si="13"/>
        <v>0</v>
      </c>
    </row>
    <row r="355" spans="1:45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">
        <f t="shared" si="12"/>
        <v>0</v>
      </c>
      <c r="AS355" s="6">
        <f t="shared" si="13"/>
        <v>0</v>
      </c>
    </row>
    <row r="356" spans="1:45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6"/>
      <c r="AR356" s="1">
        <f t="shared" si="12"/>
        <v>0</v>
      </c>
      <c r="AS356" s="6">
        <f t="shared" si="13"/>
        <v>0</v>
      </c>
    </row>
    <row r="357" spans="1:45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6"/>
      <c r="AR357" s="1">
        <f t="shared" si="12"/>
        <v>0</v>
      </c>
      <c r="AS357" s="6">
        <f t="shared" si="13"/>
        <v>0</v>
      </c>
    </row>
    <row r="358" spans="1:45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6"/>
      <c r="AR358" s="1">
        <f t="shared" si="12"/>
        <v>0</v>
      </c>
      <c r="AS358" s="6">
        <f t="shared" si="13"/>
        <v>0</v>
      </c>
    </row>
    <row r="359" spans="1:45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">
        <f t="shared" si="12"/>
        <v>0</v>
      </c>
      <c r="AS359" s="6">
        <f t="shared" si="13"/>
        <v>0</v>
      </c>
    </row>
    <row r="360" spans="1:45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6"/>
      <c r="AR360" s="1">
        <f t="shared" si="12"/>
        <v>0</v>
      </c>
      <c r="AS360" s="6">
        <f t="shared" si="13"/>
        <v>0</v>
      </c>
    </row>
    <row r="361" spans="1:45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6"/>
      <c r="AR361" s="1">
        <f t="shared" si="12"/>
        <v>0</v>
      </c>
      <c r="AS361" s="6">
        <f t="shared" si="13"/>
        <v>0</v>
      </c>
    </row>
    <row r="362" spans="1:45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6"/>
      <c r="AR362" s="1">
        <f t="shared" si="12"/>
        <v>0</v>
      </c>
      <c r="AS362" s="6">
        <f t="shared" si="13"/>
        <v>0</v>
      </c>
    </row>
    <row r="363" spans="1:45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">
        <f t="shared" si="12"/>
        <v>0</v>
      </c>
      <c r="AS363" s="6">
        <f t="shared" si="13"/>
        <v>0</v>
      </c>
    </row>
    <row r="364" spans="1:45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6"/>
      <c r="AR364" s="1">
        <f t="shared" si="12"/>
        <v>0</v>
      </c>
      <c r="AS364" s="6">
        <f t="shared" si="13"/>
        <v>0</v>
      </c>
    </row>
    <row r="365" spans="1:45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6"/>
      <c r="AR365" s="1">
        <f t="shared" si="12"/>
        <v>0</v>
      </c>
      <c r="AS365" s="6">
        <f t="shared" si="13"/>
        <v>0</v>
      </c>
    </row>
    <row r="366" spans="1:45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6"/>
      <c r="AR366" s="1">
        <f t="shared" si="12"/>
        <v>0</v>
      </c>
      <c r="AS366" s="6">
        <f t="shared" si="13"/>
        <v>0</v>
      </c>
    </row>
    <row r="367" spans="1:45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">
        <f t="shared" si="12"/>
        <v>0</v>
      </c>
      <c r="AS367" s="6">
        <f t="shared" si="13"/>
        <v>0</v>
      </c>
    </row>
    <row r="368" spans="1:45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6"/>
      <c r="AR368" s="1">
        <f t="shared" si="12"/>
        <v>0</v>
      </c>
      <c r="AS368" s="6">
        <f t="shared" si="13"/>
        <v>0</v>
      </c>
    </row>
    <row r="369" spans="1:45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6"/>
      <c r="AR369" s="1">
        <f t="shared" si="12"/>
        <v>0</v>
      </c>
      <c r="AS369" s="6">
        <f t="shared" si="13"/>
        <v>0</v>
      </c>
    </row>
    <row r="370" spans="1:45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6"/>
      <c r="AR370" s="1">
        <f t="shared" si="12"/>
        <v>0</v>
      </c>
      <c r="AS370" s="6">
        <f t="shared" si="13"/>
        <v>0</v>
      </c>
    </row>
    <row r="371" spans="1:45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">
        <f t="shared" si="12"/>
        <v>0</v>
      </c>
      <c r="AS371" s="6">
        <f t="shared" si="13"/>
        <v>0</v>
      </c>
    </row>
    <row r="372" spans="1:45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6"/>
      <c r="AR372" s="1">
        <f t="shared" si="12"/>
        <v>0</v>
      </c>
      <c r="AS372" s="6">
        <f t="shared" si="13"/>
        <v>0</v>
      </c>
    </row>
    <row r="373" spans="1:45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6"/>
      <c r="AR373" s="1">
        <f t="shared" si="12"/>
        <v>0</v>
      </c>
      <c r="AS373" s="6">
        <f t="shared" si="13"/>
        <v>0</v>
      </c>
    </row>
    <row r="374" spans="1:45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6"/>
      <c r="AR374" s="1">
        <f t="shared" si="12"/>
        <v>0</v>
      </c>
      <c r="AS374" s="6">
        <f t="shared" si="13"/>
        <v>0</v>
      </c>
    </row>
    <row r="375" spans="1:45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">
        <f t="shared" si="12"/>
        <v>0</v>
      </c>
      <c r="AS375" s="6">
        <f t="shared" si="13"/>
        <v>0</v>
      </c>
    </row>
    <row r="376" spans="1:45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6"/>
      <c r="AR376" s="1">
        <f t="shared" si="12"/>
        <v>0</v>
      </c>
      <c r="AS376" s="6">
        <f t="shared" si="13"/>
        <v>0</v>
      </c>
    </row>
    <row r="377" spans="1:45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6"/>
      <c r="AR377" s="1">
        <f t="shared" si="12"/>
        <v>0</v>
      </c>
      <c r="AS377" s="6">
        <f t="shared" si="13"/>
        <v>0</v>
      </c>
    </row>
    <row r="378" spans="1:45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6"/>
      <c r="AR378" s="1">
        <f t="shared" si="12"/>
        <v>0</v>
      </c>
      <c r="AS378" s="6">
        <f t="shared" si="13"/>
        <v>0</v>
      </c>
    </row>
    <row r="379" spans="1:45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">
        <f t="shared" si="12"/>
        <v>0</v>
      </c>
      <c r="AS379" s="6">
        <f t="shared" si="13"/>
        <v>0</v>
      </c>
    </row>
    <row r="380" spans="1:45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6"/>
      <c r="AR380" s="1">
        <f t="shared" si="12"/>
        <v>0</v>
      </c>
      <c r="AS380" s="6">
        <f t="shared" si="13"/>
        <v>0</v>
      </c>
    </row>
    <row r="381" spans="1:45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6"/>
      <c r="AR381" s="1">
        <f t="shared" si="12"/>
        <v>0</v>
      </c>
      <c r="AS381" s="6">
        <f t="shared" si="13"/>
        <v>0</v>
      </c>
    </row>
    <row r="382" spans="1:45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6"/>
      <c r="AR382" s="1">
        <f t="shared" si="12"/>
        <v>0</v>
      </c>
      <c r="AS382" s="6">
        <f t="shared" si="13"/>
        <v>0</v>
      </c>
    </row>
    <row r="383" spans="1:45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">
        <f t="shared" si="12"/>
        <v>0</v>
      </c>
      <c r="AS383" s="6">
        <f t="shared" si="13"/>
        <v>0</v>
      </c>
    </row>
    <row r="384" spans="1:45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6"/>
      <c r="AR384" s="1">
        <f t="shared" si="12"/>
        <v>0</v>
      </c>
      <c r="AS384" s="6">
        <f t="shared" si="13"/>
        <v>0</v>
      </c>
    </row>
    <row r="385" spans="1:45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6"/>
      <c r="AR385" s="1">
        <f t="shared" si="12"/>
        <v>0</v>
      </c>
      <c r="AS385" s="6">
        <f t="shared" si="13"/>
        <v>0</v>
      </c>
    </row>
    <row r="386" spans="1:45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6"/>
      <c r="AR386" s="1">
        <f t="shared" ref="AR386:AR414" si="14">SUM(G386:AQ386)</f>
        <v>0</v>
      </c>
      <c r="AS386" s="6">
        <f t="shared" ref="AS386:AS414" si="15">COUNT(G386:AQ386)</f>
        <v>0</v>
      </c>
    </row>
    <row r="387" spans="1:45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">
        <f t="shared" si="14"/>
        <v>0</v>
      </c>
      <c r="AS387" s="6">
        <f t="shared" si="15"/>
        <v>0</v>
      </c>
    </row>
    <row r="388" spans="1:45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6"/>
      <c r="AR388" s="1">
        <f t="shared" si="14"/>
        <v>0</v>
      </c>
      <c r="AS388" s="6">
        <f t="shared" si="15"/>
        <v>0</v>
      </c>
    </row>
    <row r="389" spans="1:45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6"/>
      <c r="AR389" s="1">
        <f t="shared" si="14"/>
        <v>0</v>
      </c>
      <c r="AS389" s="6">
        <f t="shared" si="15"/>
        <v>0</v>
      </c>
    </row>
    <row r="390" spans="1:45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6"/>
      <c r="AR390" s="1">
        <f t="shared" si="14"/>
        <v>0</v>
      </c>
      <c r="AS390" s="6">
        <f t="shared" si="15"/>
        <v>0</v>
      </c>
    </row>
    <row r="391" spans="1:45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">
        <f t="shared" si="14"/>
        <v>0</v>
      </c>
      <c r="AS391" s="6">
        <f t="shared" si="15"/>
        <v>0</v>
      </c>
    </row>
    <row r="392" spans="1:45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6"/>
      <c r="AR392" s="1">
        <f t="shared" si="14"/>
        <v>0</v>
      </c>
      <c r="AS392" s="6">
        <f t="shared" si="15"/>
        <v>0</v>
      </c>
    </row>
    <row r="393" spans="1:45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6"/>
      <c r="AR393" s="1">
        <f t="shared" si="14"/>
        <v>0</v>
      </c>
      <c r="AS393" s="6">
        <f t="shared" si="15"/>
        <v>0</v>
      </c>
    </row>
    <row r="394" spans="1:45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6"/>
      <c r="AR394" s="1">
        <f t="shared" si="14"/>
        <v>0</v>
      </c>
      <c r="AS394" s="6">
        <f t="shared" si="15"/>
        <v>0</v>
      </c>
    </row>
    <row r="395" spans="1:45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">
        <f t="shared" si="14"/>
        <v>0</v>
      </c>
      <c r="AS395" s="6">
        <f t="shared" si="15"/>
        <v>0</v>
      </c>
    </row>
    <row r="396" spans="1:45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6"/>
      <c r="AR396" s="1">
        <f t="shared" si="14"/>
        <v>0</v>
      </c>
      <c r="AS396" s="6">
        <f t="shared" si="15"/>
        <v>0</v>
      </c>
    </row>
    <row r="397" spans="1:45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6"/>
      <c r="AR397" s="1">
        <f t="shared" si="14"/>
        <v>0</v>
      </c>
      <c r="AS397" s="6">
        <f t="shared" si="15"/>
        <v>0</v>
      </c>
    </row>
    <row r="398" spans="1:45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6"/>
      <c r="AR398" s="1">
        <f t="shared" si="14"/>
        <v>0</v>
      </c>
      <c r="AS398" s="6">
        <f t="shared" si="15"/>
        <v>0</v>
      </c>
    </row>
    <row r="399" spans="1:45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">
        <f t="shared" si="14"/>
        <v>0</v>
      </c>
      <c r="AS399" s="6">
        <f t="shared" si="15"/>
        <v>0</v>
      </c>
    </row>
    <row r="400" spans="1:45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6"/>
      <c r="AR400" s="1">
        <f t="shared" si="14"/>
        <v>0</v>
      </c>
      <c r="AS400" s="6">
        <f t="shared" si="15"/>
        <v>0</v>
      </c>
    </row>
    <row r="401" spans="1:45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6"/>
      <c r="AR401" s="1">
        <f t="shared" si="14"/>
        <v>0</v>
      </c>
      <c r="AS401" s="6">
        <f t="shared" si="15"/>
        <v>0</v>
      </c>
    </row>
    <row r="402" spans="1:45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6"/>
      <c r="AR402" s="1">
        <f t="shared" si="14"/>
        <v>0</v>
      </c>
      <c r="AS402" s="6">
        <f t="shared" si="15"/>
        <v>0</v>
      </c>
    </row>
    <row r="403" spans="1:45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">
        <f t="shared" si="14"/>
        <v>0</v>
      </c>
      <c r="AS403" s="6">
        <f t="shared" si="15"/>
        <v>0</v>
      </c>
    </row>
    <row r="404" spans="1:45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6"/>
      <c r="AR404" s="1">
        <f t="shared" si="14"/>
        <v>0</v>
      </c>
      <c r="AS404" s="6">
        <f t="shared" si="15"/>
        <v>0</v>
      </c>
    </row>
    <row r="405" spans="1:45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6"/>
      <c r="AR405" s="1">
        <f t="shared" si="14"/>
        <v>0</v>
      </c>
      <c r="AS405" s="6">
        <f t="shared" si="15"/>
        <v>0</v>
      </c>
    </row>
    <row r="406" spans="1:45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6"/>
      <c r="AR406" s="1">
        <f t="shared" si="14"/>
        <v>0</v>
      </c>
      <c r="AS406" s="6">
        <f t="shared" si="15"/>
        <v>0</v>
      </c>
    </row>
    <row r="407" spans="1:45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">
        <f t="shared" si="14"/>
        <v>0</v>
      </c>
      <c r="AS407" s="6">
        <f t="shared" si="15"/>
        <v>0</v>
      </c>
    </row>
    <row r="408" spans="1:45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6"/>
      <c r="AR408" s="1">
        <f t="shared" si="14"/>
        <v>0</v>
      </c>
      <c r="AS408" s="6">
        <f t="shared" si="15"/>
        <v>0</v>
      </c>
    </row>
    <row r="409" spans="1:45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6"/>
      <c r="AR409" s="1">
        <f t="shared" si="14"/>
        <v>0</v>
      </c>
      <c r="AS409" s="6">
        <f t="shared" si="15"/>
        <v>0</v>
      </c>
    </row>
    <row r="410" spans="1:45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6"/>
      <c r="AR410" s="1">
        <f t="shared" si="14"/>
        <v>0</v>
      </c>
      <c r="AS410" s="6">
        <f t="shared" si="15"/>
        <v>0</v>
      </c>
    </row>
    <row r="411" spans="1:45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">
        <f t="shared" si="14"/>
        <v>0</v>
      </c>
      <c r="AS411" s="6">
        <f t="shared" si="15"/>
        <v>0</v>
      </c>
    </row>
    <row r="412" spans="1:45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6"/>
      <c r="AR412" s="1">
        <f t="shared" si="14"/>
        <v>0</v>
      </c>
      <c r="AS412" s="6">
        <f t="shared" si="15"/>
        <v>0</v>
      </c>
    </row>
    <row r="413" spans="1:45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6"/>
      <c r="AR413" s="1">
        <f t="shared" si="14"/>
        <v>0</v>
      </c>
      <c r="AS413" s="6">
        <f t="shared" si="15"/>
        <v>0</v>
      </c>
    </row>
    <row r="414" spans="1:45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6"/>
      <c r="AR414" s="1">
        <f t="shared" si="14"/>
        <v>0</v>
      </c>
      <c r="AS414" s="6">
        <f t="shared" si="15"/>
        <v>0</v>
      </c>
    </row>
  </sheetData>
  <autoFilter ref="B1:AS329">
    <sortState ref="B2:AS329">
      <sortCondition descending="1" ref="AR1:AR329"/>
    </sortState>
  </autoFilter>
  <phoneticPr fontId="1" type="noConversion"/>
  <conditionalFormatting sqref="F1:F181 F294:F65536 F183:F203">
    <cfRule type="duplicateValues" dxfId="182" priority="160" stopIfTrue="1"/>
  </conditionalFormatting>
  <conditionalFormatting sqref="F204">
    <cfRule type="duplicateValues" dxfId="181" priority="159" stopIfTrue="1"/>
  </conditionalFormatting>
  <conditionalFormatting sqref="F214">
    <cfRule type="duplicateValues" dxfId="180" priority="158" stopIfTrue="1"/>
  </conditionalFormatting>
  <conditionalFormatting sqref="F1:F181 F294:F65536 F183:F214">
    <cfRule type="duplicateValues" dxfId="179" priority="95" stopIfTrue="1"/>
  </conditionalFormatting>
  <conditionalFormatting sqref="F215:F216">
    <cfRule type="duplicateValues" dxfId="178" priority="94" stopIfTrue="1"/>
  </conditionalFormatting>
  <conditionalFormatting sqref="F217">
    <cfRule type="duplicateValues" dxfId="177" priority="93" stopIfTrue="1"/>
  </conditionalFormatting>
  <conditionalFormatting sqref="F219">
    <cfRule type="duplicateValues" dxfId="176" priority="91" stopIfTrue="1"/>
  </conditionalFormatting>
  <conditionalFormatting sqref="F219">
    <cfRule type="duplicateValues" dxfId="175" priority="90" stopIfTrue="1"/>
  </conditionalFormatting>
  <conditionalFormatting sqref="F220">
    <cfRule type="duplicateValues" dxfId="174" priority="89" stopIfTrue="1"/>
  </conditionalFormatting>
  <conditionalFormatting sqref="F220">
    <cfRule type="duplicateValues" dxfId="173" priority="88" stopIfTrue="1"/>
  </conditionalFormatting>
  <conditionalFormatting sqref="F222">
    <cfRule type="duplicateValues" dxfId="172" priority="85" stopIfTrue="1"/>
  </conditionalFormatting>
  <conditionalFormatting sqref="F222">
    <cfRule type="duplicateValues" dxfId="171" priority="84" stopIfTrue="1"/>
  </conditionalFormatting>
  <conditionalFormatting sqref="F223">
    <cfRule type="duplicateValues" dxfId="170" priority="83" stopIfTrue="1"/>
  </conditionalFormatting>
  <conditionalFormatting sqref="F223">
    <cfRule type="duplicateValues" dxfId="169" priority="82" stopIfTrue="1"/>
  </conditionalFormatting>
  <conditionalFormatting sqref="F224">
    <cfRule type="duplicateValues" dxfId="168" priority="81" stopIfTrue="1"/>
  </conditionalFormatting>
  <conditionalFormatting sqref="F225">
    <cfRule type="duplicateValues" dxfId="167" priority="80" stopIfTrue="1"/>
  </conditionalFormatting>
  <conditionalFormatting sqref="F226">
    <cfRule type="duplicateValues" dxfId="166" priority="79" stopIfTrue="1"/>
  </conditionalFormatting>
  <conditionalFormatting sqref="F227">
    <cfRule type="duplicateValues" dxfId="165" priority="78" stopIfTrue="1"/>
  </conditionalFormatting>
  <conditionalFormatting sqref="F228">
    <cfRule type="duplicateValues" dxfId="164" priority="77" stopIfTrue="1"/>
  </conditionalFormatting>
  <conditionalFormatting sqref="F229">
    <cfRule type="duplicateValues" dxfId="163" priority="76" stopIfTrue="1"/>
  </conditionalFormatting>
  <conditionalFormatting sqref="F230">
    <cfRule type="duplicateValues" dxfId="162" priority="75" stopIfTrue="1"/>
  </conditionalFormatting>
  <conditionalFormatting sqref="F231">
    <cfRule type="duplicateValues" dxfId="161" priority="74" stopIfTrue="1"/>
  </conditionalFormatting>
  <conditionalFormatting sqref="F232">
    <cfRule type="duplicateValues" dxfId="160" priority="73" stopIfTrue="1"/>
  </conditionalFormatting>
  <conditionalFormatting sqref="F233">
    <cfRule type="duplicateValues" dxfId="159" priority="72" stopIfTrue="1"/>
  </conditionalFormatting>
  <conditionalFormatting sqref="F234">
    <cfRule type="duplicateValues" dxfId="158" priority="71" stopIfTrue="1"/>
  </conditionalFormatting>
  <conditionalFormatting sqref="F235">
    <cfRule type="duplicateValues" dxfId="157" priority="70" stopIfTrue="1"/>
  </conditionalFormatting>
  <conditionalFormatting sqref="F236">
    <cfRule type="duplicateValues" dxfId="156" priority="69" stopIfTrue="1"/>
  </conditionalFormatting>
  <conditionalFormatting sqref="F237">
    <cfRule type="duplicateValues" dxfId="155" priority="68" stopIfTrue="1"/>
  </conditionalFormatting>
  <conditionalFormatting sqref="F238">
    <cfRule type="duplicateValues" dxfId="154" priority="67" stopIfTrue="1"/>
  </conditionalFormatting>
  <conditionalFormatting sqref="F240">
    <cfRule type="duplicateValues" dxfId="153" priority="66" stopIfTrue="1"/>
  </conditionalFormatting>
  <conditionalFormatting sqref="F241">
    <cfRule type="duplicateValues" dxfId="152" priority="65" stopIfTrue="1"/>
  </conditionalFormatting>
  <conditionalFormatting sqref="F242">
    <cfRule type="duplicateValues" dxfId="151" priority="64" stopIfTrue="1"/>
  </conditionalFormatting>
  <conditionalFormatting sqref="F243">
    <cfRule type="duplicateValues" dxfId="150" priority="63" stopIfTrue="1"/>
  </conditionalFormatting>
  <conditionalFormatting sqref="F244">
    <cfRule type="duplicateValues" dxfId="149" priority="62" stopIfTrue="1"/>
  </conditionalFormatting>
  <conditionalFormatting sqref="F245">
    <cfRule type="duplicateValues" dxfId="148" priority="61" stopIfTrue="1"/>
  </conditionalFormatting>
  <conditionalFormatting sqref="F246">
    <cfRule type="duplicateValues" dxfId="147" priority="60" stopIfTrue="1"/>
  </conditionalFormatting>
  <conditionalFormatting sqref="F247">
    <cfRule type="duplicateValues" dxfId="146" priority="59" stopIfTrue="1"/>
  </conditionalFormatting>
  <conditionalFormatting sqref="F248">
    <cfRule type="duplicateValues" dxfId="145" priority="58" stopIfTrue="1"/>
  </conditionalFormatting>
  <conditionalFormatting sqref="F249">
    <cfRule type="duplicateValues" dxfId="144" priority="57" stopIfTrue="1"/>
  </conditionalFormatting>
  <conditionalFormatting sqref="F250">
    <cfRule type="duplicateValues" dxfId="143" priority="56" stopIfTrue="1"/>
  </conditionalFormatting>
  <conditionalFormatting sqref="F251">
    <cfRule type="duplicateValues" dxfId="142" priority="55" stopIfTrue="1"/>
  </conditionalFormatting>
  <conditionalFormatting sqref="F253">
    <cfRule type="duplicateValues" dxfId="141" priority="54" stopIfTrue="1"/>
  </conditionalFormatting>
  <conditionalFormatting sqref="F254">
    <cfRule type="duplicateValues" dxfId="140" priority="53" stopIfTrue="1"/>
  </conditionalFormatting>
  <conditionalFormatting sqref="F257">
    <cfRule type="duplicateValues" dxfId="139" priority="52" stopIfTrue="1"/>
  </conditionalFormatting>
  <conditionalFormatting sqref="F258">
    <cfRule type="duplicateValues" dxfId="138" priority="51" stopIfTrue="1"/>
  </conditionalFormatting>
  <conditionalFormatting sqref="F259">
    <cfRule type="duplicateValues" dxfId="137" priority="50" stopIfTrue="1"/>
  </conditionalFormatting>
  <conditionalFormatting sqref="F260">
    <cfRule type="duplicateValues" dxfId="136" priority="49" stopIfTrue="1"/>
  </conditionalFormatting>
  <conditionalFormatting sqref="F261">
    <cfRule type="duplicateValues" dxfId="135" priority="48" stopIfTrue="1"/>
  </conditionalFormatting>
  <conditionalFormatting sqref="F263">
    <cfRule type="duplicateValues" dxfId="134" priority="47" stopIfTrue="1"/>
  </conditionalFormatting>
  <conditionalFormatting sqref="F264">
    <cfRule type="duplicateValues" dxfId="133" priority="46" stopIfTrue="1"/>
  </conditionalFormatting>
  <conditionalFormatting sqref="F266">
    <cfRule type="duplicateValues" dxfId="132" priority="45" stopIfTrue="1"/>
  </conditionalFormatting>
  <conditionalFormatting sqref="F268">
    <cfRule type="duplicateValues" dxfId="131" priority="44" stopIfTrue="1"/>
  </conditionalFormatting>
  <conditionalFormatting sqref="F269">
    <cfRule type="duplicateValues" dxfId="130" priority="43" stopIfTrue="1"/>
  </conditionalFormatting>
  <conditionalFormatting sqref="F270">
    <cfRule type="duplicateValues" dxfId="129" priority="42" stopIfTrue="1"/>
  </conditionalFormatting>
  <conditionalFormatting sqref="F271">
    <cfRule type="duplicateValues" dxfId="128" priority="41" stopIfTrue="1"/>
  </conditionalFormatting>
  <conditionalFormatting sqref="F272">
    <cfRule type="duplicateValues" dxfId="127" priority="40" stopIfTrue="1"/>
  </conditionalFormatting>
  <conditionalFormatting sqref="F273">
    <cfRule type="duplicateValues" dxfId="126" priority="39" stopIfTrue="1"/>
  </conditionalFormatting>
  <conditionalFormatting sqref="F274">
    <cfRule type="duplicateValues" dxfId="125" priority="38" stopIfTrue="1"/>
  </conditionalFormatting>
  <conditionalFormatting sqref="F275">
    <cfRule type="duplicateValues" dxfId="124" priority="37" stopIfTrue="1"/>
  </conditionalFormatting>
  <conditionalFormatting sqref="F276">
    <cfRule type="duplicateValues" dxfId="123" priority="36" stopIfTrue="1"/>
  </conditionalFormatting>
  <conditionalFormatting sqref="F279">
    <cfRule type="duplicateValues" dxfId="122" priority="35" stopIfTrue="1"/>
  </conditionalFormatting>
  <conditionalFormatting sqref="F289">
    <cfRule type="duplicateValues" dxfId="121" priority="34" stopIfTrue="1"/>
  </conditionalFormatting>
  <conditionalFormatting sqref="F289">
    <cfRule type="duplicateValues" dxfId="120" priority="33" stopIfTrue="1"/>
  </conditionalFormatting>
  <conditionalFormatting sqref="F290">
    <cfRule type="duplicateValues" dxfId="119" priority="32" stopIfTrue="1"/>
  </conditionalFormatting>
  <conditionalFormatting sqref="F290">
    <cfRule type="duplicateValues" dxfId="118" priority="31" stopIfTrue="1"/>
  </conditionalFormatting>
  <conditionalFormatting sqref="F1:F181 F183:F217 F219:F220 F222:F65536">
    <cfRule type="duplicateValues" dxfId="117" priority="30" stopIfTrue="1"/>
  </conditionalFormatting>
  <conditionalFormatting sqref="AY175">
    <cfRule type="duplicateValues" dxfId="116" priority="29" stopIfTrue="1"/>
  </conditionalFormatting>
  <conditionalFormatting sqref="AY176">
    <cfRule type="duplicateValues" dxfId="115" priority="28" stopIfTrue="1"/>
  </conditionalFormatting>
  <conditionalFormatting sqref="AY177">
    <cfRule type="duplicateValues" dxfId="114" priority="27" stopIfTrue="1"/>
  </conditionalFormatting>
  <conditionalFormatting sqref="AY178:AY179">
    <cfRule type="duplicateValues" dxfId="113" priority="26" stopIfTrue="1"/>
  </conditionalFormatting>
  <conditionalFormatting sqref="AY180">
    <cfRule type="duplicateValues" dxfId="112" priority="25" stopIfTrue="1"/>
  </conditionalFormatting>
  <conditionalFormatting sqref="AY181">
    <cfRule type="duplicateValues" dxfId="111" priority="24" stopIfTrue="1"/>
  </conditionalFormatting>
  <conditionalFormatting sqref="AY182">
    <cfRule type="duplicateValues" dxfId="110" priority="23" stopIfTrue="1"/>
  </conditionalFormatting>
  <conditionalFormatting sqref="AY183">
    <cfRule type="duplicateValues" dxfId="109" priority="22" stopIfTrue="1"/>
  </conditionalFormatting>
  <conditionalFormatting sqref="AY184">
    <cfRule type="duplicateValues" dxfId="108" priority="21" stopIfTrue="1"/>
  </conditionalFormatting>
  <conditionalFormatting sqref="AY185">
    <cfRule type="duplicateValues" dxfId="107" priority="20" stopIfTrue="1"/>
  </conditionalFormatting>
  <conditionalFormatting sqref="AY186:AY187">
    <cfRule type="duplicateValues" dxfId="106" priority="19" stopIfTrue="1"/>
  </conditionalFormatting>
  <conditionalFormatting sqref="AY188">
    <cfRule type="duplicateValues" dxfId="105" priority="18" stopIfTrue="1"/>
  </conditionalFormatting>
  <conditionalFormatting sqref="AY189">
    <cfRule type="duplicateValues" dxfId="104" priority="17" stopIfTrue="1"/>
  </conditionalFormatting>
  <conditionalFormatting sqref="AY190">
    <cfRule type="duplicateValues" dxfId="103" priority="16" stopIfTrue="1"/>
  </conditionalFormatting>
  <conditionalFormatting sqref="AY191:AY193">
    <cfRule type="duplicateValues" dxfId="102" priority="15" stopIfTrue="1"/>
  </conditionalFormatting>
  <conditionalFormatting sqref="AY194:AY195">
    <cfRule type="duplicateValues" dxfId="101" priority="14" stopIfTrue="1"/>
  </conditionalFormatting>
  <conditionalFormatting sqref="AY196">
    <cfRule type="duplicateValues" dxfId="100" priority="13" stopIfTrue="1"/>
  </conditionalFormatting>
  <conditionalFormatting sqref="AY197:AY201">
    <cfRule type="duplicateValues" dxfId="99" priority="12" stopIfTrue="1"/>
  </conditionalFormatting>
  <conditionalFormatting sqref="AY202">
    <cfRule type="duplicateValues" dxfId="98" priority="11" stopIfTrue="1"/>
  </conditionalFormatting>
  <conditionalFormatting sqref="AY203">
    <cfRule type="duplicateValues" dxfId="97" priority="10" stopIfTrue="1"/>
  </conditionalFormatting>
  <conditionalFormatting sqref="F182">
    <cfRule type="duplicateValues" dxfId="96" priority="9" stopIfTrue="1"/>
  </conditionalFormatting>
  <conditionalFormatting sqref="F182">
    <cfRule type="duplicateValues" dxfId="95" priority="8" stopIfTrue="1"/>
  </conditionalFormatting>
  <conditionalFormatting sqref="F182">
    <cfRule type="duplicateValues" dxfId="94" priority="7" stopIfTrue="1"/>
  </conditionalFormatting>
  <conditionalFormatting sqref="F218">
    <cfRule type="duplicateValues" dxfId="93" priority="6" stopIfTrue="1"/>
  </conditionalFormatting>
  <conditionalFormatting sqref="F218">
    <cfRule type="duplicateValues" dxfId="92" priority="5" stopIfTrue="1"/>
  </conditionalFormatting>
  <conditionalFormatting sqref="F218">
    <cfRule type="duplicateValues" dxfId="91" priority="4" stopIfTrue="1"/>
  </conditionalFormatting>
  <conditionalFormatting sqref="F221">
    <cfRule type="duplicateValues" dxfId="90" priority="3" stopIfTrue="1"/>
  </conditionalFormatting>
  <conditionalFormatting sqref="F221">
    <cfRule type="duplicateValues" dxfId="89" priority="2" stopIfTrue="1"/>
  </conditionalFormatting>
  <conditionalFormatting sqref="F221">
    <cfRule type="duplicateValues" dxfId="8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51"/>
  <sheetViews>
    <sheetView zoomScaleNormal="100" workbookViewId="0">
      <pane ySplit="1" topLeftCell="A2" activePane="bottomLeft" state="frozen"/>
      <selection pane="bottomLeft" activeCell="AE8" sqref="AE8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4" width="11.140625" style="14" hidden="1" customWidth="1" outlineLevel="1"/>
    <col min="25" max="25" width="11.28515625" style="14" hidden="1" customWidth="1" outlineLevel="1"/>
    <col min="26" max="26" width="11.140625" style="14" customWidth="1" collapsed="1"/>
    <col min="27" max="30" width="11.140625" style="14" customWidth="1"/>
    <col min="31" max="31" width="10.42578125" style="4" customWidth="1"/>
    <col min="32" max="32" width="11.42578125" style="10" customWidth="1"/>
    <col min="33" max="33" width="8.42578125" style="4" customWidth="1"/>
    <col min="34" max="37" width="9.140625" style="4"/>
    <col min="38" max="38" width="4.7109375" style="4" bestFit="1" customWidth="1"/>
    <col min="39" max="39" width="19.5703125" style="4" bestFit="1" customWidth="1"/>
    <col min="40" max="16384" width="9.140625" style="4"/>
  </cols>
  <sheetData>
    <row r="1" spans="1:33" ht="54" customHeight="1" x14ac:dyDescent="0.2">
      <c r="A1" s="1" t="s">
        <v>0</v>
      </c>
      <c r="B1" s="1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181</v>
      </c>
      <c r="H1" s="51" t="s">
        <v>184</v>
      </c>
      <c r="I1" s="24" t="s">
        <v>226</v>
      </c>
      <c r="J1" s="24" t="s">
        <v>228</v>
      </c>
      <c r="K1" s="24" t="s">
        <v>230</v>
      </c>
      <c r="L1" s="24" t="s">
        <v>269</v>
      </c>
      <c r="M1" s="24" t="s">
        <v>270</v>
      </c>
      <c r="N1" s="24" t="s">
        <v>233</v>
      </c>
      <c r="O1" s="24" t="s">
        <v>272</v>
      </c>
      <c r="P1" s="24" t="s">
        <v>273</v>
      </c>
      <c r="Q1" s="24" t="s">
        <v>282</v>
      </c>
      <c r="R1" s="24" t="s">
        <v>283</v>
      </c>
      <c r="S1" s="24" t="s">
        <v>326</v>
      </c>
      <c r="T1" s="24" t="s">
        <v>397</v>
      </c>
      <c r="U1" s="24" t="s">
        <v>413</v>
      </c>
      <c r="V1" s="53" t="s">
        <v>437</v>
      </c>
      <c r="W1" s="24" t="s">
        <v>436</v>
      </c>
      <c r="X1" s="24" t="s">
        <v>461</v>
      </c>
      <c r="Y1" s="24" t="s">
        <v>438</v>
      </c>
      <c r="Z1" s="24" t="s">
        <v>460</v>
      </c>
      <c r="AA1" s="24" t="s">
        <v>463</v>
      </c>
      <c r="AB1" s="24" t="s">
        <v>469</v>
      </c>
      <c r="AC1" s="24" t="s">
        <v>468</v>
      </c>
      <c r="AD1" s="24"/>
      <c r="AE1" s="3"/>
      <c r="AF1" s="3" t="s">
        <v>16</v>
      </c>
      <c r="AG1" s="3" t="s">
        <v>51</v>
      </c>
    </row>
    <row r="2" spans="1:33" x14ac:dyDescent="0.2">
      <c r="A2" s="1">
        <v>1</v>
      </c>
      <c r="B2" s="6" t="s">
        <v>20</v>
      </c>
      <c r="C2" s="7" t="s">
        <v>4</v>
      </c>
      <c r="D2" s="7">
        <v>2005</v>
      </c>
      <c r="E2" s="5" t="s">
        <v>13</v>
      </c>
      <c r="F2" s="7" t="s">
        <v>18</v>
      </c>
      <c r="G2" s="16">
        <v>65</v>
      </c>
      <c r="H2" s="16"/>
      <c r="I2" s="16">
        <v>260</v>
      </c>
      <c r="J2" s="16">
        <v>260</v>
      </c>
      <c r="K2" s="16"/>
      <c r="L2" s="16">
        <v>85</v>
      </c>
      <c r="M2" s="16"/>
      <c r="N2" s="16">
        <v>1200</v>
      </c>
      <c r="O2" s="16">
        <v>660</v>
      </c>
      <c r="P2" s="16">
        <v>840</v>
      </c>
      <c r="Q2" s="16"/>
      <c r="R2" s="16">
        <v>1020</v>
      </c>
      <c r="S2" s="16">
        <v>840</v>
      </c>
      <c r="T2" s="16">
        <v>1020</v>
      </c>
      <c r="U2" s="16">
        <v>840</v>
      </c>
      <c r="V2" s="16">
        <v>1100</v>
      </c>
      <c r="W2" s="16">
        <v>1020</v>
      </c>
      <c r="X2" s="16">
        <v>760</v>
      </c>
      <c r="Y2" s="16">
        <v>1020</v>
      </c>
      <c r="Z2" s="16">
        <v>110</v>
      </c>
      <c r="AA2" s="16"/>
      <c r="AB2" s="16"/>
      <c r="AC2" s="16">
        <v>160</v>
      </c>
      <c r="AD2" s="16"/>
      <c r="AE2" s="6"/>
      <c r="AF2" s="11">
        <f t="shared" ref="AF2:AF65" si="0">SUM(G2:AE2)</f>
        <v>11260</v>
      </c>
      <c r="AG2" s="6">
        <f t="shared" ref="AG2:AG65" si="1">COUNT(G2:AE2)</f>
        <v>17</v>
      </c>
    </row>
    <row r="3" spans="1:33" x14ac:dyDescent="0.2">
      <c r="A3" s="1">
        <v>2</v>
      </c>
      <c r="B3" s="6" t="s">
        <v>20</v>
      </c>
      <c r="C3" s="7" t="s">
        <v>4</v>
      </c>
      <c r="D3" s="7">
        <v>2004</v>
      </c>
      <c r="E3" s="5" t="s">
        <v>13</v>
      </c>
      <c r="F3" s="7" t="s">
        <v>17</v>
      </c>
      <c r="G3" s="16"/>
      <c r="H3" s="16"/>
      <c r="I3" s="16"/>
      <c r="J3" s="16"/>
      <c r="K3" s="16"/>
      <c r="L3" s="16"/>
      <c r="M3" s="16"/>
      <c r="N3" s="16">
        <v>920</v>
      </c>
      <c r="O3" s="16"/>
      <c r="P3" s="16">
        <v>660</v>
      </c>
      <c r="Q3" s="16"/>
      <c r="R3" s="16">
        <v>1200</v>
      </c>
      <c r="S3" s="16">
        <v>660</v>
      </c>
      <c r="T3" s="16">
        <v>1200</v>
      </c>
      <c r="U3" s="16">
        <v>1020</v>
      </c>
      <c r="V3" s="16"/>
      <c r="W3" s="16">
        <v>1200</v>
      </c>
      <c r="X3" s="16">
        <v>460</v>
      </c>
      <c r="Y3" s="16">
        <v>840</v>
      </c>
      <c r="Z3" s="16">
        <v>585</v>
      </c>
      <c r="AA3" s="16"/>
      <c r="AB3" s="16"/>
      <c r="AC3" s="16">
        <v>330</v>
      </c>
      <c r="AD3" s="16"/>
      <c r="AE3" s="6"/>
      <c r="AF3" s="11">
        <f t="shared" si="0"/>
        <v>9075</v>
      </c>
      <c r="AG3" s="6">
        <f t="shared" si="1"/>
        <v>11</v>
      </c>
    </row>
    <row r="4" spans="1:33" x14ac:dyDescent="0.2">
      <c r="A4" s="1">
        <v>3</v>
      </c>
      <c r="B4" s="6" t="s">
        <v>20</v>
      </c>
      <c r="C4" s="7" t="s">
        <v>4</v>
      </c>
      <c r="D4" s="7">
        <v>2005</v>
      </c>
      <c r="E4" s="5" t="s">
        <v>13</v>
      </c>
      <c r="F4" s="7" t="s">
        <v>182</v>
      </c>
      <c r="G4" s="16">
        <v>65</v>
      </c>
      <c r="H4" s="16"/>
      <c r="I4" s="16">
        <v>65</v>
      </c>
      <c r="J4" s="16">
        <v>380</v>
      </c>
      <c r="K4" s="16">
        <v>150</v>
      </c>
      <c r="L4" s="16">
        <v>5</v>
      </c>
      <c r="M4" s="16"/>
      <c r="N4" s="16"/>
      <c r="O4" s="16">
        <v>480</v>
      </c>
      <c r="P4" s="16">
        <v>840</v>
      </c>
      <c r="Q4" s="16"/>
      <c r="R4" s="16">
        <v>720</v>
      </c>
      <c r="S4" s="16">
        <v>660</v>
      </c>
      <c r="T4" s="16">
        <v>840</v>
      </c>
      <c r="U4" s="16">
        <v>840</v>
      </c>
      <c r="V4" s="16">
        <v>1100</v>
      </c>
      <c r="W4" s="16">
        <v>840</v>
      </c>
      <c r="X4" s="16">
        <v>180</v>
      </c>
      <c r="Y4" s="16">
        <v>1200</v>
      </c>
      <c r="Z4" s="16">
        <v>110</v>
      </c>
      <c r="AA4" s="16"/>
      <c r="AB4" s="16"/>
      <c r="AC4" s="16">
        <v>160</v>
      </c>
      <c r="AD4" s="16"/>
      <c r="AE4" s="6"/>
      <c r="AF4" s="11">
        <f t="shared" si="0"/>
        <v>8635</v>
      </c>
      <c r="AG4" s="6">
        <f t="shared" si="1"/>
        <v>17</v>
      </c>
    </row>
    <row r="5" spans="1:33" x14ac:dyDescent="0.2">
      <c r="A5" s="1">
        <v>4</v>
      </c>
      <c r="B5" s="6" t="s">
        <v>20</v>
      </c>
      <c r="C5" s="6" t="s">
        <v>6</v>
      </c>
      <c r="D5" s="6">
        <v>2007</v>
      </c>
      <c r="E5" s="7" t="s">
        <v>12</v>
      </c>
      <c r="F5" s="6" t="s">
        <v>34</v>
      </c>
      <c r="G5" s="16">
        <v>65</v>
      </c>
      <c r="H5" s="16"/>
      <c r="I5" s="16"/>
      <c r="J5" s="16"/>
      <c r="K5" s="16">
        <v>100</v>
      </c>
      <c r="L5" s="16"/>
      <c r="M5" s="16">
        <v>40</v>
      </c>
      <c r="N5" s="16">
        <v>660</v>
      </c>
      <c r="O5" s="16">
        <v>240</v>
      </c>
      <c r="P5" s="16">
        <v>360</v>
      </c>
      <c r="Q5" s="16"/>
      <c r="R5" s="16">
        <v>480</v>
      </c>
      <c r="S5" s="16">
        <v>660</v>
      </c>
      <c r="T5" s="16">
        <v>660</v>
      </c>
      <c r="U5" s="16">
        <v>660</v>
      </c>
      <c r="V5" s="16">
        <v>1100</v>
      </c>
      <c r="W5" s="16">
        <v>840</v>
      </c>
      <c r="X5" s="16">
        <v>460</v>
      </c>
      <c r="Y5" s="16">
        <v>840</v>
      </c>
      <c r="Z5" s="16">
        <v>110</v>
      </c>
      <c r="AA5" s="16">
        <v>260</v>
      </c>
      <c r="AB5" s="16">
        <v>380</v>
      </c>
      <c r="AC5" s="16"/>
      <c r="AD5" s="16"/>
      <c r="AE5" s="6"/>
      <c r="AF5" s="11">
        <f t="shared" si="0"/>
        <v>7915</v>
      </c>
      <c r="AG5" s="6">
        <f t="shared" si="1"/>
        <v>17</v>
      </c>
    </row>
    <row r="6" spans="1:33" x14ac:dyDescent="0.2">
      <c r="A6" s="1">
        <v>5</v>
      </c>
      <c r="B6" s="6" t="s">
        <v>20</v>
      </c>
      <c r="C6" s="5" t="s">
        <v>7</v>
      </c>
      <c r="D6" s="5">
        <v>2006</v>
      </c>
      <c r="E6" s="7" t="s">
        <v>12</v>
      </c>
      <c r="F6" s="5" t="s">
        <v>35</v>
      </c>
      <c r="G6" s="16">
        <v>65</v>
      </c>
      <c r="H6" s="16">
        <v>350</v>
      </c>
      <c r="I6" s="16">
        <v>65</v>
      </c>
      <c r="J6" s="16">
        <v>65</v>
      </c>
      <c r="K6" s="16">
        <v>15</v>
      </c>
      <c r="L6" s="16"/>
      <c r="M6" s="16"/>
      <c r="N6" s="16">
        <v>840</v>
      </c>
      <c r="O6" s="16">
        <v>360</v>
      </c>
      <c r="P6" s="16">
        <v>660</v>
      </c>
      <c r="Q6" s="16"/>
      <c r="R6" s="16">
        <v>660</v>
      </c>
      <c r="S6" s="16">
        <v>360</v>
      </c>
      <c r="T6" s="49">
        <v>840</v>
      </c>
      <c r="U6" s="49"/>
      <c r="V6" s="16">
        <v>460</v>
      </c>
      <c r="W6" s="16">
        <v>660</v>
      </c>
      <c r="X6" s="16"/>
      <c r="Y6" s="16"/>
      <c r="Z6" s="16">
        <v>110</v>
      </c>
      <c r="AA6" s="16">
        <v>65</v>
      </c>
      <c r="AB6" s="16">
        <v>260</v>
      </c>
      <c r="AC6" s="16"/>
      <c r="AD6" s="16"/>
      <c r="AE6" s="6"/>
      <c r="AF6" s="11">
        <f t="shared" si="0"/>
        <v>5835</v>
      </c>
      <c r="AG6" s="6">
        <f t="shared" si="1"/>
        <v>16</v>
      </c>
    </row>
    <row r="7" spans="1:33" x14ac:dyDescent="0.2">
      <c r="A7" s="1">
        <v>6</v>
      </c>
      <c r="B7" s="6" t="s">
        <v>20</v>
      </c>
      <c r="C7" s="6" t="s">
        <v>7</v>
      </c>
      <c r="D7" s="6">
        <v>2005</v>
      </c>
      <c r="E7" s="5" t="s">
        <v>13</v>
      </c>
      <c r="F7" s="6" t="s">
        <v>36</v>
      </c>
      <c r="G7" s="16"/>
      <c r="H7" s="16"/>
      <c r="I7" s="16">
        <v>65</v>
      </c>
      <c r="J7" s="16">
        <v>65</v>
      </c>
      <c r="K7" s="16">
        <v>25</v>
      </c>
      <c r="L7" s="16"/>
      <c r="M7" s="16"/>
      <c r="N7" s="16">
        <v>1020</v>
      </c>
      <c r="O7" s="16">
        <v>120</v>
      </c>
      <c r="P7" s="16">
        <v>660</v>
      </c>
      <c r="Q7" s="16"/>
      <c r="R7" s="16">
        <v>840</v>
      </c>
      <c r="S7" s="16">
        <v>240</v>
      </c>
      <c r="T7" s="16"/>
      <c r="U7" s="16">
        <v>588</v>
      </c>
      <c r="V7" s="16"/>
      <c r="W7" s="16">
        <v>660</v>
      </c>
      <c r="X7" s="16"/>
      <c r="Y7" s="16"/>
      <c r="Z7" s="16"/>
      <c r="AA7" s="16"/>
      <c r="AB7" s="16"/>
      <c r="AC7" s="16"/>
      <c r="AD7" s="16"/>
      <c r="AE7" s="6"/>
      <c r="AF7" s="11">
        <f t="shared" si="0"/>
        <v>4283</v>
      </c>
      <c r="AG7" s="6">
        <f t="shared" si="1"/>
        <v>10</v>
      </c>
    </row>
    <row r="8" spans="1:33" x14ac:dyDescent="0.2">
      <c r="A8" s="1">
        <v>7</v>
      </c>
      <c r="B8" s="8" t="s">
        <v>20</v>
      </c>
      <c r="C8" s="15" t="s">
        <v>14</v>
      </c>
      <c r="D8" s="15">
        <v>2007</v>
      </c>
      <c r="E8" s="6" t="s">
        <v>12</v>
      </c>
      <c r="F8" s="15" t="s">
        <v>47</v>
      </c>
      <c r="G8" s="16"/>
      <c r="H8" s="16">
        <v>65</v>
      </c>
      <c r="I8" s="16">
        <v>65</v>
      </c>
      <c r="J8" s="16">
        <v>65</v>
      </c>
      <c r="K8" s="16"/>
      <c r="L8" s="16"/>
      <c r="M8" s="16"/>
      <c r="N8" s="16">
        <v>480</v>
      </c>
      <c r="O8" s="16">
        <v>180</v>
      </c>
      <c r="P8" s="16">
        <v>480</v>
      </c>
      <c r="Q8" s="16"/>
      <c r="R8" s="16">
        <v>360</v>
      </c>
      <c r="S8" s="16">
        <v>480</v>
      </c>
      <c r="T8" s="43">
        <v>0</v>
      </c>
      <c r="U8" s="16">
        <v>588</v>
      </c>
      <c r="V8" s="16"/>
      <c r="W8" s="16">
        <v>660</v>
      </c>
      <c r="X8" s="16"/>
      <c r="Y8" s="16">
        <v>660</v>
      </c>
      <c r="Z8" s="16"/>
      <c r="AA8" s="16">
        <v>65</v>
      </c>
      <c r="AB8" s="16"/>
      <c r="AC8" s="16"/>
      <c r="AD8" s="16"/>
      <c r="AE8" s="6"/>
      <c r="AF8" s="11">
        <f t="shared" si="0"/>
        <v>4148</v>
      </c>
      <c r="AG8" s="6">
        <f t="shared" si="1"/>
        <v>13</v>
      </c>
    </row>
    <row r="9" spans="1:33" x14ac:dyDescent="0.2">
      <c r="A9" s="1">
        <v>8</v>
      </c>
      <c r="B9" s="6" t="s">
        <v>20</v>
      </c>
      <c r="C9" s="6" t="s">
        <v>4</v>
      </c>
      <c r="D9" s="6">
        <v>2005</v>
      </c>
      <c r="E9" s="5" t="s">
        <v>13</v>
      </c>
      <c r="F9" s="5" t="s">
        <v>39</v>
      </c>
      <c r="G9" s="16"/>
      <c r="H9" s="16"/>
      <c r="I9" s="16"/>
      <c r="J9" s="16"/>
      <c r="K9" s="16">
        <v>100</v>
      </c>
      <c r="L9" s="16"/>
      <c r="M9" s="16"/>
      <c r="N9" s="16">
        <v>280</v>
      </c>
      <c r="O9" s="16">
        <v>360</v>
      </c>
      <c r="P9" s="16"/>
      <c r="Q9" s="16"/>
      <c r="R9" s="16">
        <v>120</v>
      </c>
      <c r="S9" s="16">
        <v>240</v>
      </c>
      <c r="T9" s="16">
        <v>660</v>
      </c>
      <c r="U9" s="16">
        <v>588</v>
      </c>
      <c r="V9" s="16"/>
      <c r="W9" s="16">
        <v>660</v>
      </c>
      <c r="X9" s="16"/>
      <c r="Y9" s="16">
        <v>660</v>
      </c>
      <c r="Z9" s="16"/>
      <c r="AA9" s="16"/>
      <c r="AB9" s="16"/>
      <c r="AC9" s="16"/>
      <c r="AD9" s="16"/>
      <c r="AE9" s="6"/>
      <c r="AF9" s="11">
        <f t="shared" si="0"/>
        <v>3668</v>
      </c>
      <c r="AG9" s="6">
        <f t="shared" si="1"/>
        <v>9</v>
      </c>
    </row>
    <row r="10" spans="1:33" x14ac:dyDescent="0.2">
      <c r="A10" s="1">
        <v>9</v>
      </c>
      <c r="B10" s="6" t="s">
        <v>20</v>
      </c>
      <c r="C10" s="6" t="s">
        <v>52</v>
      </c>
      <c r="D10" s="6">
        <v>2004</v>
      </c>
      <c r="E10" s="5" t="s">
        <v>13</v>
      </c>
      <c r="F10" s="6" t="s">
        <v>86</v>
      </c>
      <c r="G10" s="16"/>
      <c r="H10" s="16"/>
      <c r="I10" s="16"/>
      <c r="J10" s="16"/>
      <c r="K10" s="16"/>
      <c r="L10" s="16"/>
      <c r="M10" s="16"/>
      <c r="N10" s="16">
        <v>480</v>
      </c>
      <c r="O10" s="16"/>
      <c r="P10" s="16">
        <v>360</v>
      </c>
      <c r="Q10" s="16"/>
      <c r="R10" s="16">
        <v>600</v>
      </c>
      <c r="S10" s="16"/>
      <c r="T10" s="16">
        <v>480</v>
      </c>
      <c r="U10" s="16">
        <v>588</v>
      </c>
      <c r="V10" s="16"/>
      <c r="W10" s="16">
        <v>360</v>
      </c>
      <c r="X10" s="16"/>
      <c r="Y10" s="16">
        <v>480</v>
      </c>
      <c r="Z10" s="16"/>
      <c r="AA10" s="16"/>
      <c r="AB10" s="16"/>
      <c r="AC10" s="16"/>
      <c r="AD10" s="16"/>
      <c r="AE10" s="6"/>
      <c r="AF10" s="11">
        <f t="shared" si="0"/>
        <v>3348</v>
      </c>
      <c r="AG10" s="6">
        <f t="shared" si="1"/>
        <v>7</v>
      </c>
    </row>
    <row r="11" spans="1:33" x14ac:dyDescent="0.2">
      <c r="A11" s="1">
        <v>10</v>
      </c>
      <c r="B11" s="8" t="s">
        <v>20</v>
      </c>
      <c r="C11" s="8" t="s">
        <v>4</v>
      </c>
      <c r="D11" s="8">
        <v>2005</v>
      </c>
      <c r="E11" s="5" t="s">
        <v>13</v>
      </c>
      <c r="F11" s="8" t="s">
        <v>38</v>
      </c>
      <c r="G11" s="16"/>
      <c r="H11" s="16"/>
      <c r="I11" s="16"/>
      <c r="J11" s="16"/>
      <c r="K11" s="16">
        <v>15</v>
      </c>
      <c r="L11" s="16"/>
      <c r="M11" s="16"/>
      <c r="N11" s="16">
        <v>360</v>
      </c>
      <c r="O11" s="16">
        <v>240</v>
      </c>
      <c r="P11" s="16"/>
      <c r="Q11" s="16"/>
      <c r="R11" s="16">
        <v>240</v>
      </c>
      <c r="S11" s="16">
        <v>360</v>
      </c>
      <c r="T11" s="16">
        <v>660</v>
      </c>
      <c r="U11" s="16">
        <v>588</v>
      </c>
      <c r="V11" s="16"/>
      <c r="W11" s="16"/>
      <c r="X11" s="16"/>
      <c r="Y11" s="16">
        <v>660</v>
      </c>
      <c r="Z11" s="16"/>
      <c r="AA11" s="16"/>
      <c r="AB11" s="16"/>
      <c r="AC11" s="16"/>
      <c r="AD11" s="16"/>
      <c r="AE11" s="6"/>
      <c r="AF11" s="11">
        <f t="shared" si="0"/>
        <v>3123</v>
      </c>
      <c r="AG11" s="6">
        <f t="shared" si="1"/>
        <v>8</v>
      </c>
    </row>
    <row r="12" spans="1:33" x14ac:dyDescent="0.2">
      <c r="A12" s="1">
        <v>11</v>
      </c>
      <c r="B12" s="6" t="s">
        <v>20</v>
      </c>
      <c r="C12" s="5" t="s">
        <v>4</v>
      </c>
      <c r="D12" s="5">
        <v>2004</v>
      </c>
      <c r="E12" s="5" t="s">
        <v>13</v>
      </c>
      <c r="F12" s="5" t="s">
        <v>28</v>
      </c>
      <c r="G12" s="16"/>
      <c r="H12" s="16"/>
      <c r="I12" s="16"/>
      <c r="J12" s="16"/>
      <c r="K12" s="16"/>
      <c r="L12" s="16"/>
      <c r="M12" s="16"/>
      <c r="N12" s="16">
        <v>660</v>
      </c>
      <c r="O12" s="16"/>
      <c r="P12" s="16">
        <v>360</v>
      </c>
      <c r="Q12" s="16">
        <v>10</v>
      </c>
      <c r="R12" s="16"/>
      <c r="S12" s="16">
        <v>600</v>
      </c>
      <c r="T12" s="16"/>
      <c r="U12" s="16"/>
      <c r="V12" s="16"/>
      <c r="W12" s="16">
        <v>480</v>
      </c>
      <c r="X12" s="16">
        <v>180</v>
      </c>
      <c r="Y12" s="16">
        <v>480</v>
      </c>
      <c r="Z12" s="16">
        <v>110</v>
      </c>
      <c r="AA12" s="16"/>
      <c r="AB12" s="16"/>
      <c r="AC12" s="16"/>
      <c r="AD12" s="16"/>
      <c r="AE12" s="6"/>
      <c r="AF12" s="11">
        <f t="shared" si="0"/>
        <v>2880</v>
      </c>
      <c r="AG12" s="6">
        <f t="shared" si="1"/>
        <v>8</v>
      </c>
    </row>
    <row r="13" spans="1:33" x14ac:dyDescent="0.2">
      <c r="A13" s="1">
        <v>12</v>
      </c>
      <c r="B13" s="9" t="s">
        <v>20</v>
      </c>
      <c r="C13" s="6" t="s">
        <v>6</v>
      </c>
      <c r="D13" s="15">
        <v>2004</v>
      </c>
      <c r="E13" s="5" t="s">
        <v>13</v>
      </c>
      <c r="F13" s="6" t="s">
        <v>49</v>
      </c>
      <c r="G13" s="16"/>
      <c r="H13" s="16"/>
      <c r="I13" s="16"/>
      <c r="J13" s="16"/>
      <c r="K13" s="16"/>
      <c r="L13" s="16"/>
      <c r="M13" s="16"/>
      <c r="N13" s="16">
        <v>660</v>
      </c>
      <c r="O13" s="16"/>
      <c r="P13" s="16">
        <v>360</v>
      </c>
      <c r="Q13" s="16"/>
      <c r="R13" s="16">
        <v>600</v>
      </c>
      <c r="S13" s="16"/>
      <c r="T13" s="16">
        <v>480</v>
      </c>
      <c r="U13" s="16"/>
      <c r="V13" s="16"/>
      <c r="W13" s="16">
        <v>360</v>
      </c>
      <c r="X13" s="16"/>
      <c r="Y13" s="16"/>
      <c r="Z13" s="16"/>
      <c r="AA13" s="16"/>
      <c r="AB13" s="16"/>
      <c r="AC13" s="16"/>
      <c r="AD13" s="16"/>
      <c r="AE13" s="6"/>
      <c r="AF13" s="11">
        <f t="shared" si="0"/>
        <v>2460</v>
      </c>
      <c r="AG13" s="6">
        <f t="shared" si="1"/>
        <v>5</v>
      </c>
    </row>
    <row r="14" spans="1:33" x14ac:dyDescent="0.2">
      <c r="A14" s="1">
        <v>13</v>
      </c>
      <c r="B14" s="16" t="s">
        <v>20</v>
      </c>
      <c r="C14" s="16" t="s">
        <v>474</v>
      </c>
      <c r="D14" s="16">
        <v>2008</v>
      </c>
      <c r="E14" s="8" t="s">
        <v>10</v>
      </c>
      <c r="F14" s="16" t="s">
        <v>60</v>
      </c>
      <c r="G14" s="16"/>
      <c r="H14" s="16"/>
      <c r="I14" s="16"/>
      <c r="J14" s="16"/>
      <c r="K14" s="16"/>
      <c r="L14" s="16"/>
      <c r="M14" s="16"/>
      <c r="N14" s="16">
        <v>80</v>
      </c>
      <c r="O14" s="16">
        <v>80</v>
      </c>
      <c r="P14" s="16"/>
      <c r="Q14" s="16"/>
      <c r="R14" s="16">
        <v>180</v>
      </c>
      <c r="S14" s="16">
        <v>120</v>
      </c>
      <c r="T14" s="49">
        <v>660</v>
      </c>
      <c r="U14" s="49">
        <v>660</v>
      </c>
      <c r="V14" s="49"/>
      <c r="W14" s="49"/>
      <c r="X14" s="49"/>
      <c r="Y14" s="16">
        <v>660</v>
      </c>
      <c r="Z14" s="16"/>
      <c r="AA14" s="16"/>
      <c r="AB14" s="16"/>
      <c r="AC14" s="16"/>
      <c r="AD14" s="16"/>
      <c r="AE14" s="6"/>
      <c r="AF14" s="11">
        <f t="shared" si="0"/>
        <v>2440</v>
      </c>
      <c r="AG14" s="6">
        <f t="shared" si="1"/>
        <v>7</v>
      </c>
    </row>
    <row r="15" spans="1:33" x14ac:dyDescent="0.2">
      <c r="A15" s="1">
        <v>14</v>
      </c>
      <c r="B15" s="8" t="s">
        <v>20</v>
      </c>
      <c r="C15" s="8" t="s">
        <v>474</v>
      </c>
      <c r="D15" s="8">
        <v>2005</v>
      </c>
      <c r="E15" s="5" t="s">
        <v>13</v>
      </c>
      <c r="F15" s="8" t="s">
        <v>69</v>
      </c>
      <c r="G15" s="16"/>
      <c r="H15" s="16"/>
      <c r="I15" s="16"/>
      <c r="J15" s="16">
        <v>65</v>
      </c>
      <c r="K15" s="16">
        <v>15</v>
      </c>
      <c r="L15" s="16"/>
      <c r="M15" s="16"/>
      <c r="N15" s="16"/>
      <c r="O15" s="16">
        <v>120</v>
      </c>
      <c r="P15" s="16">
        <v>480</v>
      </c>
      <c r="Q15" s="16"/>
      <c r="R15" s="16">
        <v>120</v>
      </c>
      <c r="S15" s="16"/>
      <c r="T15" s="16"/>
      <c r="U15" s="16">
        <v>480</v>
      </c>
      <c r="V15" s="16"/>
      <c r="W15" s="16">
        <v>480</v>
      </c>
      <c r="X15" s="16"/>
      <c r="Y15" s="16">
        <v>660</v>
      </c>
      <c r="Z15" s="16"/>
      <c r="AA15" s="16"/>
      <c r="AB15" s="16"/>
      <c r="AC15" s="16"/>
      <c r="AD15" s="16"/>
      <c r="AE15" s="6"/>
      <c r="AF15" s="11">
        <f t="shared" si="0"/>
        <v>2420</v>
      </c>
      <c r="AG15" s="6">
        <f t="shared" si="1"/>
        <v>8</v>
      </c>
    </row>
    <row r="16" spans="1:33" x14ac:dyDescent="0.2">
      <c r="A16" s="1">
        <v>15</v>
      </c>
      <c r="B16" s="6" t="s">
        <v>20</v>
      </c>
      <c r="C16" s="6" t="s">
        <v>14</v>
      </c>
      <c r="D16" s="6">
        <v>2005</v>
      </c>
      <c r="E16" s="5" t="s">
        <v>13</v>
      </c>
      <c r="F16" s="6" t="s">
        <v>143</v>
      </c>
      <c r="G16" s="16"/>
      <c r="H16" s="16"/>
      <c r="I16" s="16"/>
      <c r="J16" s="16"/>
      <c r="K16" s="16"/>
      <c r="L16" s="16"/>
      <c r="M16" s="16"/>
      <c r="N16" s="16">
        <v>240</v>
      </c>
      <c r="O16" s="16">
        <v>240</v>
      </c>
      <c r="P16" s="16">
        <v>360</v>
      </c>
      <c r="Q16" s="16"/>
      <c r="R16" s="16">
        <v>120</v>
      </c>
      <c r="S16" s="16">
        <v>120</v>
      </c>
      <c r="T16" s="16"/>
      <c r="U16" s="16">
        <v>480</v>
      </c>
      <c r="V16" s="16"/>
      <c r="W16" s="16">
        <v>360</v>
      </c>
      <c r="X16" s="16"/>
      <c r="Y16" s="16">
        <v>480</v>
      </c>
      <c r="Z16" s="16"/>
      <c r="AA16" s="16"/>
      <c r="AB16" s="16"/>
      <c r="AC16" s="16"/>
      <c r="AD16" s="16"/>
      <c r="AE16" s="6"/>
      <c r="AF16" s="11">
        <f t="shared" si="0"/>
        <v>2400</v>
      </c>
      <c r="AG16" s="6">
        <f t="shared" si="1"/>
        <v>8</v>
      </c>
    </row>
    <row r="17" spans="1:33" x14ac:dyDescent="0.2">
      <c r="A17" s="1">
        <v>16</v>
      </c>
      <c r="B17" s="6" t="s">
        <v>30</v>
      </c>
      <c r="C17" s="5" t="s">
        <v>166</v>
      </c>
      <c r="D17" s="5" t="s">
        <v>166</v>
      </c>
      <c r="E17" s="6" t="s">
        <v>13</v>
      </c>
      <c r="F17" s="5" t="s">
        <v>177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v>1020</v>
      </c>
      <c r="T17" s="16"/>
      <c r="U17" s="16">
        <v>1200</v>
      </c>
      <c r="V17" s="16"/>
      <c r="W17" s="16"/>
      <c r="X17" s="16"/>
      <c r="Y17" s="16"/>
      <c r="Z17" s="16"/>
      <c r="AA17" s="16"/>
      <c r="AB17" s="16"/>
      <c r="AC17" s="16"/>
      <c r="AD17" s="16"/>
      <c r="AE17" s="6"/>
      <c r="AF17" s="11">
        <f t="shared" si="0"/>
        <v>2220</v>
      </c>
      <c r="AG17" s="6">
        <f t="shared" si="1"/>
        <v>2</v>
      </c>
    </row>
    <row r="18" spans="1:33" x14ac:dyDescent="0.2">
      <c r="A18" s="1">
        <v>17</v>
      </c>
      <c r="B18" s="16" t="s">
        <v>20</v>
      </c>
      <c r="C18" s="16" t="s">
        <v>6</v>
      </c>
      <c r="D18" s="16">
        <v>2007</v>
      </c>
      <c r="E18" s="6" t="s">
        <v>12</v>
      </c>
      <c r="F18" s="17" t="s">
        <v>64</v>
      </c>
      <c r="G18" s="16"/>
      <c r="H18" s="16"/>
      <c r="I18" s="16"/>
      <c r="J18" s="16"/>
      <c r="K18" s="16"/>
      <c r="L18" s="16"/>
      <c r="M18" s="16"/>
      <c r="N18" s="43">
        <v>0</v>
      </c>
      <c r="O18" s="16"/>
      <c r="P18" s="16"/>
      <c r="Q18" s="16"/>
      <c r="R18" s="16">
        <v>80</v>
      </c>
      <c r="S18" s="16">
        <v>120</v>
      </c>
      <c r="T18" s="16">
        <v>480</v>
      </c>
      <c r="U18" s="16">
        <v>240</v>
      </c>
      <c r="V18" s="16"/>
      <c r="W18" s="16">
        <v>480</v>
      </c>
      <c r="X18" s="16"/>
      <c r="Y18" s="16">
        <v>120</v>
      </c>
      <c r="Z18" s="16"/>
      <c r="AA18" s="16">
        <v>65</v>
      </c>
      <c r="AB18" s="16">
        <v>260</v>
      </c>
      <c r="AC18" s="16"/>
      <c r="AD18" s="16"/>
      <c r="AE18" s="6"/>
      <c r="AF18" s="11">
        <f t="shared" si="0"/>
        <v>1845</v>
      </c>
      <c r="AG18" s="6">
        <f t="shared" si="1"/>
        <v>9</v>
      </c>
    </row>
    <row r="19" spans="1:33" x14ac:dyDescent="0.2">
      <c r="A19" s="1">
        <v>18</v>
      </c>
      <c r="B19" s="6" t="s">
        <v>20</v>
      </c>
      <c r="C19" s="5" t="s">
        <v>4</v>
      </c>
      <c r="D19" s="5">
        <v>2004</v>
      </c>
      <c r="E19" s="5" t="s">
        <v>13</v>
      </c>
      <c r="F19" s="5" t="s">
        <v>178</v>
      </c>
      <c r="G19" s="16"/>
      <c r="H19" s="16"/>
      <c r="I19" s="16"/>
      <c r="J19" s="16"/>
      <c r="K19" s="16"/>
      <c r="L19" s="16"/>
      <c r="M19" s="16"/>
      <c r="N19" s="16">
        <v>480</v>
      </c>
      <c r="O19" s="16"/>
      <c r="P19" s="16">
        <v>360</v>
      </c>
      <c r="Q19" s="16"/>
      <c r="R19" s="16"/>
      <c r="S19" s="16"/>
      <c r="T19" s="16"/>
      <c r="U19" s="16">
        <v>480</v>
      </c>
      <c r="V19" s="16"/>
      <c r="W19" s="16"/>
      <c r="X19" s="16"/>
      <c r="Y19" s="16">
        <v>480</v>
      </c>
      <c r="Z19" s="16"/>
      <c r="AA19" s="16"/>
      <c r="AB19" s="16"/>
      <c r="AC19" s="16"/>
      <c r="AD19" s="16"/>
      <c r="AE19" s="6"/>
      <c r="AF19" s="11">
        <f t="shared" si="0"/>
        <v>1800</v>
      </c>
      <c r="AG19" s="6">
        <f t="shared" si="1"/>
        <v>4</v>
      </c>
    </row>
    <row r="20" spans="1:33" x14ac:dyDescent="0.2">
      <c r="A20" s="1">
        <v>19</v>
      </c>
      <c r="B20" s="6" t="s">
        <v>20</v>
      </c>
      <c r="C20" s="8" t="s">
        <v>6</v>
      </c>
      <c r="D20" s="8">
        <v>2004</v>
      </c>
      <c r="E20" s="5" t="s">
        <v>13</v>
      </c>
      <c r="F20" s="8" t="s">
        <v>85</v>
      </c>
      <c r="G20" s="16"/>
      <c r="H20" s="16"/>
      <c r="I20" s="16"/>
      <c r="J20" s="16"/>
      <c r="K20" s="16"/>
      <c r="L20" s="16"/>
      <c r="M20" s="16"/>
      <c r="N20" s="16">
        <v>660</v>
      </c>
      <c r="O20" s="16"/>
      <c r="P20" s="16">
        <v>480</v>
      </c>
      <c r="Q20" s="16">
        <v>10</v>
      </c>
      <c r="R20" s="16">
        <v>600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6"/>
      <c r="AF20" s="11">
        <f t="shared" si="0"/>
        <v>1750</v>
      </c>
      <c r="AG20" s="6">
        <f t="shared" si="1"/>
        <v>4</v>
      </c>
    </row>
    <row r="21" spans="1:33" x14ac:dyDescent="0.2">
      <c r="A21" s="1">
        <v>20</v>
      </c>
      <c r="B21" s="6" t="s">
        <v>20</v>
      </c>
      <c r="C21" s="6" t="s">
        <v>4</v>
      </c>
      <c r="D21" s="6">
        <v>2005</v>
      </c>
      <c r="E21" s="5" t="s">
        <v>13</v>
      </c>
      <c r="F21" s="6" t="s">
        <v>93</v>
      </c>
      <c r="G21" s="16"/>
      <c r="H21" s="16"/>
      <c r="I21" s="16"/>
      <c r="J21" s="16"/>
      <c r="K21" s="16"/>
      <c r="L21" s="16"/>
      <c r="M21" s="16"/>
      <c r="N21" s="16">
        <v>240</v>
      </c>
      <c r="O21" s="16">
        <v>120</v>
      </c>
      <c r="P21" s="16"/>
      <c r="Q21" s="16"/>
      <c r="R21" s="16">
        <v>120</v>
      </c>
      <c r="S21" s="16">
        <v>240</v>
      </c>
      <c r="T21" s="16">
        <v>480</v>
      </c>
      <c r="U21" s="16"/>
      <c r="V21" s="16"/>
      <c r="W21" s="16"/>
      <c r="X21" s="16"/>
      <c r="Y21" s="16">
        <v>480</v>
      </c>
      <c r="Z21" s="16"/>
      <c r="AA21" s="16"/>
      <c r="AB21" s="16"/>
      <c r="AC21" s="16"/>
      <c r="AD21" s="16"/>
      <c r="AE21" s="6"/>
      <c r="AF21" s="11">
        <f t="shared" si="0"/>
        <v>1680</v>
      </c>
      <c r="AG21" s="6">
        <f t="shared" si="1"/>
        <v>6</v>
      </c>
    </row>
    <row r="22" spans="1:33" x14ac:dyDescent="0.2">
      <c r="A22" s="1">
        <v>21</v>
      </c>
      <c r="B22" s="6" t="s">
        <v>20</v>
      </c>
      <c r="C22" s="5" t="s">
        <v>4</v>
      </c>
      <c r="D22" s="5">
        <v>2009</v>
      </c>
      <c r="E22" s="8" t="s">
        <v>10</v>
      </c>
      <c r="F22" s="5" t="s">
        <v>79</v>
      </c>
      <c r="G22" s="16"/>
      <c r="H22" s="16"/>
      <c r="I22" s="16"/>
      <c r="J22" s="16"/>
      <c r="K22" s="16"/>
      <c r="L22" s="16"/>
      <c r="M22" s="16"/>
      <c r="N22" s="16">
        <v>80</v>
      </c>
      <c r="O22" s="16">
        <v>80</v>
      </c>
      <c r="P22" s="16"/>
      <c r="Q22" s="16"/>
      <c r="R22" s="16">
        <v>80</v>
      </c>
      <c r="S22" s="16">
        <v>60</v>
      </c>
      <c r="T22" s="16">
        <v>120</v>
      </c>
      <c r="U22" s="16">
        <v>240</v>
      </c>
      <c r="V22" s="16"/>
      <c r="W22" s="16">
        <v>480</v>
      </c>
      <c r="X22" s="16"/>
      <c r="Y22" s="16">
        <v>360</v>
      </c>
      <c r="Z22" s="16"/>
      <c r="AA22" s="16"/>
      <c r="AB22" s="16">
        <v>150</v>
      </c>
      <c r="AC22" s="16"/>
      <c r="AD22" s="16"/>
      <c r="AE22" s="6"/>
      <c r="AF22" s="11">
        <f t="shared" si="0"/>
        <v>1650</v>
      </c>
      <c r="AG22" s="6">
        <f t="shared" si="1"/>
        <v>9</v>
      </c>
    </row>
    <row r="23" spans="1:33" x14ac:dyDescent="0.2">
      <c r="A23" s="1">
        <v>22</v>
      </c>
      <c r="B23" s="6" t="s">
        <v>20</v>
      </c>
      <c r="C23" s="6" t="s">
        <v>4</v>
      </c>
      <c r="D23" s="6">
        <v>2008</v>
      </c>
      <c r="E23" s="8" t="s">
        <v>10</v>
      </c>
      <c r="F23" s="6" t="s">
        <v>221</v>
      </c>
      <c r="G23" s="16"/>
      <c r="H23" s="16"/>
      <c r="I23" s="16"/>
      <c r="J23" s="16"/>
      <c r="K23" s="16"/>
      <c r="L23" s="16"/>
      <c r="M23" s="16"/>
      <c r="N23" s="16">
        <v>240</v>
      </c>
      <c r="O23" s="16">
        <v>120</v>
      </c>
      <c r="P23" s="16"/>
      <c r="Q23" s="16"/>
      <c r="R23" s="16">
        <v>240</v>
      </c>
      <c r="S23" s="16">
        <v>80</v>
      </c>
      <c r="T23" s="16">
        <v>240</v>
      </c>
      <c r="U23" s="16">
        <v>480</v>
      </c>
      <c r="V23" s="16"/>
      <c r="W23" s="16"/>
      <c r="X23" s="16"/>
      <c r="Y23" s="16"/>
      <c r="Z23" s="16"/>
      <c r="AA23" s="16"/>
      <c r="AB23" s="16">
        <v>150</v>
      </c>
      <c r="AC23" s="16"/>
      <c r="AD23" s="16"/>
      <c r="AE23" s="6"/>
      <c r="AF23" s="11">
        <f t="shared" si="0"/>
        <v>1550</v>
      </c>
      <c r="AG23" s="6">
        <f t="shared" si="1"/>
        <v>7</v>
      </c>
    </row>
    <row r="24" spans="1:33" x14ac:dyDescent="0.2">
      <c r="A24" s="1">
        <v>23</v>
      </c>
      <c r="B24" s="6" t="s">
        <v>20</v>
      </c>
      <c r="C24" s="5" t="s">
        <v>8</v>
      </c>
      <c r="D24" s="5">
        <v>2005</v>
      </c>
      <c r="E24" s="5" t="s">
        <v>13</v>
      </c>
      <c r="F24" s="5" t="s">
        <v>26</v>
      </c>
      <c r="G24" s="16"/>
      <c r="H24" s="16"/>
      <c r="I24" s="16"/>
      <c r="J24" s="16"/>
      <c r="K24" s="16"/>
      <c r="L24" s="16"/>
      <c r="M24" s="16"/>
      <c r="N24" s="16"/>
      <c r="O24" s="16">
        <v>240</v>
      </c>
      <c r="P24" s="16"/>
      <c r="Q24" s="16"/>
      <c r="R24" s="16">
        <v>120</v>
      </c>
      <c r="S24" s="16">
        <v>240</v>
      </c>
      <c r="T24" s="16"/>
      <c r="U24" s="16">
        <v>480</v>
      </c>
      <c r="V24" s="16"/>
      <c r="W24" s="16">
        <v>360</v>
      </c>
      <c r="X24" s="16"/>
      <c r="Y24" s="16"/>
      <c r="Z24" s="16"/>
      <c r="AA24" s="16"/>
      <c r="AB24" s="16"/>
      <c r="AC24" s="16"/>
      <c r="AD24" s="16"/>
      <c r="AE24" s="6"/>
      <c r="AF24" s="11">
        <f t="shared" si="0"/>
        <v>1440</v>
      </c>
      <c r="AG24" s="6">
        <f t="shared" si="1"/>
        <v>5</v>
      </c>
    </row>
    <row r="25" spans="1:33" x14ac:dyDescent="0.2">
      <c r="A25" s="1">
        <v>24</v>
      </c>
      <c r="B25" s="9" t="s">
        <v>20</v>
      </c>
      <c r="C25" s="7" t="s">
        <v>4</v>
      </c>
      <c r="D25" s="6">
        <v>2008</v>
      </c>
      <c r="E25" s="5" t="s">
        <v>10</v>
      </c>
      <c r="F25" s="7" t="s">
        <v>78</v>
      </c>
      <c r="G25" s="16"/>
      <c r="H25" s="16"/>
      <c r="I25" s="16"/>
      <c r="J25" s="16"/>
      <c r="K25" s="16"/>
      <c r="L25" s="16"/>
      <c r="M25" s="16"/>
      <c r="N25" s="16"/>
      <c r="O25" s="16">
        <v>120</v>
      </c>
      <c r="P25" s="16"/>
      <c r="Q25" s="16"/>
      <c r="R25" s="16">
        <v>80</v>
      </c>
      <c r="S25" s="16">
        <v>80</v>
      </c>
      <c r="T25" s="16">
        <v>180</v>
      </c>
      <c r="U25" s="16">
        <v>180</v>
      </c>
      <c r="V25" s="16"/>
      <c r="W25" s="16">
        <v>480</v>
      </c>
      <c r="X25" s="16"/>
      <c r="Y25" s="16">
        <v>240</v>
      </c>
      <c r="Z25" s="16"/>
      <c r="AA25" s="16"/>
      <c r="AB25" s="16"/>
      <c r="AC25" s="16"/>
      <c r="AD25" s="16"/>
      <c r="AE25" s="6"/>
      <c r="AF25" s="11">
        <f t="shared" si="0"/>
        <v>1360</v>
      </c>
      <c r="AG25" s="6">
        <f t="shared" si="1"/>
        <v>7</v>
      </c>
    </row>
    <row r="26" spans="1:33" x14ac:dyDescent="0.2">
      <c r="A26" s="1">
        <v>25</v>
      </c>
      <c r="B26" s="5" t="s">
        <v>20</v>
      </c>
      <c r="C26" s="5" t="s">
        <v>4</v>
      </c>
      <c r="D26" s="5">
        <v>2007</v>
      </c>
      <c r="E26" s="6" t="s">
        <v>12</v>
      </c>
      <c r="F26" s="5" t="s">
        <v>111</v>
      </c>
      <c r="G26" s="16"/>
      <c r="H26" s="16"/>
      <c r="I26" s="16"/>
      <c r="J26" s="16"/>
      <c r="K26" s="16"/>
      <c r="L26" s="16"/>
      <c r="M26" s="16"/>
      <c r="N26" s="16">
        <v>60</v>
      </c>
      <c r="O26" s="16">
        <v>60</v>
      </c>
      <c r="P26" s="16"/>
      <c r="Q26" s="16"/>
      <c r="R26" s="16">
        <v>80</v>
      </c>
      <c r="S26" s="16"/>
      <c r="T26" s="16">
        <v>280</v>
      </c>
      <c r="U26" s="16">
        <v>240</v>
      </c>
      <c r="V26" s="16"/>
      <c r="W26" s="16">
        <v>360</v>
      </c>
      <c r="X26" s="16"/>
      <c r="Y26" s="16">
        <v>200</v>
      </c>
      <c r="Z26" s="16"/>
      <c r="AA26" s="16"/>
      <c r="AB26" s="16"/>
      <c r="AC26" s="16"/>
      <c r="AD26" s="16"/>
      <c r="AE26" s="6"/>
      <c r="AF26" s="11">
        <f t="shared" si="0"/>
        <v>1280</v>
      </c>
      <c r="AG26" s="6">
        <f t="shared" si="1"/>
        <v>7</v>
      </c>
    </row>
    <row r="27" spans="1:33" x14ac:dyDescent="0.2">
      <c r="A27" s="1">
        <v>26</v>
      </c>
      <c r="B27" s="6" t="s">
        <v>20</v>
      </c>
      <c r="C27" s="7" t="s">
        <v>4</v>
      </c>
      <c r="D27" s="7">
        <v>2009</v>
      </c>
      <c r="E27" s="5" t="s">
        <v>10</v>
      </c>
      <c r="F27" s="7" t="s">
        <v>80</v>
      </c>
      <c r="G27" s="16"/>
      <c r="H27" s="16"/>
      <c r="I27" s="16"/>
      <c r="J27" s="16"/>
      <c r="K27" s="16"/>
      <c r="L27" s="16"/>
      <c r="M27" s="16"/>
      <c r="N27" s="16">
        <v>60</v>
      </c>
      <c r="O27" s="16">
        <v>60</v>
      </c>
      <c r="P27" s="16"/>
      <c r="Q27" s="16"/>
      <c r="R27" s="16"/>
      <c r="S27" s="16">
        <v>53.3</v>
      </c>
      <c r="T27" s="16">
        <v>120</v>
      </c>
      <c r="U27" s="16">
        <v>120</v>
      </c>
      <c r="V27" s="16"/>
      <c r="W27" s="16">
        <v>360</v>
      </c>
      <c r="X27" s="16"/>
      <c r="Y27" s="16">
        <v>180</v>
      </c>
      <c r="Z27" s="16"/>
      <c r="AA27" s="16"/>
      <c r="AB27" s="16">
        <v>260</v>
      </c>
      <c r="AC27" s="16"/>
      <c r="AD27" s="16"/>
      <c r="AE27" s="6"/>
      <c r="AF27" s="11">
        <f t="shared" si="0"/>
        <v>1213.3</v>
      </c>
      <c r="AG27" s="6">
        <f t="shared" si="1"/>
        <v>8</v>
      </c>
    </row>
    <row r="28" spans="1:33" x14ac:dyDescent="0.2">
      <c r="A28" s="1">
        <v>27</v>
      </c>
      <c r="B28" s="6" t="s">
        <v>20</v>
      </c>
      <c r="C28" s="6" t="s">
        <v>4</v>
      </c>
      <c r="D28" s="6">
        <v>2006</v>
      </c>
      <c r="E28" s="7" t="s">
        <v>12</v>
      </c>
      <c r="F28" s="6" t="s">
        <v>142</v>
      </c>
      <c r="G28" s="16"/>
      <c r="H28" s="16"/>
      <c r="I28" s="16"/>
      <c r="J28" s="16"/>
      <c r="K28" s="16"/>
      <c r="L28" s="16"/>
      <c r="M28" s="16"/>
      <c r="N28" s="16">
        <v>120</v>
      </c>
      <c r="O28" s="16">
        <v>120</v>
      </c>
      <c r="P28" s="16"/>
      <c r="Q28" s="16"/>
      <c r="R28" s="16">
        <v>120</v>
      </c>
      <c r="S28" s="16">
        <v>120</v>
      </c>
      <c r="T28" s="16">
        <v>280</v>
      </c>
      <c r="U28" s="16">
        <v>240</v>
      </c>
      <c r="V28" s="16"/>
      <c r="W28" s="16"/>
      <c r="X28" s="16"/>
      <c r="Y28" s="16">
        <v>120</v>
      </c>
      <c r="Z28" s="16"/>
      <c r="AA28" s="16"/>
      <c r="AB28" s="16"/>
      <c r="AC28" s="16"/>
      <c r="AD28" s="16"/>
      <c r="AE28" s="6"/>
      <c r="AF28" s="11">
        <f t="shared" si="0"/>
        <v>1120</v>
      </c>
      <c r="AG28" s="6">
        <f t="shared" si="1"/>
        <v>7</v>
      </c>
    </row>
    <row r="29" spans="1:33" x14ac:dyDescent="0.2">
      <c r="A29" s="1">
        <v>28</v>
      </c>
      <c r="B29" s="9" t="s">
        <v>20</v>
      </c>
      <c r="C29" s="9" t="s">
        <v>87</v>
      </c>
      <c r="D29" s="9">
        <v>2007</v>
      </c>
      <c r="E29" s="7" t="s">
        <v>12</v>
      </c>
      <c r="F29" s="15" t="s">
        <v>110</v>
      </c>
      <c r="G29" s="16"/>
      <c r="H29" s="16"/>
      <c r="I29" s="16"/>
      <c r="J29" s="16"/>
      <c r="K29" s="16"/>
      <c r="L29" s="16"/>
      <c r="M29" s="16"/>
      <c r="N29" s="16">
        <v>80</v>
      </c>
      <c r="O29" s="16">
        <v>60</v>
      </c>
      <c r="P29" s="16"/>
      <c r="Q29" s="16"/>
      <c r="R29" s="16"/>
      <c r="S29" s="16">
        <v>53.3</v>
      </c>
      <c r="T29" s="16">
        <v>200</v>
      </c>
      <c r="U29" s="16">
        <v>360</v>
      </c>
      <c r="V29" s="16"/>
      <c r="W29" s="16"/>
      <c r="X29" s="16"/>
      <c r="Y29" s="16">
        <v>280</v>
      </c>
      <c r="Z29" s="16"/>
      <c r="AA29" s="16"/>
      <c r="AB29" s="16"/>
      <c r="AC29" s="16"/>
      <c r="AD29" s="16"/>
      <c r="AE29" s="6"/>
      <c r="AF29" s="11">
        <f t="shared" si="0"/>
        <v>1033.3</v>
      </c>
      <c r="AG29" s="6">
        <f t="shared" si="1"/>
        <v>6</v>
      </c>
    </row>
    <row r="30" spans="1:33" x14ac:dyDescent="0.2">
      <c r="A30" s="1">
        <v>29</v>
      </c>
      <c r="B30" s="6" t="s">
        <v>328</v>
      </c>
      <c r="C30" s="5" t="s">
        <v>166</v>
      </c>
      <c r="D30" s="5" t="s">
        <v>166</v>
      </c>
      <c r="E30" s="5" t="s">
        <v>13</v>
      </c>
      <c r="F30" s="5" t="s">
        <v>385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840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6"/>
      <c r="AF30" s="11">
        <f t="shared" si="0"/>
        <v>840</v>
      </c>
      <c r="AG30" s="6">
        <f t="shared" si="1"/>
        <v>1</v>
      </c>
    </row>
    <row r="31" spans="1:33" x14ac:dyDescent="0.2">
      <c r="A31" s="1">
        <v>30</v>
      </c>
      <c r="B31" s="6" t="s">
        <v>20</v>
      </c>
      <c r="C31" s="6" t="s">
        <v>196</v>
      </c>
      <c r="D31" s="6">
        <v>2007</v>
      </c>
      <c r="E31" s="7" t="s">
        <v>12</v>
      </c>
      <c r="F31" s="6" t="s">
        <v>97</v>
      </c>
      <c r="G31" s="16"/>
      <c r="H31" s="16"/>
      <c r="I31" s="16"/>
      <c r="J31" s="16"/>
      <c r="K31" s="16"/>
      <c r="L31" s="16"/>
      <c r="M31" s="16"/>
      <c r="N31" s="16">
        <v>120</v>
      </c>
      <c r="O31" s="16"/>
      <c r="P31" s="16"/>
      <c r="Q31" s="16"/>
      <c r="R31" s="16"/>
      <c r="S31" s="16"/>
      <c r="T31" s="16">
        <v>360</v>
      </c>
      <c r="U31" s="16">
        <v>360</v>
      </c>
      <c r="V31" s="16"/>
      <c r="W31" s="16"/>
      <c r="X31" s="16"/>
      <c r="Y31" s="16"/>
      <c r="Z31" s="16"/>
      <c r="AA31" s="16"/>
      <c r="AB31" s="16"/>
      <c r="AC31" s="16"/>
      <c r="AD31" s="16"/>
      <c r="AE31" s="6"/>
      <c r="AF31" s="11">
        <f t="shared" si="0"/>
        <v>840</v>
      </c>
      <c r="AG31" s="6">
        <f t="shared" si="1"/>
        <v>3</v>
      </c>
    </row>
    <row r="32" spans="1:33" x14ac:dyDescent="0.2">
      <c r="A32" s="1">
        <v>31</v>
      </c>
      <c r="B32" s="6" t="s">
        <v>20</v>
      </c>
      <c r="C32" s="6" t="s">
        <v>4</v>
      </c>
      <c r="D32" s="6">
        <v>2004</v>
      </c>
      <c r="E32" s="5" t="s">
        <v>13</v>
      </c>
      <c r="F32" s="6" t="s">
        <v>46</v>
      </c>
      <c r="G32" s="16"/>
      <c r="H32" s="16"/>
      <c r="I32" s="16"/>
      <c r="J32" s="16"/>
      <c r="K32" s="16"/>
      <c r="L32" s="16"/>
      <c r="M32" s="16"/>
      <c r="N32" s="16"/>
      <c r="O32" s="16"/>
      <c r="P32" s="16">
        <v>360</v>
      </c>
      <c r="Q32" s="16"/>
      <c r="R32" s="16"/>
      <c r="S32" s="16"/>
      <c r="T32" s="16"/>
      <c r="U32" s="16">
        <v>480</v>
      </c>
      <c r="V32" s="16"/>
      <c r="W32" s="16"/>
      <c r="X32" s="16"/>
      <c r="Y32" s="16"/>
      <c r="Z32" s="16"/>
      <c r="AA32" s="16"/>
      <c r="AB32" s="16"/>
      <c r="AC32" s="16"/>
      <c r="AD32" s="16"/>
      <c r="AE32" s="6"/>
      <c r="AF32" s="11">
        <f t="shared" si="0"/>
        <v>840</v>
      </c>
      <c r="AG32" s="6">
        <f t="shared" si="1"/>
        <v>2</v>
      </c>
    </row>
    <row r="33" spans="1:33" x14ac:dyDescent="0.2">
      <c r="A33" s="1">
        <v>32</v>
      </c>
      <c r="B33" s="6" t="s">
        <v>30</v>
      </c>
      <c r="C33" s="5" t="s">
        <v>166</v>
      </c>
      <c r="D33" s="5" t="s">
        <v>166</v>
      </c>
      <c r="E33" s="5" t="s">
        <v>12</v>
      </c>
      <c r="F33" s="5" t="s">
        <v>375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80</v>
      </c>
      <c r="T33" s="16"/>
      <c r="U33" s="16">
        <v>240</v>
      </c>
      <c r="V33" s="16"/>
      <c r="W33" s="16"/>
      <c r="X33" s="16"/>
      <c r="Y33" s="16">
        <v>480</v>
      </c>
      <c r="Z33" s="16"/>
      <c r="AA33" s="16"/>
      <c r="AB33" s="16"/>
      <c r="AC33" s="16"/>
      <c r="AD33" s="16"/>
      <c r="AE33" s="6"/>
      <c r="AF33" s="11">
        <f t="shared" si="0"/>
        <v>800</v>
      </c>
      <c r="AG33" s="6">
        <f t="shared" si="1"/>
        <v>3</v>
      </c>
    </row>
    <row r="34" spans="1:33" x14ac:dyDescent="0.2">
      <c r="A34" s="1">
        <v>33</v>
      </c>
      <c r="B34" s="16" t="s">
        <v>20</v>
      </c>
      <c r="C34" s="16" t="s">
        <v>52</v>
      </c>
      <c r="D34" s="16">
        <v>2007</v>
      </c>
      <c r="E34" s="6" t="s">
        <v>12</v>
      </c>
      <c r="F34" s="17" t="s">
        <v>61</v>
      </c>
      <c r="G34" s="16"/>
      <c r="H34" s="16"/>
      <c r="I34" s="16"/>
      <c r="J34" s="16"/>
      <c r="K34" s="16"/>
      <c r="L34" s="16"/>
      <c r="M34" s="16"/>
      <c r="N34" s="16">
        <v>120</v>
      </c>
      <c r="O34" s="16">
        <v>80</v>
      </c>
      <c r="P34" s="16"/>
      <c r="Q34" s="16"/>
      <c r="R34" s="16">
        <v>120</v>
      </c>
      <c r="S34" s="16">
        <v>53.3</v>
      </c>
      <c r="T34" s="16">
        <v>280</v>
      </c>
      <c r="U34" s="16">
        <v>120</v>
      </c>
      <c r="V34" s="16"/>
      <c r="W34" s="16"/>
      <c r="X34" s="16"/>
      <c r="Y34" s="16"/>
      <c r="Z34" s="16"/>
      <c r="AA34" s="16"/>
      <c r="AB34" s="16"/>
      <c r="AC34" s="16"/>
      <c r="AD34" s="16"/>
      <c r="AE34" s="6"/>
      <c r="AF34" s="11">
        <f t="shared" si="0"/>
        <v>773.3</v>
      </c>
      <c r="AG34" s="6">
        <f t="shared" si="1"/>
        <v>6</v>
      </c>
    </row>
    <row r="35" spans="1:33" x14ac:dyDescent="0.2">
      <c r="A35" s="1">
        <v>34</v>
      </c>
      <c r="B35" s="6" t="s">
        <v>20</v>
      </c>
      <c r="C35" s="5" t="s">
        <v>474</v>
      </c>
      <c r="D35" s="5">
        <v>2007</v>
      </c>
      <c r="E35" s="6" t="s">
        <v>12</v>
      </c>
      <c r="F35" s="5" t="s">
        <v>193</v>
      </c>
      <c r="G35" s="16"/>
      <c r="H35" s="16"/>
      <c r="I35" s="16"/>
      <c r="J35" s="16"/>
      <c r="K35" s="16"/>
      <c r="L35" s="16"/>
      <c r="M35" s="16"/>
      <c r="N35" s="16">
        <v>80</v>
      </c>
      <c r="O35" s="16">
        <v>60</v>
      </c>
      <c r="P35" s="16"/>
      <c r="Q35" s="16"/>
      <c r="R35" s="16">
        <v>60</v>
      </c>
      <c r="S35" s="16">
        <v>53.3</v>
      </c>
      <c r="T35" s="16">
        <v>120</v>
      </c>
      <c r="U35" s="16">
        <v>120</v>
      </c>
      <c r="V35" s="16"/>
      <c r="W35" s="16"/>
      <c r="X35" s="16"/>
      <c r="Y35" s="16">
        <v>280</v>
      </c>
      <c r="Z35" s="16"/>
      <c r="AA35" s="16"/>
      <c r="AB35" s="16"/>
      <c r="AC35" s="16"/>
      <c r="AD35" s="16"/>
      <c r="AE35" s="6"/>
      <c r="AF35" s="11">
        <f t="shared" si="0"/>
        <v>773.3</v>
      </c>
      <c r="AG35" s="6">
        <f t="shared" si="1"/>
        <v>7</v>
      </c>
    </row>
    <row r="36" spans="1:33" x14ac:dyDescent="0.2">
      <c r="A36" s="1">
        <v>35</v>
      </c>
      <c r="B36" s="6" t="s">
        <v>20</v>
      </c>
      <c r="C36" s="8" t="s">
        <v>14</v>
      </c>
      <c r="D36" s="8">
        <v>2005</v>
      </c>
      <c r="E36" s="5" t="s">
        <v>13</v>
      </c>
      <c r="F36" s="8" t="s">
        <v>127</v>
      </c>
      <c r="G36" s="16"/>
      <c r="H36" s="16"/>
      <c r="I36" s="16"/>
      <c r="J36" s="16"/>
      <c r="K36" s="16"/>
      <c r="L36" s="16"/>
      <c r="M36" s="16"/>
      <c r="N36" s="16">
        <v>120</v>
      </c>
      <c r="O36" s="16"/>
      <c r="P36" s="16"/>
      <c r="Q36" s="16"/>
      <c r="R36" s="16">
        <v>80</v>
      </c>
      <c r="S36" s="16"/>
      <c r="T36" s="16">
        <v>480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6"/>
      <c r="AF36" s="11">
        <f t="shared" si="0"/>
        <v>680</v>
      </c>
      <c r="AG36" s="6">
        <f t="shared" si="1"/>
        <v>3</v>
      </c>
    </row>
    <row r="37" spans="1:33" x14ac:dyDescent="0.2">
      <c r="A37" s="1">
        <v>36</v>
      </c>
      <c r="B37" s="6" t="s">
        <v>20</v>
      </c>
      <c r="C37" s="5" t="s">
        <v>474</v>
      </c>
      <c r="D37" s="5">
        <v>2007</v>
      </c>
      <c r="E37" s="7" t="s">
        <v>12</v>
      </c>
      <c r="F37" s="5" t="s">
        <v>195</v>
      </c>
      <c r="G37" s="16"/>
      <c r="H37" s="16"/>
      <c r="I37" s="16"/>
      <c r="J37" s="16"/>
      <c r="K37" s="16"/>
      <c r="L37" s="16"/>
      <c r="M37" s="16"/>
      <c r="N37" s="16">
        <v>80</v>
      </c>
      <c r="O37" s="16">
        <v>60</v>
      </c>
      <c r="P37" s="16"/>
      <c r="Q37" s="16"/>
      <c r="R37" s="16">
        <v>60</v>
      </c>
      <c r="S37" s="16">
        <v>40</v>
      </c>
      <c r="T37" s="16">
        <v>120</v>
      </c>
      <c r="U37" s="16">
        <v>120</v>
      </c>
      <c r="V37" s="16"/>
      <c r="W37" s="16"/>
      <c r="X37" s="16"/>
      <c r="Y37" s="16">
        <v>200</v>
      </c>
      <c r="Z37" s="16"/>
      <c r="AA37" s="16"/>
      <c r="AB37" s="16"/>
      <c r="AC37" s="16"/>
      <c r="AD37" s="16"/>
      <c r="AE37" s="6"/>
      <c r="AF37" s="11">
        <f t="shared" si="0"/>
        <v>680</v>
      </c>
      <c r="AG37" s="6">
        <f t="shared" si="1"/>
        <v>7</v>
      </c>
    </row>
    <row r="38" spans="1:33" x14ac:dyDescent="0.2">
      <c r="A38" s="1">
        <v>37</v>
      </c>
      <c r="B38" s="15" t="s">
        <v>20</v>
      </c>
      <c r="C38" s="15" t="s">
        <v>87</v>
      </c>
      <c r="D38" s="9">
        <v>2007</v>
      </c>
      <c r="E38" s="7" t="s">
        <v>12</v>
      </c>
      <c r="F38" s="15" t="s">
        <v>214</v>
      </c>
      <c r="G38" s="16"/>
      <c r="H38" s="16"/>
      <c r="I38" s="16"/>
      <c r="J38" s="16"/>
      <c r="K38" s="16"/>
      <c r="L38" s="16"/>
      <c r="M38" s="16"/>
      <c r="N38" s="16">
        <v>60</v>
      </c>
      <c r="O38" s="16">
        <v>40</v>
      </c>
      <c r="P38" s="16"/>
      <c r="Q38" s="16"/>
      <c r="R38" s="16">
        <v>60</v>
      </c>
      <c r="S38" s="16"/>
      <c r="T38" s="16">
        <v>200</v>
      </c>
      <c r="U38" s="16">
        <v>120</v>
      </c>
      <c r="V38" s="16"/>
      <c r="W38" s="16"/>
      <c r="X38" s="16"/>
      <c r="Y38" s="16">
        <v>200</v>
      </c>
      <c r="Z38" s="16"/>
      <c r="AA38" s="16"/>
      <c r="AB38" s="16"/>
      <c r="AC38" s="16"/>
      <c r="AD38" s="16"/>
      <c r="AE38" s="6"/>
      <c r="AF38" s="11">
        <f t="shared" si="0"/>
        <v>680</v>
      </c>
      <c r="AG38" s="6">
        <f t="shared" si="1"/>
        <v>6</v>
      </c>
    </row>
    <row r="39" spans="1:33" x14ac:dyDescent="0.2">
      <c r="A39" s="1">
        <v>38</v>
      </c>
      <c r="B39" s="6" t="s">
        <v>30</v>
      </c>
      <c r="C39" s="7" t="s">
        <v>166</v>
      </c>
      <c r="D39" s="7" t="s">
        <v>166</v>
      </c>
      <c r="E39" s="8" t="s">
        <v>13</v>
      </c>
      <c r="F39" s="7" t="s">
        <v>383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120</v>
      </c>
      <c r="T39" s="16"/>
      <c r="U39" s="16">
        <v>480</v>
      </c>
      <c r="V39" s="16"/>
      <c r="W39" s="16"/>
      <c r="X39" s="16"/>
      <c r="Y39" s="16"/>
      <c r="Z39" s="16"/>
      <c r="AA39" s="16"/>
      <c r="AB39" s="16"/>
      <c r="AC39" s="16"/>
      <c r="AD39" s="16"/>
      <c r="AE39" s="6"/>
      <c r="AF39" s="11">
        <f t="shared" si="0"/>
        <v>600</v>
      </c>
      <c r="AG39" s="6">
        <f t="shared" si="1"/>
        <v>2</v>
      </c>
    </row>
    <row r="40" spans="1:33" x14ac:dyDescent="0.2">
      <c r="A40" s="1">
        <v>39</v>
      </c>
      <c r="B40" s="6" t="s">
        <v>30</v>
      </c>
      <c r="C40" s="7" t="s">
        <v>166</v>
      </c>
      <c r="D40" s="7" t="s">
        <v>166</v>
      </c>
      <c r="E40" s="7" t="s">
        <v>13</v>
      </c>
      <c r="F40" s="7" t="s">
        <v>180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>
        <v>600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6"/>
      <c r="AF40" s="11">
        <f t="shared" si="0"/>
        <v>600</v>
      </c>
      <c r="AG40" s="6">
        <f t="shared" si="1"/>
        <v>1</v>
      </c>
    </row>
    <row r="41" spans="1:33" x14ac:dyDescent="0.2">
      <c r="A41" s="1">
        <v>40</v>
      </c>
      <c r="B41" s="6" t="s">
        <v>20</v>
      </c>
      <c r="C41" s="6" t="s">
        <v>4</v>
      </c>
      <c r="D41" s="6">
        <v>2007</v>
      </c>
      <c r="E41" s="7" t="s">
        <v>12</v>
      </c>
      <c r="F41" s="6" t="s">
        <v>53</v>
      </c>
      <c r="G41" s="16"/>
      <c r="H41" s="16"/>
      <c r="I41" s="16"/>
      <c r="J41" s="16"/>
      <c r="K41" s="16"/>
      <c r="L41" s="16"/>
      <c r="M41" s="16"/>
      <c r="N41" s="16">
        <v>180</v>
      </c>
      <c r="O41" s="16">
        <v>80</v>
      </c>
      <c r="P41" s="16"/>
      <c r="Q41" s="16"/>
      <c r="R41" s="16">
        <v>80</v>
      </c>
      <c r="S41" s="16">
        <v>53.3</v>
      </c>
      <c r="T41" s="16">
        <v>200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6"/>
      <c r="AF41" s="11">
        <f t="shared" si="0"/>
        <v>593.29999999999995</v>
      </c>
      <c r="AG41" s="6">
        <f t="shared" si="1"/>
        <v>5</v>
      </c>
    </row>
    <row r="42" spans="1:33" x14ac:dyDescent="0.2">
      <c r="A42" s="1">
        <v>41</v>
      </c>
      <c r="B42" s="6" t="s">
        <v>20</v>
      </c>
      <c r="C42" s="6" t="s">
        <v>147</v>
      </c>
      <c r="D42" s="6">
        <v>2005</v>
      </c>
      <c r="E42" s="5" t="s">
        <v>13</v>
      </c>
      <c r="F42" s="6" t="s">
        <v>266</v>
      </c>
      <c r="G42" s="16"/>
      <c r="H42" s="16"/>
      <c r="I42" s="16"/>
      <c r="J42" s="16"/>
      <c r="K42" s="16"/>
      <c r="L42" s="16"/>
      <c r="M42" s="16"/>
      <c r="N42" s="16">
        <v>90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480</v>
      </c>
      <c r="Z42" s="16"/>
      <c r="AA42" s="16"/>
      <c r="AB42" s="16"/>
      <c r="AC42" s="16"/>
      <c r="AD42" s="16"/>
      <c r="AE42" s="6"/>
      <c r="AF42" s="11">
        <f t="shared" si="0"/>
        <v>570</v>
      </c>
      <c r="AG42" s="6">
        <f t="shared" si="1"/>
        <v>2</v>
      </c>
    </row>
    <row r="43" spans="1:33" x14ac:dyDescent="0.2">
      <c r="A43" s="1">
        <v>42</v>
      </c>
      <c r="B43" s="6" t="s">
        <v>30</v>
      </c>
      <c r="C43" s="6" t="s">
        <v>166</v>
      </c>
      <c r="D43" s="6" t="s">
        <v>166</v>
      </c>
      <c r="E43" s="7" t="s">
        <v>13</v>
      </c>
      <c r="F43" s="6" t="s">
        <v>316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v>80</v>
      </c>
      <c r="S43" s="16"/>
      <c r="T43" s="16"/>
      <c r="U43" s="16"/>
      <c r="V43" s="16"/>
      <c r="W43" s="16"/>
      <c r="X43" s="16"/>
      <c r="Y43" s="16">
        <v>480</v>
      </c>
      <c r="Z43" s="16"/>
      <c r="AA43" s="16"/>
      <c r="AB43" s="16"/>
      <c r="AC43" s="16"/>
      <c r="AD43" s="16"/>
      <c r="AE43" s="6"/>
      <c r="AF43" s="11">
        <f t="shared" si="0"/>
        <v>560</v>
      </c>
      <c r="AG43" s="6">
        <f t="shared" si="1"/>
        <v>2</v>
      </c>
    </row>
    <row r="44" spans="1:33" x14ac:dyDescent="0.2">
      <c r="A44" s="1">
        <v>43</v>
      </c>
      <c r="B44" s="5" t="s">
        <v>20</v>
      </c>
      <c r="C44" s="5" t="s">
        <v>14</v>
      </c>
      <c r="D44" s="5">
        <v>2006</v>
      </c>
      <c r="E44" s="6" t="s">
        <v>12</v>
      </c>
      <c r="F44" s="5" t="s">
        <v>41</v>
      </c>
      <c r="G44" s="16"/>
      <c r="H44" s="16"/>
      <c r="I44" s="16"/>
      <c r="J44" s="16"/>
      <c r="K44" s="16"/>
      <c r="L44" s="16"/>
      <c r="M44" s="16"/>
      <c r="N44" s="16">
        <v>280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280</v>
      </c>
      <c r="Z44" s="16"/>
      <c r="AA44" s="16"/>
      <c r="AB44" s="16"/>
      <c r="AC44" s="16"/>
      <c r="AD44" s="16"/>
      <c r="AE44" s="6"/>
      <c r="AF44" s="11">
        <f t="shared" si="0"/>
        <v>560</v>
      </c>
      <c r="AG44" s="6">
        <f t="shared" si="1"/>
        <v>2</v>
      </c>
    </row>
    <row r="45" spans="1:33" x14ac:dyDescent="0.2">
      <c r="A45" s="1">
        <v>44</v>
      </c>
      <c r="B45" s="6" t="s">
        <v>20</v>
      </c>
      <c r="C45" s="6" t="s">
        <v>4</v>
      </c>
      <c r="D45" s="6">
        <v>2006</v>
      </c>
      <c r="E45" s="6" t="s">
        <v>12</v>
      </c>
      <c r="F45" s="6" t="s">
        <v>81</v>
      </c>
      <c r="G45" s="16"/>
      <c r="H45" s="16"/>
      <c r="I45" s="16"/>
      <c r="J45" s="16"/>
      <c r="K45" s="16"/>
      <c r="L45" s="16"/>
      <c r="M45" s="16"/>
      <c r="N45" s="16">
        <v>120</v>
      </c>
      <c r="O45" s="16"/>
      <c r="P45" s="16"/>
      <c r="Q45" s="16"/>
      <c r="R45" s="16">
        <v>80</v>
      </c>
      <c r="S45" s="16">
        <v>120</v>
      </c>
      <c r="T45" s="16"/>
      <c r="U45" s="16">
        <v>120</v>
      </c>
      <c r="V45" s="16"/>
      <c r="W45" s="16"/>
      <c r="X45" s="16"/>
      <c r="Y45" s="16">
        <v>97.5</v>
      </c>
      <c r="Z45" s="16"/>
      <c r="AA45" s="16"/>
      <c r="AB45" s="16"/>
      <c r="AC45" s="16"/>
      <c r="AD45" s="16"/>
      <c r="AE45" s="6"/>
      <c r="AF45" s="11">
        <f t="shared" si="0"/>
        <v>537.5</v>
      </c>
      <c r="AG45" s="6">
        <f t="shared" si="1"/>
        <v>5</v>
      </c>
    </row>
    <row r="46" spans="1:33" x14ac:dyDescent="0.2">
      <c r="A46" s="1">
        <v>45</v>
      </c>
      <c r="B46" s="6" t="s">
        <v>20</v>
      </c>
      <c r="C46" s="6" t="s">
        <v>11</v>
      </c>
      <c r="D46" s="6">
        <v>2008</v>
      </c>
      <c r="E46" s="8" t="s">
        <v>10</v>
      </c>
      <c r="F46" s="6" t="s">
        <v>211</v>
      </c>
      <c r="G46" s="16"/>
      <c r="H46" s="16"/>
      <c r="I46" s="16"/>
      <c r="J46" s="16"/>
      <c r="K46" s="16"/>
      <c r="L46" s="16"/>
      <c r="M46" s="16"/>
      <c r="N46" s="16">
        <v>40</v>
      </c>
      <c r="O46" s="16">
        <v>80</v>
      </c>
      <c r="P46" s="16"/>
      <c r="Q46" s="16"/>
      <c r="R46" s="16">
        <v>40</v>
      </c>
      <c r="S46" s="16">
        <v>40</v>
      </c>
      <c r="T46" s="16">
        <v>80</v>
      </c>
      <c r="U46" s="16">
        <v>73.3</v>
      </c>
      <c r="V46" s="16"/>
      <c r="W46" s="16"/>
      <c r="X46" s="16"/>
      <c r="Y46" s="16">
        <v>80</v>
      </c>
      <c r="Z46" s="16"/>
      <c r="AA46" s="16"/>
      <c r="AB46" s="16"/>
      <c r="AC46" s="16"/>
      <c r="AD46" s="16"/>
      <c r="AE46" s="6"/>
      <c r="AF46" s="11">
        <f t="shared" si="0"/>
        <v>433.3</v>
      </c>
      <c r="AG46" s="6">
        <f t="shared" si="1"/>
        <v>7</v>
      </c>
    </row>
    <row r="47" spans="1:33" x14ac:dyDescent="0.2">
      <c r="A47" s="1">
        <v>46</v>
      </c>
      <c r="B47" s="6" t="s">
        <v>20</v>
      </c>
      <c r="C47" s="7" t="s">
        <v>14</v>
      </c>
      <c r="D47" s="7">
        <v>2006</v>
      </c>
      <c r="E47" s="7" t="s">
        <v>12</v>
      </c>
      <c r="F47" s="9" t="s">
        <v>323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80</v>
      </c>
      <c r="S47" s="16"/>
      <c r="T47" s="16">
        <v>120</v>
      </c>
      <c r="U47" s="16">
        <v>90</v>
      </c>
      <c r="V47" s="16"/>
      <c r="W47" s="16"/>
      <c r="X47" s="16"/>
      <c r="Y47" s="16">
        <v>90</v>
      </c>
      <c r="Z47" s="16"/>
      <c r="AA47" s="16"/>
      <c r="AB47" s="16"/>
      <c r="AC47" s="16"/>
      <c r="AD47" s="16"/>
      <c r="AE47" s="6"/>
      <c r="AF47" s="11">
        <f t="shared" si="0"/>
        <v>380</v>
      </c>
      <c r="AG47" s="6">
        <f t="shared" si="1"/>
        <v>4</v>
      </c>
    </row>
    <row r="48" spans="1:33" x14ac:dyDescent="0.2">
      <c r="A48" s="1">
        <v>47</v>
      </c>
      <c r="B48" s="6" t="s">
        <v>20</v>
      </c>
      <c r="C48" s="6" t="s">
        <v>14</v>
      </c>
      <c r="D48" s="6">
        <v>2008</v>
      </c>
      <c r="E48" s="5" t="s">
        <v>10</v>
      </c>
      <c r="F48" s="6" t="s">
        <v>264</v>
      </c>
      <c r="G48" s="16"/>
      <c r="H48" s="16"/>
      <c r="I48" s="16"/>
      <c r="J48" s="16"/>
      <c r="K48" s="16"/>
      <c r="L48" s="16"/>
      <c r="M48" s="16"/>
      <c r="N48" s="16">
        <v>53.3</v>
      </c>
      <c r="O48" s="16">
        <v>40</v>
      </c>
      <c r="P48" s="16"/>
      <c r="Q48" s="16"/>
      <c r="R48" s="16">
        <v>60</v>
      </c>
      <c r="S48" s="16"/>
      <c r="T48" s="16">
        <v>80</v>
      </c>
      <c r="U48" s="16">
        <v>73.3</v>
      </c>
      <c r="V48" s="16"/>
      <c r="W48" s="16"/>
      <c r="X48" s="16"/>
      <c r="Y48" s="16">
        <v>60</v>
      </c>
      <c r="Z48" s="16"/>
      <c r="AA48" s="16"/>
      <c r="AB48" s="16"/>
      <c r="AC48" s="16"/>
      <c r="AD48" s="16"/>
      <c r="AE48" s="6"/>
      <c r="AF48" s="11">
        <f t="shared" si="0"/>
        <v>366.6</v>
      </c>
      <c r="AG48" s="6">
        <f t="shared" si="1"/>
        <v>6</v>
      </c>
    </row>
    <row r="49" spans="1:33" x14ac:dyDescent="0.2">
      <c r="A49" s="1">
        <v>48</v>
      </c>
      <c r="B49" s="6" t="s">
        <v>30</v>
      </c>
      <c r="C49" s="6" t="s">
        <v>166</v>
      </c>
      <c r="D49" s="6" t="s">
        <v>166</v>
      </c>
      <c r="E49" s="6" t="s">
        <v>12</v>
      </c>
      <c r="F49" s="6" t="s">
        <v>33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360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6"/>
      <c r="AF49" s="11">
        <f t="shared" si="0"/>
        <v>360</v>
      </c>
      <c r="AG49" s="6">
        <f t="shared" si="1"/>
        <v>1</v>
      </c>
    </row>
    <row r="50" spans="1:33" x14ac:dyDescent="0.2">
      <c r="A50" s="1">
        <v>49</v>
      </c>
      <c r="B50" s="6" t="s">
        <v>20</v>
      </c>
      <c r="C50" s="6" t="s">
        <v>4</v>
      </c>
      <c r="D50" s="6">
        <v>2008</v>
      </c>
      <c r="E50" s="8" t="s">
        <v>10</v>
      </c>
      <c r="F50" s="6" t="s">
        <v>72</v>
      </c>
      <c r="G50" s="16"/>
      <c r="H50" s="16"/>
      <c r="I50" s="16"/>
      <c r="J50" s="16"/>
      <c r="K50" s="16"/>
      <c r="L50" s="16"/>
      <c r="M50" s="16"/>
      <c r="N50" s="16"/>
      <c r="O50" s="16">
        <v>60</v>
      </c>
      <c r="P50" s="16"/>
      <c r="Q50" s="16"/>
      <c r="R50" s="16">
        <v>60</v>
      </c>
      <c r="S50" s="16">
        <v>53.3</v>
      </c>
      <c r="T50" s="16">
        <v>80</v>
      </c>
      <c r="U50" s="16">
        <v>93.3</v>
      </c>
      <c r="V50" s="16"/>
      <c r="W50" s="16"/>
      <c r="X50" s="16"/>
      <c r="Y50" s="16"/>
      <c r="Z50" s="16"/>
      <c r="AA50" s="16"/>
      <c r="AB50" s="16"/>
      <c r="AC50" s="16"/>
      <c r="AD50" s="16"/>
      <c r="AE50" s="6"/>
      <c r="AF50" s="11">
        <f t="shared" si="0"/>
        <v>346.6</v>
      </c>
      <c r="AG50" s="6">
        <f t="shared" si="1"/>
        <v>5</v>
      </c>
    </row>
    <row r="51" spans="1:33" x14ac:dyDescent="0.2">
      <c r="A51" s="1">
        <v>50</v>
      </c>
      <c r="B51" s="6" t="s">
        <v>20</v>
      </c>
      <c r="C51" s="5" t="s">
        <v>4</v>
      </c>
      <c r="D51" s="5">
        <v>2007</v>
      </c>
      <c r="E51" s="6" t="s">
        <v>12</v>
      </c>
      <c r="F51" s="5" t="s">
        <v>265</v>
      </c>
      <c r="G51" s="16"/>
      <c r="H51" s="16"/>
      <c r="I51" s="16"/>
      <c r="J51" s="16"/>
      <c r="K51" s="16"/>
      <c r="L51" s="16"/>
      <c r="M51" s="16"/>
      <c r="N51" s="16">
        <v>40</v>
      </c>
      <c r="O51" s="16">
        <v>40</v>
      </c>
      <c r="P51" s="16"/>
      <c r="Q51" s="16"/>
      <c r="R51" s="16">
        <v>40</v>
      </c>
      <c r="S51" s="16">
        <v>40</v>
      </c>
      <c r="T51" s="16"/>
      <c r="U51" s="16">
        <v>90</v>
      </c>
      <c r="V51" s="16"/>
      <c r="W51" s="16"/>
      <c r="X51" s="16"/>
      <c r="Y51" s="16">
        <v>90</v>
      </c>
      <c r="Z51" s="16"/>
      <c r="AA51" s="16"/>
      <c r="AB51" s="16"/>
      <c r="AC51" s="16"/>
      <c r="AD51" s="16"/>
      <c r="AE51" s="6"/>
      <c r="AF51" s="11">
        <f t="shared" si="0"/>
        <v>340</v>
      </c>
      <c r="AG51" s="6">
        <f t="shared" si="1"/>
        <v>6</v>
      </c>
    </row>
    <row r="52" spans="1:33" x14ac:dyDescent="0.2">
      <c r="A52" s="1">
        <v>51</v>
      </c>
      <c r="B52" s="16" t="s">
        <v>30</v>
      </c>
      <c r="C52" s="17" t="s">
        <v>166</v>
      </c>
      <c r="D52" s="17" t="s">
        <v>166</v>
      </c>
      <c r="E52" s="8" t="s">
        <v>10</v>
      </c>
      <c r="F52" s="17" t="s">
        <v>302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60</v>
      </c>
      <c r="S52" s="16">
        <v>60</v>
      </c>
      <c r="T52" s="16"/>
      <c r="U52" s="16">
        <v>93.3</v>
      </c>
      <c r="V52" s="16"/>
      <c r="W52" s="16"/>
      <c r="X52" s="16"/>
      <c r="Y52" s="16">
        <v>120</v>
      </c>
      <c r="Z52" s="16"/>
      <c r="AA52" s="16"/>
      <c r="AB52" s="16"/>
      <c r="AC52" s="16"/>
      <c r="AD52" s="16"/>
      <c r="AE52" s="6"/>
      <c r="AF52" s="11">
        <f t="shared" si="0"/>
        <v>333.3</v>
      </c>
      <c r="AG52" s="6">
        <f t="shared" si="1"/>
        <v>4</v>
      </c>
    </row>
    <row r="53" spans="1:33" x14ac:dyDescent="0.2">
      <c r="A53" s="1">
        <v>52</v>
      </c>
      <c r="B53" s="16" t="s">
        <v>20</v>
      </c>
      <c r="C53" s="17" t="s">
        <v>4</v>
      </c>
      <c r="D53" s="17">
        <v>2010</v>
      </c>
      <c r="E53" s="8" t="s">
        <v>9</v>
      </c>
      <c r="F53" s="17" t="s">
        <v>63</v>
      </c>
      <c r="G53" s="16"/>
      <c r="H53" s="16"/>
      <c r="I53" s="16"/>
      <c r="J53" s="16"/>
      <c r="K53" s="16"/>
      <c r="L53" s="16"/>
      <c r="M53" s="16"/>
      <c r="N53" s="16"/>
      <c r="O53" s="16">
        <v>40</v>
      </c>
      <c r="P53" s="16"/>
      <c r="Q53" s="16"/>
      <c r="R53" s="16"/>
      <c r="S53" s="16">
        <v>80</v>
      </c>
      <c r="T53" s="16"/>
      <c r="U53" s="16">
        <v>80</v>
      </c>
      <c r="V53" s="16"/>
      <c r="W53" s="16"/>
      <c r="X53" s="16"/>
      <c r="Y53" s="16">
        <v>120</v>
      </c>
      <c r="Z53" s="16"/>
      <c r="AA53" s="16"/>
      <c r="AB53" s="16"/>
      <c r="AC53" s="16"/>
      <c r="AD53" s="16"/>
      <c r="AE53" s="6"/>
      <c r="AF53" s="11">
        <f t="shared" si="0"/>
        <v>320</v>
      </c>
      <c r="AG53" s="6">
        <f t="shared" si="1"/>
        <v>4</v>
      </c>
    </row>
    <row r="54" spans="1:33" x14ac:dyDescent="0.2">
      <c r="A54" s="1">
        <v>53</v>
      </c>
      <c r="B54" s="8" t="s">
        <v>20</v>
      </c>
      <c r="C54" s="9" t="s">
        <v>474</v>
      </c>
      <c r="D54" s="9">
        <v>2007</v>
      </c>
      <c r="E54" s="7" t="s">
        <v>12</v>
      </c>
      <c r="F54" s="9" t="s">
        <v>263</v>
      </c>
      <c r="G54" s="16"/>
      <c r="H54" s="16"/>
      <c r="I54" s="16"/>
      <c r="J54" s="16"/>
      <c r="K54" s="16"/>
      <c r="L54" s="16"/>
      <c r="M54" s="16"/>
      <c r="N54" s="16">
        <v>53.3</v>
      </c>
      <c r="O54" s="16">
        <v>40</v>
      </c>
      <c r="P54" s="16"/>
      <c r="Q54" s="16"/>
      <c r="R54" s="16">
        <v>40</v>
      </c>
      <c r="S54" s="16"/>
      <c r="T54" s="16"/>
      <c r="U54" s="16">
        <v>90</v>
      </c>
      <c r="V54" s="16"/>
      <c r="W54" s="16"/>
      <c r="X54" s="16"/>
      <c r="Y54" s="16">
        <v>90</v>
      </c>
      <c r="Z54" s="16"/>
      <c r="AA54" s="16"/>
      <c r="AB54" s="16"/>
      <c r="AC54" s="16"/>
      <c r="AD54" s="16"/>
      <c r="AE54" s="6"/>
      <c r="AF54" s="11">
        <f t="shared" si="0"/>
        <v>313.3</v>
      </c>
      <c r="AG54" s="6">
        <f t="shared" si="1"/>
        <v>5</v>
      </c>
    </row>
    <row r="55" spans="1:33" x14ac:dyDescent="0.2">
      <c r="A55" s="1">
        <v>54</v>
      </c>
      <c r="B55" s="6" t="s">
        <v>20</v>
      </c>
      <c r="C55" s="6" t="s">
        <v>154</v>
      </c>
      <c r="D55" s="6">
        <v>2006</v>
      </c>
      <c r="E55" s="6" t="s">
        <v>12</v>
      </c>
      <c r="F55" s="6" t="s">
        <v>321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>
        <v>80</v>
      </c>
      <c r="S55" s="16"/>
      <c r="T55" s="16">
        <v>120</v>
      </c>
      <c r="U55" s="16"/>
      <c r="V55" s="16"/>
      <c r="W55" s="16"/>
      <c r="X55" s="16"/>
      <c r="Y55" s="16">
        <v>90</v>
      </c>
      <c r="Z55" s="16"/>
      <c r="AA55" s="16"/>
      <c r="AB55" s="16"/>
      <c r="AC55" s="16"/>
      <c r="AD55" s="16"/>
      <c r="AE55" s="6"/>
      <c r="AF55" s="11">
        <f t="shared" si="0"/>
        <v>290</v>
      </c>
      <c r="AG55" s="6">
        <f t="shared" si="1"/>
        <v>3</v>
      </c>
    </row>
    <row r="56" spans="1:33" x14ac:dyDescent="0.2">
      <c r="A56" s="1">
        <v>55</v>
      </c>
      <c r="B56" s="6" t="s">
        <v>20</v>
      </c>
      <c r="C56" s="5" t="s">
        <v>14</v>
      </c>
      <c r="D56" s="5">
        <v>2006</v>
      </c>
      <c r="E56" s="7" t="s">
        <v>12</v>
      </c>
      <c r="F56" s="5" t="s">
        <v>98</v>
      </c>
      <c r="G56" s="16"/>
      <c r="H56" s="16"/>
      <c r="I56" s="16"/>
      <c r="J56" s="16"/>
      <c r="K56" s="16"/>
      <c r="L56" s="16"/>
      <c r="M56" s="16"/>
      <c r="N56" s="16">
        <v>120</v>
      </c>
      <c r="O56" s="16"/>
      <c r="P56" s="16"/>
      <c r="Q56" s="16"/>
      <c r="R56" s="16">
        <v>80</v>
      </c>
      <c r="S56" s="16"/>
      <c r="T56" s="16"/>
      <c r="U56" s="16">
        <v>90</v>
      </c>
      <c r="V56" s="16"/>
      <c r="W56" s="16"/>
      <c r="X56" s="16"/>
      <c r="Y56" s="16"/>
      <c r="Z56" s="16"/>
      <c r="AA56" s="16"/>
      <c r="AB56" s="16"/>
      <c r="AC56" s="16"/>
      <c r="AD56" s="16"/>
      <c r="AE56" s="6"/>
      <c r="AF56" s="11">
        <f t="shared" si="0"/>
        <v>290</v>
      </c>
      <c r="AG56" s="6">
        <f t="shared" si="1"/>
        <v>3</v>
      </c>
    </row>
    <row r="57" spans="1:33" x14ac:dyDescent="0.2">
      <c r="A57" s="1">
        <v>56</v>
      </c>
      <c r="B57" s="6" t="s">
        <v>20</v>
      </c>
      <c r="C57" s="6" t="s">
        <v>4</v>
      </c>
      <c r="D57" s="6">
        <v>2006</v>
      </c>
      <c r="E57" s="7" t="s">
        <v>12</v>
      </c>
      <c r="F57" s="6" t="s">
        <v>215</v>
      </c>
      <c r="G57" s="16"/>
      <c r="H57" s="16"/>
      <c r="I57" s="16"/>
      <c r="J57" s="16"/>
      <c r="K57" s="16"/>
      <c r="L57" s="16"/>
      <c r="M57" s="16"/>
      <c r="N57" s="16">
        <v>90</v>
      </c>
      <c r="O57" s="16"/>
      <c r="P57" s="16"/>
      <c r="Q57" s="16"/>
      <c r="R57" s="16"/>
      <c r="S57" s="16">
        <v>105</v>
      </c>
      <c r="T57" s="16"/>
      <c r="U57" s="16">
        <v>90</v>
      </c>
      <c r="V57" s="16"/>
      <c r="W57" s="16"/>
      <c r="X57" s="16"/>
      <c r="Y57" s="16"/>
      <c r="Z57" s="16"/>
      <c r="AA57" s="16"/>
      <c r="AB57" s="16"/>
      <c r="AC57" s="16"/>
      <c r="AD57" s="16"/>
      <c r="AE57" s="6"/>
      <c r="AF57" s="11">
        <f t="shared" si="0"/>
        <v>285</v>
      </c>
      <c r="AG57" s="6">
        <f t="shared" si="1"/>
        <v>3</v>
      </c>
    </row>
    <row r="58" spans="1:33" x14ac:dyDescent="0.2">
      <c r="A58" s="1">
        <v>57</v>
      </c>
      <c r="B58" s="6" t="s">
        <v>20</v>
      </c>
      <c r="C58" s="5" t="s">
        <v>4</v>
      </c>
      <c r="D58" s="5">
        <v>2007</v>
      </c>
      <c r="E58" s="6" t="s">
        <v>12</v>
      </c>
      <c r="F58" s="5" t="s">
        <v>123</v>
      </c>
      <c r="G58" s="16"/>
      <c r="H58" s="16"/>
      <c r="I58" s="16"/>
      <c r="J58" s="16"/>
      <c r="K58" s="16"/>
      <c r="L58" s="16"/>
      <c r="M58" s="16"/>
      <c r="N58" s="16">
        <v>53.3</v>
      </c>
      <c r="O58" s="16"/>
      <c r="P58" s="16"/>
      <c r="Q58" s="16"/>
      <c r="R58" s="16">
        <v>40</v>
      </c>
      <c r="S58" s="16"/>
      <c r="T58" s="16"/>
      <c r="U58" s="16">
        <v>90</v>
      </c>
      <c r="V58" s="16"/>
      <c r="W58" s="16"/>
      <c r="X58" s="16"/>
      <c r="Y58" s="16">
        <v>97.5</v>
      </c>
      <c r="Z58" s="16"/>
      <c r="AA58" s="16"/>
      <c r="AB58" s="16"/>
      <c r="AC58" s="16"/>
      <c r="AD58" s="16"/>
      <c r="AE58" s="6"/>
      <c r="AF58" s="11">
        <f t="shared" si="0"/>
        <v>280.8</v>
      </c>
      <c r="AG58" s="6">
        <f t="shared" si="1"/>
        <v>4</v>
      </c>
    </row>
    <row r="59" spans="1:33" x14ac:dyDescent="0.2">
      <c r="A59" s="1">
        <v>58</v>
      </c>
      <c r="B59" s="6" t="s">
        <v>20</v>
      </c>
      <c r="C59" s="8" t="s">
        <v>87</v>
      </c>
      <c r="D59" s="8">
        <v>2009</v>
      </c>
      <c r="E59" s="8" t="s">
        <v>10</v>
      </c>
      <c r="F59" s="8" t="s">
        <v>139</v>
      </c>
      <c r="G59" s="16"/>
      <c r="H59" s="16"/>
      <c r="I59" s="16"/>
      <c r="J59" s="16"/>
      <c r="K59" s="16"/>
      <c r="L59" s="16"/>
      <c r="M59" s="16"/>
      <c r="N59" s="16">
        <v>30</v>
      </c>
      <c r="O59" s="16">
        <v>30</v>
      </c>
      <c r="P59" s="16"/>
      <c r="Q59" s="16"/>
      <c r="R59" s="16">
        <v>30</v>
      </c>
      <c r="S59" s="16">
        <v>40</v>
      </c>
      <c r="T59" s="16"/>
      <c r="U59" s="16">
        <v>73.3</v>
      </c>
      <c r="V59" s="16"/>
      <c r="W59" s="16"/>
      <c r="X59" s="16"/>
      <c r="Y59" s="16">
        <v>60</v>
      </c>
      <c r="Z59" s="16"/>
      <c r="AA59" s="16"/>
      <c r="AB59" s="16"/>
      <c r="AC59" s="16"/>
      <c r="AD59" s="16"/>
      <c r="AE59" s="6"/>
      <c r="AF59" s="11">
        <f t="shared" si="0"/>
        <v>263.3</v>
      </c>
      <c r="AG59" s="6">
        <f t="shared" si="1"/>
        <v>6</v>
      </c>
    </row>
    <row r="60" spans="1:33" x14ac:dyDescent="0.2">
      <c r="A60" s="1">
        <v>59</v>
      </c>
      <c r="B60" s="6" t="s">
        <v>20</v>
      </c>
      <c r="C60" s="5" t="s">
        <v>4</v>
      </c>
      <c r="D60" s="5">
        <v>2009</v>
      </c>
      <c r="E60" s="8" t="s">
        <v>10</v>
      </c>
      <c r="F60" s="5" t="s">
        <v>174</v>
      </c>
      <c r="G60" s="16"/>
      <c r="H60" s="16"/>
      <c r="I60" s="16"/>
      <c r="J60" s="16"/>
      <c r="K60" s="16"/>
      <c r="L60" s="16"/>
      <c r="M60" s="16"/>
      <c r="N60" s="16">
        <v>40</v>
      </c>
      <c r="O60" s="16">
        <v>16</v>
      </c>
      <c r="P60" s="16"/>
      <c r="Q60" s="16"/>
      <c r="R60" s="16"/>
      <c r="S60" s="16">
        <v>20</v>
      </c>
      <c r="T60" s="16">
        <v>60</v>
      </c>
      <c r="U60" s="16">
        <v>60</v>
      </c>
      <c r="V60" s="16"/>
      <c r="W60" s="16"/>
      <c r="X60" s="16"/>
      <c r="Y60" s="16">
        <v>60</v>
      </c>
      <c r="Z60" s="16"/>
      <c r="AA60" s="16"/>
      <c r="AB60" s="16"/>
      <c r="AC60" s="16"/>
      <c r="AD60" s="16"/>
      <c r="AE60" s="6"/>
      <c r="AF60" s="11">
        <f t="shared" si="0"/>
        <v>256</v>
      </c>
      <c r="AG60" s="6">
        <f t="shared" si="1"/>
        <v>6</v>
      </c>
    </row>
    <row r="61" spans="1:33" x14ac:dyDescent="0.2">
      <c r="A61" s="1">
        <v>60</v>
      </c>
      <c r="B61" s="6" t="s">
        <v>30</v>
      </c>
      <c r="C61" s="8" t="s">
        <v>166</v>
      </c>
      <c r="D61" s="8" t="s">
        <v>166</v>
      </c>
      <c r="E61" s="7" t="s">
        <v>12</v>
      </c>
      <c r="F61" s="8" t="s">
        <v>314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>
        <v>120</v>
      </c>
      <c r="S61" s="16"/>
      <c r="T61" s="16"/>
      <c r="U61" s="16"/>
      <c r="V61" s="16"/>
      <c r="W61" s="16"/>
      <c r="X61" s="16"/>
      <c r="Y61" s="16">
        <v>120</v>
      </c>
      <c r="Z61" s="16"/>
      <c r="AA61" s="16"/>
      <c r="AB61" s="16"/>
      <c r="AC61" s="16"/>
      <c r="AD61" s="16"/>
      <c r="AE61" s="6"/>
      <c r="AF61" s="11">
        <f t="shared" si="0"/>
        <v>240</v>
      </c>
      <c r="AG61" s="6">
        <f t="shared" si="1"/>
        <v>2</v>
      </c>
    </row>
    <row r="62" spans="1:33" x14ac:dyDescent="0.2">
      <c r="A62" s="1">
        <v>61</v>
      </c>
      <c r="B62" s="16" t="s">
        <v>30</v>
      </c>
      <c r="C62" s="17" t="s">
        <v>166</v>
      </c>
      <c r="D62" s="17" t="s">
        <v>166</v>
      </c>
      <c r="E62" s="5" t="s">
        <v>12</v>
      </c>
      <c r="F62" s="17" t="s">
        <v>62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v>120</v>
      </c>
      <c r="S62" s="16">
        <v>120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6"/>
      <c r="AF62" s="11">
        <f t="shared" si="0"/>
        <v>240</v>
      </c>
      <c r="AG62" s="6">
        <f t="shared" si="1"/>
        <v>2</v>
      </c>
    </row>
    <row r="63" spans="1:33" x14ac:dyDescent="0.2">
      <c r="A63" s="1">
        <v>62</v>
      </c>
      <c r="B63" s="6" t="s">
        <v>30</v>
      </c>
      <c r="C63" s="6" t="s">
        <v>166</v>
      </c>
      <c r="D63" s="6" t="s">
        <v>166</v>
      </c>
      <c r="E63" s="8" t="s">
        <v>12</v>
      </c>
      <c r="F63" s="17" t="s">
        <v>313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240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6"/>
      <c r="AF63" s="11">
        <f t="shared" si="0"/>
        <v>240</v>
      </c>
      <c r="AG63" s="6">
        <f t="shared" si="1"/>
        <v>1</v>
      </c>
    </row>
    <row r="64" spans="1:33" x14ac:dyDescent="0.2">
      <c r="A64" s="1">
        <v>63</v>
      </c>
      <c r="B64" s="8" t="s">
        <v>372</v>
      </c>
      <c r="C64" s="15" t="s">
        <v>166</v>
      </c>
      <c r="D64" s="15" t="s">
        <v>166</v>
      </c>
      <c r="E64" s="8" t="s">
        <v>10</v>
      </c>
      <c r="F64" s="15" t="s">
        <v>373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>
        <v>240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6"/>
      <c r="AF64" s="11">
        <f t="shared" si="0"/>
        <v>240</v>
      </c>
      <c r="AG64" s="6">
        <f t="shared" si="1"/>
        <v>1</v>
      </c>
    </row>
    <row r="65" spans="1:33" x14ac:dyDescent="0.2">
      <c r="A65" s="1">
        <v>64</v>
      </c>
      <c r="B65" s="6" t="s">
        <v>30</v>
      </c>
      <c r="C65" s="6" t="s">
        <v>166</v>
      </c>
      <c r="D65" s="6" t="s">
        <v>166</v>
      </c>
      <c r="E65" s="8" t="s">
        <v>12</v>
      </c>
      <c r="F65" s="6" t="s">
        <v>312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v>240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6"/>
      <c r="AF65" s="11">
        <f t="shared" si="0"/>
        <v>240</v>
      </c>
      <c r="AG65" s="6">
        <f t="shared" si="1"/>
        <v>1</v>
      </c>
    </row>
    <row r="66" spans="1:33" x14ac:dyDescent="0.2">
      <c r="A66" s="1">
        <v>65</v>
      </c>
      <c r="B66" s="9" t="s">
        <v>20</v>
      </c>
      <c r="C66" s="6" t="s">
        <v>4</v>
      </c>
      <c r="D66" s="15">
        <v>2006</v>
      </c>
      <c r="E66" s="7" t="s">
        <v>12</v>
      </c>
      <c r="F66" s="6" t="s">
        <v>194</v>
      </c>
      <c r="G66" s="16"/>
      <c r="H66" s="16"/>
      <c r="I66" s="16"/>
      <c r="J66" s="16"/>
      <c r="K66" s="16"/>
      <c r="L66" s="16"/>
      <c r="M66" s="16"/>
      <c r="N66" s="16">
        <v>120</v>
      </c>
      <c r="O66" s="16"/>
      <c r="P66" s="16"/>
      <c r="Q66" s="16"/>
      <c r="R66" s="16"/>
      <c r="S66" s="16">
        <v>120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6"/>
      <c r="AF66" s="11">
        <f t="shared" ref="AF66:AF129" si="2">SUM(G66:AE66)</f>
        <v>240</v>
      </c>
      <c r="AG66" s="6">
        <f t="shared" ref="AG66:AG129" si="3">COUNT(G66:AE66)</f>
        <v>2</v>
      </c>
    </row>
    <row r="67" spans="1:33" x14ac:dyDescent="0.2">
      <c r="A67" s="1">
        <v>66</v>
      </c>
      <c r="B67" s="15" t="s">
        <v>20</v>
      </c>
      <c r="C67" s="15" t="s">
        <v>4</v>
      </c>
      <c r="D67" s="15">
        <v>2006</v>
      </c>
      <c r="E67" s="7" t="s">
        <v>12</v>
      </c>
      <c r="F67" s="15" t="s">
        <v>394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120</v>
      </c>
      <c r="S67" s="16"/>
      <c r="T67" s="16"/>
      <c r="U67" s="16">
        <v>120</v>
      </c>
      <c r="V67" s="16"/>
      <c r="W67" s="16"/>
      <c r="X67" s="16"/>
      <c r="Y67" s="16"/>
      <c r="Z67" s="16"/>
      <c r="AA67" s="16"/>
      <c r="AB67" s="16"/>
      <c r="AC67" s="16"/>
      <c r="AD67" s="16"/>
      <c r="AE67" s="6"/>
      <c r="AF67" s="11">
        <f t="shared" si="2"/>
        <v>240</v>
      </c>
      <c r="AG67" s="6">
        <f t="shared" si="3"/>
        <v>2</v>
      </c>
    </row>
    <row r="68" spans="1:33" x14ac:dyDescent="0.2">
      <c r="A68" s="1">
        <v>67</v>
      </c>
      <c r="B68" s="9" t="s">
        <v>20</v>
      </c>
      <c r="C68" s="6" t="s">
        <v>147</v>
      </c>
      <c r="D68" s="15">
        <v>2008</v>
      </c>
      <c r="E68" s="5" t="s">
        <v>10</v>
      </c>
      <c r="F68" s="6" t="s">
        <v>192</v>
      </c>
      <c r="G68" s="16"/>
      <c r="H68" s="16"/>
      <c r="I68" s="16"/>
      <c r="J68" s="16"/>
      <c r="K68" s="16"/>
      <c r="L68" s="16"/>
      <c r="M68" s="16"/>
      <c r="N68" s="16">
        <v>60</v>
      </c>
      <c r="O68" s="16">
        <v>40</v>
      </c>
      <c r="P68" s="16"/>
      <c r="Q68" s="16"/>
      <c r="R68" s="16">
        <v>60</v>
      </c>
      <c r="S68" s="16"/>
      <c r="T68" s="16"/>
      <c r="U68" s="16"/>
      <c r="V68" s="16"/>
      <c r="W68" s="16"/>
      <c r="X68" s="16"/>
      <c r="Y68" s="16">
        <v>80</v>
      </c>
      <c r="Z68" s="16"/>
      <c r="AA68" s="16"/>
      <c r="AB68" s="16"/>
      <c r="AC68" s="16"/>
      <c r="AD68" s="16"/>
      <c r="AE68" s="6"/>
      <c r="AF68" s="11">
        <f t="shared" si="2"/>
        <v>240</v>
      </c>
      <c r="AG68" s="6">
        <f t="shared" si="3"/>
        <v>4</v>
      </c>
    </row>
    <row r="69" spans="1:33" x14ac:dyDescent="0.2">
      <c r="A69" s="1">
        <v>68</v>
      </c>
      <c r="B69" s="6" t="s">
        <v>20</v>
      </c>
      <c r="C69" s="6" t="s">
        <v>87</v>
      </c>
      <c r="D69" s="5">
        <v>2009</v>
      </c>
      <c r="E69" s="8" t="s">
        <v>10</v>
      </c>
      <c r="F69" s="5" t="s">
        <v>220</v>
      </c>
      <c r="G69" s="16"/>
      <c r="H69" s="16"/>
      <c r="I69" s="16"/>
      <c r="J69" s="16"/>
      <c r="K69" s="16"/>
      <c r="L69" s="16"/>
      <c r="M69" s="16"/>
      <c r="N69" s="16">
        <v>30</v>
      </c>
      <c r="O69" s="16">
        <v>40</v>
      </c>
      <c r="P69" s="16"/>
      <c r="Q69" s="16"/>
      <c r="R69" s="16">
        <v>30</v>
      </c>
      <c r="S69" s="16">
        <v>60</v>
      </c>
      <c r="T69" s="16"/>
      <c r="U69" s="16"/>
      <c r="V69" s="16"/>
      <c r="W69" s="16"/>
      <c r="X69" s="16"/>
      <c r="Y69" s="16">
        <v>80</v>
      </c>
      <c r="Z69" s="16"/>
      <c r="AA69" s="16"/>
      <c r="AB69" s="16"/>
      <c r="AC69" s="16"/>
      <c r="AD69" s="16"/>
      <c r="AE69" s="6"/>
      <c r="AF69" s="11">
        <f t="shared" si="2"/>
        <v>240</v>
      </c>
      <c r="AG69" s="6">
        <f t="shared" si="3"/>
        <v>5</v>
      </c>
    </row>
    <row r="70" spans="1:33" x14ac:dyDescent="0.2">
      <c r="A70" s="1">
        <v>69</v>
      </c>
      <c r="B70" s="6" t="s">
        <v>20</v>
      </c>
      <c r="C70" s="5" t="s">
        <v>4</v>
      </c>
      <c r="D70" s="5">
        <v>2007</v>
      </c>
      <c r="E70" s="6" t="s">
        <v>12</v>
      </c>
      <c r="F70" s="5" t="s">
        <v>219</v>
      </c>
      <c r="G70" s="16"/>
      <c r="H70" s="16"/>
      <c r="I70" s="16"/>
      <c r="J70" s="16"/>
      <c r="K70" s="16"/>
      <c r="L70" s="16"/>
      <c r="M70" s="16"/>
      <c r="N70" s="16">
        <v>60</v>
      </c>
      <c r="O70" s="16"/>
      <c r="P70" s="16"/>
      <c r="Q70" s="16"/>
      <c r="R70" s="16">
        <v>40</v>
      </c>
      <c r="S70" s="16">
        <v>40</v>
      </c>
      <c r="T70" s="16"/>
      <c r="U70" s="16"/>
      <c r="V70" s="16"/>
      <c r="W70" s="16"/>
      <c r="X70" s="16"/>
      <c r="Y70" s="16">
        <v>97.5</v>
      </c>
      <c r="Z70" s="16"/>
      <c r="AA70" s="16"/>
      <c r="AB70" s="16"/>
      <c r="AC70" s="16"/>
      <c r="AD70" s="16"/>
      <c r="AE70" s="6"/>
      <c r="AF70" s="11">
        <f t="shared" si="2"/>
        <v>237.5</v>
      </c>
      <c r="AG70" s="6">
        <f t="shared" si="3"/>
        <v>4</v>
      </c>
    </row>
    <row r="71" spans="1:33" x14ac:dyDescent="0.2">
      <c r="A71" s="1">
        <v>70</v>
      </c>
      <c r="B71" s="9" t="s">
        <v>30</v>
      </c>
      <c r="C71" s="6" t="s">
        <v>166</v>
      </c>
      <c r="D71" s="15" t="s">
        <v>166</v>
      </c>
      <c r="E71" s="8" t="s">
        <v>12</v>
      </c>
      <c r="F71" s="6" t="s">
        <v>307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60</v>
      </c>
      <c r="S71" s="16">
        <v>40</v>
      </c>
      <c r="T71" s="16"/>
      <c r="U71" s="16">
        <v>120</v>
      </c>
      <c r="V71" s="16"/>
      <c r="W71" s="16"/>
      <c r="X71" s="16"/>
      <c r="Y71" s="16"/>
      <c r="Z71" s="16"/>
      <c r="AA71" s="16"/>
      <c r="AB71" s="16"/>
      <c r="AC71" s="16"/>
      <c r="AD71" s="16"/>
      <c r="AE71" s="6"/>
      <c r="AF71" s="11">
        <f t="shared" si="2"/>
        <v>220</v>
      </c>
      <c r="AG71" s="6">
        <f t="shared" si="3"/>
        <v>3</v>
      </c>
    </row>
    <row r="72" spans="1:33" x14ac:dyDescent="0.2">
      <c r="A72" s="1">
        <v>71</v>
      </c>
      <c r="B72" s="8" t="s">
        <v>20</v>
      </c>
      <c r="C72" s="15" t="s">
        <v>474</v>
      </c>
      <c r="D72" s="9">
        <v>2006</v>
      </c>
      <c r="E72" s="5" t="s">
        <v>12</v>
      </c>
      <c r="F72" s="15" t="s">
        <v>412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120</v>
      </c>
      <c r="U72" s="16"/>
      <c r="V72" s="16"/>
      <c r="W72" s="16"/>
      <c r="X72" s="16"/>
      <c r="Y72" s="16">
        <v>90</v>
      </c>
      <c r="Z72" s="16"/>
      <c r="AA72" s="16"/>
      <c r="AB72" s="16"/>
      <c r="AC72" s="16"/>
      <c r="AD72" s="16"/>
      <c r="AE72" s="6"/>
      <c r="AF72" s="11">
        <f t="shared" si="2"/>
        <v>210</v>
      </c>
      <c r="AG72" s="6">
        <f t="shared" si="3"/>
        <v>2</v>
      </c>
    </row>
    <row r="73" spans="1:33" x14ac:dyDescent="0.2">
      <c r="A73" s="1">
        <v>72</v>
      </c>
      <c r="B73" s="16" t="s">
        <v>20</v>
      </c>
      <c r="C73" s="16" t="s">
        <v>4</v>
      </c>
      <c r="D73" s="16">
        <v>2010</v>
      </c>
      <c r="E73" s="8" t="s">
        <v>9</v>
      </c>
      <c r="F73" s="16" t="s">
        <v>167</v>
      </c>
      <c r="G73" s="16"/>
      <c r="H73" s="16"/>
      <c r="I73" s="16"/>
      <c r="J73" s="16"/>
      <c r="K73" s="16"/>
      <c r="L73" s="16"/>
      <c r="M73" s="16"/>
      <c r="N73" s="16"/>
      <c r="O73" s="16">
        <v>20</v>
      </c>
      <c r="P73" s="16"/>
      <c r="Q73" s="16"/>
      <c r="R73" s="16">
        <v>20</v>
      </c>
      <c r="S73" s="16">
        <v>30</v>
      </c>
      <c r="T73" s="16">
        <v>60</v>
      </c>
      <c r="U73" s="16">
        <v>40</v>
      </c>
      <c r="V73" s="16"/>
      <c r="W73" s="16"/>
      <c r="X73" s="16"/>
      <c r="Y73" s="16">
        <v>40</v>
      </c>
      <c r="Z73" s="16"/>
      <c r="AA73" s="16"/>
      <c r="AB73" s="16"/>
      <c r="AC73" s="16"/>
      <c r="AD73" s="16"/>
      <c r="AE73" s="6"/>
      <c r="AF73" s="11">
        <f t="shared" si="2"/>
        <v>210</v>
      </c>
      <c r="AG73" s="6">
        <f t="shared" si="3"/>
        <v>6</v>
      </c>
    </row>
    <row r="74" spans="1:33" x14ac:dyDescent="0.2">
      <c r="A74" s="1">
        <v>73</v>
      </c>
      <c r="B74" s="8" t="s">
        <v>20</v>
      </c>
      <c r="C74" s="15" t="s">
        <v>4</v>
      </c>
      <c r="D74" s="15">
        <v>2010</v>
      </c>
      <c r="E74" s="8" t="s">
        <v>9</v>
      </c>
      <c r="F74" s="15" t="s">
        <v>268</v>
      </c>
      <c r="G74" s="16"/>
      <c r="H74" s="16"/>
      <c r="I74" s="16"/>
      <c r="J74" s="16"/>
      <c r="K74" s="16"/>
      <c r="L74" s="16"/>
      <c r="M74" s="16"/>
      <c r="N74" s="16">
        <v>20</v>
      </c>
      <c r="O74" s="16">
        <v>30</v>
      </c>
      <c r="P74" s="16"/>
      <c r="Q74" s="16"/>
      <c r="R74" s="16"/>
      <c r="S74" s="16">
        <v>20</v>
      </c>
      <c r="T74" s="16"/>
      <c r="U74" s="16">
        <v>60</v>
      </c>
      <c r="V74" s="16"/>
      <c r="W74" s="16"/>
      <c r="X74" s="16"/>
      <c r="Y74" s="16">
        <v>80</v>
      </c>
      <c r="Z74" s="16"/>
      <c r="AA74" s="16"/>
      <c r="AB74" s="16"/>
      <c r="AC74" s="16"/>
      <c r="AD74" s="16"/>
      <c r="AE74" s="6"/>
      <c r="AF74" s="11">
        <f t="shared" si="2"/>
        <v>210</v>
      </c>
      <c r="AG74" s="6">
        <f t="shared" si="3"/>
        <v>5</v>
      </c>
    </row>
    <row r="75" spans="1:33" x14ac:dyDescent="0.2">
      <c r="A75" s="1">
        <v>74</v>
      </c>
      <c r="B75" s="9" t="s">
        <v>20</v>
      </c>
      <c r="C75" s="6" t="s">
        <v>4</v>
      </c>
      <c r="D75" s="15">
        <v>2006</v>
      </c>
      <c r="E75" s="6" t="s">
        <v>12</v>
      </c>
      <c r="F75" s="6" t="s">
        <v>388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>
        <v>90</v>
      </c>
      <c r="T75" s="16"/>
      <c r="U75" s="16"/>
      <c r="V75" s="16"/>
      <c r="W75" s="16"/>
      <c r="X75" s="16"/>
      <c r="Y75" s="16">
        <v>120</v>
      </c>
      <c r="Z75" s="16"/>
      <c r="AA75" s="16"/>
      <c r="AB75" s="16"/>
      <c r="AC75" s="16"/>
      <c r="AD75" s="16"/>
      <c r="AE75" s="6"/>
      <c r="AF75" s="11">
        <f t="shared" si="2"/>
        <v>210</v>
      </c>
      <c r="AG75" s="6">
        <f t="shared" si="3"/>
        <v>2</v>
      </c>
    </row>
    <row r="76" spans="1:33" x14ac:dyDescent="0.2">
      <c r="A76" s="1">
        <v>75</v>
      </c>
      <c r="B76" s="6" t="s">
        <v>20</v>
      </c>
      <c r="C76" s="5" t="s">
        <v>4</v>
      </c>
      <c r="D76" s="5">
        <v>2006</v>
      </c>
      <c r="E76" s="6" t="s">
        <v>12</v>
      </c>
      <c r="F76" s="5" t="s">
        <v>393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>
        <v>80</v>
      </c>
      <c r="S76" s="16"/>
      <c r="T76" s="16"/>
      <c r="U76" s="16"/>
      <c r="V76" s="16"/>
      <c r="W76" s="16"/>
      <c r="X76" s="16"/>
      <c r="Y76" s="16">
        <v>120</v>
      </c>
      <c r="Z76" s="16"/>
      <c r="AA76" s="16"/>
      <c r="AB76" s="16"/>
      <c r="AC76" s="16"/>
      <c r="AD76" s="16"/>
      <c r="AE76" s="6"/>
      <c r="AF76" s="11">
        <f t="shared" si="2"/>
        <v>200</v>
      </c>
      <c r="AG76" s="6">
        <f t="shared" si="3"/>
        <v>2</v>
      </c>
    </row>
    <row r="77" spans="1:33" x14ac:dyDescent="0.2">
      <c r="A77" s="1">
        <v>76</v>
      </c>
      <c r="B77" s="6" t="s">
        <v>20</v>
      </c>
      <c r="C77" s="6" t="s">
        <v>14</v>
      </c>
      <c r="D77" s="6">
        <v>2006</v>
      </c>
      <c r="E77" s="7" t="s">
        <v>12</v>
      </c>
      <c r="F77" s="6" t="s">
        <v>144</v>
      </c>
      <c r="G77" s="16"/>
      <c r="H77" s="16"/>
      <c r="I77" s="16"/>
      <c r="J77" s="16"/>
      <c r="K77" s="16"/>
      <c r="L77" s="16"/>
      <c r="M77" s="16"/>
      <c r="N77" s="16">
        <v>120</v>
      </c>
      <c r="O77" s="16"/>
      <c r="P77" s="16"/>
      <c r="Q77" s="16"/>
      <c r="R77" s="16">
        <v>80</v>
      </c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6"/>
      <c r="AF77" s="11">
        <f t="shared" si="2"/>
        <v>200</v>
      </c>
      <c r="AG77" s="6">
        <f t="shared" si="3"/>
        <v>2</v>
      </c>
    </row>
    <row r="78" spans="1:33" x14ac:dyDescent="0.2">
      <c r="A78" s="1">
        <v>77</v>
      </c>
      <c r="B78" s="6" t="s">
        <v>20</v>
      </c>
      <c r="C78" s="7" t="s">
        <v>27</v>
      </c>
      <c r="D78" s="7">
        <v>2005</v>
      </c>
      <c r="E78" s="5" t="s">
        <v>13</v>
      </c>
      <c r="F78" s="7" t="s">
        <v>319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>
        <v>80</v>
      </c>
      <c r="S78" s="16">
        <v>120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6"/>
      <c r="AF78" s="11">
        <f t="shared" si="2"/>
        <v>200</v>
      </c>
      <c r="AG78" s="6">
        <f t="shared" si="3"/>
        <v>2</v>
      </c>
    </row>
    <row r="79" spans="1:33" x14ac:dyDescent="0.2">
      <c r="A79" s="1">
        <v>78</v>
      </c>
      <c r="B79" s="16" t="s">
        <v>20</v>
      </c>
      <c r="C79" s="17" t="s">
        <v>4</v>
      </c>
      <c r="D79" s="17">
        <v>2006</v>
      </c>
      <c r="E79" s="6" t="s">
        <v>12</v>
      </c>
      <c r="F79" s="17" t="s">
        <v>109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>
        <v>105</v>
      </c>
      <c r="T79" s="16"/>
      <c r="U79" s="16">
        <v>90</v>
      </c>
      <c r="V79" s="16"/>
      <c r="W79" s="16"/>
      <c r="X79" s="16"/>
      <c r="Y79" s="16"/>
      <c r="Z79" s="16"/>
      <c r="AA79" s="16"/>
      <c r="AB79" s="16"/>
      <c r="AC79" s="16"/>
      <c r="AD79" s="16"/>
      <c r="AE79" s="6"/>
      <c r="AF79" s="11">
        <f t="shared" si="2"/>
        <v>195</v>
      </c>
      <c r="AG79" s="6">
        <f t="shared" si="3"/>
        <v>2</v>
      </c>
    </row>
    <row r="80" spans="1:33" x14ac:dyDescent="0.2">
      <c r="A80" s="1">
        <v>79</v>
      </c>
      <c r="B80" s="6" t="s">
        <v>20</v>
      </c>
      <c r="C80" s="6" t="s">
        <v>6</v>
      </c>
      <c r="D80" s="6">
        <v>2005</v>
      </c>
      <c r="E80" s="5" t="s">
        <v>13</v>
      </c>
      <c r="F80" s="6" t="s">
        <v>22</v>
      </c>
      <c r="G80" s="16">
        <v>65</v>
      </c>
      <c r="H80" s="16"/>
      <c r="I80" s="16">
        <v>65</v>
      </c>
      <c r="J80" s="16">
        <v>65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1">
        <f t="shared" si="2"/>
        <v>195</v>
      </c>
      <c r="AG80" s="6">
        <f t="shared" si="3"/>
        <v>3</v>
      </c>
    </row>
    <row r="81" spans="1:33" x14ac:dyDescent="0.2">
      <c r="A81" s="1">
        <v>80</v>
      </c>
      <c r="B81" s="6" t="s">
        <v>20</v>
      </c>
      <c r="C81" s="5" t="s">
        <v>6</v>
      </c>
      <c r="D81" s="5">
        <v>2005</v>
      </c>
      <c r="E81" s="5" t="s">
        <v>13</v>
      </c>
      <c r="F81" s="5" t="s">
        <v>21</v>
      </c>
      <c r="G81" s="16">
        <v>65</v>
      </c>
      <c r="H81" s="16"/>
      <c r="I81" s="16">
        <v>65</v>
      </c>
      <c r="J81" s="16">
        <v>65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1">
        <f t="shared" si="2"/>
        <v>195</v>
      </c>
      <c r="AG81" s="6">
        <f t="shared" si="3"/>
        <v>3</v>
      </c>
    </row>
    <row r="82" spans="1:33" x14ac:dyDescent="0.2">
      <c r="A82" s="1">
        <v>81</v>
      </c>
      <c r="B82" s="9" t="s">
        <v>37</v>
      </c>
      <c r="C82" s="6" t="s">
        <v>166</v>
      </c>
      <c r="D82" s="9" t="s">
        <v>166</v>
      </c>
      <c r="E82" s="8" t="s">
        <v>9</v>
      </c>
      <c r="F82" s="6" t="s">
        <v>255</v>
      </c>
      <c r="G82" s="16"/>
      <c r="H82" s="16"/>
      <c r="I82" s="16"/>
      <c r="J82" s="16"/>
      <c r="K82" s="16"/>
      <c r="L82" s="16"/>
      <c r="M82" s="16"/>
      <c r="N82" s="16">
        <v>40</v>
      </c>
      <c r="O82" s="16"/>
      <c r="P82" s="16"/>
      <c r="Q82" s="16"/>
      <c r="R82" s="16">
        <v>40</v>
      </c>
      <c r="S82" s="16">
        <v>30</v>
      </c>
      <c r="T82" s="16">
        <v>80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6"/>
      <c r="AF82" s="11">
        <f t="shared" si="2"/>
        <v>190</v>
      </c>
      <c r="AG82" s="6">
        <f t="shared" si="3"/>
        <v>4</v>
      </c>
    </row>
    <row r="83" spans="1:33" x14ac:dyDescent="0.2">
      <c r="A83" s="1">
        <v>82</v>
      </c>
      <c r="B83" s="6" t="s">
        <v>30</v>
      </c>
      <c r="C83" s="8" t="s">
        <v>166</v>
      </c>
      <c r="D83" s="8" t="s">
        <v>166</v>
      </c>
      <c r="E83" s="8" t="s">
        <v>10</v>
      </c>
      <c r="F83" s="8" t="s">
        <v>306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>
        <v>120</v>
      </c>
      <c r="S83" s="16">
        <v>60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6"/>
      <c r="AF83" s="11">
        <f t="shared" si="2"/>
        <v>180</v>
      </c>
      <c r="AG83" s="6">
        <f t="shared" si="3"/>
        <v>2</v>
      </c>
    </row>
    <row r="84" spans="1:33" x14ac:dyDescent="0.2">
      <c r="A84" s="1">
        <v>83</v>
      </c>
      <c r="B84" s="6" t="s">
        <v>328</v>
      </c>
      <c r="C84" s="5" t="s">
        <v>166</v>
      </c>
      <c r="D84" s="5" t="s">
        <v>166</v>
      </c>
      <c r="E84" s="8" t="s">
        <v>10</v>
      </c>
      <c r="F84" s="5" t="s">
        <v>374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>
        <v>180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6"/>
      <c r="AF84" s="11">
        <f t="shared" si="2"/>
        <v>180</v>
      </c>
      <c r="AG84" s="6">
        <f t="shared" si="3"/>
        <v>1</v>
      </c>
    </row>
    <row r="85" spans="1:33" x14ac:dyDescent="0.2">
      <c r="A85" s="1">
        <v>84</v>
      </c>
      <c r="B85" s="9" t="s">
        <v>20</v>
      </c>
      <c r="C85" s="9" t="s">
        <v>4</v>
      </c>
      <c r="D85" s="9">
        <v>2008</v>
      </c>
      <c r="E85" s="8" t="s">
        <v>10</v>
      </c>
      <c r="F85" s="15" t="s">
        <v>55</v>
      </c>
      <c r="G85" s="16"/>
      <c r="H85" s="16"/>
      <c r="I85" s="16"/>
      <c r="J85" s="16"/>
      <c r="K85" s="16"/>
      <c r="L85" s="16"/>
      <c r="M85" s="16"/>
      <c r="N85" s="16">
        <v>60</v>
      </c>
      <c r="O85" s="16">
        <v>40</v>
      </c>
      <c r="P85" s="16"/>
      <c r="Q85" s="16"/>
      <c r="R85" s="16"/>
      <c r="S85" s="16"/>
      <c r="T85" s="16"/>
      <c r="U85" s="16"/>
      <c r="V85" s="16"/>
      <c r="W85" s="16"/>
      <c r="X85" s="16"/>
      <c r="Y85" s="16">
        <v>80</v>
      </c>
      <c r="Z85" s="16"/>
      <c r="AA85" s="16"/>
      <c r="AB85" s="16"/>
      <c r="AC85" s="16"/>
      <c r="AD85" s="16"/>
      <c r="AE85" s="6"/>
      <c r="AF85" s="11">
        <f t="shared" si="2"/>
        <v>180</v>
      </c>
      <c r="AG85" s="6">
        <f t="shared" si="3"/>
        <v>3</v>
      </c>
    </row>
    <row r="86" spans="1:33" x14ac:dyDescent="0.2">
      <c r="A86" s="1">
        <v>85</v>
      </c>
      <c r="B86" s="16" t="s">
        <v>20</v>
      </c>
      <c r="C86" s="17" t="s">
        <v>6</v>
      </c>
      <c r="D86" s="17">
        <v>2006</v>
      </c>
      <c r="E86" s="6" t="s">
        <v>12</v>
      </c>
      <c r="F86" s="17" t="s">
        <v>212</v>
      </c>
      <c r="G86" s="16"/>
      <c r="H86" s="16"/>
      <c r="I86" s="16"/>
      <c r="J86" s="16"/>
      <c r="K86" s="16"/>
      <c r="L86" s="16"/>
      <c r="M86" s="16"/>
      <c r="N86" s="16">
        <v>90</v>
      </c>
      <c r="O86" s="16"/>
      <c r="P86" s="16"/>
      <c r="Q86" s="16"/>
      <c r="R86" s="16"/>
      <c r="S86" s="16"/>
      <c r="T86" s="16"/>
      <c r="U86" s="16">
        <v>90</v>
      </c>
      <c r="V86" s="16"/>
      <c r="W86" s="16"/>
      <c r="X86" s="16"/>
      <c r="Y86" s="16"/>
      <c r="Z86" s="16"/>
      <c r="AA86" s="16"/>
      <c r="AB86" s="16"/>
      <c r="AC86" s="16"/>
      <c r="AD86" s="16"/>
      <c r="AE86" s="6"/>
      <c r="AF86" s="11">
        <f t="shared" si="2"/>
        <v>180</v>
      </c>
      <c r="AG86" s="6">
        <f t="shared" si="3"/>
        <v>2</v>
      </c>
    </row>
    <row r="87" spans="1:33" x14ac:dyDescent="0.2">
      <c r="A87" s="1">
        <v>86</v>
      </c>
      <c r="B87" s="6" t="s">
        <v>20</v>
      </c>
      <c r="C87" s="6" t="s">
        <v>52</v>
      </c>
      <c r="D87" s="6">
        <v>2009</v>
      </c>
      <c r="E87" s="8" t="s">
        <v>10</v>
      </c>
      <c r="F87" s="6" t="s">
        <v>281</v>
      </c>
      <c r="G87" s="16"/>
      <c r="H87" s="16"/>
      <c r="I87" s="16"/>
      <c r="J87" s="16"/>
      <c r="K87" s="16"/>
      <c r="L87" s="16"/>
      <c r="M87" s="16"/>
      <c r="N87" s="16"/>
      <c r="O87" s="16">
        <v>20</v>
      </c>
      <c r="P87" s="16"/>
      <c r="Q87" s="16"/>
      <c r="R87" s="16">
        <v>16</v>
      </c>
      <c r="S87" s="16">
        <v>16</v>
      </c>
      <c r="T87" s="16">
        <v>60</v>
      </c>
      <c r="U87" s="16">
        <v>60</v>
      </c>
      <c r="V87" s="16"/>
      <c r="W87" s="16"/>
      <c r="X87" s="16"/>
      <c r="Y87" s="16"/>
      <c r="Z87" s="16"/>
      <c r="AA87" s="16"/>
      <c r="AB87" s="16"/>
      <c r="AC87" s="16"/>
      <c r="AD87" s="16"/>
      <c r="AE87" s="6"/>
      <c r="AF87" s="11">
        <f t="shared" si="2"/>
        <v>172</v>
      </c>
      <c r="AG87" s="6">
        <f t="shared" si="3"/>
        <v>5</v>
      </c>
    </row>
    <row r="88" spans="1:33" x14ac:dyDescent="0.2">
      <c r="A88" s="1">
        <v>87</v>
      </c>
      <c r="B88" s="6" t="s">
        <v>20</v>
      </c>
      <c r="C88" s="6" t="s">
        <v>7</v>
      </c>
      <c r="D88" s="6">
        <v>2010</v>
      </c>
      <c r="E88" s="8" t="s">
        <v>9</v>
      </c>
      <c r="F88" s="6" t="s">
        <v>170</v>
      </c>
      <c r="G88" s="16"/>
      <c r="H88" s="16"/>
      <c r="I88" s="16"/>
      <c r="J88" s="16"/>
      <c r="K88" s="16"/>
      <c r="L88" s="16"/>
      <c r="M88" s="16"/>
      <c r="N88" s="16">
        <v>30</v>
      </c>
      <c r="O88" s="16"/>
      <c r="P88" s="16"/>
      <c r="Q88" s="16"/>
      <c r="R88" s="16">
        <v>20</v>
      </c>
      <c r="S88" s="16">
        <v>30</v>
      </c>
      <c r="T88" s="16">
        <v>30</v>
      </c>
      <c r="U88" s="16">
        <v>30</v>
      </c>
      <c r="V88" s="16"/>
      <c r="W88" s="16"/>
      <c r="X88" s="16"/>
      <c r="Y88" s="16">
        <v>30</v>
      </c>
      <c r="Z88" s="16"/>
      <c r="AA88" s="16"/>
      <c r="AB88" s="16"/>
      <c r="AC88" s="16"/>
      <c r="AD88" s="16"/>
      <c r="AE88" s="6"/>
      <c r="AF88" s="11">
        <f t="shared" si="2"/>
        <v>170</v>
      </c>
      <c r="AG88" s="6">
        <f t="shared" si="3"/>
        <v>6</v>
      </c>
    </row>
    <row r="89" spans="1:33" x14ac:dyDescent="0.2">
      <c r="A89" s="1">
        <v>88</v>
      </c>
      <c r="B89" s="16" t="s">
        <v>20</v>
      </c>
      <c r="C89" s="17" t="s">
        <v>14</v>
      </c>
      <c r="D89" s="17">
        <v>2006</v>
      </c>
      <c r="E89" s="6" t="s">
        <v>12</v>
      </c>
      <c r="F89" s="17" t="s">
        <v>318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>
        <v>80</v>
      </c>
      <c r="S89" s="16">
        <v>90</v>
      </c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6"/>
      <c r="AF89" s="11">
        <f t="shared" si="2"/>
        <v>170</v>
      </c>
      <c r="AG89" s="6">
        <f t="shared" si="3"/>
        <v>2</v>
      </c>
    </row>
    <row r="90" spans="1:33" x14ac:dyDescent="0.2">
      <c r="A90" s="1">
        <v>89</v>
      </c>
      <c r="B90" s="9" t="s">
        <v>20</v>
      </c>
      <c r="C90" s="6" t="s">
        <v>474</v>
      </c>
      <c r="D90" s="15">
        <v>2009</v>
      </c>
      <c r="E90" s="5" t="s">
        <v>10</v>
      </c>
      <c r="F90" s="6" t="s">
        <v>153</v>
      </c>
      <c r="G90" s="16"/>
      <c r="H90" s="16"/>
      <c r="I90" s="16"/>
      <c r="J90" s="16"/>
      <c r="K90" s="16"/>
      <c r="L90" s="16"/>
      <c r="M90" s="16"/>
      <c r="N90" s="16">
        <v>16</v>
      </c>
      <c r="O90" s="16">
        <v>20</v>
      </c>
      <c r="P90" s="16"/>
      <c r="Q90" s="16"/>
      <c r="R90" s="16">
        <v>30</v>
      </c>
      <c r="S90" s="16">
        <v>20</v>
      </c>
      <c r="T90" s="16">
        <v>80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6"/>
      <c r="AF90" s="11">
        <f t="shared" si="2"/>
        <v>166</v>
      </c>
      <c r="AG90" s="6">
        <f t="shared" si="3"/>
        <v>5</v>
      </c>
    </row>
    <row r="91" spans="1:33" x14ac:dyDescent="0.2">
      <c r="A91" s="1">
        <v>90</v>
      </c>
      <c r="B91" s="6" t="s">
        <v>20</v>
      </c>
      <c r="C91" s="6" t="s">
        <v>4</v>
      </c>
      <c r="D91" s="6">
        <v>2010</v>
      </c>
      <c r="E91" s="8" t="s">
        <v>9</v>
      </c>
      <c r="F91" s="6" t="s">
        <v>112</v>
      </c>
      <c r="G91" s="16"/>
      <c r="H91" s="16"/>
      <c r="I91" s="16"/>
      <c r="J91" s="16"/>
      <c r="K91" s="16"/>
      <c r="L91" s="16"/>
      <c r="M91" s="16"/>
      <c r="N91" s="16">
        <v>30</v>
      </c>
      <c r="O91" s="16">
        <v>16</v>
      </c>
      <c r="P91" s="16"/>
      <c r="Q91" s="16"/>
      <c r="R91" s="16">
        <v>40</v>
      </c>
      <c r="S91" s="16">
        <v>20</v>
      </c>
      <c r="T91" s="16"/>
      <c r="U91" s="16">
        <v>20</v>
      </c>
      <c r="V91" s="16"/>
      <c r="W91" s="16"/>
      <c r="X91" s="16"/>
      <c r="Y91" s="16">
        <v>40</v>
      </c>
      <c r="Z91" s="16"/>
      <c r="AA91" s="16"/>
      <c r="AB91" s="16"/>
      <c r="AC91" s="16"/>
      <c r="AD91" s="16"/>
      <c r="AE91" s="6"/>
      <c r="AF91" s="11">
        <f t="shared" si="2"/>
        <v>166</v>
      </c>
      <c r="AG91" s="6">
        <f t="shared" si="3"/>
        <v>6</v>
      </c>
    </row>
    <row r="92" spans="1:33" x14ac:dyDescent="0.2">
      <c r="A92" s="1">
        <v>91</v>
      </c>
      <c r="B92" s="6" t="s">
        <v>20</v>
      </c>
      <c r="C92" s="5" t="s">
        <v>4</v>
      </c>
      <c r="D92" s="5">
        <v>2008</v>
      </c>
      <c r="E92" s="8" t="s">
        <v>10</v>
      </c>
      <c r="F92" s="5" t="s">
        <v>125</v>
      </c>
      <c r="G92" s="16"/>
      <c r="H92" s="16"/>
      <c r="I92" s="16"/>
      <c r="J92" s="16"/>
      <c r="K92" s="16"/>
      <c r="L92" s="16"/>
      <c r="M92" s="16"/>
      <c r="N92" s="16">
        <v>40</v>
      </c>
      <c r="O92" s="16"/>
      <c r="P92" s="16"/>
      <c r="Q92" s="16"/>
      <c r="R92" s="16">
        <v>40</v>
      </c>
      <c r="S92" s="16">
        <v>24</v>
      </c>
      <c r="T92" s="16"/>
      <c r="U92" s="16">
        <v>60</v>
      </c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1">
        <f t="shared" si="2"/>
        <v>164</v>
      </c>
      <c r="AG92" s="6">
        <f t="shared" si="3"/>
        <v>4</v>
      </c>
    </row>
    <row r="93" spans="1:33" x14ac:dyDescent="0.2">
      <c r="A93" s="1">
        <v>92</v>
      </c>
      <c r="B93" s="6" t="s">
        <v>20</v>
      </c>
      <c r="C93" s="5" t="s">
        <v>4</v>
      </c>
      <c r="D93" s="5">
        <v>2010</v>
      </c>
      <c r="E93" s="8" t="s">
        <v>9</v>
      </c>
      <c r="F93" s="5" t="s">
        <v>145</v>
      </c>
      <c r="G93" s="16"/>
      <c r="H93" s="16"/>
      <c r="I93" s="16"/>
      <c r="J93" s="16"/>
      <c r="K93" s="16"/>
      <c r="L93" s="16"/>
      <c r="M93" s="16"/>
      <c r="N93" s="16"/>
      <c r="O93" s="16">
        <v>30</v>
      </c>
      <c r="P93" s="16"/>
      <c r="Q93" s="16"/>
      <c r="R93" s="16">
        <v>20</v>
      </c>
      <c r="S93" s="16">
        <v>30</v>
      </c>
      <c r="T93" s="16">
        <v>30</v>
      </c>
      <c r="U93" s="16">
        <v>30</v>
      </c>
      <c r="V93" s="16"/>
      <c r="W93" s="16"/>
      <c r="X93" s="16"/>
      <c r="Y93" s="16">
        <v>20</v>
      </c>
      <c r="Z93" s="16"/>
      <c r="AA93" s="16"/>
      <c r="AB93" s="16"/>
      <c r="AC93" s="16"/>
      <c r="AD93" s="16"/>
      <c r="AE93" s="6"/>
      <c r="AF93" s="11">
        <f t="shared" si="2"/>
        <v>160</v>
      </c>
      <c r="AG93" s="6">
        <f t="shared" si="3"/>
        <v>6</v>
      </c>
    </row>
    <row r="94" spans="1:33" x14ac:dyDescent="0.2">
      <c r="A94" s="1">
        <v>93</v>
      </c>
      <c r="B94" s="6" t="s">
        <v>20</v>
      </c>
      <c r="C94" s="5" t="s">
        <v>4</v>
      </c>
      <c r="D94" s="5">
        <v>2007</v>
      </c>
      <c r="E94" s="7" t="s">
        <v>12</v>
      </c>
      <c r="F94" s="5" t="s">
        <v>175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40</v>
      </c>
      <c r="T94" s="16"/>
      <c r="U94" s="16"/>
      <c r="V94" s="16"/>
      <c r="W94" s="16"/>
      <c r="X94" s="16"/>
      <c r="Y94" s="16">
        <v>120</v>
      </c>
      <c r="Z94" s="16"/>
      <c r="AA94" s="16"/>
      <c r="AB94" s="16"/>
      <c r="AC94" s="16"/>
      <c r="AD94" s="16"/>
      <c r="AE94" s="6"/>
      <c r="AF94" s="11">
        <f t="shared" si="2"/>
        <v>160</v>
      </c>
      <c r="AG94" s="6">
        <f t="shared" si="3"/>
        <v>2</v>
      </c>
    </row>
    <row r="95" spans="1:33" x14ac:dyDescent="0.2">
      <c r="A95" s="1">
        <v>94</v>
      </c>
      <c r="B95" s="6" t="s">
        <v>20</v>
      </c>
      <c r="C95" s="5" t="s">
        <v>87</v>
      </c>
      <c r="D95" s="5">
        <v>2010</v>
      </c>
      <c r="E95" s="8" t="s">
        <v>9</v>
      </c>
      <c r="F95" s="5" t="s">
        <v>136</v>
      </c>
      <c r="G95" s="16"/>
      <c r="H95" s="16"/>
      <c r="I95" s="16"/>
      <c r="J95" s="16"/>
      <c r="K95" s="16"/>
      <c r="L95" s="16"/>
      <c r="M95" s="16"/>
      <c r="N95" s="16">
        <v>20</v>
      </c>
      <c r="O95" s="16">
        <v>30</v>
      </c>
      <c r="P95" s="16"/>
      <c r="Q95" s="16"/>
      <c r="R95" s="16">
        <v>20</v>
      </c>
      <c r="S95" s="16">
        <v>20</v>
      </c>
      <c r="T95" s="16">
        <v>20</v>
      </c>
      <c r="U95" s="16">
        <v>20</v>
      </c>
      <c r="V95" s="16"/>
      <c r="W95" s="16"/>
      <c r="X95" s="16"/>
      <c r="Y95" s="16">
        <v>30</v>
      </c>
      <c r="Z95" s="16"/>
      <c r="AA95" s="16"/>
      <c r="AB95" s="16"/>
      <c r="AC95" s="16"/>
      <c r="AD95" s="16"/>
      <c r="AE95" s="6"/>
      <c r="AF95" s="11">
        <f t="shared" si="2"/>
        <v>160</v>
      </c>
      <c r="AG95" s="6">
        <f t="shared" si="3"/>
        <v>7</v>
      </c>
    </row>
    <row r="96" spans="1:33" x14ac:dyDescent="0.2">
      <c r="A96" s="1">
        <v>95</v>
      </c>
      <c r="B96" s="16" t="s">
        <v>20</v>
      </c>
      <c r="C96" s="17" t="s">
        <v>11</v>
      </c>
      <c r="D96" s="17">
        <v>2010</v>
      </c>
      <c r="E96" s="8" t="s">
        <v>9</v>
      </c>
      <c r="F96" s="17" t="s">
        <v>155</v>
      </c>
      <c r="G96" s="16"/>
      <c r="H96" s="16"/>
      <c r="I96" s="16"/>
      <c r="J96" s="16"/>
      <c r="K96" s="16"/>
      <c r="L96" s="16"/>
      <c r="M96" s="16"/>
      <c r="N96" s="16">
        <v>20</v>
      </c>
      <c r="O96" s="16">
        <v>16</v>
      </c>
      <c r="P96" s="16"/>
      <c r="Q96" s="16"/>
      <c r="R96" s="16"/>
      <c r="S96" s="16">
        <v>20</v>
      </c>
      <c r="T96" s="16">
        <v>40</v>
      </c>
      <c r="U96" s="16">
        <v>30</v>
      </c>
      <c r="V96" s="16"/>
      <c r="W96" s="16"/>
      <c r="X96" s="16"/>
      <c r="Y96" s="16">
        <v>30</v>
      </c>
      <c r="Z96" s="16"/>
      <c r="AA96" s="16"/>
      <c r="AB96" s="16"/>
      <c r="AC96" s="16"/>
      <c r="AD96" s="16"/>
      <c r="AE96" s="6"/>
      <c r="AF96" s="11">
        <f t="shared" si="2"/>
        <v>156</v>
      </c>
      <c r="AG96" s="6">
        <f t="shared" si="3"/>
        <v>6</v>
      </c>
    </row>
    <row r="97" spans="1:33" x14ac:dyDescent="0.2">
      <c r="A97" s="1">
        <v>96</v>
      </c>
      <c r="B97" s="6" t="s">
        <v>20</v>
      </c>
      <c r="C97" s="6" t="s">
        <v>14</v>
      </c>
      <c r="D97" s="6">
        <v>2012</v>
      </c>
      <c r="E97" s="5" t="s">
        <v>5</v>
      </c>
      <c r="F97" s="6" t="s">
        <v>191</v>
      </c>
      <c r="G97" s="16"/>
      <c r="H97" s="16"/>
      <c r="I97" s="16"/>
      <c r="J97" s="16"/>
      <c r="K97" s="16"/>
      <c r="L97" s="16"/>
      <c r="M97" s="16"/>
      <c r="N97" s="16">
        <v>16</v>
      </c>
      <c r="O97" s="16">
        <v>20</v>
      </c>
      <c r="P97" s="16"/>
      <c r="Q97" s="16"/>
      <c r="R97" s="16">
        <v>16</v>
      </c>
      <c r="S97" s="16">
        <v>16</v>
      </c>
      <c r="T97" s="16">
        <v>30</v>
      </c>
      <c r="U97" s="16">
        <v>30</v>
      </c>
      <c r="V97" s="16"/>
      <c r="W97" s="16"/>
      <c r="X97" s="16"/>
      <c r="Y97" s="16">
        <v>20</v>
      </c>
      <c r="Z97" s="16"/>
      <c r="AA97" s="16"/>
      <c r="AB97" s="16"/>
      <c r="AC97" s="16"/>
      <c r="AD97" s="16"/>
      <c r="AE97" s="6"/>
      <c r="AF97" s="11">
        <f t="shared" si="2"/>
        <v>148</v>
      </c>
      <c r="AG97" s="6">
        <f t="shared" si="3"/>
        <v>7</v>
      </c>
    </row>
    <row r="98" spans="1:33" x14ac:dyDescent="0.2">
      <c r="A98" s="1">
        <v>97</v>
      </c>
      <c r="B98" s="6" t="s">
        <v>20</v>
      </c>
      <c r="C98" s="5" t="s">
        <v>11</v>
      </c>
      <c r="D98" s="5">
        <v>2011</v>
      </c>
      <c r="E98" s="8" t="s">
        <v>9</v>
      </c>
      <c r="F98" s="5" t="s">
        <v>250</v>
      </c>
      <c r="G98" s="16"/>
      <c r="H98" s="16"/>
      <c r="I98" s="16"/>
      <c r="J98" s="16"/>
      <c r="K98" s="16"/>
      <c r="L98" s="16"/>
      <c r="M98" s="16"/>
      <c r="N98" s="16">
        <v>30</v>
      </c>
      <c r="O98" s="16">
        <v>30</v>
      </c>
      <c r="P98" s="16"/>
      <c r="Q98" s="16"/>
      <c r="R98" s="16">
        <v>30</v>
      </c>
      <c r="S98" s="16">
        <v>12</v>
      </c>
      <c r="T98" s="16">
        <v>40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6"/>
      <c r="AF98" s="11">
        <f t="shared" si="2"/>
        <v>142</v>
      </c>
      <c r="AG98" s="6">
        <f t="shared" si="3"/>
        <v>5</v>
      </c>
    </row>
    <row r="99" spans="1:33" x14ac:dyDescent="0.2">
      <c r="A99" s="1">
        <v>98</v>
      </c>
      <c r="B99" s="6" t="s">
        <v>20</v>
      </c>
      <c r="C99" s="6" t="s">
        <v>14</v>
      </c>
      <c r="D99" s="6">
        <v>2010</v>
      </c>
      <c r="E99" s="8" t="s">
        <v>9</v>
      </c>
      <c r="F99" s="6" t="s">
        <v>189</v>
      </c>
      <c r="G99" s="16"/>
      <c r="H99" s="16"/>
      <c r="I99" s="16"/>
      <c r="J99" s="16"/>
      <c r="K99" s="16"/>
      <c r="L99" s="16"/>
      <c r="M99" s="16"/>
      <c r="N99" s="16">
        <v>16</v>
      </c>
      <c r="O99" s="16">
        <v>20</v>
      </c>
      <c r="P99" s="16"/>
      <c r="Q99" s="16"/>
      <c r="R99" s="16">
        <v>20</v>
      </c>
      <c r="S99" s="16">
        <v>20</v>
      </c>
      <c r="T99" s="16"/>
      <c r="U99" s="16">
        <v>30</v>
      </c>
      <c r="V99" s="16"/>
      <c r="W99" s="16"/>
      <c r="X99" s="16"/>
      <c r="Y99" s="16">
        <v>30</v>
      </c>
      <c r="Z99" s="16"/>
      <c r="AA99" s="16"/>
      <c r="AB99" s="16"/>
      <c r="AC99" s="16"/>
      <c r="AD99" s="16"/>
      <c r="AE99" s="6"/>
      <c r="AF99" s="11">
        <f t="shared" si="2"/>
        <v>136</v>
      </c>
      <c r="AG99" s="6">
        <f t="shared" si="3"/>
        <v>6</v>
      </c>
    </row>
    <row r="100" spans="1:33" x14ac:dyDescent="0.2">
      <c r="A100" s="1">
        <v>99</v>
      </c>
      <c r="B100" s="6" t="s">
        <v>20</v>
      </c>
      <c r="C100" s="6" t="s">
        <v>87</v>
      </c>
      <c r="D100" s="6">
        <v>2010</v>
      </c>
      <c r="E100" s="8" t="s">
        <v>9</v>
      </c>
      <c r="F100" s="6" t="s">
        <v>168</v>
      </c>
      <c r="G100" s="16"/>
      <c r="H100" s="16"/>
      <c r="I100" s="16"/>
      <c r="J100" s="16"/>
      <c r="K100" s="16"/>
      <c r="L100" s="16"/>
      <c r="M100" s="16"/>
      <c r="N100" s="16">
        <v>20</v>
      </c>
      <c r="O100" s="16">
        <v>16</v>
      </c>
      <c r="P100" s="16"/>
      <c r="Q100" s="16"/>
      <c r="R100" s="16">
        <v>20</v>
      </c>
      <c r="S100" s="16">
        <v>20</v>
      </c>
      <c r="T100" s="16">
        <v>20</v>
      </c>
      <c r="U100" s="16">
        <v>20</v>
      </c>
      <c r="V100" s="16"/>
      <c r="W100" s="16"/>
      <c r="X100" s="16"/>
      <c r="Y100" s="16">
        <v>20</v>
      </c>
      <c r="Z100" s="16"/>
      <c r="AA100" s="16"/>
      <c r="AB100" s="16"/>
      <c r="AC100" s="16"/>
      <c r="AD100" s="16"/>
      <c r="AE100" s="6"/>
      <c r="AF100" s="11">
        <f t="shared" si="2"/>
        <v>136</v>
      </c>
      <c r="AG100" s="6">
        <f t="shared" si="3"/>
        <v>7</v>
      </c>
    </row>
    <row r="101" spans="1:33" x14ac:dyDescent="0.2">
      <c r="A101" s="1">
        <v>100</v>
      </c>
      <c r="B101" s="15" t="s">
        <v>30</v>
      </c>
      <c r="C101" s="15" t="s">
        <v>166</v>
      </c>
      <c r="D101" s="9" t="s">
        <v>166</v>
      </c>
      <c r="E101" s="6" t="s">
        <v>10</v>
      </c>
      <c r="F101" s="15" t="s">
        <v>171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>
        <v>40</v>
      </c>
      <c r="T101" s="16"/>
      <c r="U101" s="16">
        <v>93.3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1">
        <f t="shared" si="2"/>
        <v>133.30000000000001</v>
      </c>
      <c r="AG101" s="6">
        <f t="shared" si="3"/>
        <v>2</v>
      </c>
    </row>
    <row r="102" spans="1:33" x14ac:dyDescent="0.2">
      <c r="A102" s="1">
        <v>101</v>
      </c>
      <c r="B102" s="6" t="s">
        <v>20</v>
      </c>
      <c r="C102" s="5" t="s">
        <v>14</v>
      </c>
      <c r="D102" s="5">
        <v>2011</v>
      </c>
      <c r="E102" s="8" t="s">
        <v>9</v>
      </c>
      <c r="F102" s="5" t="s">
        <v>190</v>
      </c>
      <c r="G102" s="16"/>
      <c r="H102" s="16"/>
      <c r="I102" s="16"/>
      <c r="J102" s="16"/>
      <c r="K102" s="16"/>
      <c r="L102" s="16"/>
      <c r="M102" s="16"/>
      <c r="N102" s="16">
        <v>12</v>
      </c>
      <c r="O102" s="16">
        <v>9</v>
      </c>
      <c r="P102" s="16"/>
      <c r="Q102" s="16"/>
      <c r="R102" s="16">
        <v>20</v>
      </c>
      <c r="S102" s="16">
        <v>30</v>
      </c>
      <c r="T102" s="16">
        <v>30</v>
      </c>
      <c r="U102" s="16"/>
      <c r="V102" s="16"/>
      <c r="W102" s="16"/>
      <c r="X102" s="16"/>
      <c r="Y102" s="16">
        <v>20</v>
      </c>
      <c r="Z102" s="16"/>
      <c r="AA102" s="16"/>
      <c r="AB102" s="16"/>
      <c r="AC102" s="16"/>
      <c r="AD102" s="16"/>
      <c r="AE102" s="6"/>
      <c r="AF102" s="11">
        <f t="shared" si="2"/>
        <v>121</v>
      </c>
      <c r="AG102" s="6">
        <f t="shared" si="3"/>
        <v>6</v>
      </c>
    </row>
    <row r="103" spans="1:33" x14ac:dyDescent="0.2">
      <c r="A103" s="1">
        <v>102</v>
      </c>
      <c r="B103" s="6" t="s">
        <v>20</v>
      </c>
      <c r="C103" s="5" t="s">
        <v>166</v>
      </c>
      <c r="D103" s="5" t="s">
        <v>166</v>
      </c>
      <c r="E103" s="5" t="s">
        <v>12</v>
      </c>
      <c r="F103" s="5" t="s">
        <v>432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v>120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6"/>
      <c r="AF103" s="11">
        <f t="shared" si="2"/>
        <v>120</v>
      </c>
      <c r="AG103" s="6">
        <f t="shared" si="3"/>
        <v>1</v>
      </c>
    </row>
    <row r="104" spans="1:33" x14ac:dyDescent="0.2">
      <c r="A104" s="1">
        <v>103</v>
      </c>
      <c r="B104" s="6" t="s">
        <v>20</v>
      </c>
      <c r="C104" s="6" t="s">
        <v>4</v>
      </c>
      <c r="D104" s="6">
        <v>2008</v>
      </c>
      <c r="E104" s="8" t="s">
        <v>10</v>
      </c>
      <c r="F104" s="6" t="s">
        <v>140</v>
      </c>
      <c r="G104" s="16"/>
      <c r="H104" s="16"/>
      <c r="I104" s="16"/>
      <c r="J104" s="16"/>
      <c r="K104" s="16"/>
      <c r="L104" s="16"/>
      <c r="M104" s="16"/>
      <c r="N104" s="16">
        <v>40</v>
      </c>
      <c r="O104" s="16"/>
      <c r="P104" s="16"/>
      <c r="Q104" s="16"/>
      <c r="R104" s="16">
        <v>40</v>
      </c>
      <c r="S104" s="16">
        <v>40</v>
      </c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1">
        <f t="shared" si="2"/>
        <v>120</v>
      </c>
      <c r="AG104" s="6">
        <f t="shared" si="3"/>
        <v>3</v>
      </c>
    </row>
    <row r="105" spans="1:33" x14ac:dyDescent="0.2">
      <c r="A105" s="1">
        <v>104</v>
      </c>
      <c r="B105" s="6" t="s">
        <v>20</v>
      </c>
      <c r="C105" s="5" t="s">
        <v>4</v>
      </c>
      <c r="D105" s="5">
        <v>2005</v>
      </c>
      <c r="E105" s="5" t="s">
        <v>13</v>
      </c>
      <c r="F105" s="6" t="s">
        <v>179</v>
      </c>
      <c r="G105" s="16"/>
      <c r="H105" s="16"/>
      <c r="I105" s="16"/>
      <c r="J105" s="16"/>
      <c r="K105" s="16"/>
      <c r="L105" s="16"/>
      <c r="M105" s="16"/>
      <c r="N105" s="16">
        <v>120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6"/>
      <c r="AF105" s="11">
        <f t="shared" si="2"/>
        <v>120</v>
      </c>
      <c r="AG105" s="6">
        <f t="shared" si="3"/>
        <v>1</v>
      </c>
    </row>
    <row r="106" spans="1:33" x14ac:dyDescent="0.2">
      <c r="A106" s="1">
        <v>105</v>
      </c>
      <c r="B106" s="6" t="s">
        <v>20</v>
      </c>
      <c r="C106" s="6" t="s">
        <v>14</v>
      </c>
      <c r="D106" s="6">
        <v>2007</v>
      </c>
      <c r="E106" s="6" t="s">
        <v>12</v>
      </c>
      <c r="F106" s="6" t="s">
        <v>122</v>
      </c>
      <c r="G106" s="16"/>
      <c r="H106" s="16"/>
      <c r="I106" s="16"/>
      <c r="J106" s="16"/>
      <c r="K106" s="16"/>
      <c r="L106" s="16"/>
      <c r="M106" s="16"/>
      <c r="N106" s="16">
        <v>60</v>
      </c>
      <c r="O106" s="16"/>
      <c r="P106" s="16"/>
      <c r="Q106" s="16"/>
      <c r="R106" s="16">
        <v>60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6"/>
      <c r="AF106" s="11">
        <f t="shared" si="2"/>
        <v>120</v>
      </c>
      <c r="AG106" s="6">
        <f t="shared" si="3"/>
        <v>2</v>
      </c>
    </row>
    <row r="107" spans="1:33" x14ac:dyDescent="0.2">
      <c r="A107" s="1">
        <v>106</v>
      </c>
      <c r="B107" s="6" t="s">
        <v>20</v>
      </c>
      <c r="C107" s="7" t="s">
        <v>14</v>
      </c>
      <c r="D107" s="7">
        <v>2007</v>
      </c>
      <c r="E107" s="5" t="s">
        <v>12</v>
      </c>
      <c r="F107" s="7" t="s">
        <v>411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>
        <v>120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1">
        <f t="shared" si="2"/>
        <v>120</v>
      </c>
      <c r="AG107" s="6">
        <f t="shared" si="3"/>
        <v>1</v>
      </c>
    </row>
    <row r="108" spans="1:33" x14ac:dyDescent="0.2">
      <c r="A108" s="1">
        <v>107</v>
      </c>
      <c r="B108" s="16" t="s">
        <v>20</v>
      </c>
      <c r="C108" s="17" t="s">
        <v>6</v>
      </c>
      <c r="D108" s="17">
        <v>2006</v>
      </c>
      <c r="E108" s="6" t="s">
        <v>12</v>
      </c>
      <c r="F108" s="17" t="s">
        <v>82</v>
      </c>
      <c r="G108" s="16"/>
      <c r="H108" s="16"/>
      <c r="I108" s="16"/>
      <c r="J108" s="16"/>
      <c r="K108" s="16"/>
      <c r="L108" s="16"/>
      <c r="M108" s="16"/>
      <c r="N108" s="16">
        <v>120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6"/>
      <c r="AF108" s="11">
        <f t="shared" si="2"/>
        <v>120</v>
      </c>
      <c r="AG108" s="6">
        <f t="shared" si="3"/>
        <v>1</v>
      </c>
    </row>
    <row r="109" spans="1:33" x14ac:dyDescent="0.2">
      <c r="A109" s="1">
        <v>108</v>
      </c>
      <c r="B109" s="9" t="s">
        <v>20</v>
      </c>
      <c r="C109" s="9" t="s">
        <v>27</v>
      </c>
      <c r="D109" s="15">
        <v>2008</v>
      </c>
      <c r="E109" s="5" t="s">
        <v>10</v>
      </c>
      <c r="F109" s="9" t="s">
        <v>429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v>60</v>
      </c>
      <c r="V109" s="16"/>
      <c r="W109" s="16"/>
      <c r="X109" s="16"/>
      <c r="Y109" s="16">
        <v>60</v>
      </c>
      <c r="Z109" s="16"/>
      <c r="AA109" s="16"/>
      <c r="AB109" s="16"/>
      <c r="AC109" s="16"/>
      <c r="AD109" s="16"/>
      <c r="AE109" s="6"/>
      <c r="AF109" s="11">
        <f t="shared" si="2"/>
        <v>120</v>
      </c>
      <c r="AG109" s="6">
        <f t="shared" si="3"/>
        <v>2</v>
      </c>
    </row>
    <row r="110" spans="1:33" x14ac:dyDescent="0.2">
      <c r="A110" s="1">
        <v>109</v>
      </c>
      <c r="B110" s="6" t="s">
        <v>20</v>
      </c>
      <c r="C110" s="5" t="s">
        <v>27</v>
      </c>
      <c r="D110" s="5">
        <v>2010</v>
      </c>
      <c r="E110" s="8" t="s">
        <v>9</v>
      </c>
      <c r="F110" s="5" t="s">
        <v>151</v>
      </c>
      <c r="G110" s="16"/>
      <c r="H110" s="16"/>
      <c r="I110" s="16"/>
      <c r="J110" s="16"/>
      <c r="K110" s="16"/>
      <c r="L110" s="16"/>
      <c r="M110" s="16"/>
      <c r="N110" s="16">
        <v>16</v>
      </c>
      <c r="O110" s="16">
        <v>16</v>
      </c>
      <c r="P110" s="16"/>
      <c r="Q110" s="16"/>
      <c r="R110" s="16">
        <v>16</v>
      </c>
      <c r="S110" s="16">
        <v>16</v>
      </c>
      <c r="T110" s="16">
        <v>18.7</v>
      </c>
      <c r="U110" s="16">
        <v>16</v>
      </c>
      <c r="V110" s="16"/>
      <c r="W110" s="16"/>
      <c r="X110" s="16"/>
      <c r="Y110" s="16">
        <v>20</v>
      </c>
      <c r="Z110" s="16"/>
      <c r="AA110" s="16"/>
      <c r="AB110" s="16"/>
      <c r="AC110" s="16"/>
      <c r="AD110" s="16"/>
      <c r="AE110" s="6"/>
      <c r="AF110" s="11">
        <f t="shared" si="2"/>
        <v>118.7</v>
      </c>
      <c r="AG110" s="6">
        <f t="shared" si="3"/>
        <v>7</v>
      </c>
    </row>
    <row r="111" spans="1:33" x14ac:dyDescent="0.2">
      <c r="A111" s="1">
        <v>110</v>
      </c>
      <c r="B111" s="6" t="s">
        <v>20</v>
      </c>
      <c r="C111" s="5" t="s">
        <v>87</v>
      </c>
      <c r="D111" s="5">
        <v>2010</v>
      </c>
      <c r="E111" s="8" t="s">
        <v>9</v>
      </c>
      <c r="F111" s="5" t="s">
        <v>152</v>
      </c>
      <c r="G111" s="16"/>
      <c r="H111" s="16"/>
      <c r="I111" s="16"/>
      <c r="J111" s="16"/>
      <c r="K111" s="16"/>
      <c r="L111" s="16"/>
      <c r="M111" s="16"/>
      <c r="N111" s="16">
        <v>20</v>
      </c>
      <c r="O111" s="16">
        <v>16</v>
      </c>
      <c r="P111" s="16"/>
      <c r="Q111" s="16"/>
      <c r="R111" s="16">
        <v>30</v>
      </c>
      <c r="S111" s="16">
        <v>16</v>
      </c>
      <c r="T111" s="16">
        <v>20</v>
      </c>
      <c r="U111" s="16">
        <v>16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1">
        <f t="shared" si="2"/>
        <v>118</v>
      </c>
      <c r="AG111" s="6">
        <f t="shared" si="3"/>
        <v>6</v>
      </c>
    </row>
    <row r="112" spans="1:33" x14ac:dyDescent="0.2">
      <c r="A112" s="1">
        <v>111</v>
      </c>
      <c r="B112" s="6" t="s">
        <v>20</v>
      </c>
      <c r="C112" s="5" t="s">
        <v>4</v>
      </c>
      <c r="D112" s="5">
        <v>2009</v>
      </c>
      <c r="E112" s="8" t="s">
        <v>10</v>
      </c>
      <c r="F112" s="5" t="s">
        <v>210</v>
      </c>
      <c r="G112" s="16"/>
      <c r="H112" s="16"/>
      <c r="I112" s="16"/>
      <c r="J112" s="16"/>
      <c r="K112" s="16"/>
      <c r="L112" s="16"/>
      <c r="M112" s="16"/>
      <c r="N112" s="16">
        <v>20</v>
      </c>
      <c r="O112" s="16"/>
      <c r="P112" s="16"/>
      <c r="Q112" s="16"/>
      <c r="R112" s="16">
        <v>20</v>
      </c>
      <c r="S112" s="16">
        <v>16</v>
      </c>
      <c r="T112" s="16"/>
      <c r="U112" s="52">
        <v>0</v>
      </c>
      <c r="V112" s="52"/>
      <c r="W112" s="52"/>
      <c r="X112" s="52"/>
      <c r="Y112" s="16">
        <v>60</v>
      </c>
      <c r="Z112" s="16"/>
      <c r="AA112" s="16"/>
      <c r="AB112" s="16"/>
      <c r="AC112" s="16"/>
      <c r="AD112" s="16"/>
      <c r="AE112" s="6"/>
      <c r="AF112" s="11">
        <f t="shared" si="2"/>
        <v>116</v>
      </c>
      <c r="AG112" s="6">
        <f t="shared" si="3"/>
        <v>5</v>
      </c>
    </row>
    <row r="113" spans="1:33" x14ac:dyDescent="0.2">
      <c r="A113" s="1">
        <v>112</v>
      </c>
      <c r="B113" s="6" t="s">
        <v>20</v>
      </c>
      <c r="C113" s="6" t="s">
        <v>4</v>
      </c>
      <c r="D113" s="6">
        <v>2011</v>
      </c>
      <c r="E113" s="8" t="s">
        <v>9</v>
      </c>
      <c r="F113" s="6" t="s">
        <v>169</v>
      </c>
      <c r="G113" s="16"/>
      <c r="H113" s="16"/>
      <c r="I113" s="16"/>
      <c r="J113" s="16"/>
      <c r="K113" s="16"/>
      <c r="L113" s="16"/>
      <c r="M113" s="16"/>
      <c r="N113" s="16">
        <v>20</v>
      </c>
      <c r="O113" s="16">
        <v>16</v>
      </c>
      <c r="P113" s="16"/>
      <c r="Q113" s="16"/>
      <c r="R113" s="16">
        <v>16</v>
      </c>
      <c r="S113" s="16">
        <v>12</v>
      </c>
      <c r="T113" s="16">
        <v>30</v>
      </c>
      <c r="U113" s="16">
        <v>20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6"/>
      <c r="AF113" s="11">
        <f t="shared" si="2"/>
        <v>114</v>
      </c>
      <c r="AG113" s="6">
        <f t="shared" si="3"/>
        <v>6</v>
      </c>
    </row>
    <row r="114" spans="1:33" x14ac:dyDescent="0.2">
      <c r="A114" s="1">
        <v>113</v>
      </c>
      <c r="B114" s="6" t="s">
        <v>20</v>
      </c>
      <c r="C114" s="6" t="s">
        <v>14</v>
      </c>
      <c r="D114" s="6">
        <v>2008</v>
      </c>
      <c r="E114" s="5" t="s">
        <v>10</v>
      </c>
      <c r="F114" s="6" t="s">
        <v>410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>
        <v>60</v>
      </c>
      <c r="U114" s="16"/>
      <c r="V114" s="16"/>
      <c r="W114" s="16"/>
      <c r="X114" s="16"/>
      <c r="Y114" s="16">
        <v>40</v>
      </c>
      <c r="Z114" s="16"/>
      <c r="AA114" s="16"/>
      <c r="AB114" s="16"/>
      <c r="AC114" s="16"/>
      <c r="AD114" s="16"/>
      <c r="AE114" s="6"/>
      <c r="AF114" s="11">
        <f t="shared" si="2"/>
        <v>100</v>
      </c>
      <c r="AG114" s="6">
        <f t="shared" si="3"/>
        <v>2</v>
      </c>
    </row>
    <row r="115" spans="1:33" x14ac:dyDescent="0.2">
      <c r="A115" s="1">
        <v>114</v>
      </c>
      <c r="B115" s="8" t="s">
        <v>20</v>
      </c>
      <c r="C115" s="15" t="s">
        <v>474</v>
      </c>
      <c r="D115" s="15">
        <v>2007</v>
      </c>
      <c r="E115" s="7" t="s">
        <v>12</v>
      </c>
      <c r="F115" s="15" t="s">
        <v>447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>
        <v>97.5</v>
      </c>
      <c r="Z115" s="16"/>
      <c r="AA115" s="16"/>
      <c r="AB115" s="16"/>
      <c r="AC115" s="16"/>
      <c r="AD115" s="16"/>
      <c r="AE115" s="6"/>
      <c r="AF115" s="11">
        <f t="shared" si="2"/>
        <v>97.5</v>
      </c>
      <c r="AG115" s="6">
        <f t="shared" si="3"/>
        <v>1</v>
      </c>
    </row>
    <row r="116" spans="1:33" x14ac:dyDescent="0.2">
      <c r="A116" s="1">
        <v>115</v>
      </c>
      <c r="B116" s="6" t="s">
        <v>20</v>
      </c>
      <c r="C116" s="7" t="s">
        <v>87</v>
      </c>
      <c r="D116" s="7">
        <v>2010</v>
      </c>
      <c r="E116" s="8" t="s">
        <v>9</v>
      </c>
      <c r="F116" s="7" t="s">
        <v>257</v>
      </c>
      <c r="G116" s="16"/>
      <c r="H116" s="16"/>
      <c r="I116" s="16"/>
      <c r="J116" s="16"/>
      <c r="K116" s="16"/>
      <c r="L116" s="16"/>
      <c r="M116" s="16"/>
      <c r="N116" s="16">
        <v>20</v>
      </c>
      <c r="O116" s="16">
        <v>16</v>
      </c>
      <c r="P116" s="16"/>
      <c r="Q116" s="16"/>
      <c r="R116" s="16">
        <v>20</v>
      </c>
      <c r="S116" s="16"/>
      <c r="T116" s="16">
        <v>20</v>
      </c>
      <c r="U116" s="16">
        <v>16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6"/>
      <c r="AF116" s="11">
        <f t="shared" si="2"/>
        <v>92</v>
      </c>
      <c r="AG116" s="6">
        <f t="shared" si="3"/>
        <v>5</v>
      </c>
    </row>
    <row r="117" spans="1:33" x14ac:dyDescent="0.2">
      <c r="A117" s="1">
        <v>116</v>
      </c>
      <c r="B117" s="6" t="s">
        <v>30</v>
      </c>
      <c r="C117" s="5" t="s">
        <v>166</v>
      </c>
      <c r="D117" s="5" t="s">
        <v>166</v>
      </c>
      <c r="E117" s="5" t="s">
        <v>12</v>
      </c>
      <c r="F117" s="6" t="s">
        <v>434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v>90</v>
      </c>
      <c r="V117" s="16"/>
      <c r="W117" s="16"/>
      <c r="X117" s="16"/>
      <c r="Y117" s="16"/>
      <c r="Z117" s="16"/>
      <c r="AA117" s="16"/>
      <c r="AB117" s="16"/>
      <c r="AC117" s="16"/>
      <c r="AD117" s="16"/>
      <c r="AE117" s="6"/>
      <c r="AF117" s="11">
        <f t="shared" si="2"/>
        <v>90</v>
      </c>
      <c r="AG117" s="6">
        <f t="shared" si="3"/>
        <v>1</v>
      </c>
    </row>
    <row r="118" spans="1:33" x14ac:dyDescent="0.2">
      <c r="A118" s="1">
        <v>117</v>
      </c>
      <c r="B118" s="5" t="s">
        <v>20</v>
      </c>
      <c r="C118" s="5" t="s">
        <v>4</v>
      </c>
      <c r="D118" s="5">
        <v>2007</v>
      </c>
      <c r="E118" s="5" t="s">
        <v>12</v>
      </c>
      <c r="F118" s="5" t="s">
        <v>435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v>90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6"/>
      <c r="AF118" s="11">
        <f t="shared" si="2"/>
        <v>90</v>
      </c>
      <c r="AG118" s="6">
        <f t="shared" si="3"/>
        <v>1</v>
      </c>
    </row>
    <row r="119" spans="1:33" x14ac:dyDescent="0.2">
      <c r="A119" s="1">
        <v>118</v>
      </c>
      <c r="B119" s="9" t="s">
        <v>20</v>
      </c>
      <c r="C119" s="6" t="s">
        <v>4</v>
      </c>
      <c r="D119" s="9">
        <v>2006</v>
      </c>
      <c r="E119" s="6" t="s">
        <v>12</v>
      </c>
      <c r="F119" s="6" t="s">
        <v>384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>
        <v>90</v>
      </c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6"/>
      <c r="AF119" s="11">
        <f t="shared" si="2"/>
        <v>90</v>
      </c>
      <c r="AG119" s="6">
        <f t="shared" si="3"/>
        <v>1</v>
      </c>
    </row>
    <row r="120" spans="1:33" x14ac:dyDescent="0.2">
      <c r="A120" s="1">
        <v>119</v>
      </c>
      <c r="B120" s="6" t="s">
        <v>20</v>
      </c>
      <c r="C120" s="5" t="s">
        <v>147</v>
      </c>
      <c r="D120" s="5">
        <v>2005</v>
      </c>
      <c r="E120" s="5" t="s">
        <v>13</v>
      </c>
      <c r="F120" s="5" t="s">
        <v>267</v>
      </c>
      <c r="G120" s="16"/>
      <c r="H120" s="16"/>
      <c r="I120" s="16"/>
      <c r="J120" s="16"/>
      <c r="K120" s="16"/>
      <c r="L120" s="16"/>
      <c r="M120" s="16"/>
      <c r="N120" s="16">
        <v>90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6"/>
      <c r="AF120" s="11">
        <f t="shared" si="2"/>
        <v>90</v>
      </c>
      <c r="AG120" s="6">
        <f t="shared" si="3"/>
        <v>1</v>
      </c>
    </row>
    <row r="121" spans="1:33" x14ac:dyDescent="0.2">
      <c r="A121" s="1">
        <v>120</v>
      </c>
      <c r="B121" s="9" t="s">
        <v>20</v>
      </c>
      <c r="C121" s="9" t="s">
        <v>166</v>
      </c>
      <c r="D121" s="9" t="s">
        <v>166</v>
      </c>
      <c r="E121" s="5" t="s">
        <v>12</v>
      </c>
      <c r="F121" s="15" t="s">
        <v>433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v>90</v>
      </c>
      <c r="V121" s="16"/>
      <c r="W121" s="16"/>
      <c r="X121" s="16"/>
      <c r="Y121" s="16"/>
      <c r="Z121" s="16"/>
      <c r="AA121" s="16"/>
      <c r="AB121" s="16"/>
      <c r="AC121" s="16"/>
      <c r="AD121" s="16"/>
      <c r="AE121" s="6"/>
      <c r="AF121" s="11">
        <f t="shared" si="2"/>
        <v>90</v>
      </c>
      <c r="AG121" s="6">
        <f t="shared" si="3"/>
        <v>1</v>
      </c>
    </row>
    <row r="122" spans="1:33" x14ac:dyDescent="0.2">
      <c r="A122" s="1">
        <v>121</v>
      </c>
      <c r="B122" s="6" t="s">
        <v>20</v>
      </c>
      <c r="C122" s="5" t="s">
        <v>4</v>
      </c>
      <c r="D122" s="5">
        <v>2010</v>
      </c>
      <c r="E122" s="8" t="s">
        <v>9</v>
      </c>
      <c r="F122" s="5" t="s">
        <v>256</v>
      </c>
      <c r="G122" s="16"/>
      <c r="H122" s="16"/>
      <c r="I122" s="16"/>
      <c r="J122" s="16"/>
      <c r="K122" s="16"/>
      <c r="L122" s="16"/>
      <c r="M122" s="16"/>
      <c r="N122" s="16">
        <v>20</v>
      </c>
      <c r="O122" s="16">
        <v>20</v>
      </c>
      <c r="P122" s="16"/>
      <c r="Q122" s="16"/>
      <c r="R122" s="16">
        <v>16</v>
      </c>
      <c r="S122" s="16">
        <v>16</v>
      </c>
      <c r="T122" s="16"/>
      <c r="U122" s="16">
        <v>16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6"/>
      <c r="AF122" s="11">
        <f t="shared" si="2"/>
        <v>88</v>
      </c>
      <c r="AG122" s="6">
        <f t="shared" si="3"/>
        <v>5</v>
      </c>
    </row>
    <row r="123" spans="1:33" x14ac:dyDescent="0.2">
      <c r="A123" s="1">
        <v>122</v>
      </c>
      <c r="B123" s="6" t="s">
        <v>20</v>
      </c>
      <c r="C123" s="5" t="s">
        <v>4</v>
      </c>
      <c r="D123" s="5">
        <v>2011</v>
      </c>
      <c r="E123" s="8" t="s">
        <v>9</v>
      </c>
      <c r="F123" s="5" t="s">
        <v>135</v>
      </c>
      <c r="G123" s="16"/>
      <c r="H123" s="16"/>
      <c r="I123" s="16"/>
      <c r="J123" s="16"/>
      <c r="K123" s="16"/>
      <c r="L123" s="16"/>
      <c r="M123" s="16"/>
      <c r="N123" s="16"/>
      <c r="O123" s="16">
        <v>16</v>
      </c>
      <c r="P123" s="16"/>
      <c r="Q123" s="16"/>
      <c r="R123" s="16">
        <v>12</v>
      </c>
      <c r="S123" s="16">
        <v>16</v>
      </c>
      <c r="T123" s="16"/>
      <c r="U123" s="16">
        <v>20</v>
      </c>
      <c r="V123" s="16"/>
      <c r="W123" s="16"/>
      <c r="X123" s="16"/>
      <c r="Y123" s="16">
        <v>20</v>
      </c>
      <c r="Z123" s="16"/>
      <c r="AA123" s="16"/>
      <c r="AB123" s="16"/>
      <c r="AC123" s="16"/>
      <c r="AD123" s="16"/>
      <c r="AE123" s="6"/>
      <c r="AF123" s="11">
        <f t="shared" si="2"/>
        <v>84</v>
      </c>
      <c r="AG123" s="6">
        <f t="shared" si="3"/>
        <v>5</v>
      </c>
    </row>
    <row r="124" spans="1:33" x14ac:dyDescent="0.2">
      <c r="A124" s="1">
        <v>123</v>
      </c>
      <c r="B124" s="8" t="s">
        <v>20</v>
      </c>
      <c r="C124" s="15" t="s">
        <v>4</v>
      </c>
      <c r="D124" s="15">
        <v>2012</v>
      </c>
      <c r="E124" s="8" t="s">
        <v>5</v>
      </c>
      <c r="F124" s="15" t="s">
        <v>251</v>
      </c>
      <c r="G124" s="16"/>
      <c r="H124" s="16"/>
      <c r="I124" s="16"/>
      <c r="J124" s="16"/>
      <c r="K124" s="16"/>
      <c r="L124" s="16"/>
      <c r="M124" s="16"/>
      <c r="N124" s="16">
        <v>16</v>
      </c>
      <c r="O124" s="16">
        <v>9</v>
      </c>
      <c r="P124" s="16"/>
      <c r="Q124" s="16"/>
      <c r="R124" s="16">
        <v>12</v>
      </c>
      <c r="S124" s="16">
        <v>12</v>
      </c>
      <c r="T124" s="16"/>
      <c r="U124" s="16">
        <v>16</v>
      </c>
      <c r="V124" s="16"/>
      <c r="W124" s="16"/>
      <c r="X124" s="16"/>
      <c r="Y124" s="16">
        <v>16</v>
      </c>
      <c r="Z124" s="16"/>
      <c r="AA124" s="16"/>
      <c r="AB124" s="16"/>
      <c r="AC124" s="16"/>
      <c r="AD124" s="16"/>
      <c r="AE124" s="6"/>
      <c r="AF124" s="11">
        <f t="shared" si="2"/>
        <v>81</v>
      </c>
      <c r="AG124" s="6">
        <f t="shared" si="3"/>
        <v>6</v>
      </c>
    </row>
    <row r="125" spans="1:33" x14ac:dyDescent="0.2">
      <c r="A125" s="1">
        <v>124</v>
      </c>
      <c r="B125" s="6" t="s">
        <v>20</v>
      </c>
      <c r="C125" s="5" t="s">
        <v>4</v>
      </c>
      <c r="D125" s="5">
        <v>2008</v>
      </c>
      <c r="E125" s="8" t="s">
        <v>10</v>
      </c>
      <c r="F125" s="5" t="s">
        <v>380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>
        <v>30.4</v>
      </c>
      <c r="T125" s="16"/>
      <c r="U125" s="16"/>
      <c r="V125" s="16"/>
      <c r="W125" s="16"/>
      <c r="X125" s="16"/>
      <c r="Y125" s="16">
        <v>50</v>
      </c>
      <c r="Z125" s="16"/>
      <c r="AA125" s="16"/>
      <c r="AB125" s="16"/>
      <c r="AC125" s="16"/>
      <c r="AD125" s="16"/>
      <c r="AE125" s="6"/>
      <c r="AF125" s="11">
        <f t="shared" si="2"/>
        <v>80.400000000000006</v>
      </c>
      <c r="AG125" s="6">
        <f t="shared" si="3"/>
        <v>2</v>
      </c>
    </row>
    <row r="126" spans="1:33" x14ac:dyDescent="0.2">
      <c r="A126" s="1">
        <v>125</v>
      </c>
      <c r="B126" s="6" t="s">
        <v>20</v>
      </c>
      <c r="C126" s="8" t="s">
        <v>4</v>
      </c>
      <c r="D126" s="8">
        <v>2008</v>
      </c>
      <c r="E126" s="8" t="s">
        <v>10</v>
      </c>
      <c r="F126" s="8" t="s">
        <v>108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>
        <v>30.4</v>
      </c>
      <c r="T126" s="16"/>
      <c r="U126" s="16"/>
      <c r="V126" s="16"/>
      <c r="W126" s="16"/>
      <c r="X126" s="16"/>
      <c r="Y126" s="16">
        <v>50</v>
      </c>
      <c r="Z126" s="16"/>
      <c r="AA126" s="16"/>
      <c r="AB126" s="16"/>
      <c r="AC126" s="16"/>
      <c r="AD126" s="16"/>
      <c r="AE126" s="6"/>
      <c r="AF126" s="11">
        <f t="shared" si="2"/>
        <v>80.400000000000006</v>
      </c>
      <c r="AG126" s="6">
        <f t="shared" si="3"/>
        <v>2</v>
      </c>
    </row>
    <row r="127" spans="1:33" x14ac:dyDescent="0.2">
      <c r="A127" s="1">
        <v>126</v>
      </c>
      <c r="B127" s="6" t="s">
        <v>30</v>
      </c>
      <c r="C127" s="8" t="s">
        <v>166</v>
      </c>
      <c r="D127" s="8" t="s">
        <v>166</v>
      </c>
      <c r="E127" s="5" t="s">
        <v>12</v>
      </c>
      <c r="F127" s="6" t="s">
        <v>317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>
        <v>80</v>
      </c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6"/>
      <c r="AF127" s="11">
        <f t="shared" si="2"/>
        <v>80</v>
      </c>
      <c r="AG127" s="6">
        <f t="shared" si="3"/>
        <v>1</v>
      </c>
    </row>
    <row r="128" spans="1:33" x14ac:dyDescent="0.2">
      <c r="A128" s="1">
        <v>127</v>
      </c>
      <c r="B128" s="6" t="s">
        <v>328</v>
      </c>
      <c r="C128" s="5" t="s">
        <v>166</v>
      </c>
      <c r="D128" s="5" t="s">
        <v>166</v>
      </c>
      <c r="E128" s="8" t="s">
        <v>10</v>
      </c>
      <c r="F128" s="5" t="s">
        <v>376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>
        <v>80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6"/>
      <c r="AF128" s="11">
        <f t="shared" si="2"/>
        <v>80</v>
      </c>
      <c r="AG128" s="6">
        <f t="shared" si="3"/>
        <v>1</v>
      </c>
    </row>
    <row r="129" spans="1:33" x14ac:dyDescent="0.2">
      <c r="A129" s="1">
        <v>128</v>
      </c>
      <c r="B129" s="15" t="s">
        <v>30</v>
      </c>
      <c r="C129" s="15" t="s">
        <v>166</v>
      </c>
      <c r="D129" s="9" t="s">
        <v>166</v>
      </c>
      <c r="E129" s="7" t="s">
        <v>12</v>
      </c>
      <c r="F129" s="15" t="s">
        <v>322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>
        <v>80</v>
      </c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1">
        <f t="shared" si="2"/>
        <v>80</v>
      </c>
      <c r="AG129" s="6">
        <f t="shared" si="3"/>
        <v>1</v>
      </c>
    </row>
    <row r="130" spans="1:33" x14ac:dyDescent="0.2">
      <c r="A130" s="1">
        <v>129</v>
      </c>
      <c r="B130" s="6" t="s">
        <v>30</v>
      </c>
      <c r="C130" s="8" t="s">
        <v>166</v>
      </c>
      <c r="D130" s="8" t="s">
        <v>166</v>
      </c>
      <c r="E130" s="5" t="s">
        <v>12</v>
      </c>
      <c r="F130" s="8" t="s">
        <v>315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>
        <v>80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6"/>
      <c r="AF130" s="11">
        <f t="shared" ref="AF130:AF193" si="4">SUM(G130:AE130)</f>
        <v>80</v>
      </c>
      <c r="AG130" s="6">
        <f t="shared" ref="AG130:AG193" si="5">COUNT(G130:AE130)</f>
        <v>1</v>
      </c>
    </row>
    <row r="131" spans="1:33" x14ac:dyDescent="0.2">
      <c r="A131" s="1">
        <v>130</v>
      </c>
      <c r="B131" s="6" t="s">
        <v>20</v>
      </c>
      <c r="C131" s="6" t="s">
        <v>14</v>
      </c>
      <c r="D131" s="6">
        <v>2012</v>
      </c>
      <c r="E131" s="8" t="s">
        <v>5</v>
      </c>
      <c r="F131" s="6" t="s">
        <v>253</v>
      </c>
      <c r="G131" s="16"/>
      <c r="H131" s="16"/>
      <c r="I131" s="16"/>
      <c r="J131" s="16"/>
      <c r="K131" s="16"/>
      <c r="L131" s="16"/>
      <c r="M131" s="16"/>
      <c r="N131" s="16">
        <v>12</v>
      </c>
      <c r="O131" s="16"/>
      <c r="P131" s="16"/>
      <c r="Q131" s="16"/>
      <c r="R131" s="16">
        <v>12</v>
      </c>
      <c r="S131" s="16"/>
      <c r="T131" s="16">
        <v>20</v>
      </c>
      <c r="U131" s="16">
        <v>16</v>
      </c>
      <c r="V131" s="16"/>
      <c r="W131" s="16"/>
      <c r="X131" s="16"/>
      <c r="Y131" s="16">
        <v>20</v>
      </c>
      <c r="Z131" s="16"/>
      <c r="AA131" s="16"/>
      <c r="AB131" s="16"/>
      <c r="AC131" s="16"/>
      <c r="AD131" s="16"/>
      <c r="AE131" s="6"/>
      <c r="AF131" s="11">
        <f t="shared" si="4"/>
        <v>80</v>
      </c>
      <c r="AG131" s="6">
        <f t="shared" si="5"/>
        <v>5</v>
      </c>
    </row>
    <row r="132" spans="1:33" x14ac:dyDescent="0.2">
      <c r="A132" s="1">
        <v>131</v>
      </c>
      <c r="B132" s="6" t="s">
        <v>20</v>
      </c>
      <c r="C132" s="8" t="s">
        <v>14</v>
      </c>
      <c r="D132" s="8">
        <v>2006</v>
      </c>
      <c r="E132" s="7" t="s">
        <v>12</v>
      </c>
      <c r="F132" s="7" t="s">
        <v>320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>
        <v>80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1">
        <f t="shared" si="4"/>
        <v>80</v>
      </c>
      <c r="AG132" s="6">
        <f t="shared" si="5"/>
        <v>1</v>
      </c>
    </row>
    <row r="133" spans="1:33" x14ac:dyDescent="0.2">
      <c r="A133" s="1">
        <v>132</v>
      </c>
      <c r="B133" s="5" t="s">
        <v>20</v>
      </c>
      <c r="C133" s="5" t="s">
        <v>115</v>
      </c>
      <c r="D133" s="5">
        <v>2008</v>
      </c>
      <c r="E133" s="8" t="s">
        <v>10</v>
      </c>
      <c r="F133" s="5" t="s">
        <v>172</v>
      </c>
      <c r="G133" s="16"/>
      <c r="H133" s="16"/>
      <c r="I133" s="16"/>
      <c r="J133" s="16"/>
      <c r="K133" s="16"/>
      <c r="L133" s="16"/>
      <c r="M133" s="16"/>
      <c r="N133" s="16"/>
      <c r="O133" s="16">
        <v>40</v>
      </c>
      <c r="P133" s="16"/>
      <c r="Q133" s="16"/>
      <c r="R133" s="16"/>
      <c r="S133" s="16">
        <v>40</v>
      </c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6"/>
      <c r="AF133" s="11">
        <f t="shared" si="4"/>
        <v>80</v>
      </c>
      <c r="AG133" s="6">
        <f t="shared" si="5"/>
        <v>2</v>
      </c>
    </row>
    <row r="134" spans="1:33" x14ac:dyDescent="0.2">
      <c r="A134" s="1">
        <v>133</v>
      </c>
      <c r="B134" s="16" t="s">
        <v>20</v>
      </c>
      <c r="C134" s="17" t="s">
        <v>6</v>
      </c>
      <c r="D134" s="17">
        <v>2010</v>
      </c>
      <c r="E134" s="8" t="s">
        <v>9</v>
      </c>
      <c r="F134" s="17" t="s">
        <v>138</v>
      </c>
      <c r="G134" s="16"/>
      <c r="H134" s="16"/>
      <c r="I134" s="16"/>
      <c r="J134" s="16"/>
      <c r="K134" s="16"/>
      <c r="L134" s="16"/>
      <c r="M134" s="16"/>
      <c r="N134" s="16">
        <v>16</v>
      </c>
      <c r="O134" s="16">
        <v>20</v>
      </c>
      <c r="P134" s="16"/>
      <c r="Q134" s="16"/>
      <c r="R134" s="16">
        <v>16</v>
      </c>
      <c r="S134" s="16">
        <v>16</v>
      </c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1">
        <f t="shared" si="4"/>
        <v>68</v>
      </c>
      <c r="AG134" s="6">
        <f t="shared" si="5"/>
        <v>4</v>
      </c>
    </row>
    <row r="135" spans="1:33" x14ac:dyDescent="0.2">
      <c r="A135" s="1">
        <v>134</v>
      </c>
      <c r="B135" s="6" t="s">
        <v>30</v>
      </c>
      <c r="C135" s="6" t="s">
        <v>166</v>
      </c>
      <c r="D135" s="6" t="s">
        <v>166</v>
      </c>
      <c r="E135" s="8" t="s">
        <v>10</v>
      </c>
      <c r="F135" s="6" t="s">
        <v>449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>
        <v>60</v>
      </c>
      <c r="Z135" s="16"/>
      <c r="AA135" s="16"/>
      <c r="AB135" s="16"/>
      <c r="AC135" s="16"/>
      <c r="AD135" s="16"/>
      <c r="AE135" s="6"/>
      <c r="AF135" s="11">
        <f t="shared" si="4"/>
        <v>60</v>
      </c>
      <c r="AG135" s="6">
        <f t="shared" si="5"/>
        <v>1</v>
      </c>
    </row>
    <row r="136" spans="1:33" x14ac:dyDescent="0.2">
      <c r="A136" s="1">
        <v>135</v>
      </c>
      <c r="B136" s="9" t="s">
        <v>30</v>
      </c>
      <c r="C136" s="9" t="s">
        <v>166</v>
      </c>
      <c r="D136" s="9" t="s">
        <v>166</v>
      </c>
      <c r="E136" s="6" t="s">
        <v>9</v>
      </c>
      <c r="F136" s="15" t="s">
        <v>453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>
        <v>60</v>
      </c>
      <c r="Z136" s="16"/>
      <c r="AA136" s="16"/>
      <c r="AB136" s="16"/>
      <c r="AC136" s="16"/>
      <c r="AD136" s="16"/>
      <c r="AE136" s="6"/>
      <c r="AF136" s="11">
        <f t="shared" si="4"/>
        <v>60</v>
      </c>
      <c r="AG136" s="6">
        <f t="shared" si="5"/>
        <v>1</v>
      </c>
    </row>
    <row r="137" spans="1:33" x14ac:dyDescent="0.2">
      <c r="A137" s="1">
        <v>136</v>
      </c>
      <c r="B137" s="9" t="s">
        <v>30</v>
      </c>
      <c r="C137" s="9" t="s">
        <v>166</v>
      </c>
      <c r="D137" s="9" t="s">
        <v>166</v>
      </c>
      <c r="E137" s="7" t="s">
        <v>10</v>
      </c>
      <c r="F137" s="9" t="s">
        <v>94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>
        <v>60</v>
      </c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6"/>
      <c r="AF137" s="11">
        <f t="shared" si="4"/>
        <v>60</v>
      </c>
      <c r="AG137" s="6">
        <f t="shared" si="5"/>
        <v>1</v>
      </c>
    </row>
    <row r="138" spans="1:33" x14ac:dyDescent="0.2">
      <c r="A138" s="1">
        <v>137</v>
      </c>
      <c r="B138" s="16" t="s">
        <v>30</v>
      </c>
      <c r="C138" s="17" t="s">
        <v>166</v>
      </c>
      <c r="D138" s="17" t="s">
        <v>166</v>
      </c>
      <c r="E138" s="5" t="s">
        <v>10</v>
      </c>
      <c r="F138" s="17" t="s">
        <v>448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>
        <v>60</v>
      </c>
      <c r="Z138" s="16"/>
      <c r="AA138" s="16"/>
      <c r="AB138" s="16"/>
      <c r="AC138" s="16"/>
      <c r="AD138" s="16"/>
      <c r="AE138" s="6"/>
      <c r="AF138" s="11">
        <f t="shared" si="4"/>
        <v>60</v>
      </c>
      <c r="AG138" s="6">
        <f t="shared" si="5"/>
        <v>1</v>
      </c>
    </row>
    <row r="139" spans="1:33" x14ac:dyDescent="0.2">
      <c r="A139" s="1">
        <v>138</v>
      </c>
      <c r="B139" s="6" t="s">
        <v>20</v>
      </c>
      <c r="C139" s="5" t="s">
        <v>4</v>
      </c>
      <c r="D139" s="5">
        <v>2011</v>
      </c>
      <c r="E139" s="8" t="s">
        <v>9</v>
      </c>
      <c r="F139" s="5" t="s">
        <v>137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>
        <v>20</v>
      </c>
      <c r="T139" s="16"/>
      <c r="U139" s="16">
        <v>20</v>
      </c>
      <c r="V139" s="16"/>
      <c r="W139" s="16"/>
      <c r="X139" s="16"/>
      <c r="Y139" s="16">
        <v>20</v>
      </c>
      <c r="Z139" s="16"/>
      <c r="AA139" s="16"/>
      <c r="AB139" s="16"/>
      <c r="AC139" s="16"/>
      <c r="AD139" s="16"/>
      <c r="AE139" s="6"/>
      <c r="AF139" s="11">
        <f t="shared" si="4"/>
        <v>60</v>
      </c>
      <c r="AG139" s="6">
        <f t="shared" si="5"/>
        <v>3</v>
      </c>
    </row>
    <row r="140" spans="1:33" x14ac:dyDescent="0.2">
      <c r="A140" s="1">
        <v>139</v>
      </c>
      <c r="B140" s="6" t="s">
        <v>20</v>
      </c>
      <c r="C140" s="5" t="s">
        <v>14</v>
      </c>
      <c r="D140" s="5">
        <v>2009</v>
      </c>
      <c r="E140" s="5" t="s">
        <v>10</v>
      </c>
      <c r="F140" s="5" t="s">
        <v>409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>
        <v>60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6"/>
      <c r="AF140" s="11">
        <f t="shared" si="4"/>
        <v>60</v>
      </c>
      <c r="AG140" s="6">
        <f t="shared" si="5"/>
        <v>1</v>
      </c>
    </row>
    <row r="141" spans="1:33" x14ac:dyDescent="0.2">
      <c r="A141" s="1">
        <v>140</v>
      </c>
      <c r="B141" s="16" t="s">
        <v>20</v>
      </c>
      <c r="C141" s="17" t="s">
        <v>27</v>
      </c>
      <c r="D141" s="17">
        <v>2008</v>
      </c>
      <c r="E141" s="5" t="s">
        <v>10</v>
      </c>
      <c r="F141" s="17" t="s">
        <v>431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>
        <v>60</v>
      </c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1">
        <f t="shared" si="4"/>
        <v>60</v>
      </c>
      <c r="AG141" s="6">
        <f t="shared" si="5"/>
        <v>1</v>
      </c>
    </row>
    <row r="142" spans="1:33" x14ac:dyDescent="0.2">
      <c r="A142" s="1">
        <v>141</v>
      </c>
      <c r="B142" s="6" t="s">
        <v>20</v>
      </c>
      <c r="C142" s="5" t="s">
        <v>87</v>
      </c>
      <c r="D142" s="5">
        <v>2009</v>
      </c>
      <c r="E142" s="7" t="s">
        <v>10</v>
      </c>
      <c r="F142" s="5" t="s">
        <v>428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v>60</v>
      </c>
      <c r="V142" s="16"/>
      <c r="W142" s="16"/>
      <c r="X142" s="16"/>
      <c r="Y142" s="16"/>
      <c r="Z142" s="16"/>
      <c r="AA142" s="16"/>
      <c r="AB142" s="16"/>
      <c r="AC142" s="16"/>
      <c r="AD142" s="16"/>
      <c r="AE142" s="6"/>
      <c r="AF142" s="11">
        <f t="shared" si="4"/>
        <v>60</v>
      </c>
      <c r="AG142" s="6">
        <f t="shared" si="5"/>
        <v>1</v>
      </c>
    </row>
    <row r="143" spans="1:33" x14ac:dyDescent="0.2">
      <c r="A143" s="1">
        <v>142</v>
      </c>
      <c r="B143" s="6" t="s">
        <v>20</v>
      </c>
      <c r="C143" s="5" t="s">
        <v>87</v>
      </c>
      <c r="D143" s="5">
        <v>2008</v>
      </c>
      <c r="E143" s="5" t="s">
        <v>10</v>
      </c>
      <c r="F143" s="5" t="s">
        <v>430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v>60</v>
      </c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1">
        <f t="shared" si="4"/>
        <v>60</v>
      </c>
      <c r="AG143" s="6">
        <f t="shared" si="5"/>
        <v>1</v>
      </c>
    </row>
    <row r="144" spans="1:33" x14ac:dyDescent="0.2">
      <c r="A144" s="1">
        <v>143</v>
      </c>
      <c r="B144" s="9" t="s">
        <v>20</v>
      </c>
      <c r="C144" s="6" t="s">
        <v>14</v>
      </c>
      <c r="D144" s="15">
        <v>2011</v>
      </c>
      <c r="E144" s="8" t="s">
        <v>9</v>
      </c>
      <c r="F144" s="6" t="s">
        <v>299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>
        <v>9</v>
      </c>
      <c r="S144" s="16"/>
      <c r="T144" s="16">
        <v>18.7</v>
      </c>
      <c r="U144" s="16">
        <v>16</v>
      </c>
      <c r="V144" s="16"/>
      <c r="W144" s="16"/>
      <c r="X144" s="16"/>
      <c r="Y144" s="16">
        <v>16</v>
      </c>
      <c r="Z144" s="16"/>
      <c r="AA144" s="16"/>
      <c r="AB144" s="16"/>
      <c r="AC144" s="16"/>
      <c r="AD144" s="16"/>
      <c r="AE144" s="6"/>
      <c r="AF144" s="11">
        <f t="shared" si="4"/>
        <v>59.7</v>
      </c>
      <c r="AG144" s="6">
        <f t="shared" si="5"/>
        <v>4</v>
      </c>
    </row>
    <row r="145" spans="1:33" x14ac:dyDescent="0.2">
      <c r="A145" s="1">
        <v>144</v>
      </c>
      <c r="B145" s="6" t="s">
        <v>20</v>
      </c>
      <c r="C145" s="6" t="s">
        <v>87</v>
      </c>
      <c r="D145" s="6">
        <v>2012</v>
      </c>
      <c r="E145" s="8" t="s">
        <v>5</v>
      </c>
      <c r="F145" s="6" t="s">
        <v>405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>
        <v>16</v>
      </c>
      <c r="U145" s="16">
        <v>12</v>
      </c>
      <c r="V145" s="16"/>
      <c r="W145" s="16"/>
      <c r="X145" s="16"/>
      <c r="Y145" s="16">
        <v>30</v>
      </c>
      <c r="Z145" s="16"/>
      <c r="AA145" s="16"/>
      <c r="AB145" s="16"/>
      <c r="AC145" s="16"/>
      <c r="AD145" s="16"/>
      <c r="AE145" s="6"/>
      <c r="AF145" s="11">
        <f t="shared" si="4"/>
        <v>58</v>
      </c>
      <c r="AG145" s="6">
        <f t="shared" si="5"/>
        <v>3</v>
      </c>
    </row>
    <row r="146" spans="1:33" x14ac:dyDescent="0.2">
      <c r="A146" s="1">
        <v>145</v>
      </c>
      <c r="B146" s="6" t="s">
        <v>20</v>
      </c>
      <c r="C146" s="8" t="s">
        <v>4</v>
      </c>
      <c r="D146" s="8">
        <v>2011</v>
      </c>
      <c r="E146" s="8" t="s">
        <v>9</v>
      </c>
      <c r="F146" s="8" t="s">
        <v>295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>
        <v>9</v>
      </c>
      <c r="S146" s="16"/>
      <c r="T146" s="16">
        <v>16</v>
      </c>
      <c r="U146" s="16">
        <v>16</v>
      </c>
      <c r="V146" s="16"/>
      <c r="W146" s="16"/>
      <c r="X146" s="16"/>
      <c r="Y146" s="16">
        <v>16</v>
      </c>
      <c r="Z146" s="16"/>
      <c r="AA146" s="16"/>
      <c r="AB146" s="16"/>
      <c r="AC146" s="16"/>
      <c r="AD146" s="16"/>
      <c r="AE146" s="6"/>
      <c r="AF146" s="11">
        <f t="shared" si="4"/>
        <v>57</v>
      </c>
      <c r="AG146" s="6">
        <f t="shared" si="5"/>
        <v>4</v>
      </c>
    </row>
    <row r="147" spans="1:33" x14ac:dyDescent="0.2">
      <c r="A147" s="1">
        <v>146</v>
      </c>
      <c r="B147" s="6" t="s">
        <v>20</v>
      </c>
      <c r="C147" s="6" t="s">
        <v>14</v>
      </c>
      <c r="D147" s="6">
        <v>2011</v>
      </c>
      <c r="E147" s="8" t="s">
        <v>9</v>
      </c>
      <c r="F147" s="6" t="s">
        <v>279</v>
      </c>
      <c r="G147" s="16"/>
      <c r="H147" s="16"/>
      <c r="I147" s="16"/>
      <c r="J147" s="16"/>
      <c r="K147" s="16"/>
      <c r="L147" s="16"/>
      <c r="M147" s="16"/>
      <c r="N147" s="16"/>
      <c r="O147" s="16">
        <v>12</v>
      </c>
      <c r="P147" s="16"/>
      <c r="Q147" s="16"/>
      <c r="R147" s="16">
        <v>12</v>
      </c>
      <c r="S147" s="16"/>
      <c r="T147" s="16">
        <v>16</v>
      </c>
      <c r="U147" s="16"/>
      <c r="V147" s="16"/>
      <c r="W147" s="16"/>
      <c r="X147" s="16"/>
      <c r="Y147" s="16">
        <v>16</v>
      </c>
      <c r="Z147" s="16"/>
      <c r="AA147" s="16"/>
      <c r="AB147" s="16"/>
      <c r="AC147" s="16"/>
      <c r="AD147" s="16"/>
      <c r="AE147" s="6"/>
      <c r="AF147" s="11">
        <f t="shared" si="4"/>
        <v>56</v>
      </c>
      <c r="AG147" s="6">
        <f t="shared" si="5"/>
        <v>4</v>
      </c>
    </row>
    <row r="148" spans="1:33" x14ac:dyDescent="0.2">
      <c r="A148" s="1">
        <v>147</v>
      </c>
      <c r="B148" s="6" t="s">
        <v>20</v>
      </c>
      <c r="C148" s="5" t="s">
        <v>147</v>
      </c>
      <c r="D148" s="5">
        <v>2010</v>
      </c>
      <c r="E148" s="8" t="s">
        <v>9</v>
      </c>
      <c r="F148" s="5" t="s">
        <v>324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>
        <v>16</v>
      </c>
      <c r="S148" s="16"/>
      <c r="T148" s="16">
        <v>20</v>
      </c>
      <c r="U148" s="16"/>
      <c r="V148" s="16"/>
      <c r="W148" s="16"/>
      <c r="X148" s="16"/>
      <c r="Y148" s="16">
        <v>20</v>
      </c>
      <c r="Z148" s="16"/>
      <c r="AA148" s="16"/>
      <c r="AB148" s="16"/>
      <c r="AC148" s="16"/>
      <c r="AD148" s="16"/>
      <c r="AE148" s="6"/>
      <c r="AF148" s="11">
        <f t="shared" si="4"/>
        <v>56</v>
      </c>
      <c r="AG148" s="6">
        <f t="shared" si="5"/>
        <v>3</v>
      </c>
    </row>
    <row r="149" spans="1:33" x14ac:dyDescent="0.2">
      <c r="A149" s="1">
        <v>148</v>
      </c>
      <c r="B149" s="5" t="s">
        <v>20</v>
      </c>
      <c r="C149" s="5" t="s">
        <v>147</v>
      </c>
      <c r="D149" s="5">
        <v>2010</v>
      </c>
      <c r="E149" s="8" t="s">
        <v>9</v>
      </c>
      <c r="F149" s="5" t="s">
        <v>209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>
        <v>16</v>
      </c>
      <c r="S149" s="16"/>
      <c r="T149" s="16">
        <v>20</v>
      </c>
      <c r="U149" s="16"/>
      <c r="V149" s="16"/>
      <c r="W149" s="16"/>
      <c r="X149" s="16"/>
      <c r="Y149" s="16">
        <v>16</v>
      </c>
      <c r="Z149" s="16"/>
      <c r="AA149" s="16"/>
      <c r="AB149" s="16"/>
      <c r="AC149" s="16"/>
      <c r="AD149" s="16"/>
      <c r="AE149" s="6"/>
      <c r="AF149" s="11">
        <f t="shared" si="4"/>
        <v>52</v>
      </c>
      <c r="AG149" s="6">
        <f t="shared" si="5"/>
        <v>3</v>
      </c>
    </row>
    <row r="150" spans="1:33" x14ac:dyDescent="0.2">
      <c r="A150" s="1">
        <v>149</v>
      </c>
      <c r="B150" s="6" t="s">
        <v>20</v>
      </c>
      <c r="C150" s="6" t="s">
        <v>4</v>
      </c>
      <c r="D150" s="6">
        <v>2009</v>
      </c>
      <c r="E150" s="5" t="s">
        <v>10</v>
      </c>
      <c r="F150" s="6" t="s">
        <v>262</v>
      </c>
      <c r="G150" s="16"/>
      <c r="H150" s="16"/>
      <c r="I150" s="16"/>
      <c r="J150" s="16"/>
      <c r="K150" s="16"/>
      <c r="L150" s="16"/>
      <c r="M150" s="16"/>
      <c r="N150" s="16">
        <v>16</v>
      </c>
      <c r="O150" s="16">
        <v>16</v>
      </c>
      <c r="P150" s="16"/>
      <c r="Q150" s="16"/>
      <c r="R150" s="16"/>
      <c r="S150" s="16">
        <v>16</v>
      </c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6"/>
      <c r="AF150" s="11">
        <f t="shared" si="4"/>
        <v>48</v>
      </c>
      <c r="AG150" s="6">
        <f t="shared" si="5"/>
        <v>3</v>
      </c>
    </row>
    <row r="151" spans="1:33" x14ac:dyDescent="0.2">
      <c r="A151" s="1">
        <v>150</v>
      </c>
      <c r="B151" s="6" t="s">
        <v>20</v>
      </c>
      <c r="C151" s="6" t="s">
        <v>4</v>
      </c>
      <c r="D151" s="6">
        <v>2012</v>
      </c>
      <c r="E151" s="8" t="s">
        <v>5</v>
      </c>
      <c r="F151" s="6" t="s">
        <v>297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>
        <v>9</v>
      </c>
      <c r="S151" s="16">
        <v>9</v>
      </c>
      <c r="T151" s="16"/>
      <c r="U151" s="16">
        <v>12</v>
      </c>
      <c r="V151" s="16"/>
      <c r="W151" s="16"/>
      <c r="X151" s="16"/>
      <c r="Y151" s="16">
        <v>16</v>
      </c>
      <c r="Z151" s="16"/>
      <c r="AA151" s="16"/>
      <c r="AB151" s="16"/>
      <c r="AC151" s="16"/>
      <c r="AD151" s="16"/>
      <c r="AE151" s="6"/>
      <c r="AF151" s="11">
        <f t="shared" si="4"/>
        <v>46</v>
      </c>
      <c r="AG151" s="6">
        <f t="shared" si="5"/>
        <v>4</v>
      </c>
    </row>
    <row r="152" spans="1:33" x14ac:dyDescent="0.2">
      <c r="A152" s="1">
        <v>151</v>
      </c>
      <c r="B152" s="15" t="s">
        <v>20</v>
      </c>
      <c r="C152" s="15" t="s">
        <v>14</v>
      </c>
      <c r="D152" s="9">
        <v>2011</v>
      </c>
      <c r="E152" s="8" t="s">
        <v>9</v>
      </c>
      <c r="F152" s="15" t="s">
        <v>298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>
        <v>9</v>
      </c>
      <c r="S152" s="16"/>
      <c r="T152" s="16">
        <v>18.7</v>
      </c>
      <c r="U152" s="16"/>
      <c r="V152" s="16"/>
      <c r="W152" s="16"/>
      <c r="X152" s="16"/>
      <c r="Y152" s="16">
        <v>16</v>
      </c>
      <c r="Z152" s="16"/>
      <c r="AA152" s="16"/>
      <c r="AB152" s="16"/>
      <c r="AC152" s="16"/>
      <c r="AD152" s="16"/>
      <c r="AE152" s="6"/>
      <c r="AF152" s="11">
        <f t="shared" si="4"/>
        <v>43.7</v>
      </c>
      <c r="AG152" s="6">
        <f t="shared" si="5"/>
        <v>3</v>
      </c>
    </row>
    <row r="153" spans="1:33" x14ac:dyDescent="0.2">
      <c r="A153" s="1">
        <v>152</v>
      </c>
      <c r="B153" s="6" t="s">
        <v>20</v>
      </c>
      <c r="C153" s="6" t="s">
        <v>87</v>
      </c>
      <c r="D153" s="6">
        <v>2011</v>
      </c>
      <c r="E153" s="8" t="s">
        <v>9</v>
      </c>
      <c r="F153" s="5" t="s">
        <v>368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>
        <v>9</v>
      </c>
      <c r="T153" s="16"/>
      <c r="U153" s="16">
        <v>16</v>
      </c>
      <c r="V153" s="16"/>
      <c r="W153" s="16"/>
      <c r="X153" s="16"/>
      <c r="Y153" s="16">
        <v>16</v>
      </c>
      <c r="Z153" s="16"/>
      <c r="AA153" s="16"/>
      <c r="AB153" s="16"/>
      <c r="AC153" s="16"/>
      <c r="AD153" s="16"/>
      <c r="AE153" s="6"/>
      <c r="AF153" s="11">
        <f t="shared" si="4"/>
        <v>41</v>
      </c>
      <c r="AG153" s="6">
        <f t="shared" si="5"/>
        <v>3</v>
      </c>
    </row>
    <row r="154" spans="1:33" x14ac:dyDescent="0.2">
      <c r="A154" s="1">
        <v>153</v>
      </c>
      <c r="B154" s="6" t="s">
        <v>30</v>
      </c>
      <c r="C154" s="6" t="s">
        <v>166</v>
      </c>
      <c r="D154" s="6" t="s">
        <v>166</v>
      </c>
      <c r="E154" s="7" t="s">
        <v>10</v>
      </c>
      <c r="F154" s="6" t="s">
        <v>311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>
        <v>40</v>
      </c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6"/>
      <c r="AF154" s="11">
        <f t="shared" si="4"/>
        <v>40</v>
      </c>
      <c r="AG154" s="6">
        <f t="shared" si="5"/>
        <v>1</v>
      </c>
    </row>
    <row r="155" spans="1:33" x14ac:dyDescent="0.2">
      <c r="A155" s="1">
        <v>154</v>
      </c>
      <c r="B155" s="6" t="s">
        <v>30</v>
      </c>
      <c r="C155" s="6" t="s">
        <v>166</v>
      </c>
      <c r="D155" s="6" t="s">
        <v>166</v>
      </c>
      <c r="E155" s="7" t="s">
        <v>10</v>
      </c>
      <c r="F155" s="6" t="s">
        <v>309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>
        <v>40</v>
      </c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6"/>
      <c r="AF155" s="11">
        <f t="shared" si="4"/>
        <v>40</v>
      </c>
      <c r="AG155" s="6">
        <f t="shared" si="5"/>
        <v>1</v>
      </c>
    </row>
    <row r="156" spans="1:33" x14ac:dyDescent="0.2">
      <c r="A156" s="1">
        <v>155</v>
      </c>
      <c r="B156" s="6" t="s">
        <v>30</v>
      </c>
      <c r="C156" s="6" t="s">
        <v>166</v>
      </c>
      <c r="D156" s="6" t="s">
        <v>166</v>
      </c>
      <c r="E156" s="6" t="s">
        <v>10</v>
      </c>
      <c r="F156" s="6" t="s">
        <v>176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>
        <v>40</v>
      </c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6"/>
      <c r="AF156" s="11">
        <f t="shared" si="4"/>
        <v>40</v>
      </c>
      <c r="AG156" s="6">
        <f t="shared" si="5"/>
        <v>1</v>
      </c>
    </row>
    <row r="157" spans="1:33" x14ac:dyDescent="0.2">
      <c r="A157" s="1">
        <v>156</v>
      </c>
      <c r="B157" s="6" t="s">
        <v>30</v>
      </c>
      <c r="C157" s="5" t="s">
        <v>166</v>
      </c>
      <c r="D157" s="5" t="s">
        <v>166</v>
      </c>
      <c r="E157" s="8" t="s">
        <v>10</v>
      </c>
      <c r="F157" s="5" t="s">
        <v>381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>
        <v>40</v>
      </c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6"/>
      <c r="AF157" s="11">
        <f t="shared" si="4"/>
        <v>40</v>
      </c>
      <c r="AG157" s="6">
        <f t="shared" si="5"/>
        <v>1</v>
      </c>
    </row>
    <row r="158" spans="1:33" x14ac:dyDescent="0.2">
      <c r="A158" s="1">
        <v>157</v>
      </c>
      <c r="B158" s="6" t="s">
        <v>20</v>
      </c>
      <c r="C158" s="6" t="s">
        <v>4</v>
      </c>
      <c r="D158" s="6">
        <v>2007</v>
      </c>
      <c r="E158" s="6" t="s">
        <v>12</v>
      </c>
      <c r="F158" s="6" t="s">
        <v>310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>
        <v>40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6"/>
      <c r="AF158" s="11">
        <f t="shared" si="4"/>
        <v>40</v>
      </c>
      <c r="AG158" s="6">
        <f t="shared" si="5"/>
        <v>1</v>
      </c>
    </row>
    <row r="159" spans="1:33" x14ac:dyDescent="0.2">
      <c r="A159" s="1">
        <v>158</v>
      </c>
      <c r="B159" s="6" t="s">
        <v>450</v>
      </c>
      <c r="C159" s="6" t="s">
        <v>14</v>
      </c>
      <c r="D159" s="6">
        <v>2009</v>
      </c>
      <c r="E159" s="7" t="s">
        <v>10</v>
      </c>
      <c r="F159" s="6" t="s">
        <v>451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>
        <v>40</v>
      </c>
      <c r="Z159" s="16"/>
      <c r="AA159" s="16"/>
      <c r="AB159" s="16"/>
      <c r="AC159" s="16"/>
      <c r="AD159" s="16"/>
      <c r="AE159" s="6"/>
      <c r="AF159" s="11">
        <f t="shared" si="4"/>
        <v>40</v>
      </c>
      <c r="AG159" s="6">
        <f t="shared" si="5"/>
        <v>1</v>
      </c>
    </row>
    <row r="160" spans="1:33" x14ac:dyDescent="0.2">
      <c r="A160" s="1">
        <v>159</v>
      </c>
      <c r="B160" s="6" t="s">
        <v>20</v>
      </c>
      <c r="C160" s="6" t="s">
        <v>27</v>
      </c>
      <c r="D160" s="6">
        <v>2008</v>
      </c>
      <c r="E160" s="8" t="s">
        <v>10</v>
      </c>
      <c r="F160" s="6" t="s">
        <v>308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>
        <v>40</v>
      </c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6"/>
      <c r="AF160" s="11">
        <f t="shared" si="4"/>
        <v>40</v>
      </c>
      <c r="AG160" s="6">
        <f t="shared" si="5"/>
        <v>1</v>
      </c>
    </row>
    <row r="161" spans="1:33" x14ac:dyDescent="0.2">
      <c r="A161" s="1">
        <v>160</v>
      </c>
      <c r="B161" s="6" t="s">
        <v>20</v>
      </c>
      <c r="C161" s="8" t="s">
        <v>147</v>
      </c>
      <c r="D161" s="8">
        <v>2007</v>
      </c>
      <c r="E161" s="6" t="s">
        <v>12</v>
      </c>
      <c r="F161" s="8" t="s">
        <v>213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>
        <v>40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6"/>
      <c r="AF161" s="11">
        <f t="shared" si="4"/>
        <v>40</v>
      </c>
      <c r="AG161" s="6">
        <f t="shared" si="5"/>
        <v>1</v>
      </c>
    </row>
    <row r="162" spans="1:33" x14ac:dyDescent="0.2">
      <c r="A162" s="1">
        <v>161</v>
      </c>
      <c r="B162" s="6" t="s">
        <v>20</v>
      </c>
      <c r="C162" s="6" t="s">
        <v>87</v>
      </c>
      <c r="D162" s="6">
        <v>2009</v>
      </c>
      <c r="E162" s="8" t="s">
        <v>10</v>
      </c>
      <c r="F162" s="6" t="s">
        <v>466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>
        <v>40</v>
      </c>
      <c r="Z162" s="16"/>
      <c r="AA162" s="16"/>
      <c r="AB162" s="16"/>
      <c r="AC162" s="16"/>
      <c r="AD162" s="16"/>
      <c r="AE162" s="6"/>
      <c r="AF162" s="11">
        <f t="shared" si="4"/>
        <v>40</v>
      </c>
      <c r="AG162" s="6">
        <f t="shared" si="5"/>
        <v>1</v>
      </c>
    </row>
    <row r="163" spans="1:33" x14ac:dyDescent="0.2">
      <c r="A163" s="1">
        <v>162</v>
      </c>
      <c r="B163" s="6" t="s">
        <v>20</v>
      </c>
      <c r="C163" s="5" t="s">
        <v>115</v>
      </c>
      <c r="D163" s="5">
        <v>2007</v>
      </c>
      <c r="E163" s="7" t="s">
        <v>12</v>
      </c>
      <c r="F163" s="5" t="s">
        <v>126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>
        <v>40</v>
      </c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6"/>
      <c r="AF163" s="11">
        <f t="shared" si="4"/>
        <v>40</v>
      </c>
      <c r="AG163" s="6">
        <f t="shared" si="5"/>
        <v>1</v>
      </c>
    </row>
    <row r="164" spans="1:33" x14ac:dyDescent="0.2">
      <c r="A164" s="1">
        <v>163</v>
      </c>
      <c r="B164" s="6" t="s">
        <v>20</v>
      </c>
      <c r="C164" s="5" t="s">
        <v>115</v>
      </c>
      <c r="D164" s="5">
        <v>2007</v>
      </c>
      <c r="E164" s="6" t="s">
        <v>12</v>
      </c>
      <c r="F164" s="5" t="s">
        <v>124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>
        <v>40</v>
      </c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6"/>
      <c r="AF164" s="11">
        <f t="shared" si="4"/>
        <v>40</v>
      </c>
      <c r="AG164" s="6">
        <f t="shared" si="5"/>
        <v>1</v>
      </c>
    </row>
    <row r="165" spans="1:33" x14ac:dyDescent="0.2">
      <c r="A165" s="1">
        <v>164</v>
      </c>
      <c r="B165" s="15" t="s">
        <v>20</v>
      </c>
      <c r="C165" s="15" t="s">
        <v>166</v>
      </c>
      <c r="D165" s="9" t="s">
        <v>166</v>
      </c>
      <c r="E165" s="7" t="s">
        <v>10</v>
      </c>
      <c r="F165" s="15" t="s">
        <v>452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>
        <v>40</v>
      </c>
      <c r="Z165" s="16"/>
      <c r="AA165" s="16"/>
      <c r="AB165" s="16"/>
      <c r="AC165" s="16"/>
      <c r="AD165" s="16"/>
      <c r="AE165" s="6"/>
      <c r="AF165" s="11">
        <f t="shared" si="4"/>
        <v>40</v>
      </c>
      <c r="AG165" s="6">
        <f t="shared" si="5"/>
        <v>1</v>
      </c>
    </row>
    <row r="166" spans="1:33" x14ac:dyDescent="0.2">
      <c r="A166" s="1">
        <v>165</v>
      </c>
      <c r="B166" s="6" t="s">
        <v>20</v>
      </c>
      <c r="C166" s="5" t="s">
        <v>8</v>
      </c>
      <c r="D166" s="5">
        <v>2017</v>
      </c>
      <c r="E166" s="6" t="s">
        <v>5</v>
      </c>
      <c r="F166" s="5" t="s">
        <v>296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>
        <v>9</v>
      </c>
      <c r="S166" s="16">
        <v>9</v>
      </c>
      <c r="T166" s="16"/>
      <c r="U166" s="16">
        <v>20</v>
      </c>
      <c r="V166" s="16"/>
      <c r="W166" s="16"/>
      <c r="X166" s="16"/>
      <c r="Y166" s="16"/>
      <c r="Z166" s="16"/>
      <c r="AA166" s="16"/>
      <c r="AB166" s="16"/>
      <c r="AC166" s="16"/>
      <c r="AD166" s="16"/>
      <c r="AE166" s="6"/>
      <c r="AF166" s="11">
        <f t="shared" si="4"/>
        <v>38</v>
      </c>
      <c r="AG166" s="6">
        <f t="shared" si="5"/>
        <v>3</v>
      </c>
    </row>
    <row r="167" spans="1:33" x14ac:dyDescent="0.2">
      <c r="A167" s="1">
        <v>166</v>
      </c>
      <c r="B167" s="6" t="s">
        <v>20</v>
      </c>
      <c r="C167" s="7" t="s">
        <v>14</v>
      </c>
      <c r="D167" s="7">
        <v>2012</v>
      </c>
      <c r="E167" s="8" t="s">
        <v>5</v>
      </c>
      <c r="F167" s="7" t="s">
        <v>252</v>
      </c>
      <c r="G167" s="16"/>
      <c r="H167" s="16"/>
      <c r="I167" s="16"/>
      <c r="J167" s="16"/>
      <c r="K167" s="16"/>
      <c r="L167" s="16"/>
      <c r="M167" s="16"/>
      <c r="N167" s="16">
        <v>12</v>
      </c>
      <c r="O167" s="16"/>
      <c r="P167" s="16"/>
      <c r="Q167" s="16"/>
      <c r="R167" s="16">
        <v>9</v>
      </c>
      <c r="S167" s="16"/>
      <c r="T167" s="16">
        <v>16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6"/>
      <c r="AF167" s="11">
        <f t="shared" si="4"/>
        <v>37</v>
      </c>
      <c r="AG167" s="6">
        <f t="shared" si="5"/>
        <v>3</v>
      </c>
    </row>
    <row r="168" spans="1:33" x14ac:dyDescent="0.2">
      <c r="A168" s="1">
        <v>167</v>
      </c>
      <c r="B168" s="9" t="s">
        <v>20</v>
      </c>
      <c r="C168" s="6" t="s">
        <v>4</v>
      </c>
      <c r="D168" s="15">
        <v>2011</v>
      </c>
      <c r="E168" s="8" t="s">
        <v>9</v>
      </c>
      <c r="F168" s="6" t="s">
        <v>254</v>
      </c>
      <c r="G168" s="16"/>
      <c r="H168" s="16"/>
      <c r="I168" s="16"/>
      <c r="J168" s="16"/>
      <c r="K168" s="16"/>
      <c r="L168" s="16"/>
      <c r="M168" s="16"/>
      <c r="N168" s="16">
        <v>12</v>
      </c>
      <c r="O168" s="16">
        <v>9</v>
      </c>
      <c r="P168" s="16"/>
      <c r="Q168" s="16"/>
      <c r="R168" s="16"/>
      <c r="S168" s="16">
        <v>12</v>
      </c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6"/>
      <c r="AF168" s="11">
        <f t="shared" si="4"/>
        <v>33</v>
      </c>
      <c r="AG168" s="6">
        <f t="shared" si="5"/>
        <v>3</v>
      </c>
    </row>
    <row r="169" spans="1:33" x14ac:dyDescent="0.2">
      <c r="A169" s="1">
        <v>168</v>
      </c>
      <c r="B169" s="6" t="s">
        <v>20</v>
      </c>
      <c r="C169" s="5" t="s">
        <v>8</v>
      </c>
      <c r="D169" s="5">
        <v>2010</v>
      </c>
      <c r="E169" s="8" t="s">
        <v>9</v>
      </c>
      <c r="F169" s="5" t="s">
        <v>305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>
        <v>16</v>
      </c>
      <c r="S169" s="16">
        <v>16</v>
      </c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6"/>
      <c r="AF169" s="11">
        <f t="shared" si="4"/>
        <v>32</v>
      </c>
      <c r="AG169" s="6">
        <f t="shared" si="5"/>
        <v>2</v>
      </c>
    </row>
    <row r="170" spans="1:33" x14ac:dyDescent="0.2">
      <c r="A170" s="1">
        <v>169</v>
      </c>
      <c r="B170" s="16" t="s">
        <v>20</v>
      </c>
      <c r="C170" s="17" t="s">
        <v>8</v>
      </c>
      <c r="D170" s="17">
        <v>2010</v>
      </c>
      <c r="E170" s="8" t="s">
        <v>9</v>
      </c>
      <c r="F170" s="17" t="s">
        <v>303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>
        <v>16</v>
      </c>
      <c r="S170" s="16">
        <v>16</v>
      </c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6"/>
      <c r="AF170" s="11">
        <f t="shared" si="4"/>
        <v>32</v>
      </c>
      <c r="AG170" s="6">
        <f t="shared" si="5"/>
        <v>2</v>
      </c>
    </row>
    <row r="171" spans="1:33" x14ac:dyDescent="0.2">
      <c r="A171" s="1">
        <v>170</v>
      </c>
      <c r="B171" s="6" t="s">
        <v>20</v>
      </c>
      <c r="C171" s="5" t="s">
        <v>147</v>
      </c>
      <c r="D171" s="5">
        <v>2010</v>
      </c>
      <c r="E171" s="8" t="s">
        <v>9</v>
      </c>
      <c r="F171" s="5" t="s">
        <v>260</v>
      </c>
      <c r="G171" s="16"/>
      <c r="H171" s="16"/>
      <c r="I171" s="16"/>
      <c r="J171" s="16"/>
      <c r="K171" s="16"/>
      <c r="L171" s="16"/>
      <c r="M171" s="16"/>
      <c r="N171" s="16">
        <v>16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>
        <v>16</v>
      </c>
      <c r="Z171" s="16"/>
      <c r="AA171" s="16"/>
      <c r="AB171" s="16"/>
      <c r="AC171" s="16"/>
      <c r="AD171" s="16"/>
      <c r="AE171" s="6"/>
      <c r="AF171" s="11">
        <f t="shared" si="4"/>
        <v>32</v>
      </c>
      <c r="AG171" s="6">
        <f t="shared" si="5"/>
        <v>2</v>
      </c>
    </row>
    <row r="172" spans="1:33" x14ac:dyDescent="0.2">
      <c r="A172" s="1">
        <v>171</v>
      </c>
      <c r="B172" s="15" t="s">
        <v>20</v>
      </c>
      <c r="C172" s="5" t="s">
        <v>115</v>
      </c>
      <c r="D172" s="9">
        <v>2009</v>
      </c>
      <c r="E172" s="8" t="s">
        <v>10</v>
      </c>
      <c r="F172" s="6" t="s">
        <v>369</v>
      </c>
      <c r="G172" s="16"/>
      <c r="H172" s="16"/>
      <c r="I172" s="16"/>
      <c r="J172" s="16"/>
      <c r="K172" s="16"/>
      <c r="L172" s="16"/>
      <c r="M172" s="16"/>
      <c r="N172" s="16"/>
      <c r="O172" s="16">
        <v>16</v>
      </c>
      <c r="P172" s="16"/>
      <c r="Q172" s="16"/>
      <c r="R172" s="16"/>
      <c r="S172" s="16">
        <v>16</v>
      </c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6"/>
      <c r="AF172" s="11">
        <f t="shared" si="4"/>
        <v>32</v>
      </c>
      <c r="AG172" s="6">
        <f t="shared" si="5"/>
        <v>2</v>
      </c>
    </row>
    <row r="173" spans="1:33" x14ac:dyDescent="0.2">
      <c r="A173" s="1">
        <v>172</v>
      </c>
      <c r="B173" s="6" t="s">
        <v>20</v>
      </c>
      <c r="C173" s="5" t="s">
        <v>115</v>
      </c>
      <c r="D173" s="5">
        <v>2010</v>
      </c>
      <c r="E173" s="8" t="s">
        <v>9</v>
      </c>
      <c r="F173" s="5" t="s">
        <v>208</v>
      </c>
      <c r="G173" s="16"/>
      <c r="H173" s="16"/>
      <c r="I173" s="16"/>
      <c r="J173" s="16"/>
      <c r="K173" s="16"/>
      <c r="L173" s="16"/>
      <c r="M173" s="16"/>
      <c r="N173" s="16"/>
      <c r="O173" s="16">
        <v>16</v>
      </c>
      <c r="P173" s="16"/>
      <c r="Q173" s="16"/>
      <c r="R173" s="16"/>
      <c r="S173" s="16">
        <v>16</v>
      </c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6"/>
      <c r="AF173" s="11">
        <f t="shared" si="4"/>
        <v>32</v>
      </c>
      <c r="AG173" s="6">
        <f t="shared" si="5"/>
        <v>2</v>
      </c>
    </row>
    <row r="174" spans="1:33" x14ac:dyDescent="0.2">
      <c r="A174" s="1">
        <v>173</v>
      </c>
      <c r="B174" s="16" t="s">
        <v>20</v>
      </c>
      <c r="C174" s="5" t="s">
        <v>115</v>
      </c>
      <c r="D174" s="17">
        <v>2009</v>
      </c>
      <c r="E174" s="8" t="s">
        <v>10</v>
      </c>
      <c r="F174" s="17" t="s">
        <v>280</v>
      </c>
      <c r="G174" s="16"/>
      <c r="H174" s="16"/>
      <c r="I174" s="16"/>
      <c r="J174" s="16"/>
      <c r="K174" s="16"/>
      <c r="L174" s="16"/>
      <c r="M174" s="16"/>
      <c r="N174" s="16"/>
      <c r="O174" s="16">
        <v>16</v>
      </c>
      <c r="P174" s="16"/>
      <c r="Q174" s="16"/>
      <c r="R174" s="16"/>
      <c r="S174" s="16">
        <v>16</v>
      </c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6"/>
      <c r="AF174" s="11">
        <f t="shared" si="4"/>
        <v>32</v>
      </c>
      <c r="AG174" s="6">
        <f t="shared" si="5"/>
        <v>2</v>
      </c>
    </row>
    <row r="175" spans="1:33" x14ac:dyDescent="0.2">
      <c r="A175" s="1">
        <v>174</v>
      </c>
      <c r="B175" s="6" t="s">
        <v>20</v>
      </c>
      <c r="C175" s="5" t="s">
        <v>4</v>
      </c>
      <c r="D175" s="5">
        <v>2008</v>
      </c>
      <c r="E175" s="8" t="s">
        <v>10</v>
      </c>
      <c r="F175" s="5" t="s">
        <v>382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>
        <v>30.4</v>
      </c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6"/>
      <c r="AF175" s="11">
        <f t="shared" si="4"/>
        <v>30.4</v>
      </c>
      <c r="AG175" s="6">
        <f t="shared" si="5"/>
        <v>1</v>
      </c>
    </row>
    <row r="176" spans="1:33" x14ac:dyDescent="0.2">
      <c r="A176" s="1">
        <v>175</v>
      </c>
      <c r="B176" s="6" t="s">
        <v>20</v>
      </c>
      <c r="C176" s="6" t="s">
        <v>4</v>
      </c>
      <c r="D176" s="6">
        <v>2008</v>
      </c>
      <c r="E176" s="8" t="s">
        <v>10</v>
      </c>
      <c r="F176" s="6" t="s">
        <v>378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>
        <v>30.4</v>
      </c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6"/>
      <c r="AF176" s="11">
        <f t="shared" si="4"/>
        <v>30.4</v>
      </c>
      <c r="AG176" s="6">
        <f t="shared" si="5"/>
        <v>1</v>
      </c>
    </row>
    <row r="177" spans="1:33" x14ac:dyDescent="0.2">
      <c r="A177" s="1">
        <v>176</v>
      </c>
      <c r="B177" s="6" t="s">
        <v>20</v>
      </c>
      <c r="C177" s="5" t="s">
        <v>4</v>
      </c>
      <c r="D177" s="5">
        <v>2008</v>
      </c>
      <c r="E177" s="8" t="s">
        <v>10</v>
      </c>
      <c r="F177" s="5" t="s">
        <v>141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>
        <v>30.4</v>
      </c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6"/>
      <c r="AF177" s="11">
        <f t="shared" si="4"/>
        <v>30.4</v>
      </c>
      <c r="AG177" s="6">
        <f t="shared" si="5"/>
        <v>1</v>
      </c>
    </row>
    <row r="178" spans="1:33" x14ac:dyDescent="0.2">
      <c r="A178" s="1">
        <v>177</v>
      </c>
      <c r="B178" s="6" t="s">
        <v>20</v>
      </c>
      <c r="C178" s="7" t="s">
        <v>4</v>
      </c>
      <c r="D178" s="7">
        <v>2011</v>
      </c>
      <c r="E178" s="8" t="s">
        <v>9</v>
      </c>
      <c r="F178" s="7" t="s">
        <v>366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>
        <v>9</v>
      </c>
      <c r="T178" s="16"/>
      <c r="U178" s="16">
        <v>20</v>
      </c>
      <c r="V178" s="16"/>
      <c r="W178" s="16"/>
      <c r="X178" s="16"/>
      <c r="Y178" s="16"/>
      <c r="Z178" s="16"/>
      <c r="AA178" s="16"/>
      <c r="AB178" s="16"/>
      <c r="AC178" s="16"/>
      <c r="AD178" s="16"/>
      <c r="AE178" s="6"/>
      <c r="AF178" s="11">
        <f t="shared" si="4"/>
        <v>29</v>
      </c>
      <c r="AG178" s="6">
        <f t="shared" si="5"/>
        <v>2</v>
      </c>
    </row>
    <row r="179" spans="1:33" x14ac:dyDescent="0.2">
      <c r="A179" s="1">
        <v>178</v>
      </c>
      <c r="B179" s="9" t="s">
        <v>20</v>
      </c>
      <c r="C179" s="6" t="s">
        <v>27</v>
      </c>
      <c r="D179" s="9">
        <v>2011</v>
      </c>
      <c r="E179" s="8" t="s">
        <v>9</v>
      </c>
      <c r="F179" s="6" t="s">
        <v>300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>
        <v>9</v>
      </c>
      <c r="S179" s="16"/>
      <c r="T179" s="16">
        <v>16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6"/>
      <c r="AF179" s="11">
        <f t="shared" si="4"/>
        <v>25</v>
      </c>
      <c r="AG179" s="6">
        <f t="shared" si="5"/>
        <v>2</v>
      </c>
    </row>
    <row r="180" spans="1:33" x14ac:dyDescent="0.2">
      <c r="A180" s="1">
        <v>179</v>
      </c>
      <c r="B180" s="9" t="s">
        <v>20</v>
      </c>
      <c r="C180" s="6" t="s">
        <v>4</v>
      </c>
      <c r="D180" s="9">
        <v>2012</v>
      </c>
      <c r="E180" s="7" t="s">
        <v>5</v>
      </c>
      <c r="F180" s="6" t="s">
        <v>424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v>12</v>
      </c>
      <c r="V180" s="16"/>
      <c r="W180" s="16"/>
      <c r="X180" s="16"/>
      <c r="Y180" s="16">
        <v>12</v>
      </c>
      <c r="Z180" s="16"/>
      <c r="AA180" s="16"/>
      <c r="AB180" s="16"/>
      <c r="AC180" s="16"/>
      <c r="AD180" s="16"/>
      <c r="AE180" s="6"/>
      <c r="AF180" s="11">
        <f t="shared" si="4"/>
        <v>24</v>
      </c>
      <c r="AG180" s="6">
        <f t="shared" si="5"/>
        <v>2</v>
      </c>
    </row>
    <row r="181" spans="1:33" x14ac:dyDescent="0.2">
      <c r="A181" s="1">
        <v>180</v>
      </c>
      <c r="B181" s="6" t="s">
        <v>20</v>
      </c>
      <c r="C181" s="6" t="s">
        <v>4</v>
      </c>
      <c r="D181" s="6">
        <v>2008</v>
      </c>
      <c r="E181" s="5" t="s">
        <v>10</v>
      </c>
      <c r="F181" s="6" t="s">
        <v>379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>
        <v>24</v>
      </c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6"/>
      <c r="AF181" s="11">
        <f t="shared" si="4"/>
        <v>24</v>
      </c>
      <c r="AG181" s="6">
        <f t="shared" si="5"/>
        <v>1</v>
      </c>
    </row>
    <row r="182" spans="1:33" x14ac:dyDescent="0.2">
      <c r="A182" s="1">
        <v>181</v>
      </c>
      <c r="B182" s="15" t="s">
        <v>20</v>
      </c>
      <c r="C182" s="15" t="s">
        <v>4</v>
      </c>
      <c r="D182" s="9">
        <v>2008</v>
      </c>
      <c r="E182" s="8" t="s">
        <v>10</v>
      </c>
      <c r="F182" s="15" t="s">
        <v>377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>
        <v>24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6"/>
      <c r="AF182" s="11">
        <f t="shared" si="4"/>
        <v>24</v>
      </c>
      <c r="AG182" s="6">
        <f t="shared" si="5"/>
        <v>1</v>
      </c>
    </row>
    <row r="183" spans="1:33" x14ac:dyDescent="0.2">
      <c r="A183" s="1">
        <v>182</v>
      </c>
      <c r="B183" s="6" t="s">
        <v>20</v>
      </c>
      <c r="C183" s="5" t="s">
        <v>87</v>
      </c>
      <c r="D183" s="5">
        <v>2013</v>
      </c>
      <c r="E183" s="8" t="s">
        <v>5</v>
      </c>
      <c r="F183" s="5" t="s">
        <v>406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>
        <v>12</v>
      </c>
      <c r="U183" s="16">
        <v>12</v>
      </c>
      <c r="V183" s="16"/>
      <c r="W183" s="16"/>
      <c r="X183" s="16"/>
      <c r="Y183" s="16"/>
      <c r="Z183" s="16"/>
      <c r="AA183" s="16"/>
      <c r="AB183" s="16"/>
      <c r="AC183" s="16"/>
      <c r="AD183" s="16"/>
      <c r="AE183" s="6"/>
      <c r="AF183" s="11">
        <f t="shared" si="4"/>
        <v>24</v>
      </c>
      <c r="AG183" s="6">
        <f t="shared" si="5"/>
        <v>2</v>
      </c>
    </row>
    <row r="184" spans="1:33" x14ac:dyDescent="0.2">
      <c r="A184" s="1">
        <v>183</v>
      </c>
      <c r="B184" s="6" t="s">
        <v>20</v>
      </c>
      <c r="C184" s="6" t="s">
        <v>4</v>
      </c>
      <c r="D184" s="6">
        <v>2012</v>
      </c>
      <c r="E184" s="8" t="s">
        <v>5</v>
      </c>
      <c r="F184" s="6" t="s">
        <v>425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v>9</v>
      </c>
      <c r="V184" s="16"/>
      <c r="W184" s="16"/>
      <c r="X184" s="16"/>
      <c r="Y184" s="16">
        <v>12</v>
      </c>
      <c r="Z184" s="16"/>
      <c r="AA184" s="16"/>
      <c r="AB184" s="16"/>
      <c r="AC184" s="16"/>
      <c r="AD184" s="16"/>
      <c r="AE184" s="6"/>
      <c r="AF184" s="11">
        <f t="shared" si="4"/>
        <v>21</v>
      </c>
      <c r="AG184" s="6">
        <f t="shared" si="5"/>
        <v>2</v>
      </c>
    </row>
    <row r="185" spans="1:33" x14ac:dyDescent="0.2">
      <c r="A185" s="1">
        <v>184</v>
      </c>
      <c r="B185" s="6" t="s">
        <v>20</v>
      </c>
      <c r="C185" s="5" t="s">
        <v>115</v>
      </c>
      <c r="D185" s="6">
        <v>2011</v>
      </c>
      <c r="E185" s="8" t="s">
        <v>9</v>
      </c>
      <c r="F185" s="6" t="s">
        <v>278</v>
      </c>
      <c r="G185" s="16"/>
      <c r="H185" s="16"/>
      <c r="I185" s="16"/>
      <c r="J185" s="16"/>
      <c r="K185" s="16"/>
      <c r="L185" s="16"/>
      <c r="M185" s="16"/>
      <c r="N185" s="16"/>
      <c r="O185" s="16">
        <v>9</v>
      </c>
      <c r="P185" s="16"/>
      <c r="Q185" s="16"/>
      <c r="R185" s="16"/>
      <c r="S185" s="16">
        <v>9</v>
      </c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6"/>
      <c r="AF185" s="11">
        <f t="shared" si="4"/>
        <v>18</v>
      </c>
      <c r="AG185" s="6">
        <f t="shared" si="5"/>
        <v>2</v>
      </c>
    </row>
    <row r="186" spans="1:33" x14ac:dyDescent="0.2">
      <c r="A186" s="1">
        <v>185</v>
      </c>
      <c r="B186" s="9" t="s">
        <v>30</v>
      </c>
      <c r="C186" s="9" t="s">
        <v>166</v>
      </c>
      <c r="D186" s="9" t="s">
        <v>166</v>
      </c>
      <c r="E186" s="5" t="s">
        <v>9</v>
      </c>
      <c r="F186" s="9" t="s">
        <v>426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v>16</v>
      </c>
      <c r="V186" s="16"/>
      <c r="W186" s="16"/>
      <c r="X186" s="16"/>
      <c r="Y186" s="16"/>
      <c r="Z186" s="16"/>
      <c r="AA186" s="16"/>
      <c r="AB186" s="16"/>
      <c r="AC186" s="16"/>
      <c r="AD186" s="16"/>
      <c r="AE186" s="6"/>
      <c r="AF186" s="11">
        <f t="shared" si="4"/>
        <v>16</v>
      </c>
      <c r="AG186" s="6">
        <f t="shared" si="5"/>
        <v>1</v>
      </c>
    </row>
    <row r="187" spans="1:33" x14ac:dyDescent="0.2">
      <c r="A187" s="1">
        <v>186</v>
      </c>
      <c r="B187" s="6" t="s">
        <v>30</v>
      </c>
      <c r="C187" s="5" t="s">
        <v>166</v>
      </c>
      <c r="D187" s="5" t="s">
        <v>166</v>
      </c>
      <c r="E187" s="5" t="s">
        <v>9</v>
      </c>
      <c r="F187" s="5" t="s">
        <v>427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v>16</v>
      </c>
      <c r="V187" s="16"/>
      <c r="W187" s="16"/>
      <c r="X187" s="16"/>
      <c r="Y187" s="16"/>
      <c r="Z187" s="16"/>
      <c r="AA187" s="16"/>
      <c r="AB187" s="16"/>
      <c r="AC187" s="16"/>
      <c r="AD187" s="16"/>
      <c r="AE187" s="6"/>
      <c r="AF187" s="11">
        <f t="shared" si="4"/>
        <v>16</v>
      </c>
      <c r="AG187" s="6">
        <f t="shared" si="5"/>
        <v>1</v>
      </c>
    </row>
    <row r="188" spans="1:33" x14ac:dyDescent="0.2">
      <c r="A188" s="1">
        <v>187</v>
      </c>
      <c r="B188" s="6" t="s">
        <v>20</v>
      </c>
      <c r="C188" s="5" t="s">
        <v>239</v>
      </c>
      <c r="D188" s="5">
        <v>2009</v>
      </c>
      <c r="E188" s="5" t="s">
        <v>10</v>
      </c>
      <c r="F188" s="5" t="s">
        <v>395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>
        <v>16</v>
      </c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6"/>
      <c r="AF188" s="11">
        <f t="shared" si="4"/>
        <v>16</v>
      </c>
      <c r="AG188" s="6">
        <f t="shared" si="5"/>
        <v>1</v>
      </c>
    </row>
    <row r="189" spans="1:33" x14ac:dyDescent="0.2">
      <c r="A189" s="1">
        <v>188</v>
      </c>
      <c r="B189" s="6" t="s">
        <v>20</v>
      </c>
      <c r="C189" s="5" t="s">
        <v>4</v>
      </c>
      <c r="D189" s="5">
        <v>2010</v>
      </c>
      <c r="E189" s="8" t="s">
        <v>9</v>
      </c>
      <c r="F189" s="5" t="s">
        <v>370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>
        <v>16</v>
      </c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6"/>
      <c r="AF189" s="11">
        <f t="shared" si="4"/>
        <v>16</v>
      </c>
      <c r="AG189" s="6">
        <f t="shared" si="5"/>
        <v>1</v>
      </c>
    </row>
    <row r="190" spans="1:33" x14ac:dyDescent="0.2">
      <c r="A190" s="1">
        <v>189</v>
      </c>
      <c r="B190" s="6" t="s">
        <v>20</v>
      </c>
      <c r="C190" s="7" t="s">
        <v>4</v>
      </c>
      <c r="D190" s="21">
        <v>2009</v>
      </c>
      <c r="E190" s="5" t="s">
        <v>10</v>
      </c>
      <c r="F190" s="7" t="s">
        <v>173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>
        <v>16</v>
      </c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6"/>
      <c r="AF190" s="11">
        <f t="shared" si="4"/>
        <v>16</v>
      </c>
      <c r="AG190" s="6">
        <f t="shared" si="5"/>
        <v>1</v>
      </c>
    </row>
    <row r="191" spans="1:33" x14ac:dyDescent="0.2">
      <c r="A191" s="1">
        <v>190</v>
      </c>
      <c r="B191" s="9" t="s">
        <v>20</v>
      </c>
      <c r="C191" s="6" t="s">
        <v>4</v>
      </c>
      <c r="D191" s="25">
        <v>2010</v>
      </c>
      <c r="E191" s="8" t="s">
        <v>9</v>
      </c>
      <c r="F191" s="6" t="s">
        <v>261</v>
      </c>
      <c r="G191" s="16"/>
      <c r="H191" s="16"/>
      <c r="I191" s="16"/>
      <c r="J191" s="16"/>
      <c r="K191" s="16"/>
      <c r="L191" s="16"/>
      <c r="M191" s="16"/>
      <c r="N191" s="16">
        <v>16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6"/>
      <c r="AF191" s="11">
        <f t="shared" si="4"/>
        <v>16</v>
      </c>
      <c r="AG191" s="6">
        <f t="shared" si="5"/>
        <v>1</v>
      </c>
    </row>
    <row r="192" spans="1:33" x14ac:dyDescent="0.2">
      <c r="A192" s="1">
        <v>191</v>
      </c>
      <c r="B192" s="15" t="s">
        <v>20</v>
      </c>
      <c r="C192" s="6" t="s">
        <v>4</v>
      </c>
      <c r="D192" s="6">
        <v>2010</v>
      </c>
      <c r="E192" s="8" t="s">
        <v>9</v>
      </c>
      <c r="F192" s="6" t="s">
        <v>258</v>
      </c>
      <c r="G192" s="16"/>
      <c r="H192" s="16"/>
      <c r="I192" s="16"/>
      <c r="J192" s="16"/>
      <c r="K192" s="16"/>
      <c r="L192" s="16"/>
      <c r="M192" s="16"/>
      <c r="N192" s="16">
        <v>16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6"/>
      <c r="AF192" s="11">
        <f t="shared" si="4"/>
        <v>16</v>
      </c>
      <c r="AG192" s="6">
        <f t="shared" si="5"/>
        <v>1</v>
      </c>
    </row>
    <row r="193" spans="1:33" x14ac:dyDescent="0.2">
      <c r="A193" s="1">
        <v>192</v>
      </c>
      <c r="B193" s="9" t="s">
        <v>20</v>
      </c>
      <c r="C193" s="9" t="s">
        <v>14</v>
      </c>
      <c r="D193" s="9">
        <v>2010</v>
      </c>
      <c r="E193" s="8" t="s">
        <v>9</v>
      </c>
      <c r="F193" s="15" t="s">
        <v>458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>
        <v>16</v>
      </c>
      <c r="Z193" s="16"/>
      <c r="AA193" s="16"/>
      <c r="AB193" s="16"/>
      <c r="AC193" s="16"/>
      <c r="AD193" s="16"/>
      <c r="AE193" s="6"/>
      <c r="AF193" s="11">
        <f t="shared" si="4"/>
        <v>16</v>
      </c>
      <c r="AG193" s="6">
        <f t="shared" si="5"/>
        <v>1</v>
      </c>
    </row>
    <row r="194" spans="1:33" x14ac:dyDescent="0.2">
      <c r="A194" s="1">
        <v>193</v>
      </c>
      <c r="B194" s="6" t="s">
        <v>20</v>
      </c>
      <c r="C194" s="6" t="s">
        <v>14</v>
      </c>
      <c r="D194" s="6">
        <v>2011</v>
      </c>
      <c r="E194" s="5" t="s">
        <v>9</v>
      </c>
      <c r="F194" s="6" t="s">
        <v>454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>
        <v>16</v>
      </c>
      <c r="Z194" s="16"/>
      <c r="AA194" s="16"/>
      <c r="AB194" s="16"/>
      <c r="AC194" s="16"/>
      <c r="AD194" s="16"/>
      <c r="AE194" s="6"/>
      <c r="AF194" s="11">
        <f t="shared" ref="AF194:AF257" si="6">SUM(G194:AE194)</f>
        <v>16</v>
      </c>
      <c r="AG194" s="6">
        <f t="shared" ref="AG194:AG257" si="7">COUNT(G194:AE194)</f>
        <v>1</v>
      </c>
    </row>
    <row r="195" spans="1:33" x14ac:dyDescent="0.2">
      <c r="A195" s="1">
        <v>194</v>
      </c>
      <c r="B195" s="6" t="s">
        <v>20</v>
      </c>
      <c r="C195" s="8" t="s">
        <v>27</v>
      </c>
      <c r="D195" s="41">
        <v>2009</v>
      </c>
      <c r="E195" s="8" t="s">
        <v>10</v>
      </c>
      <c r="F195" s="8" t="s">
        <v>304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>
        <v>16</v>
      </c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6"/>
      <c r="AF195" s="11">
        <f t="shared" si="6"/>
        <v>16</v>
      </c>
      <c r="AG195" s="6">
        <f t="shared" si="7"/>
        <v>1</v>
      </c>
    </row>
    <row r="196" spans="1:33" x14ac:dyDescent="0.2">
      <c r="A196" s="1">
        <v>195</v>
      </c>
      <c r="B196" s="9" t="s">
        <v>20</v>
      </c>
      <c r="C196" s="15" t="s">
        <v>147</v>
      </c>
      <c r="D196" s="9">
        <v>2011</v>
      </c>
      <c r="E196" s="8" t="s">
        <v>9</v>
      </c>
      <c r="F196" s="15" t="s">
        <v>455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>
        <v>16</v>
      </c>
      <c r="Z196" s="16"/>
      <c r="AA196" s="16"/>
      <c r="AB196" s="16"/>
      <c r="AC196" s="16"/>
      <c r="AD196" s="16"/>
      <c r="AE196" s="6"/>
      <c r="AF196" s="11">
        <f t="shared" si="6"/>
        <v>16</v>
      </c>
      <c r="AG196" s="6">
        <f t="shared" si="7"/>
        <v>1</v>
      </c>
    </row>
    <row r="197" spans="1:33" x14ac:dyDescent="0.2">
      <c r="A197" s="1">
        <v>196</v>
      </c>
      <c r="B197" s="6" t="s">
        <v>20</v>
      </c>
      <c r="C197" s="6" t="s">
        <v>147</v>
      </c>
      <c r="D197" s="6">
        <v>2009</v>
      </c>
      <c r="E197" s="8" t="s">
        <v>10</v>
      </c>
      <c r="F197" s="6" t="s">
        <v>259</v>
      </c>
      <c r="G197" s="16"/>
      <c r="H197" s="16"/>
      <c r="I197" s="16"/>
      <c r="J197" s="16"/>
      <c r="K197" s="16"/>
      <c r="L197" s="16"/>
      <c r="M197" s="16"/>
      <c r="N197" s="16">
        <v>16</v>
      </c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6"/>
      <c r="AF197" s="11">
        <f t="shared" si="6"/>
        <v>16</v>
      </c>
      <c r="AG197" s="6">
        <f t="shared" si="7"/>
        <v>1</v>
      </c>
    </row>
    <row r="198" spans="1:33" x14ac:dyDescent="0.2">
      <c r="A198" s="1">
        <v>197</v>
      </c>
      <c r="B198" s="8" t="s">
        <v>20</v>
      </c>
      <c r="C198" s="15" t="s">
        <v>87</v>
      </c>
      <c r="D198" s="6">
        <v>2010</v>
      </c>
      <c r="E198" s="5" t="s">
        <v>9</v>
      </c>
      <c r="F198" s="15" t="s">
        <v>467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>
        <v>16</v>
      </c>
      <c r="Z198" s="16"/>
      <c r="AA198" s="16"/>
      <c r="AB198" s="16"/>
      <c r="AC198" s="16"/>
      <c r="AD198" s="16"/>
      <c r="AE198" s="6"/>
      <c r="AF198" s="11">
        <f t="shared" si="6"/>
        <v>16</v>
      </c>
      <c r="AG198" s="6">
        <f t="shared" si="7"/>
        <v>1</v>
      </c>
    </row>
    <row r="199" spans="1:33" x14ac:dyDescent="0.2">
      <c r="A199" s="1">
        <v>198</v>
      </c>
      <c r="B199" s="6" t="s">
        <v>20</v>
      </c>
      <c r="C199" s="6" t="s">
        <v>87</v>
      </c>
      <c r="D199" s="6">
        <v>2011</v>
      </c>
      <c r="E199" s="7" t="s">
        <v>9</v>
      </c>
      <c r="F199" s="6" t="s">
        <v>457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>
        <v>16</v>
      </c>
      <c r="Z199" s="16"/>
      <c r="AA199" s="16"/>
      <c r="AB199" s="16"/>
      <c r="AC199" s="16"/>
      <c r="AD199" s="16"/>
      <c r="AE199" s="6"/>
      <c r="AF199" s="11">
        <f t="shared" si="6"/>
        <v>16</v>
      </c>
      <c r="AG199" s="6">
        <f t="shared" si="7"/>
        <v>1</v>
      </c>
    </row>
    <row r="200" spans="1:33" x14ac:dyDescent="0.2">
      <c r="A200" s="1">
        <v>199</v>
      </c>
      <c r="B200" s="9" t="s">
        <v>20</v>
      </c>
      <c r="C200" s="5" t="s">
        <v>115</v>
      </c>
      <c r="D200" s="15">
        <v>2010</v>
      </c>
      <c r="E200" s="8" t="s">
        <v>9</v>
      </c>
      <c r="F200" s="6" t="s">
        <v>371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>
        <v>16</v>
      </c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6"/>
      <c r="AF200" s="11">
        <f t="shared" si="6"/>
        <v>16</v>
      </c>
      <c r="AG200" s="6">
        <f t="shared" si="7"/>
        <v>1</v>
      </c>
    </row>
    <row r="201" spans="1:33" x14ac:dyDescent="0.2">
      <c r="A201" s="1">
        <v>200</v>
      </c>
      <c r="B201" s="9" t="s">
        <v>20</v>
      </c>
      <c r="C201" s="5" t="s">
        <v>115</v>
      </c>
      <c r="D201" s="25">
        <v>2009</v>
      </c>
      <c r="E201" s="8" t="s">
        <v>10</v>
      </c>
      <c r="F201" s="6" t="s">
        <v>396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>
        <v>16</v>
      </c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6"/>
      <c r="AF201" s="11">
        <f t="shared" si="6"/>
        <v>16</v>
      </c>
      <c r="AG201" s="6">
        <f t="shared" si="7"/>
        <v>1</v>
      </c>
    </row>
    <row r="202" spans="1:33" x14ac:dyDescent="0.2">
      <c r="A202" s="1">
        <v>201</v>
      </c>
      <c r="B202" s="6" t="s">
        <v>20</v>
      </c>
      <c r="C202" s="5" t="s">
        <v>166</v>
      </c>
      <c r="D202" s="5" t="s">
        <v>166</v>
      </c>
      <c r="E202" s="6" t="s">
        <v>9</v>
      </c>
      <c r="F202" s="5" t="s">
        <v>456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>
        <v>16</v>
      </c>
      <c r="Z202" s="16"/>
      <c r="AA202" s="16"/>
      <c r="AB202" s="16"/>
      <c r="AC202" s="16"/>
      <c r="AD202" s="16"/>
      <c r="AE202" s="6"/>
      <c r="AF202" s="11">
        <f t="shared" si="6"/>
        <v>16</v>
      </c>
      <c r="AG202" s="6">
        <f t="shared" si="7"/>
        <v>1</v>
      </c>
    </row>
    <row r="203" spans="1:33" x14ac:dyDescent="0.2">
      <c r="A203" s="1">
        <v>202</v>
      </c>
      <c r="B203" s="6" t="s">
        <v>20</v>
      </c>
      <c r="C203" s="5" t="s">
        <v>14</v>
      </c>
      <c r="D203" s="5">
        <v>2013</v>
      </c>
      <c r="E203" s="8" t="s">
        <v>5</v>
      </c>
      <c r="F203" s="5" t="s">
        <v>407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>
        <v>12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6"/>
      <c r="AF203" s="11">
        <f t="shared" si="6"/>
        <v>12</v>
      </c>
      <c r="AG203" s="6">
        <f t="shared" si="7"/>
        <v>1</v>
      </c>
    </row>
    <row r="204" spans="1:33" x14ac:dyDescent="0.2">
      <c r="A204" s="1">
        <v>203</v>
      </c>
      <c r="B204" s="6" t="s">
        <v>20</v>
      </c>
      <c r="C204" s="6" t="s">
        <v>27</v>
      </c>
      <c r="D204" s="6">
        <v>2013</v>
      </c>
      <c r="E204" s="8" t="s">
        <v>5</v>
      </c>
      <c r="F204" s="6" t="s">
        <v>408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>
        <v>12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6"/>
      <c r="AF204" s="11">
        <f t="shared" si="6"/>
        <v>12</v>
      </c>
      <c r="AG204" s="6">
        <f t="shared" si="7"/>
        <v>1</v>
      </c>
    </row>
    <row r="205" spans="1:33" x14ac:dyDescent="0.2">
      <c r="A205" s="1">
        <v>204</v>
      </c>
      <c r="B205" s="6" t="s">
        <v>20</v>
      </c>
      <c r="C205" s="6" t="s">
        <v>4</v>
      </c>
      <c r="D205" s="6">
        <v>2012</v>
      </c>
      <c r="E205" s="8" t="s">
        <v>5</v>
      </c>
      <c r="F205" s="6" t="s">
        <v>301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>
        <v>9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6"/>
      <c r="AF205" s="11">
        <f t="shared" si="6"/>
        <v>9</v>
      </c>
      <c r="AG205" s="6">
        <f t="shared" si="7"/>
        <v>1</v>
      </c>
    </row>
    <row r="206" spans="1:33" x14ac:dyDescent="0.2">
      <c r="A206" s="1">
        <v>205</v>
      </c>
      <c r="B206" s="6" t="s">
        <v>20</v>
      </c>
      <c r="C206" s="5" t="s">
        <v>115</v>
      </c>
      <c r="D206" s="5">
        <v>2011</v>
      </c>
      <c r="E206" s="8" t="s">
        <v>9</v>
      </c>
      <c r="F206" s="5" t="s">
        <v>367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>
        <v>9</v>
      </c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6"/>
      <c r="AF206" s="11">
        <f t="shared" si="6"/>
        <v>9</v>
      </c>
      <c r="AG206" s="6">
        <f t="shared" si="7"/>
        <v>1</v>
      </c>
    </row>
    <row r="207" spans="1:33" x14ac:dyDescent="0.2">
      <c r="A207" s="1">
        <v>206</v>
      </c>
      <c r="B207" s="16"/>
      <c r="C207" s="17"/>
      <c r="D207" s="17"/>
      <c r="E207" s="8"/>
      <c r="F207" s="17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6"/>
      <c r="AF207" s="11">
        <f t="shared" si="6"/>
        <v>0</v>
      </c>
      <c r="AG207" s="6">
        <f t="shared" si="7"/>
        <v>0</v>
      </c>
    </row>
    <row r="208" spans="1:33" x14ac:dyDescent="0.2">
      <c r="A208" s="1">
        <v>207</v>
      </c>
      <c r="B208" s="6"/>
      <c r="C208" s="6"/>
      <c r="D208" s="6"/>
      <c r="E208" s="6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6"/>
      <c r="AF208" s="11">
        <f t="shared" si="6"/>
        <v>0</v>
      </c>
      <c r="AG208" s="6">
        <f t="shared" si="7"/>
        <v>0</v>
      </c>
    </row>
    <row r="209" spans="1:33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6"/>
      <c r="AF209" s="11">
        <f t="shared" si="6"/>
        <v>0</v>
      </c>
      <c r="AG209" s="6">
        <f t="shared" si="7"/>
        <v>0</v>
      </c>
    </row>
    <row r="210" spans="1:33" x14ac:dyDescent="0.2">
      <c r="A210" s="1">
        <v>209</v>
      </c>
      <c r="B210" s="16"/>
      <c r="C210" s="17"/>
      <c r="D210" s="17"/>
      <c r="E210" s="5"/>
      <c r="F210" s="17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6"/>
      <c r="AF210" s="11">
        <f t="shared" si="6"/>
        <v>0</v>
      </c>
      <c r="AG210" s="6">
        <f t="shared" si="7"/>
        <v>0</v>
      </c>
    </row>
    <row r="211" spans="1:33" x14ac:dyDescent="0.2">
      <c r="A211" s="1">
        <v>210</v>
      </c>
      <c r="B211" s="16"/>
      <c r="C211" s="17"/>
      <c r="D211" s="17"/>
      <c r="E211" s="7"/>
      <c r="F211" s="17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6"/>
      <c r="AF211" s="11">
        <f t="shared" si="6"/>
        <v>0</v>
      </c>
      <c r="AG211" s="6">
        <f t="shared" si="7"/>
        <v>0</v>
      </c>
    </row>
    <row r="212" spans="1:33" x14ac:dyDescent="0.2">
      <c r="A212" s="1">
        <v>211</v>
      </c>
      <c r="B212" s="6"/>
      <c r="C212" s="8"/>
      <c r="D212" s="8"/>
      <c r="E212" s="7"/>
      <c r="F212" s="8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6"/>
      <c r="AF212" s="11">
        <f t="shared" si="6"/>
        <v>0</v>
      </c>
      <c r="AG212" s="6">
        <f t="shared" si="7"/>
        <v>0</v>
      </c>
    </row>
    <row r="213" spans="1:33" x14ac:dyDescent="0.2">
      <c r="A213" s="1">
        <v>212</v>
      </c>
      <c r="B213" s="6"/>
      <c r="C213" s="6"/>
      <c r="D213" s="6"/>
      <c r="E213" s="6"/>
      <c r="F213" s="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6"/>
      <c r="AF213" s="11">
        <f t="shared" si="6"/>
        <v>0</v>
      </c>
      <c r="AG213" s="6">
        <f t="shared" si="7"/>
        <v>0</v>
      </c>
    </row>
    <row r="214" spans="1:33" x14ac:dyDescent="0.2">
      <c r="A214" s="1">
        <v>213</v>
      </c>
      <c r="B214" s="6"/>
      <c r="C214" s="6"/>
      <c r="D214" s="20"/>
      <c r="E214" s="7"/>
      <c r="F214" s="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6"/>
      <c r="AF214" s="11">
        <f t="shared" si="6"/>
        <v>0</v>
      </c>
      <c r="AG214" s="6">
        <f t="shared" si="7"/>
        <v>0</v>
      </c>
    </row>
    <row r="215" spans="1:33" x14ac:dyDescent="0.2">
      <c r="A215" s="1">
        <v>214</v>
      </c>
      <c r="B215" s="6"/>
      <c r="C215" s="6"/>
      <c r="D215" s="6"/>
      <c r="E215" s="8"/>
      <c r="F215" s="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6"/>
      <c r="AF215" s="11">
        <f t="shared" si="6"/>
        <v>0</v>
      </c>
      <c r="AG215" s="6">
        <f t="shared" si="7"/>
        <v>0</v>
      </c>
    </row>
    <row r="216" spans="1:33" x14ac:dyDescent="0.2">
      <c r="A216" s="1">
        <v>215</v>
      </c>
      <c r="B216" s="6"/>
      <c r="C216" s="6"/>
      <c r="D216" s="6"/>
      <c r="E216" s="8"/>
      <c r="F216" s="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6"/>
      <c r="AF216" s="11">
        <f t="shared" si="6"/>
        <v>0</v>
      </c>
      <c r="AG216" s="6">
        <f t="shared" si="7"/>
        <v>0</v>
      </c>
    </row>
    <row r="217" spans="1:33" x14ac:dyDescent="0.2">
      <c r="A217" s="1">
        <v>216</v>
      </c>
      <c r="B217" s="6"/>
      <c r="C217" s="6"/>
      <c r="D217" s="6"/>
      <c r="E217" s="5"/>
      <c r="F217" s="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6"/>
      <c r="AF217" s="11">
        <f t="shared" si="6"/>
        <v>0</v>
      </c>
      <c r="AG217" s="6">
        <f t="shared" si="7"/>
        <v>0</v>
      </c>
    </row>
    <row r="218" spans="1:33" x14ac:dyDescent="0.2">
      <c r="A218" s="1">
        <v>217</v>
      </c>
      <c r="B218" s="6"/>
      <c r="C218" s="6"/>
      <c r="D218" s="6"/>
      <c r="E218" s="6"/>
      <c r="F218" s="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6"/>
      <c r="AF218" s="11">
        <f t="shared" si="6"/>
        <v>0</v>
      </c>
      <c r="AG218" s="6">
        <f t="shared" si="7"/>
        <v>0</v>
      </c>
    </row>
    <row r="219" spans="1:33" x14ac:dyDescent="0.2">
      <c r="A219" s="1">
        <v>218</v>
      </c>
      <c r="B219" s="16"/>
      <c r="C219" s="17"/>
      <c r="D219" s="17"/>
      <c r="E219" s="8"/>
      <c r="F219" s="1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6"/>
      <c r="AF219" s="11">
        <f t="shared" si="6"/>
        <v>0</v>
      </c>
      <c r="AG219" s="6">
        <f t="shared" si="7"/>
        <v>0</v>
      </c>
    </row>
    <row r="220" spans="1:33" x14ac:dyDescent="0.2">
      <c r="A220" s="1">
        <v>219</v>
      </c>
      <c r="B220" s="6"/>
      <c r="C220" s="6"/>
      <c r="D220" s="6"/>
      <c r="E220" s="8"/>
      <c r="F220" s="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6"/>
      <c r="AF220" s="11">
        <f t="shared" si="6"/>
        <v>0</v>
      </c>
      <c r="AG220" s="6">
        <f t="shared" si="7"/>
        <v>0</v>
      </c>
    </row>
    <row r="221" spans="1:33" x14ac:dyDescent="0.2">
      <c r="A221" s="1">
        <v>220</v>
      </c>
      <c r="B221" s="6"/>
      <c r="C221" s="5"/>
      <c r="D221" s="5"/>
      <c r="E221" s="5"/>
      <c r="F221" s="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6"/>
      <c r="AF221" s="11">
        <f t="shared" si="6"/>
        <v>0</v>
      </c>
      <c r="AG221" s="6">
        <f t="shared" si="7"/>
        <v>0</v>
      </c>
    </row>
    <row r="222" spans="1:33" x14ac:dyDescent="0.2">
      <c r="A222" s="1">
        <v>221</v>
      </c>
      <c r="B222" s="6"/>
      <c r="C222" s="5"/>
      <c r="D222" s="5"/>
      <c r="E222" s="8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6"/>
      <c r="AF222" s="11">
        <f t="shared" si="6"/>
        <v>0</v>
      </c>
      <c r="AG222" s="6">
        <f t="shared" si="7"/>
        <v>0</v>
      </c>
    </row>
    <row r="223" spans="1:33" x14ac:dyDescent="0.2">
      <c r="A223" s="1">
        <v>222</v>
      </c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6"/>
      <c r="AF223" s="11">
        <f t="shared" si="6"/>
        <v>0</v>
      </c>
      <c r="AG223" s="6">
        <f t="shared" si="7"/>
        <v>0</v>
      </c>
    </row>
    <row r="224" spans="1:33" x14ac:dyDescent="0.2">
      <c r="A224" s="1">
        <v>223</v>
      </c>
      <c r="B224" s="15"/>
      <c r="C224" s="15"/>
      <c r="D224" s="27"/>
      <c r="E224" s="7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6"/>
      <c r="AF224" s="11">
        <f t="shared" si="6"/>
        <v>0</v>
      </c>
      <c r="AG224" s="6">
        <f t="shared" si="7"/>
        <v>0</v>
      </c>
    </row>
    <row r="225" spans="1:33" x14ac:dyDescent="0.2">
      <c r="A225" s="1">
        <v>224</v>
      </c>
      <c r="B225" s="6"/>
      <c r="C225" s="5"/>
      <c r="D225" s="5"/>
      <c r="E225" s="5"/>
      <c r="F225" s="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6"/>
      <c r="AF225" s="11">
        <f t="shared" si="6"/>
        <v>0</v>
      </c>
      <c r="AG225" s="6">
        <f t="shared" si="7"/>
        <v>0</v>
      </c>
    </row>
    <row r="226" spans="1:33" x14ac:dyDescent="0.2">
      <c r="A226" s="1">
        <v>225</v>
      </c>
      <c r="B226" s="8"/>
      <c r="C226" s="15"/>
      <c r="D226" s="9"/>
      <c r="E226" s="6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6"/>
      <c r="AF226" s="11">
        <f t="shared" si="6"/>
        <v>0</v>
      </c>
      <c r="AG226" s="6">
        <f t="shared" si="7"/>
        <v>0</v>
      </c>
    </row>
    <row r="227" spans="1:33" x14ac:dyDescent="0.2">
      <c r="A227" s="1">
        <v>226</v>
      </c>
      <c r="B227" s="6"/>
      <c r="C227" s="6"/>
      <c r="D227" s="6"/>
      <c r="E227" s="8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6"/>
      <c r="AF227" s="11">
        <f t="shared" si="6"/>
        <v>0</v>
      </c>
      <c r="AG227" s="6">
        <f t="shared" si="7"/>
        <v>0</v>
      </c>
    </row>
    <row r="228" spans="1:33" x14ac:dyDescent="0.2">
      <c r="A228" s="1">
        <v>227</v>
      </c>
      <c r="B228" s="6"/>
      <c r="C228" s="8"/>
      <c r="D228" s="8"/>
      <c r="E228" s="7"/>
      <c r="F228" s="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6"/>
      <c r="AF228" s="11">
        <f t="shared" si="6"/>
        <v>0</v>
      </c>
      <c r="AG228" s="6">
        <f t="shared" si="7"/>
        <v>0</v>
      </c>
    </row>
    <row r="229" spans="1:33" x14ac:dyDescent="0.2">
      <c r="A229" s="1">
        <v>228</v>
      </c>
      <c r="B229" s="8"/>
      <c r="C229" s="15"/>
      <c r="D229" s="15"/>
      <c r="E229" s="8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6"/>
      <c r="AF229" s="11">
        <f t="shared" si="6"/>
        <v>0</v>
      </c>
      <c r="AG229" s="6">
        <f t="shared" si="7"/>
        <v>0</v>
      </c>
    </row>
    <row r="230" spans="1:33" x14ac:dyDescent="0.2">
      <c r="A230" s="1">
        <v>229</v>
      </c>
      <c r="B230" s="6"/>
      <c r="C230" s="5"/>
      <c r="D230" s="5"/>
      <c r="E230" s="8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6"/>
      <c r="AF230" s="11">
        <f t="shared" si="6"/>
        <v>0</v>
      </c>
      <c r="AG230" s="6">
        <f t="shared" si="7"/>
        <v>0</v>
      </c>
    </row>
    <row r="231" spans="1:33" x14ac:dyDescent="0.2">
      <c r="A231" s="1">
        <v>230</v>
      </c>
      <c r="B231" s="9"/>
      <c r="C231" s="6"/>
      <c r="D231" s="15"/>
      <c r="E231" s="8"/>
      <c r="F231" s="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6"/>
      <c r="AF231" s="11">
        <f t="shared" si="6"/>
        <v>0</v>
      </c>
      <c r="AG231" s="6">
        <f t="shared" si="7"/>
        <v>0</v>
      </c>
    </row>
    <row r="232" spans="1:33" x14ac:dyDescent="0.2">
      <c r="A232" s="1">
        <v>231</v>
      </c>
      <c r="B232" s="16"/>
      <c r="C232" s="17"/>
      <c r="D232" s="17"/>
      <c r="E232" s="5"/>
      <c r="F232" s="1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6"/>
      <c r="AF232" s="11">
        <f t="shared" si="6"/>
        <v>0</v>
      </c>
      <c r="AG232" s="6">
        <f t="shared" si="7"/>
        <v>0</v>
      </c>
    </row>
    <row r="233" spans="1:33" x14ac:dyDescent="0.2">
      <c r="A233" s="1">
        <v>232</v>
      </c>
      <c r="B233" s="16"/>
      <c r="C233" s="16"/>
      <c r="D233" s="16"/>
      <c r="E233" s="7"/>
      <c r="F233" s="1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6"/>
      <c r="AF233" s="11">
        <f t="shared" si="6"/>
        <v>0</v>
      </c>
      <c r="AG233" s="6">
        <f t="shared" si="7"/>
        <v>0</v>
      </c>
    </row>
    <row r="234" spans="1:33" x14ac:dyDescent="0.2">
      <c r="A234" s="1">
        <v>233</v>
      </c>
      <c r="B234" s="9"/>
      <c r="C234" s="9"/>
      <c r="D234" s="9"/>
      <c r="E234" s="7"/>
      <c r="F234" s="9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6"/>
      <c r="AF234" s="11">
        <f t="shared" si="6"/>
        <v>0</v>
      </c>
      <c r="AG234" s="6">
        <f t="shared" si="7"/>
        <v>0</v>
      </c>
    </row>
    <row r="235" spans="1:33" x14ac:dyDescent="0.2">
      <c r="A235" s="1">
        <v>234</v>
      </c>
      <c r="B235" s="9"/>
      <c r="C235" s="9"/>
      <c r="D235" s="9"/>
      <c r="E235" s="7"/>
      <c r="F235" s="9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6"/>
      <c r="AF235" s="11">
        <f t="shared" si="6"/>
        <v>0</v>
      </c>
      <c r="AG235" s="6">
        <f t="shared" si="7"/>
        <v>0</v>
      </c>
    </row>
    <row r="236" spans="1:33" x14ac:dyDescent="0.2">
      <c r="A236" s="1">
        <v>235</v>
      </c>
      <c r="B236" s="16"/>
      <c r="C236" s="17"/>
      <c r="D236" s="17"/>
      <c r="E236" s="5"/>
      <c r="F236" s="1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6"/>
      <c r="AF236" s="11">
        <f t="shared" si="6"/>
        <v>0</v>
      </c>
      <c r="AG236" s="6">
        <f t="shared" si="7"/>
        <v>0</v>
      </c>
    </row>
    <row r="237" spans="1:33" x14ac:dyDescent="0.2">
      <c r="A237" s="1">
        <v>236</v>
      </c>
      <c r="B237" s="6"/>
      <c r="C237" s="5"/>
      <c r="D237" s="5"/>
      <c r="E237" s="5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6"/>
      <c r="AF237" s="11">
        <f t="shared" si="6"/>
        <v>0</v>
      </c>
      <c r="AG237" s="6">
        <f t="shared" si="7"/>
        <v>0</v>
      </c>
    </row>
    <row r="238" spans="1:33" x14ac:dyDescent="0.2">
      <c r="A238" s="1">
        <v>237</v>
      </c>
      <c r="B238" s="6"/>
      <c r="C238" s="5"/>
      <c r="D238" s="5"/>
      <c r="E238" s="8"/>
      <c r="F238" s="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6"/>
      <c r="AF238" s="11">
        <f t="shared" si="6"/>
        <v>0</v>
      </c>
      <c r="AG238" s="6">
        <f t="shared" si="7"/>
        <v>0</v>
      </c>
    </row>
    <row r="239" spans="1:33" x14ac:dyDescent="0.2">
      <c r="A239" s="1">
        <v>238</v>
      </c>
      <c r="B239" s="15"/>
      <c r="C239" s="15"/>
      <c r="D239" s="9"/>
      <c r="E239" s="7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6"/>
      <c r="AF239" s="11">
        <f t="shared" si="6"/>
        <v>0</v>
      </c>
      <c r="AG239" s="6">
        <f t="shared" si="7"/>
        <v>0</v>
      </c>
    </row>
    <row r="240" spans="1:33" x14ac:dyDescent="0.2">
      <c r="A240" s="1">
        <v>239</v>
      </c>
      <c r="B240" s="6"/>
      <c r="C240" s="6"/>
      <c r="D240" s="6"/>
      <c r="E240" s="7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6"/>
      <c r="AF240" s="11">
        <f t="shared" si="6"/>
        <v>0</v>
      </c>
      <c r="AG240" s="6">
        <f t="shared" si="7"/>
        <v>0</v>
      </c>
    </row>
    <row r="241" spans="1:33" x14ac:dyDescent="0.2">
      <c r="A241" s="1">
        <v>240</v>
      </c>
      <c r="B241" s="6"/>
      <c r="C241" s="6"/>
      <c r="D241" s="6"/>
      <c r="E241" s="6"/>
      <c r="F241" s="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6"/>
      <c r="AF241" s="11">
        <f t="shared" si="6"/>
        <v>0</v>
      </c>
      <c r="AG241" s="6">
        <f t="shared" si="7"/>
        <v>0</v>
      </c>
    </row>
    <row r="242" spans="1:33" x14ac:dyDescent="0.2">
      <c r="A242" s="1">
        <v>241</v>
      </c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6"/>
      <c r="AF242" s="11">
        <f t="shared" si="6"/>
        <v>0</v>
      </c>
      <c r="AG242" s="6">
        <f t="shared" si="7"/>
        <v>0</v>
      </c>
    </row>
    <row r="243" spans="1:33" x14ac:dyDescent="0.2">
      <c r="A243" s="1">
        <v>242</v>
      </c>
      <c r="B243" s="6"/>
      <c r="C243" s="5"/>
      <c r="D243" s="5"/>
      <c r="E243" s="5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6"/>
      <c r="AF243" s="11">
        <f t="shared" si="6"/>
        <v>0</v>
      </c>
      <c r="AG243" s="6">
        <f t="shared" si="7"/>
        <v>0</v>
      </c>
    </row>
    <row r="244" spans="1:33" x14ac:dyDescent="0.2">
      <c r="A244" s="1">
        <v>243</v>
      </c>
      <c r="B244" s="6"/>
      <c r="C244" s="6"/>
      <c r="D244" s="20"/>
      <c r="E244" s="41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6"/>
      <c r="AF244" s="11">
        <f t="shared" si="6"/>
        <v>0</v>
      </c>
      <c r="AG244" s="6">
        <f t="shared" si="7"/>
        <v>0</v>
      </c>
    </row>
    <row r="245" spans="1:33" x14ac:dyDescent="0.2">
      <c r="A245" s="1">
        <v>244</v>
      </c>
      <c r="B245" s="6"/>
      <c r="C245" s="5"/>
      <c r="D245" s="5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6"/>
      <c r="AF245" s="11">
        <f t="shared" si="6"/>
        <v>0</v>
      </c>
      <c r="AG245" s="6">
        <f t="shared" si="7"/>
        <v>0</v>
      </c>
    </row>
    <row r="246" spans="1:33" x14ac:dyDescent="0.2">
      <c r="A246" s="1">
        <v>245</v>
      </c>
      <c r="B246" s="15"/>
      <c r="C246" s="15"/>
      <c r="D246" s="15"/>
      <c r="E246" s="7"/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6"/>
      <c r="AF246" s="11">
        <f t="shared" si="6"/>
        <v>0</v>
      </c>
      <c r="AG246" s="6">
        <f t="shared" si="7"/>
        <v>0</v>
      </c>
    </row>
    <row r="247" spans="1:33" x14ac:dyDescent="0.2">
      <c r="A247" s="1">
        <v>246</v>
      </c>
      <c r="B247" s="6"/>
      <c r="C247" s="5"/>
      <c r="D247" s="5"/>
      <c r="E247" s="7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6"/>
      <c r="AF247" s="11">
        <f t="shared" si="6"/>
        <v>0</v>
      </c>
      <c r="AG247" s="6">
        <f t="shared" si="7"/>
        <v>0</v>
      </c>
    </row>
    <row r="248" spans="1:33" x14ac:dyDescent="0.2">
      <c r="A248" s="1">
        <v>247</v>
      </c>
      <c r="B248" s="6"/>
      <c r="C248" s="5"/>
      <c r="D248" s="5"/>
      <c r="E248" s="6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6"/>
      <c r="AF248" s="11">
        <f t="shared" si="6"/>
        <v>0</v>
      </c>
      <c r="AG248" s="6">
        <f t="shared" si="7"/>
        <v>0</v>
      </c>
    </row>
    <row r="249" spans="1:33" x14ac:dyDescent="0.2">
      <c r="A249" s="1">
        <v>248</v>
      </c>
      <c r="B249" s="6"/>
      <c r="C249" s="5"/>
      <c r="D249" s="5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6"/>
      <c r="AF249" s="11">
        <f t="shared" si="6"/>
        <v>0</v>
      </c>
      <c r="AG249" s="6">
        <f t="shared" si="7"/>
        <v>0</v>
      </c>
    </row>
    <row r="250" spans="1:33" x14ac:dyDescent="0.2">
      <c r="A250" s="1">
        <v>249</v>
      </c>
      <c r="B250" s="16"/>
      <c r="C250" s="17"/>
      <c r="D250" s="17"/>
      <c r="E250" s="7"/>
      <c r="F250" s="17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6"/>
      <c r="AF250" s="11">
        <f t="shared" si="6"/>
        <v>0</v>
      </c>
      <c r="AG250" s="6">
        <f t="shared" si="7"/>
        <v>0</v>
      </c>
    </row>
    <row r="251" spans="1:33" x14ac:dyDescent="0.2">
      <c r="A251" s="1">
        <v>250</v>
      </c>
      <c r="B251" s="6"/>
      <c r="C251" s="6"/>
      <c r="D251" s="6"/>
      <c r="E251" s="6"/>
      <c r="F251" s="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6"/>
      <c r="AF251" s="11">
        <f t="shared" si="6"/>
        <v>0</v>
      </c>
      <c r="AG251" s="6">
        <f t="shared" si="7"/>
        <v>0</v>
      </c>
    </row>
    <row r="252" spans="1:33" x14ac:dyDescent="0.2">
      <c r="A252" s="1">
        <v>251</v>
      </c>
      <c r="B252" s="6"/>
      <c r="C252" s="5"/>
      <c r="D252" s="5"/>
      <c r="E252" s="6"/>
      <c r="F252" s="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6"/>
      <c r="AF252" s="11">
        <f t="shared" si="6"/>
        <v>0</v>
      </c>
      <c r="AG252" s="6">
        <f t="shared" si="7"/>
        <v>0</v>
      </c>
    </row>
    <row r="253" spans="1:33" x14ac:dyDescent="0.2">
      <c r="A253" s="1">
        <v>252</v>
      </c>
      <c r="B253" s="6"/>
      <c r="C253" s="5"/>
      <c r="D253" s="5"/>
      <c r="E253" s="8"/>
      <c r="F253" s="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6"/>
      <c r="AF253" s="11">
        <f t="shared" si="6"/>
        <v>0</v>
      </c>
      <c r="AG253" s="6">
        <f t="shared" si="7"/>
        <v>0</v>
      </c>
    </row>
    <row r="254" spans="1:33" x14ac:dyDescent="0.2">
      <c r="A254" s="1">
        <v>253</v>
      </c>
      <c r="B254" s="6"/>
      <c r="C254" s="6"/>
      <c r="D254" s="6"/>
      <c r="E254" s="7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6"/>
      <c r="AF254" s="11">
        <f t="shared" si="6"/>
        <v>0</v>
      </c>
      <c r="AG254" s="6">
        <f t="shared" si="7"/>
        <v>0</v>
      </c>
    </row>
    <row r="255" spans="1:33" x14ac:dyDescent="0.2">
      <c r="A255" s="1">
        <v>254</v>
      </c>
      <c r="B255" s="6"/>
      <c r="C255" s="6"/>
      <c r="D255" s="6"/>
      <c r="E255" s="8"/>
      <c r="F255" s="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6"/>
      <c r="AF255" s="11">
        <f t="shared" si="6"/>
        <v>0</v>
      </c>
      <c r="AG255" s="6">
        <f t="shared" si="7"/>
        <v>0</v>
      </c>
    </row>
    <row r="256" spans="1:33" x14ac:dyDescent="0.2">
      <c r="A256" s="1">
        <v>255</v>
      </c>
      <c r="B256" s="6"/>
      <c r="C256" s="6"/>
      <c r="D256" s="6"/>
      <c r="E256" s="7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6"/>
      <c r="AF256" s="11">
        <f t="shared" si="6"/>
        <v>0</v>
      </c>
      <c r="AG256" s="6">
        <f t="shared" si="7"/>
        <v>0</v>
      </c>
    </row>
    <row r="257" spans="1:33" x14ac:dyDescent="0.2">
      <c r="A257" s="1">
        <v>256</v>
      </c>
      <c r="B257" s="6"/>
      <c r="C257" s="5"/>
      <c r="D257" s="5"/>
      <c r="E257" s="8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6"/>
      <c r="AF257" s="11">
        <f t="shared" si="6"/>
        <v>0</v>
      </c>
      <c r="AG257" s="6">
        <f t="shared" si="7"/>
        <v>0</v>
      </c>
    </row>
    <row r="258" spans="1:33" x14ac:dyDescent="0.2">
      <c r="A258" s="1">
        <v>257</v>
      </c>
      <c r="B258" s="6"/>
      <c r="C258" s="8"/>
      <c r="D258" s="8"/>
      <c r="E258" s="5"/>
      <c r="F258" s="8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6"/>
      <c r="AF258" s="11">
        <f t="shared" ref="AF258:AF321" si="8">SUM(G258:AE258)</f>
        <v>0</v>
      </c>
      <c r="AG258" s="6">
        <f t="shared" ref="AG258:AG291" si="9">COUNT(G258:AE258)</f>
        <v>0</v>
      </c>
    </row>
    <row r="259" spans="1:33" x14ac:dyDescent="0.2">
      <c r="A259" s="1">
        <v>258</v>
      </c>
      <c r="B259" s="9"/>
      <c r="C259" s="6"/>
      <c r="D259" s="6"/>
      <c r="E259" s="8"/>
      <c r="F259" s="1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6"/>
      <c r="AF259" s="11">
        <f t="shared" si="8"/>
        <v>0</v>
      </c>
      <c r="AG259" s="6">
        <f t="shared" si="9"/>
        <v>0</v>
      </c>
    </row>
    <row r="260" spans="1:33" x14ac:dyDescent="0.2">
      <c r="A260" s="1">
        <v>259</v>
      </c>
      <c r="B260" s="6"/>
      <c r="C260" s="5"/>
      <c r="D260" s="5"/>
      <c r="E260" s="8"/>
      <c r="F260" s="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6"/>
      <c r="AF260" s="11">
        <f t="shared" si="8"/>
        <v>0</v>
      </c>
      <c r="AG260" s="6">
        <f t="shared" si="9"/>
        <v>0</v>
      </c>
    </row>
    <row r="261" spans="1:33" x14ac:dyDescent="0.2">
      <c r="A261" s="1">
        <v>260</v>
      </c>
      <c r="B261" s="6"/>
      <c r="C261" s="6"/>
      <c r="D261" s="5"/>
      <c r="E261" s="8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6"/>
      <c r="AF261" s="11">
        <f t="shared" si="8"/>
        <v>0</v>
      </c>
      <c r="AG261" s="6">
        <f t="shared" si="9"/>
        <v>0</v>
      </c>
    </row>
    <row r="262" spans="1:33" x14ac:dyDescent="0.2">
      <c r="A262" s="1">
        <v>261</v>
      </c>
      <c r="B262" s="16"/>
      <c r="C262" s="17"/>
      <c r="D262" s="17"/>
      <c r="E262" s="8"/>
      <c r="F262" s="17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6"/>
      <c r="AF262" s="11">
        <f t="shared" si="8"/>
        <v>0</v>
      </c>
      <c r="AG262" s="6">
        <f t="shared" si="9"/>
        <v>0</v>
      </c>
    </row>
    <row r="263" spans="1:33" x14ac:dyDescent="0.2">
      <c r="A263" s="1">
        <v>262</v>
      </c>
      <c r="B263" s="6"/>
      <c r="C263" s="5"/>
      <c r="D263" s="22"/>
      <c r="E263" s="8"/>
      <c r="F263" s="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6"/>
      <c r="AF263" s="11">
        <f t="shared" si="8"/>
        <v>0</v>
      </c>
      <c r="AG263" s="6">
        <f t="shared" si="9"/>
        <v>0</v>
      </c>
    </row>
    <row r="264" spans="1:33" x14ac:dyDescent="0.2">
      <c r="A264" s="1">
        <v>263</v>
      </c>
      <c r="B264" s="6"/>
      <c r="C264" s="6"/>
      <c r="D264" s="20"/>
      <c r="E264" s="7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6"/>
      <c r="AF264" s="11">
        <f t="shared" si="8"/>
        <v>0</v>
      </c>
      <c r="AG264" s="6">
        <f t="shared" si="9"/>
        <v>0</v>
      </c>
    </row>
    <row r="265" spans="1:33" x14ac:dyDescent="0.2">
      <c r="A265" s="1">
        <v>264</v>
      </c>
      <c r="B265" s="16"/>
      <c r="C265" s="16"/>
      <c r="D265" s="30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6"/>
      <c r="AF265" s="11">
        <f t="shared" si="8"/>
        <v>0</v>
      </c>
      <c r="AG265" s="6">
        <f t="shared" si="9"/>
        <v>0</v>
      </c>
    </row>
    <row r="266" spans="1:33" x14ac:dyDescent="0.2">
      <c r="A266" s="1">
        <v>265</v>
      </c>
      <c r="B266" s="6"/>
      <c r="C266" s="6"/>
      <c r="D266" s="6"/>
      <c r="E266" s="8"/>
      <c r="F266" s="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49"/>
      <c r="Z266" s="49"/>
      <c r="AA266" s="49"/>
      <c r="AB266" s="49"/>
      <c r="AC266" s="49"/>
      <c r="AD266" s="49"/>
      <c r="AE266" s="6"/>
      <c r="AF266" s="11">
        <f t="shared" si="8"/>
        <v>0</v>
      </c>
      <c r="AG266" s="6">
        <f t="shared" si="9"/>
        <v>0</v>
      </c>
    </row>
    <row r="267" spans="1:33" x14ac:dyDescent="0.2">
      <c r="A267" s="1">
        <v>266</v>
      </c>
      <c r="B267" s="6"/>
      <c r="C267" s="5"/>
      <c r="D267" s="6"/>
      <c r="E267" s="8"/>
      <c r="F267" s="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6"/>
      <c r="AF267" s="11">
        <f t="shared" si="8"/>
        <v>0</v>
      </c>
      <c r="AG267" s="6">
        <f t="shared" si="9"/>
        <v>0</v>
      </c>
    </row>
    <row r="268" spans="1:33" x14ac:dyDescent="0.2">
      <c r="A268" s="1">
        <v>267</v>
      </c>
      <c r="B268" s="6"/>
      <c r="C268" s="6"/>
      <c r="D268" s="6"/>
      <c r="E268" s="6"/>
      <c r="F268" s="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6"/>
      <c r="AF268" s="11">
        <f t="shared" si="8"/>
        <v>0</v>
      </c>
      <c r="AG268" s="6">
        <f t="shared" si="9"/>
        <v>0</v>
      </c>
    </row>
    <row r="269" spans="1:33" x14ac:dyDescent="0.2">
      <c r="A269" s="1">
        <v>268</v>
      </c>
      <c r="B269" s="15"/>
      <c r="C269" s="15"/>
      <c r="D269" s="9"/>
      <c r="E269" s="7"/>
      <c r="F269" s="1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6"/>
      <c r="AF269" s="11">
        <f t="shared" si="8"/>
        <v>0</v>
      </c>
      <c r="AG269" s="6">
        <f t="shared" si="9"/>
        <v>0</v>
      </c>
    </row>
    <row r="270" spans="1:33" x14ac:dyDescent="0.2">
      <c r="A270" s="1">
        <v>269</v>
      </c>
      <c r="B270" s="6"/>
      <c r="C270" s="6"/>
      <c r="D270" s="6"/>
      <c r="E270" s="8"/>
      <c r="F270" s="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6"/>
      <c r="AF270" s="11">
        <f t="shared" si="8"/>
        <v>0</v>
      </c>
      <c r="AG270" s="6">
        <f t="shared" si="9"/>
        <v>0</v>
      </c>
    </row>
    <row r="271" spans="1:33" x14ac:dyDescent="0.2">
      <c r="A271" s="1">
        <v>270</v>
      </c>
      <c r="B271" s="15"/>
      <c r="C271" s="6"/>
      <c r="D271" s="15"/>
      <c r="E271" s="6"/>
      <c r="F271" s="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6"/>
      <c r="AF271" s="11">
        <f t="shared" si="8"/>
        <v>0</v>
      </c>
      <c r="AG271" s="6">
        <f t="shared" si="9"/>
        <v>0</v>
      </c>
    </row>
    <row r="272" spans="1:33" x14ac:dyDescent="0.2">
      <c r="A272" s="1">
        <v>271</v>
      </c>
      <c r="B272" s="9"/>
      <c r="C272" s="15"/>
      <c r="D272" s="9"/>
      <c r="E272" s="6"/>
      <c r="F272" s="1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6"/>
      <c r="AF272" s="11">
        <f t="shared" si="8"/>
        <v>0</v>
      </c>
      <c r="AG272" s="6">
        <f t="shared" si="9"/>
        <v>0</v>
      </c>
    </row>
    <row r="273" spans="1:33" x14ac:dyDescent="0.2">
      <c r="A273" s="1">
        <v>272</v>
      </c>
      <c r="B273" s="16"/>
      <c r="C273" s="17"/>
      <c r="D273" s="17"/>
      <c r="E273" s="5"/>
      <c r="F273" s="17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6"/>
      <c r="AF273" s="11">
        <f t="shared" si="8"/>
        <v>0</v>
      </c>
      <c r="AG273" s="6">
        <f t="shared" si="9"/>
        <v>0</v>
      </c>
    </row>
    <row r="274" spans="1:33" x14ac:dyDescent="0.2">
      <c r="A274" s="1">
        <v>273</v>
      </c>
      <c r="B274" s="6"/>
      <c r="C274" s="6"/>
      <c r="D274" s="6"/>
      <c r="E274" s="7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6"/>
      <c r="AF274" s="11">
        <f t="shared" si="8"/>
        <v>0</v>
      </c>
      <c r="AG274" s="6">
        <f t="shared" si="9"/>
        <v>0</v>
      </c>
    </row>
    <row r="275" spans="1:33" x14ac:dyDescent="0.2">
      <c r="A275" s="1">
        <v>274</v>
      </c>
      <c r="B275" s="6"/>
      <c r="C275" s="6"/>
      <c r="D275" s="6"/>
      <c r="E275" s="8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6"/>
      <c r="AF275" s="11">
        <f t="shared" si="8"/>
        <v>0</v>
      </c>
      <c r="AG275" s="6">
        <f t="shared" si="9"/>
        <v>0</v>
      </c>
    </row>
    <row r="276" spans="1:33" x14ac:dyDescent="0.2">
      <c r="A276" s="1">
        <v>275</v>
      </c>
      <c r="B276" s="6"/>
      <c r="C276" s="6"/>
      <c r="D276" s="6"/>
      <c r="E276" s="5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6"/>
      <c r="AF276" s="11">
        <f t="shared" si="8"/>
        <v>0</v>
      </c>
      <c r="AG276" s="6">
        <f t="shared" si="9"/>
        <v>0</v>
      </c>
    </row>
    <row r="277" spans="1:33" x14ac:dyDescent="0.2">
      <c r="A277" s="1">
        <v>276</v>
      </c>
      <c r="B277" s="9"/>
      <c r="C277" s="7"/>
      <c r="D277" s="6"/>
      <c r="E277" s="8"/>
      <c r="F277" s="7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6"/>
      <c r="AF277" s="11">
        <f t="shared" si="8"/>
        <v>0</v>
      </c>
      <c r="AG277" s="6">
        <f t="shared" si="9"/>
        <v>0</v>
      </c>
    </row>
    <row r="278" spans="1:33" x14ac:dyDescent="0.2">
      <c r="A278" s="1">
        <v>277</v>
      </c>
      <c r="B278" s="16"/>
      <c r="C278" s="16"/>
      <c r="D278" s="16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6"/>
      <c r="AF278" s="11">
        <f t="shared" si="8"/>
        <v>0</v>
      </c>
      <c r="AG278" s="6">
        <f t="shared" si="9"/>
        <v>0</v>
      </c>
    </row>
    <row r="279" spans="1:33" x14ac:dyDescent="0.2">
      <c r="A279" s="1">
        <v>278</v>
      </c>
      <c r="B279" s="6"/>
      <c r="C279" s="6"/>
      <c r="D279" s="6"/>
      <c r="E279" s="8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6"/>
      <c r="AF279" s="11">
        <f t="shared" si="8"/>
        <v>0</v>
      </c>
      <c r="AG279" s="6">
        <f t="shared" si="9"/>
        <v>0</v>
      </c>
    </row>
    <row r="280" spans="1:33" x14ac:dyDescent="0.2">
      <c r="A280" s="1">
        <v>279</v>
      </c>
      <c r="B280" s="6"/>
      <c r="C280" s="5"/>
      <c r="D280" s="5"/>
      <c r="E280" s="7"/>
      <c r="F280" s="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6"/>
      <c r="AF280" s="11">
        <f t="shared" si="8"/>
        <v>0</v>
      </c>
      <c r="AG280" s="6">
        <f t="shared" si="9"/>
        <v>0</v>
      </c>
    </row>
    <row r="281" spans="1:33" x14ac:dyDescent="0.2">
      <c r="A281" s="1"/>
      <c r="B281" s="16"/>
      <c r="C281" s="17"/>
      <c r="D281" s="17"/>
      <c r="E281" s="8"/>
      <c r="F281" s="17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6"/>
      <c r="AF281" s="11">
        <f t="shared" si="8"/>
        <v>0</v>
      </c>
      <c r="AG281" s="6">
        <f t="shared" si="9"/>
        <v>0</v>
      </c>
    </row>
    <row r="282" spans="1:33" x14ac:dyDescent="0.2">
      <c r="A282" s="1"/>
      <c r="B282" s="6"/>
      <c r="C282" s="7"/>
      <c r="D282" s="7"/>
      <c r="E282" s="8"/>
      <c r="F282" s="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6"/>
      <c r="AF282" s="11">
        <f t="shared" si="8"/>
        <v>0</v>
      </c>
      <c r="AG282" s="6">
        <f t="shared" si="9"/>
        <v>0</v>
      </c>
    </row>
    <row r="283" spans="1:33" x14ac:dyDescent="0.2">
      <c r="A283" s="1"/>
      <c r="B283" s="6"/>
      <c r="C283" s="6"/>
      <c r="D283" s="6"/>
      <c r="E283" s="8"/>
      <c r="F283" s="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6"/>
      <c r="AF283" s="11">
        <f t="shared" si="8"/>
        <v>0</v>
      </c>
      <c r="AG283" s="6">
        <f t="shared" si="9"/>
        <v>0</v>
      </c>
    </row>
    <row r="284" spans="1:33" x14ac:dyDescent="0.2">
      <c r="A284" s="1"/>
      <c r="B284" s="16"/>
      <c r="C284" s="16"/>
      <c r="D284" s="16"/>
      <c r="E284" s="5"/>
      <c r="F284" s="17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6"/>
      <c r="AF284" s="11">
        <f t="shared" si="8"/>
        <v>0</v>
      </c>
      <c r="AG284" s="6">
        <f t="shared" si="9"/>
        <v>0</v>
      </c>
    </row>
    <row r="285" spans="1:33" x14ac:dyDescent="0.2">
      <c r="A285" s="1"/>
      <c r="B285" s="6"/>
      <c r="C285" s="6"/>
      <c r="D285" s="6"/>
      <c r="E285" s="8"/>
      <c r="F285" s="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6"/>
      <c r="AF285" s="11">
        <f t="shared" si="8"/>
        <v>0</v>
      </c>
      <c r="AG285" s="6">
        <f t="shared" si="9"/>
        <v>0</v>
      </c>
    </row>
    <row r="286" spans="1:33" x14ac:dyDescent="0.2">
      <c r="A286" s="1"/>
      <c r="B286" s="9"/>
      <c r="C286" s="6"/>
      <c r="D286" s="9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6"/>
      <c r="AF286" s="11">
        <f t="shared" si="8"/>
        <v>0</v>
      </c>
      <c r="AG286" s="6">
        <f t="shared" si="9"/>
        <v>0</v>
      </c>
    </row>
    <row r="287" spans="1:33" x14ac:dyDescent="0.2">
      <c r="A287" s="1"/>
      <c r="B287" s="6"/>
      <c r="C287" s="7"/>
      <c r="D287" s="7"/>
      <c r="E287" s="7"/>
      <c r="F287" s="7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6"/>
      <c r="AF287" s="11">
        <f t="shared" si="8"/>
        <v>0</v>
      </c>
      <c r="AG287" s="6">
        <f t="shared" si="9"/>
        <v>0</v>
      </c>
    </row>
    <row r="288" spans="1:33" x14ac:dyDescent="0.2">
      <c r="A288" s="1"/>
      <c r="B288" s="15"/>
      <c r="C288" s="15"/>
      <c r="D288" s="9"/>
      <c r="E288" s="7"/>
      <c r="F288" s="1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6"/>
      <c r="AF288" s="11">
        <f t="shared" si="8"/>
        <v>0</v>
      </c>
      <c r="AG288" s="6">
        <f t="shared" si="9"/>
        <v>0</v>
      </c>
    </row>
    <row r="289" spans="1:33" x14ac:dyDescent="0.2">
      <c r="A289" s="1"/>
      <c r="B289" s="8"/>
      <c r="C289" s="15"/>
      <c r="D289" s="15"/>
      <c r="E289" s="8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6"/>
      <c r="AF289" s="11">
        <f t="shared" si="8"/>
        <v>0</v>
      </c>
      <c r="AG289" s="6">
        <f t="shared" si="9"/>
        <v>0</v>
      </c>
    </row>
    <row r="290" spans="1:33" x14ac:dyDescent="0.2">
      <c r="A290" s="1"/>
      <c r="B290" s="6"/>
      <c r="C290" s="8"/>
      <c r="D290" s="8"/>
      <c r="E290" s="8"/>
      <c r="F290" s="8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6"/>
      <c r="AF290" s="11">
        <f t="shared" si="8"/>
        <v>0</v>
      </c>
      <c r="AG290" s="6">
        <f t="shared" si="9"/>
        <v>0</v>
      </c>
    </row>
    <row r="291" spans="1:33" x14ac:dyDescent="0.2">
      <c r="A291" s="1"/>
      <c r="B291" s="16"/>
      <c r="C291" s="17"/>
      <c r="D291" s="17"/>
      <c r="E291" s="6"/>
      <c r="F291" s="1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6"/>
      <c r="AF291" s="11">
        <f t="shared" si="8"/>
        <v>0</v>
      </c>
      <c r="AG291" s="6">
        <f t="shared" si="9"/>
        <v>0</v>
      </c>
    </row>
    <row r="292" spans="1:33" x14ac:dyDescent="0.2">
      <c r="A292" s="1"/>
      <c r="B292" s="6"/>
      <c r="C292" s="6"/>
      <c r="D292" s="6"/>
      <c r="E292" s="8"/>
      <c r="F292" s="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6"/>
      <c r="AF292" s="11">
        <f t="shared" ref="AF292:AF321" si="10">SUM(G292:AE292)</f>
        <v>0</v>
      </c>
      <c r="AG292" s="6">
        <f t="shared" ref="AG292:AG321" si="11">COUNT(G292:AE292)</f>
        <v>0</v>
      </c>
    </row>
    <row r="293" spans="1:33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6"/>
      <c r="AF293" s="11">
        <f t="shared" si="10"/>
        <v>0</v>
      </c>
      <c r="AG293" s="6">
        <f t="shared" si="11"/>
        <v>0</v>
      </c>
    </row>
    <row r="294" spans="1:33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6"/>
      <c r="AF294" s="11">
        <f t="shared" si="10"/>
        <v>0</v>
      </c>
      <c r="AG294" s="6">
        <f t="shared" si="11"/>
        <v>0</v>
      </c>
    </row>
    <row r="295" spans="1:33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6"/>
      <c r="AF295" s="11">
        <f t="shared" si="10"/>
        <v>0</v>
      </c>
      <c r="AG295" s="6">
        <f t="shared" si="11"/>
        <v>0</v>
      </c>
    </row>
    <row r="296" spans="1:33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6"/>
      <c r="AF296" s="11">
        <f t="shared" si="10"/>
        <v>0</v>
      </c>
      <c r="AG296" s="6">
        <f t="shared" si="11"/>
        <v>0</v>
      </c>
    </row>
    <row r="297" spans="1:33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6"/>
      <c r="AF297" s="11">
        <f t="shared" si="10"/>
        <v>0</v>
      </c>
      <c r="AG297" s="6">
        <f t="shared" si="11"/>
        <v>0</v>
      </c>
    </row>
    <row r="298" spans="1:33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6"/>
      <c r="AF298" s="11">
        <f t="shared" si="10"/>
        <v>0</v>
      </c>
      <c r="AG298" s="6">
        <f t="shared" si="11"/>
        <v>0</v>
      </c>
    </row>
    <row r="299" spans="1:33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6"/>
      <c r="AF299" s="11">
        <f t="shared" si="10"/>
        <v>0</v>
      </c>
      <c r="AG299" s="6">
        <f t="shared" si="11"/>
        <v>0</v>
      </c>
    </row>
    <row r="300" spans="1:33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6"/>
      <c r="AF300" s="11">
        <f t="shared" si="10"/>
        <v>0</v>
      </c>
      <c r="AG300" s="6">
        <f t="shared" si="11"/>
        <v>0</v>
      </c>
    </row>
    <row r="301" spans="1:33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6"/>
      <c r="AF301" s="11">
        <f t="shared" si="10"/>
        <v>0</v>
      </c>
      <c r="AG301" s="6">
        <f t="shared" si="11"/>
        <v>0</v>
      </c>
    </row>
    <row r="302" spans="1:33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6"/>
      <c r="AF302" s="11">
        <f t="shared" si="10"/>
        <v>0</v>
      </c>
      <c r="AG302" s="6">
        <f t="shared" si="11"/>
        <v>0</v>
      </c>
    </row>
    <row r="303" spans="1:33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6"/>
      <c r="AF303" s="11">
        <f t="shared" si="10"/>
        <v>0</v>
      </c>
      <c r="AG303" s="6">
        <f t="shared" si="11"/>
        <v>0</v>
      </c>
    </row>
    <row r="304" spans="1:33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6"/>
      <c r="AF304" s="11">
        <f t="shared" si="10"/>
        <v>0</v>
      </c>
      <c r="AG304" s="6">
        <f t="shared" si="11"/>
        <v>0</v>
      </c>
    </row>
    <row r="305" spans="1:33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6"/>
      <c r="AF305" s="11">
        <f t="shared" si="10"/>
        <v>0</v>
      </c>
      <c r="AG305" s="6">
        <f t="shared" si="11"/>
        <v>0</v>
      </c>
    </row>
    <row r="306" spans="1:33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6"/>
      <c r="AF306" s="11">
        <f t="shared" si="10"/>
        <v>0</v>
      </c>
      <c r="AG306" s="6">
        <f t="shared" si="11"/>
        <v>0</v>
      </c>
    </row>
    <row r="307" spans="1:33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6"/>
      <c r="AF307" s="11">
        <f t="shared" si="10"/>
        <v>0</v>
      </c>
      <c r="AG307" s="6">
        <f t="shared" si="11"/>
        <v>0</v>
      </c>
    </row>
    <row r="308" spans="1:33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6"/>
      <c r="AF308" s="11">
        <f t="shared" si="10"/>
        <v>0</v>
      </c>
      <c r="AG308" s="6">
        <f t="shared" si="11"/>
        <v>0</v>
      </c>
    </row>
    <row r="309" spans="1:33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6"/>
      <c r="AF309" s="11">
        <f t="shared" si="10"/>
        <v>0</v>
      </c>
      <c r="AG309" s="6">
        <f t="shared" si="11"/>
        <v>0</v>
      </c>
    </row>
    <row r="310" spans="1:33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6"/>
      <c r="AF310" s="11">
        <f t="shared" si="10"/>
        <v>0</v>
      </c>
      <c r="AG310" s="6">
        <f t="shared" si="11"/>
        <v>0</v>
      </c>
    </row>
    <row r="311" spans="1:33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6"/>
      <c r="AF311" s="11">
        <f t="shared" si="10"/>
        <v>0</v>
      </c>
      <c r="AG311" s="6">
        <f t="shared" si="11"/>
        <v>0</v>
      </c>
    </row>
    <row r="312" spans="1:33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6"/>
      <c r="AF312" s="11">
        <f t="shared" si="10"/>
        <v>0</v>
      </c>
      <c r="AG312" s="6">
        <f t="shared" si="11"/>
        <v>0</v>
      </c>
    </row>
    <row r="313" spans="1:33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6"/>
      <c r="AF313" s="11">
        <f t="shared" si="10"/>
        <v>0</v>
      </c>
      <c r="AG313" s="6">
        <f t="shared" si="11"/>
        <v>0</v>
      </c>
    </row>
    <row r="314" spans="1:33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6"/>
      <c r="AF314" s="11">
        <f t="shared" si="10"/>
        <v>0</v>
      </c>
      <c r="AG314" s="6">
        <f t="shared" si="11"/>
        <v>0</v>
      </c>
    </row>
    <row r="315" spans="1:33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6"/>
      <c r="AF315" s="11">
        <f t="shared" si="10"/>
        <v>0</v>
      </c>
      <c r="AG315" s="6">
        <f t="shared" si="11"/>
        <v>0</v>
      </c>
    </row>
    <row r="316" spans="1:33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6"/>
      <c r="AF316" s="11">
        <f t="shared" si="10"/>
        <v>0</v>
      </c>
      <c r="AG316" s="6">
        <f t="shared" si="11"/>
        <v>0</v>
      </c>
    </row>
    <row r="317" spans="1:33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6"/>
      <c r="AF317" s="11">
        <f t="shared" si="10"/>
        <v>0</v>
      </c>
      <c r="AG317" s="6">
        <f t="shared" si="11"/>
        <v>0</v>
      </c>
    </row>
    <row r="318" spans="1:33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6"/>
      <c r="AF318" s="11">
        <f t="shared" si="10"/>
        <v>0</v>
      </c>
      <c r="AG318" s="6">
        <f t="shared" si="11"/>
        <v>0</v>
      </c>
    </row>
    <row r="319" spans="1:33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6"/>
      <c r="AF319" s="11">
        <f t="shared" si="10"/>
        <v>0</v>
      </c>
      <c r="AG319" s="6">
        <f t="shared" si="11"/>
        <v>0</v>
      </c>
    </row>
    <row r="320" spans="1:33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6"/>
      <c r="AF320" s="11">
        <f t="shared" si="10"/>
        <v>0</v>
      </c>
      <c r="AG320" s="6">
        <f t="shared" si="11"/>
        <v>0</v>
      </c>
    </row>
    <row r="321" spans="1:33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6"/>
      <c r="AF321" s="11">
        <f t="shared" si="10"/>
        <v>0</v>
      </c>
      <c r="AG321" s="6">
        <f t="shared" si="11"/>
        <v>0</v>
      </c>
    </row>
    <row r="322" spans="1:33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6"/>
      <c r="AF322" s="11">
        <f t="shared" ref="AF322:AF351" si="12">SUM(G322:AE322)</f>
        <v>0</v>
      </c>
      <c r="AG322" s="6">
        <f t="shared" ref="AG322:AG351" si="13">COUNT(G322:AE322)</f>
        <v>0</v>
      </c>
    </row>
    <row r="323" spans="1:33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6"/>
      <c r="AF323" s="11">
        <f t="shared" si="12"/>
        <v>0</v>
      </c>
      <c r="AG323" s="6">
        <f t="shared" si="13"/>
        <v>0</v>
      </c>
    </row>
    <row r="324" spans="1:33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6"/>
      <c r="AF324" s="11">
        <f t="shared" si="12"/>
        <v>0</v>
      </c>
      <c r="AG324" s="6">
        <f t="shared" si="13"/>
        <v>0</v>
      </c>
    </row>
    <row r="325" spans="1:33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6"/>
      <c r="AF325" s="11">
        <f t="shared" si="12"/>
        <v>0</v>
      </c>
      <c r="AG325" s="6">
        <f t="shared" si="13"/>
        <v>0</v>
      </c>
    </row>
    <row r="326" spans="1:33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6"/>
      <c r="AF326" s="11">
        <f t="shared" si="12"/>
        <v>0</v>
      </c>
      <c r="AG326" s="6">
        <f t="shared" si="13"/>
        <v>0</v>
      </c>
    </row>
    <row r="327" spans="1:33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6"/>
      <c r="AF327" s="11">
        <f t="shared" si="12"/>
        <v>0</v>
      </c>
      <c r="AG327" s="6">
        <f t="shared" si="13"/>
        <v>0</v>
      </c>
    </row>
    <row r="328" spans="1:33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6"/>
      <c r="AF328" s="11">
        <f t="shared" si="12"/>
        <v>0</v>
      </c>
      <c r="AG328" s="6">
        <f t="shared" si="13"/>
        <v>0</v>
      </c>
    </row>
    <row r="329" spans="1:33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6"/>
      <c r="AF329" s="11">
        <f t="shared" si="12"/>
        <v>0</v>
      </c>
      <c r="AG329" s="6">
        <f t="shared" si="13"/>
        <v>0</v>
      </c>
    </row>
    <row r="330" spans="1:33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6"/>
      <c r="AF330" s="11">
        <f t="shared" si="12"/>
        <v>0</v>
      </c>
      <c r="AG330" s="6">
        <f t="shared" si="13"/>
        <v>0</v>
      </c>
    </row>
    <row r="331" spans="1:33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6"/>
      <c r="AF331" s="11">
        <f t="shared" si="12"/>
        <v>0</v>
      </c>
      <c r="AG331" s="6">
        <f t="shared" si="13"/>
        <v>0</v>
      </c>
    </row>
    <row r="332" spans="1:33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6"/>
      <c r="AF332" s="11">
        <f t="shared" si="12"/>
        <v>0</v>
      </c>
      <c r="AG332" s="6">
        <f t="shared" si="13"/>
        <v>0</v>
      </c>
    </row>
    <row r="333" spans="1:33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6"/>
      <c r="AF333" s="11">
        <f t="shared" si="12"/>
        <v>0</v>
      </c>
      <c r="AG333" s="6">
        <f t="shared" si="13"/>
        <v>0</v>
      </c>
    </row>
    <row r="334" spans="1:33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6"/>
      <c r="AF334" s="11">
        <f t="shared" si="12"/>
        <v>0</v>
      </c>
      <c r="AG334" s="6">
        <f t="shared" si="13"/>
        <v>0</v>
      </c>
    </row>
    <row r="335" spans="1:33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6"/>
      <c r="AF335" s="11">
        <f t="shared" si="12"/>
        <v>0</v>
      </c>
      <c r="AG335" s="6">
        <f t="shared" si="13"/>
        <v>0</v>
      </c>
    </row>
    <row r="336" spans="1:33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6"/>
      <c r="AF336" s="11">
        <f t="shared" si="12"/>
        <v>0</v>
      </c>
      <c r="AG336" s="6">
        <f t="shared" si="13"/>
        <v>0</v>
      </c>
    </row>
    <row r="337" spans="1:33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6"/>
      <c r="AF337" s="11">
        <f t="shared" si="12"/>
        <v>0</v>
      </c>
      <c r="AG337" s="6">
        <f t="shared" si="13"/>
        <v>0</v>
      </c>
    </row>
    <row r="338" spans="1:33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6"/>
      <c r="AF338" s="11">
        <f t="shared" si="12"/>
        <v>0</v>
      </c>
      <c r="AG338" s="6">
        <f t="shared" si="13"/>
        <v>0</v>
      </c>
    </row>
    <row r="339" spans="1:33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6"/>
      <c r="AF339" s="11">
        <f t="shared" si="12"/>
        <v>0</v>
      </c>
      <c r="AG339" s="6">
        <f t="shared" si="13"/>
        <v>0</v>
      </c>
    </row>
    <row r="340" spans="1:33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6"/>
      <c r="AF340" s="11">
        <f t="shared" si="12"/>
        <v>0</v>
      </c>
      <c r="AG340" s="6">
        <f t="shared" si="13"/>
        <v>0</v>
      </c>
    </row>
    <row r="341" spans="1:33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6"/>
      <c r="AF341" s="11">
        <f t="shared" si="12"/>
        <v>0</v>
      </c>
      <c r="AG341" s="6">
        <f t="shared" si="13"/>
        <v>0</v>
      </c>
    </row>
    <row r="342" spans="1:33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6"/>
      <c r="AF342" s="11">
        <f t="shared" si="12"/>
        <v>0</v>
      </c>
      <c r="AG342" s="6">
        <f t="shared" si="13"/>
        <v>0</v>
      </c>
    </row>
    <row r="343" spans="1:33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6"/>
      <c r="AF343" s="11">
        <f t="shared" si="12"/>
        <v>0</v>
      </c>
      <c r="AG343" s="6">
        <f t="shared" si="13"/>
        <v>0</v>
      </c>
    </row>
    <row r="344" spans="1:33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6"/>
      <c r="AF344" s="11">
        <f t="shared" si="12"/>
        <v>0</v>
      </c>
      <c r="AG344" s="6">
        <f t="shared" si="13"/>
        <v>0</v>
      </c>
    </row>
    <row r="345" spans="1:33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6"/>
      <c r="AF345" s="11">
        <f t="shared" si="12"/>
        <v>0</v>
      </c>
      <c r="AG345" s="6">
        <f t="shared" si="13"/>
        <v>0</v>
      </c>
    </row>
    <row r="346" spans="1:33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6"/>
      <c r="AF346" s="11">
        <f t="shared" si="12"/>
        <v>0</v>
      </c>
      <c r="AG346" s="6">
        <f t="shared" si="13"/>
        <v>0</v>
      </c>
    </row>
    <row r="347" spans="1:33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6"/>
      <c r="AF347" s="11">
        <f t="shared" si="12"/>
        <v>0</v>
      </c>
      <c r="AG347" s="6">
        <f t="shared" si="13"/>
        <v>0</v>
      </c>
    </row>
    <row r="348" spans="1:33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6"/>
      <c r="AF348" s="11">
        <f t="shared" si="12"/>
        <v>0</v>
      </c>
      <c r="AG348" s="6">
        <f t="shared" si="13"/>
        <v>0</v>
      </c>
    </row>
    <row r="349" spans="1:33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6"/>
      <c r="AF349" s="11">
        <f t="shared" si="12"/>
        <v>0</v>
      </c>
      <c r="AG349" s="6">
        <f t="shared" si="13"/>
        <v>0</v>
      </c>
    </row>
    <row r="350" spans="1:33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6"/>
      <c r="AF350" s="11">
        <f t="shared" si="12"/>
        <v>0</v>
      </c>
      <c r="AG350" s="6">
        <f t="shared" si="13"/>
        <v>0</v>
      </c>
    </row>
    <row r="351" spans="1:33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6"/>
      <c r="AF351" s="11">
        <f t="shared" si="12"/>
        <v>0</v>
      </c>
      <c r="AG351" s="6">
        <f t="shared" si="13"/>
        <v>0</v>
      </c>
    </row>
  </sheetData>
  <autoFilter ref="B1:AG291">
    <sortState ref="B2:AG291">
      <sortCondition descending="1" ref="AF1:AF291"/>
    </sortState>
  </autoFilter>
  <phoneticPr fontId="1" type="noConversion"/>
  <conditionalFormatting sqref="F1:F184 F271:F65536">
    <cfRule type="duplicateValues" dxfId="87" priority="130" stopIfTrue="1"/>
  </conditionalFormatting>
  <conditionalFormatting sqref="F185">
    <cfRule type="duplicateValues" dxfId="86" priority="129" stopIfTrue="1"/>
  </conditionalFormatting>
  <conditionalFormatting sqref="F186">
    <cfRule type="duplicateValues" dxfId="85" priority="128" stopIfTrue="1"/>
  </conditionalFormatting>
  <conditionalFormatting sqref="F187">
    <cfRule type="duplicateValues" dxfId="84" priority="127" stopIfTrue="1"/>
  </conditionalFormatting>
  <conditionalFormatting sqref="F188">
    <cfRule type="duplicateValues" dxfId="83" priority="126" stopIfTrue="1"/>
  </conditionalFormatting>
  <conditionalFormatting sqref="F192">
    <cfRule type="duplicateValues" dxfId="82" priority="125" stopIfTrue="1"/>
  </conditionalFormatting>
  <conditionalFormatting sqref="F193">
    <cfRule type="duplicateValues" dxfId="81" priority="124" stopIfTrue="1"/>
  </conditionalFormatting>
  <conditionalFormatting sqref="F194">
    <cfRule type="duplicateValues" dxfId="80" priority="123" stopIfTrue="1"/>
  </conditionalFormatting>
  <conditionalFormatting sqref="F195">
    <cfRule type="duplicateValues" dxfId="79" priority="122" stopIfTrue="1"/>
  </conditionalFormatting>
  <conditionalFormatting sqref="F196">
    <cfRule type="duplicateValues" dxfId="78" priority="121" stopIfTrue="1"/>
  </conditionalFormatting>
  <conditionalFormatting sqref="F197">
    <cfRule type="duplicateValues" dxfId="77" priority="120" stopIfTrue="1"/>
  </conditionalFormatting>
  <conditionalFormatting sqref="F198">
    <cfRule type="duplicateValues" dxfId="76" priority="119" stopIfTrue="1"/>
  </conditionalFormatting>
  <conditionalFormatting sqref="F199">
    <cfRule type="duplicateValues" dxfId="75" priority="118" stopIfTrue="1"/>
  </conditionalFormatting>
  <conditionalFormatting sqref="F200">
    <cfRule type="duplicateValues" dxfId="74" priority="117" stopIfTrue="1"/>
  </conditionalFormatting>
  <conditionalFormatting sqref="F202">
    <cfRule type="duplicateValues" dxfId="73" priority="116" stopIfTrue="1"/>
  </conditionalFormatting>
  <conditionalFormatting sqref="F203">
    <cfRule type="duplicateValues" dxfId="72" priority="115" stopIfTrue="1"/>
  </conditionalFormatting>
  <conditionalFormatting sqref="F204">
    <cfRule type="duplicateValues" dxfId="71" priority="114" stopIfTrue="1"/>
  </conditionalFormatting>
  <conditionalFormatting sqref="F268">
    <cfRule type="duplicateValues" dxfId="70" priority="68" stopIfTrue="1"/>
  </conditionalFormatting>
  <conditionalFormatting sqref="F269">
    <cfRule type="duplicateValues" dxfId="69" priority="67" stopIfTrue="1"/>
  </conditionalFormatting>
  <conditionalFormatting sqref="F270">
    <cfRule type="duplicateValues" dxfId="68" priority="66" stopIfTrue="1"/>
  </conditionalFormatting>
  <conditionalFormatting sqref="F1:F204 F268:F65536">
    <cfRule type="duplicateValues" dxfId="67" priority="65" stopIfTrue="1"/>
  </conditionalFormatting>
  <conditionalFormatting sqref="F205">
    <cfRule type="duplicateValues" dxfId="66" priority="64" stopIfTrue="1"/>
  </conditionalFormatting>
  <conditionalFormatting sqref="F206">
    <cfRule type="duplicateValues" dxfId="65" priority="63" stopIfTrue="1"/>
  </conditionalFormatting>
  <conditionalFormatting sqref="F209">
    <cfRule type="duplicateValues" dxfId="64" priority="61" stopIfTrue="1"/>
  </conditionalFormatting>
  <conditionalFormatting sqref="F210">
    <cfRule type="duplicateValues" dxfId="63" priority="60" stopIfTrue="1"/>
  </conditionalFormatting>
  <conditionalFormatting sqref="F211">
    <cfRule type="duplicateValues" dxfId="62" priority="59" stopIfTrue="1"/>
  </conditionalFormatting>
  <conditionalFormatting sqref="F212">
    <cfRule type="duplicateValues" dxfId="61" priority="58" stopIfTrue="1"/>
  </conditionalFormatting>
  <conditionalFormatting sqref="F215">
    <cfRule type="duplicateValues" dxfId="60" priority="56" stopIfTrue="1"/>
  </conditionalFormatting>
  <conditionalFormatting sqref="F216">
    <cfRule type="duplicateValues" dxfId="59" priority="55" stopIfTrue="1"/>
  </conditionalFormatting>
  <conditionalFormatting sqref="F217">
    <cfRule type="duplicateValues" dxfId="58" priority="54" stopIfTrue="1"/>
  </conditionalFormatting>
  <conditionalFormatting sqref="F219">
    <cfRule type="duplicateValues" dxfId="57" priority="52" stopIfTrue="1"/>
  </conditionalFormatting>
  <conditionalFormatting sqref="F221">
    <cfRule type="duplicateValues" dxfId="56" priority="50" stopIfTrue="1"/>
  </conditionalFormatting>
  <conditionalFormatting sqref="F222">
    <cfRule type="duplicateValues" dxfId="55" priority="49" stopIfTrue="1"/>
  </conditionalFormatting>
  <conditionalFormatting sqref="F223">
    <cfRule type="duplicateValues" dxfId="54" priority="48" stopIfTrue="1"/>
  </conditionalFormatting>
  <conditionalFormatting sqref="F225">
    <cfRule type="duplicateValues" dxfId="53" priority="47" stopIfTrue="1"/>
  </conditionalFormatting>
  <conditionalFormatting sqref="F226">
    <cfRule type="duplicateValues" dxfId="52" priority="46" stopIfTrue="1"/>
  </conditionalFormatting>
  <conditionalFormatting sqref="F227">
    <cfRule type="duplicateValues" dxfId="51" priority="45" stopIfTrue="1"/>
  </conditionalFormatting>
  <conditionalFormatting sqref="F228">
    <cfRule type="duplicateValues" dxfId="50" priority="44" stopIfTrue="1"/>
  </conditionalFormatting>
  <conditionalFormatting sqref="F229">
    <cfRule type="duplicateValues" dxfId="49" priority="43" stopIfTrue="1"/>
  </conditionalFormatting>
  <conditionalFormatting sqref="F230">
    <cfRule type="duplicateValues" dxfId="48" priority="42" stopIfTrue="1"/>
  </conditionalFormatting>
  <conditionalFormatting sqref="F231">
    <cfRule type="duplicateValues" dxfId="47" priority="41" stopIfTrue="1"/>
  </conditionalFormatting>
  <conditionalFormatting sqref="F232">
    <cfRule type="duplicateValues" dxfId="46" priority="40" stopIfTrue="1"/>
  </conditionalFormatting>
  <conditionalFormatting sqref="F234">
    <cfRule type="duplicateValues" dxfId="45" priority="39" stopIfTrue="1"/>
  </conditionalFormatting>
  <conditionalFormatting sqref="F235">
    <cfRule type="duplicateValues" dxfId="44" priority="38" stopIfTrue="1"/>
  </conditionalFormatting>
  <conditionalFormatting sqref="F233">
    <cfRule type="duplicateValues" dxfId="43" priority="37" stopIfTrue="1"/>
  </conditionalFormatting>
  <conditionalFormatting sqref="F233">
    <cfRule type="duplicateValues" dxfId="42" priority="36" stopIfTrue="1"/>
  </conditionalFormatting>
  <conditionalFormatting sqref="F236">
    <cfRule type="duplicateValues" dxfId="41" priority="35" stopIfTrue="1"/>
  </conditionalFormatting>
  <conditionalFormatting sqref="F237">
    <cfRule type="duplicateValues" dxfId="40" priority="34" stopIfTrue="1"/>
  </conditionalFormatting>
  <conditionalFormatting sqref="F238">
    <cfRule type="duplicateValues" dxfId="39" priority="33" stopIfTrue="1"/>
  </conditionalFormatting>
  <conditionalFormatting sqref="F239">
    <cfRule type="duplicateValues" dxfId="38" priority="32" stopIfTrue="1"/>
  </conditionalFormatting>
  <conditionalFormatting sqref="F240">
    <cfRule type="duplicateValues" dxfId="37" priority="31" stopIfTrue="1"/>
  </conditionalFormatting>
  <conditionalFormatting sqref="F241">
    <cfRule type="duplicateValues" dxfId="36" priority="30" stopIfTrue="1"/>
  </conditionalFormatting>
  <conditionalFormatting sqref="F242">
    <cfRule type="duplicateValues" dxfId="35" priority="29" stopIfTrue="1"/>
  </conditionalFormatting>
  <conditionalFormatting sqref="F243">
    <cfRule type="duplicateValues" dxfId="34" priority="28" stopIfTrue="1"/>
  </conditionalFormatting>
  <conditionalFormatting sqref="F245">
    <cfRule type="duplicateValues" dxfId="33" priority="27" stopIfTrue="1"/>
  </conditionalFormatting>
  <conditionalFormatting sqref="F246">
    <cfRule type="duplicateValues" dxfId="32" priority="26" stopIfTrue="1"/>
  </conditionalFormatting>
  <conditionalFormatting sqref="F247">
    <cfRule type="duplicateValues" dxfId="31" priority="25" stopIfTrue="1"/>
  </conditionalFormatting>
  <conditionalFormatting sqref="F248">
    <cfRule type="duplicateValues" dxfId="30" priority="24" stopIfTrue="1"/>
  </conditionalFormatting>
  <conditionalFormatting sqref="F249">
    <cfRule type="duplicateValues" dxfId="29" priority="23" stopIfTrue="1"/>
  </conditionalFormatting>
  <conditionalFormatting sqref="F250">
    <cfRule type="duplicateValues" dxfId="28" priority="22" stopIfTrue="1"/>
  </conditionalFormatting>
  <conditionalFormatting sqref="F251">
    <cfRule type="duplicateValues" dxfId="27" priority="21" stopIfTrue="1"/>
  </conditionalFormatting>
  <conditionalFormatting sqref="F253">
    <cfRule type="duplicateValues" dxfId="26" priority="20" stopIfTrue="1"/>
  </conditionalFormatting>
  <conditionalFormatting sqref="F259">
    <cfRule type="duplicateValues" dxfId="25" priority="19" stopIfTrue="1"/>
  </conditionalFormatting>
  <conditionalFormatting sqref="F260">
    <cfRule type="duplicateValues" dxfId="24" priority="18" stopIfTrue="1"/>
  </conditionalFormatting>
  <conditionalFormatting sqref="F261">
    <cfRule type="duplicateValues" dxfId="23" priority="17" stopIfTrue="1"/>
  </conditionalFormatting>
  <conditionalFormatting sqref="F262">
    <cfRule type="duplicateValues" dxfId="22" priority="16" stopIfTrue="1"/>
  </conditionalFormatting>
  <conditionalFormatting sqref="F266">
    <cfRule type="duplicateValues" dxfId="21" priority="15" stopIfTrue="1"/>
  </conditionalFormatting>
  <conditionalFormatting sqref="F267">
    <cfRule type="duplicateValues" dxfId="20" priority="14" stopIfTrue="1"/>
  </conditionalFormatting>
  <conditionalFormatting sqref="F267">
    <cfRule type="duplicateValues" dxfId="19" priority="13" stopIfTrue="1"/>
  </conditionalFormatting>
  <conditionalFormatting sqref="F1:F206 F209:F212 F214:F217 F219 F221:F65536">
    <cfRule type="duplicateValues" dxfId="18" priority="12" stopIfTrue="1"/>
  </conditionalFormatting>
  <conditionalFormatting sqref="F207">
    <cfRule type="duplicateValues" dxfId="17" priority="11" stopIfTrue="1"/>
  </conditionalFormatting>
  <conditionalFormatting sqref="F207">
    <cfRule type="duplicateValues" dxfId="16" priority="10" stopIfTrue="1"/>
  </conditionalFormatting>
  <conditionalFormatting sqref="F208">
    <cfRule type="duplicateValues" dxfId="15" priority="9" stopIfTrue="1"/>
  </conditionalFormatting>
  <conditionalFormatting sqref="F208">
    <cfRule type="duplicateValues" dxfId="14" priority="8" stopIfTrue="1"/>
  </conditionalFormatting>
  <conditionalFormatting sqref="F208">
    <cfRule type="duplicateValues" dxfId="13" priority="7" stopIfTrue="1"/>
  </conditionalFormatting>
  <conditionalFormatting sqref="F213">
    <cfRule type="duplicateValues" dxfId="12" priority="6" stopIfTrue="1"/>
  </conditionalFormatting>
  <conditionalFormatting sqref="F213">
    <cfRule type="duplicateValues" dxfId="11" priority="5" stopIfTrue="1"/>
  </conditionalFormatting>
  <conditionalFormatting sqref="F218">
    <cfRule type="duplicateValues" dxfId="10" priority="4" stopIfTrue="1"/>
  </conditionalFormatting>
  <conditionalFormatting sqref="F218">
    <cfRule type="duplicateValues" dxfId="9" priority="3" stopIfTrue="1"/>
  </conditionalFormatting>
  <conditionalFormatting sqref="F220">
    <cfRule type="duplicateValues" dxfId="8" priority="2" stopIfTrue="1"/>
  </conditionalFormatting>
  <conditionalFormatting sqref="F220">
    <cfRule type="duplicateValues" dxfId="7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252"/>
  <sheetViews>
    <sheetView zoomScaleNormal="100" workbookViewId="0">
      <pane ySplit="1" topLeftCell="A2" activePane="bottomLeft" state="frozen"/>
      <selection pane="bottomLeft" activeCell="F82" sqref="F82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19" width="11.42578125" style="14" hidden="1" customWidth="1" outlineLevel="1"/>
    <col min="20" max="20" width="9.85546875" style="14" hidden="1" customWidth="1" outlineLevel="1"/>
    <col min="21" max="25" width="10.5703125" style="14" hidden="1" customWidth="1" outlineLevel="1"/>
    <col min="26" max="26" width="11.7109375" style="14" hidden="1" customWidth="1" outlineLevel="1"/>
    <col min="27" max="32" width="10.5703125" style="14" hidden="1" customWidth="1" outlineLevel="1"/>
    <col min="33" max="33" width="10.5703125" style="14" customWidth="1" collapsed="1"/>
    <col min="34" max="38" width="10.5703125" style="14" customWidth="1"/>
    <col min="39" max="39" width="10.42578125" style="4" customWidth="1"/>
    <col min="40" max="40" width="10.42578125" style="10" customWidth="1"/>
    <col min="41" max="41" width="8.7109375" style="4" customWidth="1"/>
    <col min="42" max="16384" width="9.140625" style="4"/>
  </cols>
  <sheetData>
    <row r="1" spans="1:41" ht="54" customHeight="1" x14ac:dyDescent="0.2">
      <c r="A1" s="12" t="s">
        <v>0</v>
      </c>
      <c r="B1" s="12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165</v>
      </c>
      <c r="H1" s="51" t="s">
        <v>181</v>
      </c>
      <c r="I1" s="51" t="s">
        <v>184</v>
      </c>
      <c r="J1" s="51" t="s">
        <v>223</v>
      </c>
      <c r="K1" s="24" t="s">
        <v>224</v>
      </c>
      <c r="L1" s="24" t="s">
        <v>226</v>
      </c>
      <c r="M1" s="24" t="s">
        <v>228</v>
      </c>
      <c r="N1" s="24" t="s">
        <v>230</v>
      </c>
      <c r="O1" s="24" t="s">
        <v>231</v>
      </c>
      <c r="P1" s="24" t="s">
        <v>269</v>
      </c>
      <c r="Q1" s="24" t="s">
        <v>270</v>
      </c>
      <c r="R1" s="24" t="s">
        <v>233</v>
      </c>
      <c r="S1" s="24" t="s">
        <v>271</v>
      </c>
      <c r="T1" s="24" t="s">
        <v>272</v>
      </c>
      <c r="U1" s="24" t="s">
        <v>273</v>
      </c>
      <c r="V1" s="24" t="s">
        <v>282</v>
      </c>
      <c r="W1" s="24" t="s">
        <v>283</v>
      </c>
      <c r="X1" s="24" t="s">
        <v>325</v>
      </c>
      <c r="Y1" s="24" t="s">
        <v>389</v>
      </c>
      <c r="Z1" s="24" t="s">
        <v>326</v>
      </c>
      <c r="AA1" s="24" t="s">
        <v>397</v>
      </c>
      <c r="AB1" s="24" t="s">
        <v>413</v>
      </c>
      <c r="AC1" s="24" t="s">
        <v>437</v>
      </c>
      <c r="AD1" s="53" t="s">
        <v>436</v>
      </c>
      <c r="AE1" s="24" t="s">
        <v>461</v>
      </c>
      <c r="AF1" s="24" t="s">
        <v>438</v>
      </c>
      <c r="AG1" s="24" t="s">
        <v>460</v>
      </c>
      <c r="AH1" s="24" t="s">
        <v>463</v>
      </c>
      <c r="AI1" s="24" t="s">
        <v>469</v>
      </c>
      <c r="AJ1" s="24" t="s">
        <v>470</v>
      </c>
      <c r="AK1" s="24" t="s">
        <v>468</v>
      </c>
      <c r="AL1" s="24"/>
      <c r="AM1" s="24"/>
      <c r="AN1" s="3" t="s">
        <v>16</v>
      </c>
      <c r="AO1" s="29" t="s">
        <v>50</v>
      </c>
    </row>
    <row r="2" spans="1:41" x14ac:dyDescent="0.2">
      <c r="A2" s="12">
        <v>1</v>
      </c>
      <c r="B2" s="26" t="s">
        <v>20</v>
      </c>
      <c r="C2" s="9" t="s">
        <v>4</v>
      </c>
      <c r="D2" s="9">
        <v>2006</v>
      </c>
      <c r="E2" s="16" t="s">
        <v>12</v>
      </c>
      <c r="F2" s="9" t="s">
        <v>48</v>
      </c>
      <c r="G2" s="16"/>
      <c r="H2" s="16"/>
      <c r="I2" s="16"/>
      <c r="J2" s="16"/>
      <c r="K2" s="16"/>
      <c r="L2" s="16">
        <v>150</v>
      </c>
      <c r="M2" s="16">
        <v>150</v>
      </c>
      <c r="N2" s="16"/>
      <c r="O2" s="16"/>
      <c r="P2" s="16">
        <v>180</v>
      </c>
      <c r="Q2" s="16"/>
      <c r="R2" s="16">
        <v>1200</v>
      </c>
      <c r="S2" s="16"/>
      <c r="T2" s="16">
        <v>660</v>
      </c>
      <c r="U2" s="16">
        <v>840</v>
      </c>
      <c r="V2" s="16"/>
      <c r="W2" s="16">
        <v>1200</v>
      </c>
      <c r="X2" s="16"/>
      <c r="Y2" s="16"/>
      <c r="Z2" s="16">
        <v>660</v>
      </c>
      <c r="AA2" s="49">
        <v>1200</v>
      </c>
      <c r="AB2" s="49">
        <v>1200</v>
      </c>
      <c r="AC2" s="16">
        <v>1400</v>
      </c>
      <c r="AD2" s="16">
        <v>1200</v>
      </c>
      <c r="AE2" s="16">
        <v>460</v>
      </c>
      <c r="AF2" s="17">
        <v>1200</v>
      </c>
      <c r="AG2" s="17">
        <v>230</v>
      </c>
      <c r="AH2" s="17">
        <v>260</v>
      </c>
      <c r="AI2" s="17">
        <v>260</v>
      </c>
      <c r="AJ2" s="17"/>
      <c r="AK2" s="17">
        <v>1375</v>
      </c>
      <c r="AL2" s="17"/>
      <c r="AM2" s="16"/>
      <c r="AN2" s="1">
        <f t="shared" ref="AN2:AN65" si="0">SUM(G2:AM2)</f>
        <v>13825</v>
      </c>
      <c r="AO2" s="6">
        <f t="shared" ref="AO2:AO65" si="1">COUNT(G2:AM2)</f>
        <v>18</v>
      </c>
    </row>
    <row r="3" spans="1:41" x14ac:dyDescent="0.2">
      <c r="A3" s="12">
        <v>2</v>
      </c>
      <c r="B3" s="26" t="s">
        <v>20</v>
      </c>
      <c r="C3" s="9" t="s">
        <v>4</v>
      </c>
      <c r="D3" s="5">
        <v>2005</v>
      </c>
      <c r="E3" s="6" t="s">
        <v>13</v>
      </c>
      <c r="F3" s="15" t="s">
        <v>59</v>
      </c>
      <c r="G3" s="16"/>
      <c r="H3" s="16"/>
      <c r="I3" s="16"/>
      <c r="J3" s="16"/>
      <c r="K3" s="16"/>
      <c r="L3" s="16">
        <v>150</v>
      </c>
      <c r="M3" s="16">
        <v>150</v>
      </c>
      <c r="N3" s="16"/>
      <c r="O3" s="16"/>
      <c r="P3" s="16">
        <v>180</v>
      </c>
      <c r="Q3" s="16"/>
      <c r="R3" s="16">
        <v>1200</v>
      </c>
      <c r="S3" s="16"/>
      <c r="T3" s="16">
        <v>660</v>
      </c>
      <c r="U3" s="16">
        <v>840</v>
      </c>
      <c r="V3" s="16"/>
      <c r="W3" s="16">
        <v>1200</v>
      </c>
      <c r="X3" s="16"/>
      <c r="Y3" s="16"/>
      <c r="Z3" s="16">
        <v>660</v>
      </c>
      <c r="AA3" s="16">
        <v>1200</v>
      </c>
      <c r="AB3" s="16">
        <v>1200</v>
      </c>
      <c r="AC3" s="16">
        <v>1400</v>
      </c>
      <c r="AD3" s="16">
        <v>1200</v>
      </c>
      <c r="AE3" s="16">
        <v>460</v>
      </c>
      <c r="AF3" s="16">
        <v>1200</v>
      </c>
      <c r="AG3" s="16">
        <v>230</v>
      </c>
      <c r="AH3" s="16"/>
      <c r="AI3" s="16"/>
      <c r="AJ3" s="16"/>
      <c r="AK3" s="16">
        <v>1375</v>
      </c>
      <c r="AL3" s="16"/>
      <c r="AM3" s="6"/>
      <c r="AN3" s="1">
        <f t="shared" si="0"/>
        <v>13305</v>
      </c>
      <c r="AO3" s="6">
        <f t="shared" si="1"/>
        <v>16</v>
      </c>
    </row>
    <row r="4" spans="1:41" x14ac:dyDescent="0.2">
      <c r="A4" s="12">
        <v>3</v>
      </c>
      <c r="B4" s="13" t="s">
        <v>20</v>
      </c>
      <c r="C4" s="6" t="s">
        <v>474</v>
      </c>
      <c r="D4" s="6">
        <v>2006</v>
      </c>
      <c r="E4" s="16" t="s">
        <v>12</v>
      </c>
      <c r="F4" s="5" t="s">
        <v>40</v>
      </c>
      <c r="G4" s="17"/>
      <c r="H4" s="17"/>
      <c r="I4" s="17">
        <v>135</v>
      </c>
      <c r="J4" s="17"/>
      <c r="K4" s="17"/>
      <c r="L4" s="17"/>
      <c r="M4" s="17"/>
      <c r="N4" s="17">
        <v>100</v>
      </c>
      <c r="O4" s="17"/>
      <c r="P4" s="17">
        <v>460</v>
      </c>
      <c r="Q4" s="17"/>
      <c r="R4" s="17"/>
      <c r="S4" s="17"/>
      <c r="T4" s="17">
        <v>240</v>
      </c>
      <c r="U4" s="17">
        <v>840</v>
      </c>
      <c r="V4" s="17"/>
      <c r="W4" s="17">
        <v>1020</v>
      </c>
      <c r="X4" s="17"/>
      <c r="Y4" s="17"/>
      <c r="Z4" s="17">
        <v>1020</v>
      </c>
      <c r="AA4" s="17">
        <v>1020</v>
      </c>
      <c r="AB4" s="17">
        <v>1020</v>
      </c>
      <c r="AC4" s="17">
        <v>460</v>
      </c>
      <c r="AD4" s="17">
        <v>840</v>
      </c>
      <c r="AE4" s="17"/>
      <c r="AF4" s="17"/>
      <c r="AG4" s="17">
        <v>230</v>
      </c>
      <c r="AH4" s="17">
        <v>150</v>
      </c>
      <c r="AI4" s="17"/>
      <c r="AJ4" s="17"/>
      <c r="AK4" s="17"/>
      <c r="AL4" s="17"/>
      <c r="AM4" s="6"/>
      <c r="AN4" s="1">
        <f t="shared" si="0"/>
        <v>7535</v>
      </c>
      <c r="AO4" s="6">
        <f t="shared" si="1"/>
        <v>13</v>
      </c>
    </row>
    <row r="5" spans="1:41" x14ac:dyDescent="0.2">
      <c r="A5" s="12">
        <v>4</v>
      </c>
      <c r="B5" s="13" t="s">
        <v>20</v>
      </c>
      <c r="C5" s="5" t="s">
        <v>474</v>
      </c>
      <c r="D5" s="5">
        <v>2005</v>
      </c>
      <c r="E5" s="6" t="s">
        <v>13</v>
      </c>
      <c r="F5" s="5" t="s">
        <v>222</v>
      </c>
      <c r="G5" s="16"/>
      <c r="H5" s="16">
        <v>150</v>
      </c>
      <c r="I5" s="16"/>
      <c r="J5" s="16"/>
      <c r="K5" s="16"/>
      <c r="L5" s="16">
        <v>260</v>
      </c>
      <c r="M5" s="16">
        <v>585</v>
      </c>
      <c r="N5" s="16">
        <v>150</v>
      </c>
      <c r="O5" s="16"/>
      <c r="P5" s="16">
        <v>460</v>
      </c>
      <c r="Q5" s="16"/>
      <c r="R5" s="16"/>
      <c r="S5" s="16"/>
      <c r="T5" s="16">
        <v>240</v>
      </c>
      <c r="U5" s="16">
        <v>840</v>
      </c>
      <c r="V5" s="16"/>
      <c r="W5" s="16">
        <v>1020</v>
      </c>
      <c r="X5" s="16"/>
      <c r="Y5" s="16"/>
      <c r="Z5" s="16">
        <v>1020</v>
      </c>
      <c r="AA5" s="16"/>
      <c r="AB5" s="16">
        <v>1020</v>
      </c>
      <c r="AC5" s="16">
        <v>460</v>
      </c>
      <c r="AD5" s="16">
        <v>840</v>
      </c>
      <c r="AE5" s="16"/>
      <c r="AF5" s="16"/>
      <c r="AG5" s="16">
        <v>230</v>
      </c>
      <c r="AH5" s="16"/>
      <c r="AI5" s="16"/>
      <c r="AJ5" s="16"/>
      <c r="AK5" s="16"/>
      <c r="AL5" s="16"/>
      <c r="AM5" s="6"/>
      <c r="AN5" s="1">
        <f t="shared" si="0"/>
        <v>7275</v>
      </c>
      <c r="AO5" s="6">
        <f t="shared" si="1"/>
        <v>13</v>
      </c>
    </row>
    <row r="6" spans="1:41" x14ac:dyDescent="0.2">
      <c r="A6" s="12">
        <v>5</v>
      </c>
      <c r="B6" s="13" t="s">
        <v>20</v>
      </c>
      <c r="C6" s="8" t="s">
        <v>14</v>
      </c>
      <c r="D6" s="8">
        <v>2004</v>
      </c>
      <c r="E6" s="6" t="s">
        <v>13</v>
      </c>
      <c r="F6" s="8" t="s">
        <v>23</v>
      </c>
      <c r="G6" s="16"/>
      <c r="H6" s="16"/>
      <c r="I6" s="16"/>
      <c r="J6" s="16">
        <v>330</v>
      </c>
      <c r="K6" s="16"/>
      <c r="L6" s="16"/>
      <c r="M6" s="16"/>
      <c r="N6" s="16"/>
      <c r="O6" s="16">
        <v>10</v>
      </c>
      <c r="P6" s="16"/>
      <c r="Q6" s="16">
        <v>40</v>
      </c>
      <c r="R6" s="16"/>
      <c r="S6" s="16">
        <v>10</v>
      </c>
      <c r="T6" s="16"/>
      <c r="U6" s="16">
        <v>1200</v>
      </c>
      <c r="V6" s="16">
        <v>20</v>
      </c>
      <c r="W6" s="16">
        <v>660</v>
      </c>
      <c r="X6" s="16">
        <v>20</v>
      </c>
      <c r="Y6" s="16">
        <v>20</v>
      </c>
      <c r="Z6" s="16"/>
      <c r="AA6" s="16">
        <v>840</v>
      </c>
      <c r="AB6" s="16"/>
      <c r="AC6" s="16">
        <v>1100</v>
      </c>
      <c r="AD6" s="16">
        <v>1020</v>
      </c>
      <c r="AE6" s="16"/>
      <c r="AF6" s="16"/>
      <c r="AG6" s="16">
        <v>230</v>
      </c>
      <c r="AH6" s="16"/>
      <c r="AI6" s="16"/>
      <c r="AJ6" s="16"/>
      <c r="AK6" s="16">
        <v>330</v>
      </c>
      <c r="AL6" s="16"/>
      <c r="AM6" s="6"/>
      <c r="AN6" s="1">
        <f t="shared" si="0"/>
        <v>5830</v>
      </c>
      <c r="AO6" s="6">
        <f t="shared" si="1"/>
        <v>14</v>
      </c>
    </row>
    <row r="7" spans="1:41" x14ac:dyDescent="0.2">
      <c r="A7" s="12">
        <v>6</v>
      </c>
      <c r="B7" s="13" t="s">
        <v>20</v>
      </c>
      <c r="C7" s="5" t="s">
        <v>6</v>
      </c>
      <c r="D7" s="5">
        <v>2005</v>
      </c>
      <c r="E7" s="6" t="s">
        <v>13</v>
      </c>
      <c r="F7" s="5" t="s">
        <v>44</v>
      </c>
      <c r="G7" s="16"/>
      <c r="H7" s="16">
        <v>150</v>
      </c>
      <c r="I7" s="16"/>
      <c r="J7" s="16"/>
      <c r="K7" s="16"/>
      <c r="L7" s="16">
        <v>260</v>
      </c>
      <c r="M7" s="16">
        <v>585</v>
      </c>
      <c r="N7" s="16"/>
      <c r="O7" s="16"/>
      <c r="P7" s="16"/>
      <c r="Q7" s="16"/>
      <c r="R7" s="43">
        <v>0</v>
      </c>
      <c r="S7" s="16"/>
      <c r="T7" s="16">
        <v>480</v>
      </c>
      <c r="U7" s="16">
        <v>480</v>
      </c>
      <c r="V7" s="16"/>
      <c r="W7" s="16">
        <v>840</v>
      </c>
      <c r="X7" s="16"/>
      <c r="Y7" s="16"/>
      <c r="Z7" s="16"/>
      <c r="AA7" s="16"/>
      <c r="AB7" s="16">
        <v>840</v>
      </c>
      <c r="AC7" s="16">
        <v>1100</v>
      </c>
      <c r="AD7" s="16"/>
      <c r="AE7" s="16">
        <v>460</v>
      </c>
      <c r="AF7" s="16"/>
      <c r="AG7" s="16"/>
      <c r="AH7" s="16"/>
      <c r="AI7" s="16"/>
      <c r="AJ7" s="16"/>
      <c r="AK7" s="16"/>
      <c r="AL7" s="16"/>
      <c r="AM7" s="6"/>
      <c r="AN7" s="1">
        <f t="shared" si="0"/>
        <v>5195</v>
      </c>
      <c r="AO7" s="6">
        <f t="shared" si="1"/>
        <v>10</v>
      </c>
    </row>
    <row r="8" spans="1:41" x14ac:dyDescent="0.2">
      <c r="A8" s="12">
        <v>7</v>
      </c>
      <c r="B8" s="26" t="s">
        <v>20</v>
      </c>
      <c r="C8" s="15" t="s">
        <v>4</v>
      </c>
      <c r="D8" s="15">
        <v>2004</v>
      </c>
      <c r="E8" s="6" t="s">
        <v>13</v>
      </c>
      <c r="F8" s="15" t="s">
        <v>73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480</v>
      </c>
      <c r="V8" s="16"/>
      <c r="W8" s="16"/>
      <c r="X8" s="16"/>
      <c r="Y8" s="16"/>
      <c r="Z8" s="16">
        <v>660</v>
      </c>
      <c r="AA8" s="16">
        <v>840</v>
      </c>
      <c r="AB8" s="16">
        <v>660</v>
      </c>
      <c r="AC8" s="16"/>
      <c r="AD8" s="16">
        <v>660</v>
      </c>
      <c r="AE8" s="16">
        <v>460</v>
      </c>
      <c r="AF8" s="16">
        <v>1020</v>
      </c>
      <c r="AG8" s="16"/>
      <c r="AH8" s="16"/>
      <c r="AI8" s="16"/>
      <c r="AJ8" s="16"/>
      <c r="AK8" s="16"/>
      <c r="AL8" s="16"/>
      <c r="AM8" s="6"/>
      <c r="AN8" s="1">
        <f t="shared" si="0"/>
        <v>4780</v>
      </c>
      <c r="AO8" s="6">
        <f t="shared" si="1"/>
        <v>7</v>
      </c>
    </row>
    <row r="9" spans="1:41" x14ac:dyDescent="0.2">
      <c r="A9" s="12">
        <v>8</v>
      </c>
      <c r="B9" s="13" t="s">
        <v>20</v>
      </c>
      <c r="C9" s="5" t="s">
        <v>474</v>
      </c>
      <c r="D9" s="5">
        <v>2006</v>
      </c>
      <c r="E9" s="16" t="s">
        <v>12</v>
      </c>
      <c r="F9" s="5" t="s">
        <v>54</v>
      </c>
      <c r="G9" s="16"/>
      <c r="H9" s="16"/>
      <c r="I9" s="16"/>
      <c r="J9" s="16"/>
      <c r="K9" s="16"/>
      <c r="L9" s="16"/>
      <c r="M9" s="16"/>
      <c r="N9" s="16">
        <v>150</v>
      </c>
      <c r="O9" s="16"/>
      <c r="P9" s="16"/>
      <c r="Q9" s="16"/>
      <c r="R9" s="16"/>
      <c r="S9" s="16"/>
      <c r="T9" s="16">
        <v>360</v>
      </c>
      <c r="U9" s="16"/>
      <c r="V9" s="16"/>
      <c r="W9" s="43">
        <v>0</v>
      </c>
      <c r="X9" s="16"/>
      <c r="Y9" s="16"/>
      <c r="Z9" s="16">
        <v>480</v>
      </c>
      <c r="AA9" s="16">
        <v>1020</v>
      </c>
      <c r="AB9" s="16">
        <v>840</v>
      </c>
      <c r="AC9" s="16"/>
      <c r="AD9" s="16">
        <v>840</v>
      </c>
      <c r="AE9" s="16">
        <v>460</v>
      </c>
      <c r="AF9" s="16"/>
      <c r="AG9" s="16"/>
      <c r="AH9" s="16">
        <v>150</v>
      </c>
      <c r="AI9" s="16">
        <v>260</v>
      </c>
      <c r="AJ9" s="16"/>
      <c r="AK9" s="16"/>
      <c r="AL9" s="16"/>
      <c r="AM9" s="6"/>
      <c r="AN9" s="1">
        <f t="shared" si="0"/>
        <v>4560</v>
      </c>
      <c r="AO9" s="6">
        <f t="shared" si="1"/>
        <v>10</v>
      </c>
    </row>
    <row r="10" spans="1:41" x14ac:dyDescent="0.2">
      <c r="A10" s="12">
        <v>9</v>
      </c>
      <c r="B10" s="26" t="s">
        <v>20</v>
      </c>
      <c r="C10" s="15" t="s">
        <v>8</v>
      </c>
      <c r="D10" s="9">
        <v>2006</v>
      </c>
      <c r="E10" s="6" t="s">
        <v>12</v>
      </c>
      <c r="F10" s="15" t="s">
        <v>32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660</v>
      </c>
      <c r="S10" s="16"/>
      <c r="T10" s="16">
        <v>360</v>
      </c>
      <c r="U10" s="16">
        <v>480</v>
      </c>
      <c r="V10" s="16"/>
      <c r="W10" s="43">
        <v>0</v>
      </c>
      <c r="X10" s="16"/>
      <c r="Y10" s="16"/>
      <c r="Z10" s="16">
        <v>480</v>
      </c>
      <c r="AA10" s="16"/>
      <c r="AB10" s="16">
        <v>840</v>
      </c>
      <c r="AC10" s="16"/>
      <c r="AD10" s="16">
        <v>840</v>
      </c>
      <c r="AE10" s="16"/>
      <c r="AF10" s="16"/>
      <c r="AG10" s="16"/>
      <c r="AH10" s="16">
        <v>260</v>
      </c>
      <c r="AI10" s="16">
        <v>585</v>
      </c>
      <c r="AJ10" s="16"/>
      <c r="AK10" s="16"/>
      <c r="AL10" s="16"/>
      <c r="AM10" s="16"/>
      <c r="AN10" s="1">
        <f t="shared" si="0"/>
        <v>4505</v>
      </c>
      <c r="AO10" s="6">
        <f t="shared" si="1"/>
        <v>9</v>
      </c>
    </row>
    <row r="11" spans="1:41" x14ac:dyDescent="0.2">
      <c r="A11" s="12">
        <v>10</v>
      </c>
      <c r="B11" s="13" t="s">
        <v>20</v>
      </c>
      <c r="C11" s="5" t="s">
        <v>4</v>
      </c>
      <c r="D11" s="5">
        <v>2008</v>
      </c>
      <c r="E11" s="7" t="s">
        <v>10</v>
      </c>
      <c r="F11" s="5" t="s">
        <v>66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43">
        <v>0</v>
      </c>
      <c r="S11" s="16"/>
      <c r="T11" s="16">
        <v>240</v>
      </c>
      <c r="U11" s="16"/>
      <c r="V11" s="16"/>
      <c r="W11" s="16"/>
      <c r="X11" s="16"/>
      <c r="Y11" s="16"/>
      <c r="Z11" s="16">
        <v>240</v>
      </c>
      <c r="AA11" s="49">
        <v>840</v>
      </c>
      <c r="AB11" s="49">
        <v>660</v>
      </c>
      <c r="AC11" s="49"/>
      <c r="AD11" s="16"/>
      <c r="AE11" s="16"/>
      <c r="AF11" s="16">
        <v>1020</v>
      </c>
      <c r="AG11" s="16"/>
      <c r="AH11" s="16"/>
      <c r="AI11" s="16">
        <v>585</v>
      </c>
      <c r="AJ11" s="16">
        <v>260</v>
      </c>
      <c r="AK11" s="16"/>
      <c r="AL11" s="16"/>
      <c r="AM11" s="6"/>
      <c r="AN11" s="1">
        <f t="shared" si="0"/>
        <v>3845</v>
      </c>
      <c r="AO11" s="6">
        <f t="shared" si="1"/>
        <v>8</v>
      </c>
    </row>
    <row r="12" spans="1:41" x14ac:dyDescent="0.2">
      <c r="A12" s="12">
        <v>11</v>
      </c>
      <c r="B12" s="13" t="s">
        <v>20</v>
      </c>
      <c r="C12" s="6" t="s">
        <v>4</v>
      </c>
      <c r="D12" s="6">
        <v>2005</v>
      </c>
      <c r="E12" s="6" t="s">
        <v>13</v>
      </c>
      <c r="F12" s="6" t="s">
        <v>227</v>
      </c>
      <c r="G12" s="16"/>
      <c r="H12" s="16"/>
      <c r="I12" s="16"/>
      <c r="J12" s="16"/>
      <c r="K12" s="16"/>
      <c r="L12" s="16">
        <v>150</v>
      </c>
      <c r="M12" s="16">
        <v>150</v>
      </c>
      <c r="N12" s="16"/>
      <c r="O12" s="16"/>
      <c r="P12" s="16"/>
      <c r="Q12" s="16"/>
      <c r="R12" s="16">
        <v>1020</v>
      </c>
      <c r="S12" s="16"/>
      <c r="T12" s="16"/>
      <c r="U12" s="16">
        <v>480</v>
      </c>
      <c r="V12" s="16"/>
      <c r="W12" s="16"/>
      <c r="X12" s="16"/>
      <c r="Y12" s="16"/>
      <c r="Z12" s="16">
        <v>660</v>
      </c>
      <c r="AA12" s="16"/>
      <c r="AB12" s="16"/>
      <c r="AC12" s="16"/>
      <c r="AD12" s="16">
        <v>660</v>
      </c>
      <c r="AE12" s="16">
        <v>460</v>
      </c>
      <c r="AF12" s="16"/>
      <c r="AG12" s="16"/>
      <c r="AH12" s="16"/>
      <c r="AI12" s="16"/>
      <c r="AJ12" s="16"/>
      <c r="AK12" s="16"/>
      <c r="AL12" s="16"/>
      <c r="AM12" s="6"/>
      <c r="AN12" s="1">
        <f t="shared" si="0"/>
        <v>3580</v>
      </c>
      <c r="AO12" s="6">
        <f t="shared" si="1"/>
        <v>7</v>
      </c>
    </row>
    <row r="13" spans="1:41" x14ac:dyDescent="0.2">
      <c r="A13" s="12">
        <v>12</v>
      </c>
      <c r="B13" s="13" t="s">
        <v>20</v>
      </c>
      <c r="C13" s="6" t="s">
        <v>14</v>
      </c>
      <c r="D13" s="6">
        <v>2004</v>
      </c>
      <c r="E13" s="6" t="s">
        <v>13</v>
      </c>
      <c r="F13" s="5" t="s">
        <v>24</v>
      </c>
      <c r="G13" s="16"/>
      <c r="H13" s="16"/>
      <c r="I13" s="16"/>
      <c r="J13" s="16">
        <v>330</v>
      </c>
      <c r="K13" s="16"/>
      <c r="L13" s="16"/>
      <c r="M13" s="16"/>
      <c r="N13" s="16"/>
      <c r="O13" s="16"/>
      <c r="P13" s="16"/>
      <c r="Q13" s="16">
        <v>40</v>
      </c>
      <c r="R13" s="16"/>
      <c r="S13" s="16">
        <v>10</v>
      </c>
      <c r="T13" s="16"/>
      <c r="U13" s="16">
        <v>1200</v>
      </c>
      <c r="V13" s="16">
        <v>20</v>
      </c>
      <c r="W13" s="16"/>
      <c r="X13" s="16">
        <v>20</v>
      </c>
      <c r="Y13" s="16">
        <v>20</v>
      </c>
      <c r="Z13" s="16"/>
      <c r="AA13" s="16"/>
      <c r="AB13" s="16"/>
      <c r="AC13" s="16"/>
      <c r="AD13" s="16">
        <v>1020</v>
      </c>
      <c r="AE13" s="16"/>
      <c r="AF13" s="16"/>
      <c r="AG13" s="16"/>
      <c r="AH13" s="16"/>
      <c r="AI13" s="16"/>
      <c r="AJ13" s="16"/>
      <c r="AK13" s="16">
        <v>330</v>
      </c>
      <c r="AL13" s="16"/>
      <c r="AM13" s="6"/>
      <c r="AN13" s="1">
        <f t="shared" si="0"/>
        <v>2990</v>
      </c>
      <c r="AO13" s="6">
        <f t="shared" si="1"/>
        <v>9</v>
      </c>
    </row>
    <row r="14" spans="1:41" x14ac:dyDescent="0.2">
      <c r="A14" s="12">
        <v>13</v>
      </c>
      <c r="B14" s="26" t="s">
        <v>20</v>
      </c>
      <c r="C14" s="15" t="s">
        <v>14</v>
      </c>
      <c r="D14" s="5">
        <v>2004</v>
      </c>
      <c r="E14" s="6" t="s">
        <v>13</v>
      </c>
      <c r="F14" s="15" t="s">
        <v>43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660</v>
      </c>
      <c r="V14" s="16"/>
      <c r="W14" s="16">
        <v>840</v>
      </c>
      <c r="X14" s="16"/>
      <c r="Y14" s="16"/>
      <c r="Z14" s="16">
        <v>1200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">
        <f t="shared" si="0"/>
        <v>2700</v>
      </c>
      <c r="AO14" s="6">
        <f t="shared" si="1"/>
        <v>3</v>
      </c>
    </row>
    <row r="15" spans="1:41" x14ac:dyDescent="0.2">
      <c r="A15" s="12">
        <v>14</v>
      </c>
      <c r="B15" s="13" t="s">
        <v>20</v>
      </c>
      <c r="C15" s="6" t="s">
        <v>87</v>
      </c>
      <c r="D15" s="6">
        <v>2005</v>
      </c>
      <c r="E15" s="6" t="s">
        <v>13</v>
      </c>
      <c r="F15" s="15" t="s">
        <v>133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360</v>
      </c>
      <c r="S15" s="16"/>
      <c r="T15" s="16"/>
      <c r="U15" s="16"/>
      <c r="V15" s="16"/>
      <c r="W15" s="16">
        <v>660</v>
      </c>
      <c r="X15" s="16"/>
      <c r="Y15" s="16"/>
      <c r="Z15" s="16">
        <v>120</v>
      </c>
      <c r="AA15" s="16">
        <v>660</v>
      </c>
      <c r="AB15" s="16"/>
      <c r="AC15" s="16"/>
      <c r="AD15" s="16"/>
      <c r="AE15" s="16"/>
      <c r="AF15" s="16">
        <v>840</v>
      </c>
      <c r="AG15" s="16"/>
      <c r="AH15" s="16"/>
      <c r="AI15" s="16"/>
      <c r="AJ15" s="16"/>
      <c r="AK15" s="16"/>
      <c r="AL15" s="16"/>
      <c r="AM15" s="6"/>
      <c r="AN15" s="1">
        <f t="shared" si="0"/>
        <v>2640</v>
      </c>
      <c r="AO15" s="6">
        <f t="shared" si="1"/>
        <v>5</v>
      </c>
    </row>
    <row r="16" spans="1:41" x14ac:dyDescent="0.2">
      <c r="A16" s="12">
        <v>15</v>
      </c>
      <c r="B16" s="26" t="s">
        <v>20</v>
      </c>
      <c r="C16" s="7" t="s">
        <v>7</v>
      </c>
      <c r="D16" s="22">
        <v>2006</v>
      </c>
      <c r="E16" s="16" t="s">
        <v>12</v>
      </c>
      <c r="F16" s="8" t="s">
        <v>42</v>
      </c>
      <c r="G16" s="16"/>
      <c r="H16" s="16"/>
      <c r="I16" s="16">
        <v>135</v>
      </c>
      <c r="J16" s="16"/>
      <c r="K16" s="16"/>
      <c r="L16" s="16">
        <v>150</v>
      </c>
      <c r="M16" s="16">
        <v>150</v>
      </c>
      <c r="N16" s="16">
        <v>100</v>
      </c>
      <c r="O16" s="16"/>
      <c r="P16" s="16"/>
      <c r="Q16" s="16"/>
      <c r="R16" s="43">
        <v>0</v>
      </c>
      <c r="S16" s="16"/>
      <c r="T16" s="16"/>
      <c r="U16" s="16">
        <v>480</v>
      </c>
      <c r="V16" s="16"/>
      <c r="W16" s="16">
        <v>840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v>585</v>
      </c>
      <c r="AJ16" s="16"/>
      <c r="AK16" s="16"/>
      <c r="AL16" s="16"/>
      <c r="AM16" s="16"/>
      <c r="AN16" s="1">
        <f t="shared" si="0"/>
        <v>2440</v>
      </c>
      <c r="AO16" s="6">
        <f t="shared" si="1"/>
        <v>8</v>
      </c>
    </row>
    <row r="17" spans="1:41" x14ac:dyDescent="0.2">
      <c r="A17" s="12">
        <v>16</v>
      </c>
      <c r="B17" s="26" t="s">
        <v>20</v>
      </c>
      <c r="C17" s="15" t="s">
        <v>7</v>
      </c>
      <c r="D17" s="25">
        <v>2008</v>
      </c>
      <c r="E17" s="6" t="s">
        <v>10</v>
      </c>
      <c r="F17" s="15" t="s">
        <v>56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43">
        <v>0</v>
      </c>
      <c r="S17" s="16"/>
      <c r="T17" s="16">
        <v>240</v>
      </c>
      <c r="U17" s="16"/>
      <c r="V17" s="16"/>
      <c r="W17" s="16">
        <v>660</v>
      </c>
      <c r="X17" s="16"/>
      <c r="Y17" s="16"/>
      <c r="Z17" s="16">
        <v>240</v>
      </c>
      <c r="AA17" s="49">
        <v>840</v>
      </c>
      <c r="AB17" s="49"/>
      <c r="AC17" s="49"/>
      <c r="AD17" s="16"/>
      <c r="AE17" s="16"/>
      <c r="AF17" s="16"/>
      <c r="AG17" s="16"/>
      <c r="AH17" s="16"/>
      <c r="AI17" s="16">
        <v>55</v>
      </c>
      <c r="AJ17" s="16">
        <v>260</v>
      </c>
      <c r="AK17" s="16"/>
      <c r="AL17" s="16"/>
      <c r="AM17" s="6"/>
      <c r="AN17" s="1">
        <f t="shared" si="0"/>
        <v>2295</v>
      </c>
      <c r="AO17" s="6">
        <f t="shared" si="1"/>
        <v>7</v>
      </c>
    </row>
    <row r="18" spans="1:41" x14ac:dyDescent="0.2">
      <c r="A18" s="12">
        <v>17</v>
      </c>
      <c r="B18" s="13" t="s">
        <v>20</v>
      </c>
      <c r="C18" s="6" t="s">
        <v>87</v>
      </c>
      <c r="D18" s="20">
        <v>2005</v>
      </c>
      <c r="E18" s="6" t="s">
        <v>13</v>
      </c>
      <c r="F18" s="6" t="s">
        <v>118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v>360</v>
      </c>
      <c r="S18" s="16"/>
      <c r="T18" s="16">
        <v>240</v>
      </c>
      <c r="U18" s="16"/>
      <c r="V18" s="16"/>
      <c r="W18" s="16">
        <v>660</v>
      </c>
      <c r="X18" s="16"/>
      <c r="Y18" s="16"/>
      <c r="Z18" s="16">
        <v>360</v>
      </c>
      <c r="AA18" s="16">
        <v>660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6"/>
      <c r="AN18" s="1">
        <f t="shared" si="0"/>
        <v>2280</v>
      </c>
      <c r="AO18" s="6">
        <f t="shared" si="1"/>
        <v>5</v>
      </c>
    </row>
    <row r="19" spans="1:41" x14ac:dyDescent="0.2">
      <c r="A19" s="12">
        <v>18</v>
      </c>
      <c r="B19" s="13" t="s">
        <v>20</v>
      </c>
      <c r="C19" s="6" t="s">
        <v>87</v>
      </c>
      <c r="D19" s="20">
        <v>2007</v>
      </c>
      <c r="E19" s="16" t="s">
        <v>12</v>
      </c>
      <c r="F19" s="15" t="s">
        <v>116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>
        <v>480</v>
      </c>
      <c r="X19" s="16"/>
      <c r="Y19" s="16"/>
      <c r="Z19" s="16">
        <v>120</v>
      </c>
      <c r="AA19" s="16"/>
      <c r="AB19" s="16"/>
      <c r="AC19" s="16"/>
      <c r="AD19" s="16"/>
      <c r="AE19" s="16"/>
      <c r="AF19" s="16">
        <v>840</v>
      </c>
      <c r="AG19" s="16"/>
      <c r="AH19" s="16"/>
      <c r="AI19" s="16"/>
      <c r="AJ19" s="16"/>
      <c r="AK19" s="16"/>
      <c r="AL19" s="16"/>
      <c r="AM19" s="6"/>
      <c r="AN19" s="1">
        <f t="shared" si="0"/>
        <v>1440</v>
      </c>
      <c r="AO19" s="6">
        <f t="shared" si="1"/>
        <v>3</v>
      </c>
    </row>
    <row r="20" spans="1:41" x14ac:dyDescent="0.2">
      <c r="A20" s="12">
        <v>19</v>
      </c>
      <c r="B20" s="26" t="s">
        <v>20</v>
      </c>
      <c r="C20" s="9" t="s">
        <v>4</v>
      </c>
      <c r="D20" s="27">
        <v>2008</v>
      </c>
      <c r="E20" s="6" t="s">
        <v>10</v>
      </c>
      <c r="F20" s="9" t="s">
        <v>68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v>240</v>
      </c>
      <c r="S20" s="16"/>
      <c r="T20" s="16">
        <v>180</v>
      </c>
      <c r="U20" s="16"/>
      <c r="V20" s="16"/>
      <c r="W20" s="16">
        <v>180</v>
      </c>
      <c r="X20" s="16"/>
      <c r="Y20" s="16"/>
      <c r="Z20" s="16">
        <v>120</v>
      </c>
      <c r="AA20" s="16"/>
      <c r="AB20" s="16">
        <v>180</v>
      </c>
      <c r="AC20" s="16"/>
      <c r="AD20" s="16"/>
      <c r="AE20" s="16"/>
      <c r="AF20" s="16">
        <v>240</v>
      </c>
      <c r="AG20" s="16"/>
      <c r="AH20" s="16"/>
      <c r="AI20" s="16"/>
      <c r="AJ20" s="16"/>
      <c r="AK20" s="16"/>
      <c r="AL20" s="16"/>
      <c r="AM20" s="6"/>
      <c r="AN20" s="1">
        <f t="shared" si="0"/>
        <v>1140</v>
      </c>
      <c r="AO20" s="6">
        <f t="shared" si="1"/>
        <v>6</v>
      </c>
    </row>
    <row r="21" spans="1:41" x14ac:dyDescent="0.2">
      <c r="A21" s="12">
        <v>20</v>
      </c>
      <c r="B21" s="13" t="s">
        <v>20</v>
      </c>
      <c r="C21" s="6" t="s">
        <v>87</v>
      </c>
      <c r="D21" s="20">
        <v>2005</v>
      </c>
      <c r="E21" s="6" t="s">
        <v>13</v>
      </c>
      <c r="F21" s="15" t="s">
        <v>119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240</v>
      </c>
      <c r="U21" s="16"/>
      <c r="V21" s="16"/>
      <c r="W21" s="16">
        <v>480</v>
      </c>
      <c r="X21" s="16"/>
      <c r="Y21" s="16"/>
      <c r="Z21" s="16">
        <v>360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6"/>
      <c r="AN21" s="1">
        <f t="shared" si="0"/>
        <v>1080</v>
      </c>
      <c r="AO21" s="6">
        <f t="shared" si="1"/>
        <v>3</v>
      </c>
    </row>
    <row r="22" spans="1:41" x14ac:dyDescent="0.2">
      <c r="A22" s="12">
        <v>21</v>
      </c>
      <c r="B22" s="13" t="s">
        <v>20</v>
      </c>
      <c r="C22" s="6" t="s">
        <v>4</v>
      </c>
      <c r="D22" s="22">
        <v>2005</v>
      </c>
      <c r="E22" s="6" t="s">
        <v>13</v>
      </c>
      <c r="F22" s="6" t="s">
        <v>277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v>240</v>
      </c>
      <c r="U22" s="16"/>
      <c r="V22" s="16"/>
      <c r="W22" s="16"/>
      <c r="X22" s="16"/>
      <c r="Y22" s="16"/>
      <c r="Z22" s="16">
        <v>120</v>
      </c>
      <c r="AA22" s="16">
        <v>660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6"/>
      <c r="AN22" s="1">
        <f t="shared" si="0"/>
        <v>1020</v>
      </c>
      <c r="AO22" s="6">
        <f t="shared" si="1"/>
        <v>3</v>
      </c>
    </row>
    <row r="23" spans="1:41" x14ac:dyDescent="0.2">
      <c r="A23" s="12">
        <v>22</v>
      </c>
      <c r="B23" s="13" t="s">
        <v>20</v>
      </c>
      <c r="C23" s="5" t="s">
        <v>87</v>
      </c>
      <c r="D23" s="22">
        <v>2005</v>
      </c>
      <c r="E23" s="6" t="s">
        <v>13</v>
      </c>
      <c r="F23" s="5" t="s">
        <v>164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v>240</v>
      </c>
      <c r="U23" s="16"/>
      <c r="V23" s="16"/>
      <c r="W23" s="16"/>
      <c r="X23" s="16"/>
      <c r="Y23" s="16"/>
      <c r="Z23" s="16">
        <v>120</v>
      </c>
      <c r="AA23" s="16">
        <v>660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6"/>
      <c r="AN23" s="1">
        <f t="shared" si="0"/>
        <v>1020</v>
      </c>
      <c r="AO23" s="6">
        <f t="shared" si="1"/>
        <v>3</v>
      </c>
    </row>
    <row r="24" spans="1:41" x14ac:dyDescent="0.2">
      <c r="A24" s="12">
        <v>23</v>
      </c>
      <c r="B24" s="13" t="s">
        <v>20</v>
      </c>
      <c r="C24" s="5" t="s">
        <v>4</v>
      </c>
      <c r="D24" s="22">
        <v>2004</v>
      </c>
      <c r="E24" s="6" t="s">
        <v>13</v>
      </c>
      <c r="F24" s="5" t="s">
        <v>15</v>
      </c>
      <c r="G24" s="16">
        <v>460</v>
      </c>
      <c r="H24" s="16"/>
      <c r="I24" s="16"/>
      <c r="J24" s="16">
        <v>330</v>
      </c>
      <c r="K24" s="16">
        <v>60</v>
      </c>
      <c r="L24" s="16"/>
      <c r="M24" s="16"/>
      <c r="N24" s="16"/>
      <c r="O24" s="16"/>
      <c r="P24" s="16"/>
      <c r="Q24" s="16">
        <v>40</v>
      </c>
      <c r="R24" s="16"/>
      <c r="S24" s="16">
        <v>40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6"/>
      <c r="AN24" s="1">
        <f t="shared" si="0"/>
        <v>930</v>
      </c>
      <c r="AO24" s="6">
        <f t="shared" si="1"/>
        <v>5</v>
      </c>
    </row>
    <row r="25" spans="1:41" x14ac:dyDescent="0.2">
      <c r="A25" s="12">
        <v>24</v>
      </c>
      <c r="B25" s="13" t="s">
        <v>30</v>
      </c>
      <c r="C25" s="6" t="s">
        <v>166</v>
      </c>
      <c r="D25" s="20" t="s">
        <v>166</v>
      </c>
      <c r="E25" s="16" t="s">
        <v>13</v>
      </c>
      <c r="F25" s="6" t="s">
        <v>423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>
        <v>840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">
        <f t="shared" si="0"/>
        <v>840</v>
      </c>
      <c r="AO25" s="6">
        <f t="shared" si="1"/>
        <v>1</v>
      </c>
    </row>
    <row r="26" spans="1:41" x14ac:dyDescent="0.2">
      <c r="A26" s="12">
        <v>25</v>
      </c>
      <c r="B26" s="6" t="s">
        <v>20</v>
      </c>
      <c r="C26" s="6" t="s">
        <v>4</v>
      </c>
      <c r="D26" s="6">
        <v>2009</v>
      </c>
      <c r="E26" s="6" t="s">
        <v>10</v>
      </c>
      <c r="F26" s="6" t="s">
        <v>95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30</v>
      </c>
      <c r="S26" s="16"/>
      <c r="T26" s="16">
        <v>180</v>
      </c>
      <c r="U26" s="16"/>
      <c r="V26" s="16"/>
      <c r="W26" s="16">
        <v>180</v>
      </c>
      <c r="X26" s="16"/>
      <c r="Y26" s="16"/>
      <c r="Z26" s="16"/>
      <c r="AA26" s="16"/>
      <c r="AB26" s="16">
        <v>180</v>
      </c>
      <c r="AC26" s="16"/>
      <c r="AD26" s="16"/>
      <c r="AE26" s="16"/>
      <c r="AF26" s="16">
        <v>240</v>
      </c>
      <c r="AG26" s="16"/>
      <c r="AH26" s="16"/>
      <c r="AI26" s="16"/>
      <c r="AJ26" s="16"/>
      <c r="AK26" s="16"/>
      <c r="AL26" s="16"/>
      <c r="AM26" s="6"/>
      <c r="AN26" s="1">
        <f t="shared" si="0"/>
        <v>810</v>
      </c>
      <c r="AO26" s="6">
        <f t="shared" si="1"/>
        <v>5</v>
      </c>
    </row>
    <row r="27" spans="1:41" x14ac:dyDescent="0.2">
      <c r="A27" s="12">
        <v>26</v>
      </c>
      <c r="B27" s="13" t="s">
        <v>20</v>
      </c>
      <c r="C27" s="6" t="s">
        <v>4</v>
      </c>
      <c r="D27" s="6">
        <v>2010</v>
      </c>
      <c r="E27" s="15" t="s">
        <v>9</v>
      </c>
      <c r="F27" s="6" t="s">
        <v>92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60</v>
      </c>
      <c r="S27" s="16"/>
      <c r="T27" s="16">
        <v>80</v>
      </c>
      <c r="U27" s="16"/>
      <c r="V27" s="16"/>
      <c r="W27" s="16">
        <v>30</v>
      </c>
      <c r="X27" s="16"/>
      <c r="Y27" s="16"/>
      <c r="Z27" s="16"/>
      <c r="AA27" s="49">
        <v>180</v>
      </c>
      <c r="AB27" s="49">
        <v>240</v>
      </c>
      <c r="AC27" s="49"/>
      <c r="AD27" s="16"/>
      <c r="AE27" s="16"/>
      <c r="AF27" s="16">
        <v>180</v>
      </c>
      <c r="AG27" s="16"/>
      <c r="AH27" s="16"/>
      <c r="AI27" s="16"/>
      <c r="AJ27" s="16"/>
      <c r="AK27" s="16"/>
      <c r="AL27" s="16"/>
      <c r="AM27" s="6"/>
      <c r="AN27" s="1">
        <f t="shared" si="0"/>
        <v>770</v>
      </c>
      <c r="AO27" s="6">
        <f t="shared" si="1"/>
        <v>6</v>
      </c>
    </row>
    <row r="28" spans="1:41" x14ac:dyDescent="0.2">
      <c r="A28" s="12">
        <v>27</v>
      </c>
      <c r="B28" s="13" t="s">
        <v>20</v>
      </c>
      <c r="C28" s="5" t="s">
        <v>14</v>
      </c>
      <c r="D28" s="5">
        <v>2008</v>
      </c>
      <c r="E28" s="6" t="s">
        <v>10</v>
      </c>
      <c r="F28" s="5" t="s">
        <v>149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120</v>
      </c>
      <c r="S28" s="16"/>
      <c r="T28" s="16">
        <v>120</v>
      </c>
      <c r="U28" s="16"/>
      <c r="V28" s="16"/>
      <c r="W28" s="16">
        <v>80</v>
      </c>
      <c r="X28" s="16"/>
      <c r="Y28" s="16"/>
      <c r="Z28" s="16">
        <v>80</v>
      </c>
      <c r="AA28" s="16">
        <v>120</v>
      </c>
      <c r="AB28" s="16">
        <v>120</v>
      </c>
      <c r="AC28" s="16"/>
      <c r="AD28" s="16"/>
      <c r="AE28" s="16"/>
      <c r="AF28" s="16">
        <v>120</v>
      </c>
      <c r="AG28" s="16"/>
      <c r="AH28" s="16"/>
      <c r="AI28" s="16"/>
      <c r="AJ28" s="16"/>
      <c r="AK28" s="16"/>
      <c r="AL28" s="16"/>
      <c r="AM28" s="6"/>
      <c r="AN28" s="1">
        <f t="shared" si="0"/>
        <v>760</v>
      </c>
      <c r="AO28" s="6">
        <f t="shared" si="1"/>
        <v>7</v>
      </c>
    </row>
    <row r="29" spans="1:41" ht="12" customHeight="1" x14ac:dyDescent="0.2">
      <c r="A29" s="12">
        <v>28</v>
      </c>
      <c r="B29" s="13" t="s">
        <v>20</v>
      </c>
      <c r="C29" s="6" t="s">
        <v>6</v>
      </c>
      <c r="D29" s="20">
        <v>2010</v>
      </c>
      <c r="E29" s="6" t="s">
        <v>9</v>
      </c>
      <c r="F29" s="6" t="s">
        <v>84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60</v>
      </c>
      <c r="S29" s="16"/>
      <c r="T29" s="16">
        <v>80</v>
      </c>
      <c r="U29" s="16"/>
      <c r="V29" s="16"/>
      <c r="W29" s="16"/>
      <c r="X29" s="16"/>
      <c r="Y29" s="16"/>
      <c r="Z29" s="16"/>
      <c r="AA29" s="49">
        <v>180</v>
      </c>
      <c r="AB29" s="49">
        <v>240</v>
      </c>
      <c r="AC29" s="49"/>
      <c r="AD29" s="16"/>
      <c r="AE29" s="16"/>
      <c r="AF29" s="16">
        <v>180</v>
      </c>
      <c r="AG29" s="16"/>
      <c r="AH29" s="16"/>
      <c r="AI29" s="16"/>
      <c r="AJ29" s="16"/>
      <c r="AK29" s="16"/>
      <c r="AL29" s="16"/>
      <c r="AM29" s="6"/>
      <c r="AN29" s="1">
        <f t="shared" si="0"/>
        <v>740</v>
      </c>
      <c r="AO29" s="6">
        <f t="shared" si="1"/>
        <v>5</v>
      </c>
    </row>
    <row r="30" spans="1:41" x14ac:dyDescent="0.2">
      <c r="A30" s="12">
        <v>29</v>
      </c>
      <c r="B30" s="26" t="s">
        <v>30</v>
      </c>
      <c r="C30" s="9" t="s">
        <v>166</v>
      </c>
      <c r="D30" s="6" t="s">
        <v>166</v>
      </c>
      <c r="E30" s="5" t="s">
        <v>10</v>
      </c>
      <c r="F30" s="15" t="s">
        <v>348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60</v>
      </c>
      <c r="AA30" s="16"/>
      <c r="AB30" s="16"/>
      <c r="AC30" s="16"/>
      <c r="AD30" s="16"/>
      <c r="AE30" s="16"/>
      <c r="AF30" s="16">
        <v>660</v>
      </c>
      <c r="AG30" s="16"/>
      <c r="AH30" s="16"/>
      <c r="AI30" s="16"/>
      <c r="AJ30" s="16"/>
      <c r="AK30" s="16"/>
      <c r="AL30" s="16"/>
      <c r="AM30" s="6"/>
      <c r="AN30" s="1">
        <f t="shared" si="0"/>
        <v>720</v>
      </c>
      <c r="AO30" s="6">
        <f t="shared" si="1"/>
        <v>2</v>
      </c>
    </row>
    <row r="31" spans="1:41" x14ac:dyDescent="0.2">
      <c r="A31" s="12">
        <v>30</v>
      </c>
      <c r="B31" s="13" t="s">
        <v>30</v>
      </c>
      <c r="C31" s="6" t="s">
        <v>166</v>
      </c>
      <c r="D31" s="7" t="s">
        <v>166</v>
      </c>
      <c r="E31" s="15" t="s">
        <v>10</v>
      </c>
      <c r="F31" s="5" t="s">
        <v>287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v>60</v>
      </c>
      <c r="AA31" s="16"/>
      <c r="AB31" s="16"/>
      <c r="AC31" s="16"/>
      <c r="AD31" s="16"/>
      <c r="AE31" s="16"/>
      <c r="AF31" s="16">
        <v>660</v>
      </c>
      <c r="AG31" s="16"/>
      <c r="AH31" s="16"/>
      <c r="AI31" s="16"/>
      <c r="AJ31" s="16"/>
      <c r="AK31" s="16"/>
      <c r="AL31" s="16"/>
      <c r="AM31" s="6"/>
      <c r="AN31" s="1">
        <f t="shared" si="0"/>
        <v>720</v>
      </c>
      <c r="AO31" s="6">
        <f t="shared" si="1"/>
        <v>2</v>
      </c>
    </row>
    <row r="32" spans="1:41" x14ac:dyDescent="0.2">
      <c r="A32" s="12">
        <v>31</v>
      </c>
      <c r="B32" s="13" t="s">
        <v>20</v>
      </c>
      <c r="C32" s="5" t="s">
        <v>14</v>
      </c>
      <c r="D32" s="5">
        <v>2008</v>
      </c>
      <c r="E32" s="6" t="s">
        <v>10</v>
      </c>
      <c r="F32" s="5" t="s">
        <v>156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120</v>
      </c>
      <c r="S32" s="16"/>
      <c r="T32" s="16">
        <v>120</v>
      </c>
      <c r="U32" s="16"/>
      <c r="V32" s="16"/>
      <c r="W32" s="16">
        <v>80</v>
      </c>
      <c r="X32" s="16"/>
      <c r="Y32" s="16"/>
      <c r="Z32" s="16">
        <v>80</v>
      </c>
      <c r="AA32" s="16"/>
      <c r="AB32" s="16">
        <v>120</v>
      </c>
      <c r="AC32" s="16"/>
      <c r="AD32" s="16"/>
      <c r="AE32" s="16"/>
      <c r="AF32" s="16">
        <v>120</v>
      </c>
      <c r="AG32" s="16"/>
      <c r="AH32" s="16"/>
      <c r="AI32" s="16"/>
      <c r="AJ32" s="16"/>
      <c r="AK32" s="16"/>
      <c r="AL32" s="16"/>
      <c r="AM32" s="6"/>
      <c r="AN32" s="1">
        <f t="shared" si="0"/>
        <v>640</v>
      </c>
      <c r="AO32" s="6">
        <f t="shared" si="1"/>
        <v>6</v>
      </c>
    </row>
    <row r="33" spans="1:41" x14ac:dyDescent="0.2">
      <c r="A33" s="12">
        <v>32</v>
      </c>
      <c r="B33" s="13" t="s">
        <v>20</v>
      </c>
      <c r="C33" s="7" t="s">
        <v>4</v>
      </c>
      <c r="D33" s="7">
        <v>2007</v>
      </c>
      <c r="E33" s="16" t="s">
        <v>12</v>
      </c>
      <c r="F33" s="7" t="s">
        <v>205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80</v>
      </c>
      <c r="U33" s="16"/>
      <c r="V33" s="16"/>
      <c r="W33" s="16"/>
      <c r="X33" s="16"/>
      <c r="Y33" s="16"/>
      <c r="Z33" s="16">
        <v>60</v>
      </c>
      <c r="AA33" s="16"/>
      <c r="AB33" s="43">
        <v>0</v>
      </c>
      <c r="AC33" s="43"/>
      <c r="AD33" s="16"/>
      <c r="AE33" s="16"/>
      <c r="AF33" s="16">
        <v>480</v>
      </c>
      <c r="AG33" s="16"/>
      <c r="AH33" s="16"/>
      <c r="AI33" s="16"/>
      <c r="AJ33" s="16"/>
      <c r="AK33" s="16"/>
      <c r="AL33" s="16"/>
      <c r="AM33" s="6"/>
      <c r="AN33" s="1">
        <f t="shared" si="0"/>
        <v>620</v>
      </c>
      <c r="AO33" s="6">
        <f t="shared" si="1"/>
        <v>4</v>
      </c>
    </row>
    <row r="34" spans="1:41" x14ac:dyDescent="0.2">
      <c r="A34" s="12">
        <v>33</v>
      </c>
      <c r="B34" s="26" t="s">
        <v>37</v>
      </c>
      <c r="C34" s="15" t="s">
        <v>166</v>
      </c>
      <c r="D34" s="22" t="s">
        <v>166</v>
      </c>
      <c r="E34" s="6" t="s">
        <v>10</v>
      </c>
      <c r="F34" s="15" t="s">
        <v>146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43">
        <v>0</v>
      </c>
      <c r="S34" s="16"/>
      <c r="T34" s="16"/>
      <c r="U34" s="16"/>
      <c r="V34" s="16"/>
      <c r="W34" s="16">
        <v>240</v>
      </c>
      <c r="X34" s="16"/>
      <c r="Y34" s="16"/>
      <c r="Z34" s="16">
        <v>60</v>
      </c>
      <c r="AA34" s="16">
        <v>240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6"/>
      <c r="AN34" s="1">
        <f t="shared" si="0"/>
        <v>540</v>
      </c>
      <c r="AO34" s="6">
        <f t="shared" si="1"/>
        <v>4</v>
      </c>
    </row>
    <row r="35" spans="1:41" x14ac:dyDescent="0.2">
      <c r="A35" s="12">
        <v>34</v>
      </c>
      <c r="B35" s="26" t="s">
        <v>20</v>
      </c>
      <c r="C35" s="9" t="s">
        <v>4</v>
      </c>
      <c r="D35" s="9">
        <v>2009</v>
      </c>
      <c r="E35" s="6" t="s">
        <v>10</v>
      </c>
      <c r="F35" s="15" t="s">
        <v>57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60</v>
      </c>
      <c r="U35" s="16"/>
      <c r="V35" s="16"/>
      <c r="W35" s="16">
        <v>80</v>
      </c>
      <c r="X35" s="16"/>
      <c r="Y35" s="16"/>
      <c r="Z35" s="16">
        <v>40</v>
      </c>
      <c r="AA35" s="16">
        <v>120</v>
      </c>
      <c r="AB35" s="16">
        <v>120</v>
      </c>
      <c r="AC35" s="16"/>
      <c r="AD35" s="16"/>
      <c r="AE35" s="16"/>
      <c r="AF35" s="16">
        <v>120</v>
      </c>
      <c r="AG35" s="16"/>
      <c r="AH35" s="16"/>
      <c r="AI35" s="16"/>
      <c r="AJ35" s="16"/>
      <c r="AK35" s="16"/>
      <c r="AL35" s="16"/>
      <c r="AM35" s="16"/>
      <c r="AN35" s="1">
        <f t="shared" si="0"/>
        <v>540</v>
      </c>
      <c r="AO35" s="6">
        <f t="shared" si="1"/>
        <v>6</v>
      </c>
    </row>
    <row r="36" spans="1:41" x14ac:dyDescent="0.2">
      <c r="A36" s="12">
        <v>35</v>
      </c>
      <c r="B36" s="26" t="s">
        <v>20</v>
      </c>
      <c r="C36" s="9" t="s">
        <v>4</v>
      </c>
      <c r="D36" s="6">
        <v>2007</v>
      </c>
      <c r="E36" s="16" t="s">
        <v>12</v>
      </c>
      <c r="F36" s="15" t="s">
        <v>76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v>60</v>
      </c>
      <c r="AA36" s="16"/>
      <c r="AB36" s="43">
        <v>0</v>
      </c>
      <c r="AC36" s="43"/>
      <c r="AD36" s="16"/>
      <c r="AE36" s="16"/>
      <c r="AF36" s="16">
        <v>480</v>
      </c>
      <c r="AG36" s="16"/>
      <c r="AH36" s="16"/>
      <c r="AI36" s="16"/>
      <c r="AJ36" s="16"/>
      <c r="AK36" s="16"/>
      <c r="AL36" s="16"/>
      <c r="AM36" s="6"/>
      <c r="AN36" s="1">
        <f t="shared" si="0"/>
        <v>540</v>
      </c>
      <c r="AO36" s="6">
        <f t="shared" si="1"/>
        <v>3</v>
      </c>
    </row>
    <row r="37" spans="1:41" x14ac:dyDescent="0.2">
      <c r="A37" s="12">
        <v>36</v>
      </c>
      <c r="B37" s="26" t="s">
        <v>20</v>
      </c>
      <c r="C37" s="9" t="s">
        <v>4</v>
      </c>
      <c r="D37" s="27">
        <v>2009</v>
      </c>
      <c r="E37" s="7" t="s">
        <v>10</v>
      </c>
      <c r="F37" s="9" t="s">
        <v>45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v>30</v>
      </c>
      <c r="S37" s="16"/>
      <c r="T37" s="16">
        <v>60</v>
      </c>
      <c r="U37" s="16"/>
      <c r="V37" s="16"/>
      <c r="W37" s="16">
        <v>80</v>
      </c>
      <c r="X37" s="16"/>
      <c r="Y37" s="16"/>
      <c r="Z37" s="16"/>
      <c r="AA37" s="16">
        <v>120</v>
      </c>
      <c r="AB37" s="16">
        <v>120</v>
      </c>
      <c r="AC37" s="16"/>
      <c r="AD37" s="16"/>
      <c r="AE37" s="16"/>
      <c r="AF37" s="16">
        <v>120</v>
      </c>
      <c r="AG37" s="16"/>
      <c r="AH37" s="16"/>
      <c r="AI37" s="16"/>
      <c r="AJ37" s="16"/>
      <c r="AK37" s="16"/>
      <c r="AL37" s="16"/>
      <c r="AM37" s="16"/>
      <c r="AN37" s="1">
        <f t="shared" si="0"/>
        <v>530</v>
      </c>
      <c r="AO37" s="6">
        <f t="shared" si="1"/>
        <v>6</v>
      </c>
    </row>
    <row r="38" spans="1:41" x14ac:dyDescent="0.2">
      <c r="A38" s="12">
        <v>37</v>
      </c>
      <c r="B38" s="13" t="s">
        <v>20</v>
      </c>
      <c r="C38" s="6" t="s">
        <v>4</v>
      </c>
      <c r="D38" s="20">
        <v>2006</v>
      </c>
      <c r="E38" s="16" t="s">
        <v>12</v>
      </c>
      <c r="F38" s="9" t="s">
        <v>294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>
        <v>360</v>
      </c>
      <c r="X38" s="16"/>
      <c r="Y38" s="16"/>
      <c r="Z38" s="16">
        <v>120</v>
      </c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6"/>
      <c r="AN38" s="1">
        <f t="shared" si="0"/>
        <v>480</v>
      </c>
      <c r="AO38" s="6">
        <f t="shared" si="1"/>
        <v>2</v>
      </c>
    </row>
    <row r="39" spans="1:41" x14ac:dyDescent="0.2">
      <c r="A39" s="12">
        <v>38</v>
      </c>
      <c r="B39" s="26" t="s">
        <v>20</v>
      </c>
      <c r="C39" s="15" t="s">
        <v>4</v>
      </c>
      <c r="D39" s="21">
        <v>2006</v>
      </c>
      <c r="E39" s="16" t="s">
        <v>12</v>
      </c>
      <c r="F39" s="15" t="s">
        <v>65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>
        <v>360</v>
      </c>
      <c r="X39" s="16"/>
      <c r="Y39" s="16"/>
      <c r="Z39" s="16">
        <v>120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6"/>
      <c r="AN39" s="1">
        <f t="shared" si="0"/>
        <v>480</v>
      </c>
      <c r="AO39" s="6">
        <f t="shared" si="1"/>
        <v>2</v>
      </c>
    </row>
    <row r="40" spans="1:41" x14ac:dyDescent="0.2">
      <c r="A40" s="12">
        <v>39</v>
      </c>
      <c r="B40" s="13" t="s">
        <v>20</v>
      </c>
      <c r="C40" s="6" t="s">
        <v>7</v>
      </c>
      <c r="D40" s="20">
        <v>2008</v>
      </c>
      <c r="E40" s="7" t="s">
        <v>10</v>
      </c>
      <c r="F40" s="6" t="s">
        <v>91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80</v>
      </c>
      <c r="S40" s="17"/>
      <c r="T40" s="17"/>
      <c r="U40" s="17"/>
      <c r="V40" s="17"/>
      <c r="W40" s="17">
        <v>80</v>
      </c>
      <c r="X40" s="17"/>
      <c r="Y40" s="17"/>
      <c r="Z40" s="17">
        <v>60</v>
      </c>
      <c r="AA40" s="17">
        <v>80</v>
      </c>
      <c r="AB40" s="17">
        <v>60</v>
      </c>
      <c r="AC40" s="17"/>
      <c r="AD40" s="17"/>
      <c r="AE40" s="17"/>
      <c r="AF40" s="16">
        <v>80</v>
      </c>
      <c r="AG40" s="16"/>
      <c r="AH40" s="16"/>
      <c r="AI40" s="16"/>
      <c r="AJ40" s="16"/>
      <c r="AK40" s="16"/>
      <c r="AL40" s="16"/>
      <c r="AM40" s="6"/>
      <c r="AN40" s="1">
        <f t="shared" si="0"/>
        <v>440</v>
      </c>
      <c r="AO40" s="6">
        <f t="shared" si="1"/>
        <v>6</v>
      </c>
    </row>
    <row r="41" spans="1:41" x14ac:dyDescent="0.2">
      <c r="A41" s="12">
        <v>40</v>
      </c>
      <c r="B41" s="13" t="s">
        <v>20</v>
      </c>
      <c r="C41" s="6" t="s">
        <v>7</v>
      </c>
      <c r="D41" s="6">
        <v>2011</v>
      </c>
      <c r="E41" s="15" t="s">
        <v>9</v>
      </c>
      <c r="F41" s="6" t="s">
        <v>130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40</v>
      </c>
      <c r="U41" s="16"/>
      <c r="V41" s="16"/>
      <c r="W41" s="16">
        <v>80</v>
      </c>
      <c r="X41" s="16"/>
      <c r="Y41" s="16"/>
      <c r="Z41" s="16">
        <v>60</v>
      </c>
      <c r="AA41" s="16">
        <v>80</v>
      </c>
      <c r="AB41" s="16">
        <v>80</v>
      </c>
      <c r="AC41" s="16"/>
      <c r="AD41" s="16"/>
      <c r="AE41" s="16"/>
      <c r="AF41" s="16">
        <v>80</v>
      </c>
      <c r="AG41" s="16"/>
      <c r="AH41" s="16"/>
      <c r="AI41" s="16"/>
      <c r="AJ41" s="16"/>
      <c r="AK41" s="16"/>
      <c r="AL41" s="16"/>
      <c r="AM41" s="6"/>
      <c r="AN41" s="1">
        <f t="shared" si="0"/>
        <v>420</v>
      </c>
      <c r="AO41" s="6">
        <f t="shared" si="1"/>
        <v>6</v>
      </c>
    </row>
    <row r="42" spans="1:41" x14ac:dyDescent="0.2">
      <c r="A42" s="12">
        <v>41</v>
      </c>
      <c r="B42" s="13" t="s">
        <v>20</v>
      </c>
      <c r="C42" s="6" t="s">
        <v>7</v>
      </c>
      <c r="D42" s="6">
        <v>2011</v>
      </c>
      <c r="E42" s="16" t="s">
        <v>9</v>
      </c>
      <c r="F42" s="6" t="s">
        <v>157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v>80</v>
      </c>
      <c r="S42" s="16"/>
      <c r="T42" s="16"/>
      <c r="U42" s="16"/>
      <c r="V42" s="16"/>
      <c r="W42" s="16">
        <v>30</v>
      </c>
      <c r="X42" s="16"/>
      <c r="Y42" s="16"/>
      <c r="Z42" s="16">
        <v>60</v>
      </c>
      <c r="AA42" s="16">
        <v>80</v>
      </c>
      <c r="AB42" s="16">
        <v>80</v>
      </c>
      <c r="AC42" s="16"/>
      <c r="AD42" s="16"/>
      <c r="AE42" s="16"/>
      <c r="AF42" s="16">
        <v>80</v>
      </c>
      <c r="AG42" s="16"/>
      <c r="AH42" s="16"/>
      <c r="AI42" s="16"/>
      <c r="AJ42" s="16"/>
      <c r="AK42" s="16"/>
      <c r="AL42" s="16"/>
      <c r="AM42" s="6"/>
      <c r="AN42" s="1">
        <f t="shared" si="0"/>
        <v>410</v>
      </c>
      <c r="AO42" s="6">
        <f t="shared" si="1"/>
        <v>6</v>
      </c>
    </row>
    <row r="43" spans="1:41" x14ac:dyDescent="0.2">
      <c r="A43" s="12">
        <v>42</v>
      </c>
      <c r="B43" s="26" t="s">
        <v>30</v>
      </c>
      <c r="C43" s="9" t="s">
        <v>166</v>
      </c>
      <c r="D43" s="6" t="s">
        <v>166</v>
      </c>
      <c r="E43" s="9" t="s">
        <v>12</v>
      </c>
      <c r="F43" s="15" t="s">
        <v>361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360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">
        <f t="shared" si="0"/>
        <v>360</v>
      </c>
      <c r="AO43" s="6">
        <f t="shared" si="1"/>
        <v>1</v>
      </c>
    </row>
    <row r="44" spans="1:41" x14ac:dyDescent="0.2">
      <c r="A44" s="12">
        <v>43</v>
      </c>
      <c r="B44" s="26" t="s">
        <v>30</v>
      </c>
      <c r="C44" s="15" t="s">
        <v>166</v>
      </c>
      <c r="D44" s="22" t="s">
        <v>166</v>
      </c>
      <c r="E44" s="15" t="s">
        <v>12</v>
      </c>
      <c r="F44" s="15" t="s">
        <v>386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>
        <v>360</v>
      </c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6"/>
      <c r="AN44" s="1">
        <f t="shared" si="0"/>
        <v>360</v>
      </c>
      <c r="AO44" s="6">
        <f t="shared" si="1"/>
        <v>1</v>
      </c>
    </row>
    <row r="45" spans="1:41" x14ac:dyDescent="0.2">
      <c r="A45" s="12">
        <v>44</v>
      </c>
      <c r="B45" s="28" t="s">
        <v>20</v>
      </c>
      <c r="C45" s="9" t="s">
        <v>4</v>
      </c>
      <c r="D45" s="27">
        <v>2008</v>
      </c>
      <c r="E45" s="6" t="s">
        <v>10</v>
      </c>
      <c r="F45" s="9" t="s">
        <v>67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v>240</v>
      </c>
      <c r="S45" s="16"/>
      <c r="T45" s="16"/>
      <c r="U45" s="16"/>
      <c r="V45" s="16"/>
      <c r="W45" s="16"/>
      <c r="X45" s="16"/>
      <c r="Y45" s="16"/>
      <c r="Z45" s="16">
        <v>120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6"/>
      <c r="AN45" s="1">
        <f t="shared" si="0"/>
        <v>360</v>
      </c>
      <c r="AO45" s="6">
        <f t="shared" si="1"/>
        <v>2</v>
      </c>
    </row>
    <row r="46" spans="1:41" x14ac:dyDescent="0.2">
      <c r="A46" s="12">
        <v>45</v>
      </c>
      <c r="B46" s="13" t="s">
        <v>20</v>
      </c>
      <c r="C46" s="6" t="s">
        <v>4</v>
      </c>
      <c r="D46" s="6">
        <v>2006</v>
      </c>
      <c r="E46" s="15" t="s">
        <v>12</v>
      </c>
      <c r="F46" s="5" t="s">
        <v>75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>
        <v>360</v>
      </c>
      <c r="AG46" s="16"/>
      <c r="AH46" s="16"/>
      <c r="AI46" s="16"/>
      <c r="AJ46" s="16"/>
      <c r="AK46" s="16"/>
      <c r="AL46" s="16"/>
      <c r="AM46" s="6"/>
      <c r="AN46" s="1">
        <f t="shared" si="0"/>
        <v>360</v>
      </c>
      <c r="AO46" s="6">
        <f t="shared" si="1"/>
        <v>1</v>
      </c>
    </row>
    <row r="47" spans="1:41" x14ac:dyDescent="0.2">
      <c r="A47" s="12">
        <v>46</v>
      </c>
      <c r="B47" s="26" t="s">
        <v>20</v>
      </c>
      <c r="C47" s="9" t="s">
        <v>4</v>
      </c>
      <c r="D47" s="9">
        <v>2006</v>
      </c>
      <c r="E47" s="6" t="s">
        <v>12</v>
      </c>
      <c r="F47" s="9" t="s">
        <v>439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>
        <v>360</v>
      </c>
      <c r="AG47" s="16"/>
      <c r="AH47" s="16"/>
      <c r="AI47" s="16"/>
      <c r="AJ47" s="16"/>
      <c r="AK47" s="16"/>
      <c r="AL47" s="16"/>
      <c r="AM47" s="16"/>
      <c r="AN47" s="1">
        <f t="shared" si="0"/>
        <v>360</v>
      </c>
      <c r="AO47" s="6">
        <f t="shared" si="1"/>
        <v>1</v>
      </c>
    </row>
    <row r="48" spans="1:41" x14ac:dyDescent="0.2">
      <c r="A48" s="12">
        <v>47</v>
      </c>
      <c r="B48" s="45" t="s">
        <v>20</v>
      </c>
      <c r="C48" s="5" t="s">
        <v>14</v>
      </c>
      <c r="D48" s="5">
        <v>2006</v>
      </c>
      <c r="E48" s="16" t="s">
        <v>12</v>
      </c>
      <c r="F48" s="5" t="s">
        <v>96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43">
        <v>0</v>
      </c>
      <c r="AB48" s="43"/>
      <c r="AC48" s="43"/>
      <c r="AD48" s="16"/>
      <c r="AE48" s="16"/>
      <c r="AF48" s="16">
        <v>360</v>
      </c>
      <c r="AG48" s="16"/>
      <c r="AH48" s="16"/>
      <c r="AI48" s="16"/>
      <c r="AJ48" s="16"/>
      <c r="AK48" s="16"/>
      <c r="AL48" s="16"/>
      <c r="AM48" s="6"/>
      <c r="AN48" s="1">
        <f t="shared" si="0"/>
        <v>360</v>
      </c>
      <c r="AO48" s="6">
        <f t="shared" si="1"/>
        <v>2</v>
      </c>
    </row>
    <row r="49" spans="1:41" x14ac:dyDescent="0.2">
      <c r="A49" s="12">
        <v>48</v>
      </c>
      <c r="B49" s="13" t="s">
        <v>20</v>
      </c>
      <c r="C49" s="6" t="s">
        <v>14</v>
      </c>
      <c r="D49" s="20">
        <v>2007</v>
      </c>
      <c r="E49" s="16" t="s">
        <v>12</v>
      </c>
      <c r="F49" s="7" t="s">
        <v>243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43">
        <v>0</v>
      </c>
      <c r="AB49" s="43"/>
      <c r="AC49" s="43"/>
      <c r="AD49" s="16"/>
      <c r="AE49" s="16"/>
      <c r="AF49" s="16">
        <v>360</v>
      </c>
      <c r="AG49" s="16"/>
      <c r="AH49" s="16"/>
      <c r="AI49" s="16"/>
      <c r="AJ49" s="16"/>
      <c r="AK49" s="16"/>
      <c r="AL49" s="16"/>
      <c r="AM49" s="6"/>
      <c r="AN49" s="1">
        <f t="shared" si="0"/>
        <v>360</v>
      </c>
      <c r="AO49" s="6">
        <f t="shared" si="1"/>
        <v>2</v>
      </c>
    </row>
    <row r="50" spans="1:41" x14ac:dyDescent="0.2">
      <c r="A50" s="12">
        <v>49</v>
      </c>
      <c r="B50" s="26" t="s">
        <v>37</v>
      </c>
      <c r="C50" s="15" t="s">
        <v>166</v>
      </c>
      <c r="D50" s="27" t="s">
        <v>166</v>
      </c>
      <c r="E50" s="15" t="s">
        <v>10</v>
      </c>
      <c r="F50" s="15" t="s">
        <v>102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47">
        <v>0</v>
      </c>
      <c r="S50" s="17"/>
      <c r="T50" s="17"/>
      <c r="U50" s="17"/>
      <c r="V50" s="17"/>
      <c r="W50" s="17">
        <v>240</v>
      </c>
      <c r="X50" s="17"/>
      <c r="Y50" s="17"/>
      <c r="Z50" s="17">
        <v>60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6"/>
      <c r="AN50" s="1">
        <f t="shared" si="0"/>
        <v>300</v>
      </c>
      <c r="AO50" s="6">
        <f t="shared" si="1"/>
        <v>3</v>
      </c>
    </row>
    <row r="51" spans="1:41" x14ac:dyDescent="0.2">
      <c r="A51" s="12">
        <v>50</v>
      </c>
      <c r="B51" s="13" t="s">
        <v>20</v>
      </c>
      <c r="C51" s="6" t="s">
        <v>4</v>
      </c>
      <c r="D51" s="6">
        <v>2008</v>
      </c>
      <c r="E51" s="7" t="s">
        <v>10</v>
      </c>
      <c r="F51" s="6" t="s">
        <v>71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120</v>
      </c>
      <c r="U51" s="16"/>
      <c r="V51" s="16"/>
      <c r="W51" s="16">
        <v>120</v>
      </c>
      <c r="X51" s="16"/>
      <c r="Y51" s="16"/>
      <c r="Z51" s="16">
        <v>60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6"/>
      <c r="AN51" s="1">
        <f t="shared" si="0"/>
        <v>300</v>
      </c>
      <c r="AO51" s="6">
        <f t="shared" si="1"/>
        <v>3</v>
      </c>
    </row>
    <row r="52" spans="1:41" x14ac:dyDescent="0.2">
      <c r="A52" s="12">
        <v>51</v>
      </c>
      <c r="B52" s="13" t="s">
        <v>20</v>
      </c>
      <c r="C52" s="5" t="s">
        <v>4</v>
      </c>
      <c r="D52" s="22">
        <v>2008</v>
      </c>
      <c r="E52" s="6" t="s">
        <v>10</v>
      </c>
      <c r="F52" s="5" t="s">
        <v>70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v>120</v>
      </c>
      <c r="U52" s="16"/>
      <c r="V52" s="16"/>
      <c r="W52" s="16">
        <v>120</v>
      </c>
      <c r="X52" s="16"/>
      <c r="Y52" s="16"/>
      <c r="Z52" s="16">
        <v>60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6"/>
      <c r="AN52" s="1">
        <f t="shared" si="0"/>
        <v>300</v>
      </c>
      <c r="AO52" s="6">
        <f t="shared" si="1"/>
        <v>3</v>
      </c>
    </row>
    <row r="53" spans="1:41" x14ac:dyDescent="0.2">
      <c r="A53" s="12">
        <v>52</v>
      </c>
      <c r="B53" s="13" t="s">
        <v>20</v>
      </c>
      <c r="C53" s="6" t="s">
        <v>87</v>
      </c>
      <c r="D53" s="22">
        <v>2009</v>
      </c>
      <c r="E53" s="6" t="s">
        <v>10</v>
      </c>
      <c r="F53" s="6" t="s">
        <v>114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>
        <v>40</v>
      </c>
      <c r="S53" s="16"/>
      <c r="T53" s="16">
        <v>30</v>
      </c>
      <c r="U53" s="16"/>
      <c r="V53" s="16"/>
      <c r="W53" s="16"/>
      <c r="X53" s="16"/>
      <c r="Y53" s="16"/>
      <c r="Z53" s="16">
        <v>30</v>
      </c>
      <c r="AA53" s="16">
        <v>80</v>
      </c>
      <c r="AB53" s="16">
        <v>60</v>
      </c>
      <c r="AC53" s="16"/>
      <c r="AD53" s="16"/>
      <c r="AE53" s="16"/>
      <c r="AF53" s="16">
        <v>60</v>
      </c>
      <c r="AG53" s="16"/>
      <c r="AH53" s="16"/>
      <c r="AI53" s="16"/>
      <c r="AJ53" s="16"/>
      <c r="AK53" s="16"/>
      <c r="AL53" s="16"/>
      <c r="AM53" s="6"/>
      <c r="AN53" s="1">
        <f t="shared" si="0"/>
        <v>300</v>
      </c>
      <c r="AO53" s="6">
        <f t="shared" si="1"/>
        <v>6</v>
      </c>
    </row>
    <row r="54" spans="1:41" x14ac:dyDescent="0.2">
      <c r="A54" s="12">
        <v>53</v>
      </c>
      <c r="B54" s="13" t="s">
        <v>20</v>
      </c>
      <c r="C54" s="5" t="s">
        <v>4</v>
      </c>
      <c r="D54" s="5">
        <v>2009</v>
      </c>
      <c r="E54" s="6" t="s">
        <v>10</v>
      </c>
      <c r="F54" s="5" t="s">
        <v>107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v>30</v>
      </c>
      <c r="S54" s="16"/>
      <c r="T54" s="16"/>
      <c r="U54" s="16"/>
      <c r="V54" s="16"/>
      <c r="W54" s="16">
        <v>60</v>
      </c>
      <c r="X54" s="16"/>
      <c r="Y54" s="16"/>
      <c r="Z54" s="16">
        <v>80</v>
      </c>
      <c r="AA54" s="16"/>
      <c r="AB54" s="16">
        <v>60</v>
      </c>
      <c r="AC54" s="16"/>
      <c r="AD54" s="16"/>
      <c r="AE54" s="16"/>
      <c r="AF54" s="16">
        <v>60</v>
      </c>
      <c r="AG54" s="16"/>
      <c r="AH54" s="16"/>
      <c r="AI54" s="16"/>
      <c r="AJ54" s="16"/>
      <c r="AK54" s="16"/>
      <c r="AL54" s="16"/>
      <c r="AM54" s="6"/>
      <c r="AN54" s="1">
        <f t="shared" si="0"/>
        <v>290</v>
      </c>
      <c r="AO54" s="6">
        <f t="shared" si="1"/>
        <v>5</v>
      </c>
    </row>
    <row r="55" spans="1:41" x14ac:dyDescent="0.2">
      <c r="A55" s="12">
        <v>54</v>
      </c>
      <c r="B55" s="13" t="s">
        <v>20</v>
      </c>
      <c r="C55" s="6" t="s">
        <v>87</v>
      </c>
      <c r="D55" s="6">
        <v>2010</v>
      </c>
      <c r="E55" s="16" t="s">
        <v>9</v>
      </c>
      <c r="F55" s="6" t="s">
        <v>197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>
        <v>40</v>
      </c>
      <c r="S55" s="17"/>
      <c r="T55" s="17">
        <v>30</v>
      </c>
      <c r="U55" s="17"/>
      <c r="V55" s="17"/>
      <c r="W55" s="17">
        <v>30</v>
      </c>
      <c r="X55" s="17"/>
      <c r="Y55" s="17"/>
      <c r="Z55" s="17">
        <v>30</v>
      </c>
      <c r="AA55" s="50">
        <v>80</v>
      </c>
      <c r="AB55" s="50"/>
      <c r="AC55" s="50"/>
      <c r="AD55" s="17"/>
      <c r="AE55" s="17"/>
      <c r="AF55" s="16">
        <v>60</v>
      </c>
      <c r="AG55" s="16"/>
      <c r="AH55" s="16"/>
      <c r="AI55" s="16"/>
      <c r="AJ55" s="16"/>
      <c r="AK55" s="16"/>
      <c r="AL55" s="16"/>
      <c r="AM55" s="6"/>
      <c r="AN55" s="1">
        <f t="shared" si="0"/>
        <v>270</v>
      </c>
      <c r="AO55" s="6">
        <f t="shared" si="1"/>
        <v>6</v>
      </c>
    </row>
    <row r="56" spans="1:41" x14ac:dyDescent="0.2">
      <c r="A56" s="12">
        <v>55</v>
      </c>
      <c r="B56" s="13" t="s">
        <v>20</v>
      </c>
      <c r="C56" s="5" t="s">
        <v>87</v>
      </c>
      <c r="D56" s="5">
        <v>2009</v>
      </c>
      <c r="E56" s="6" t="s">
        <v>10</v>
      </c>
      <c r="F56" s="5" t="s">
        <v>104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v>40</v>
      </c>
      <c r="S56" s="16"/>
      <c r="T56" s="16">
        <v>30</v>
      </c>
      <c r="U56" s="16"/>
      <c r="V56" s="16"/>
      <c r="W56" s="16">
        <v>30</v>
      </c>
      <c r="X56" s="16"/>
      <c r="Y56" s="16"/>
      <c r="Z56" s="16">
        <v>30</v>
      </c>
      <c r="AA56" s="16">
        <v>80</v>
      </c>
      <c r="AB56" s="16"/>
      <c r="AC56" s="16"/>
      <c r="AD56" s="16"/>
      <c r="AE56" s="16"/>
      <c r="AF56" s="16">
        <v>60</v>
      </c>
      <c r="AG56" s="16"/>
      <c r="AH56" s="16"/>
      <c r="AI56" s="16"/>
      <c r="AJ56" s="16"/>
      <c r="AK56" s="16"/>
      <c r="AL56" s="16"/>
      <c r="AM56" s="6"/>
      <c r="AN56" s="1">
        <f t="shared" si="0"/>
        <v>270</v>
      </c>
      <c r="AO56" s="6">
        <f t="shared" si="1"/>
        <v>6</v>
      </c>
    </row>
    <row r="57" spans="1:41" x14ac:dyDescent="0.2">
      <c r="A57" s="12">
        <v>56</v>
      </c>
      <c r="B57" s="13" t="s">
        <v>37</v>
      </c>
      <c r="C57" s="5" t="s">
        <v>166</v>
      </c>
      <c r="D57" s="5" t="s">
        <v>166</v>
      </c>
      <c r="E57" s="9" t="s">
        <v>10</v>
      </c>
      <c r="F57" s="5" t="s">
        <v>401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240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6"/>
      <c r="AN57" s="1">
        <f t="shared" si="0"/>
        <v>240</v>
      </c>
      <c r="AO57" s="6">
        <f t="shared" si="1"/>
        <v>1</v>
      </c>
    </row>
    <row r="58" spans="1:41" x14ac:dyDescent="0.2">
      <c r="A58" s="12">
        <v>57</v>
      </c>
      <c r="B58" s="13" t="s">
        <v>328</v>
      </c>
      <c r="C58" s="6" t="s">
        <v>166</v>
      </c>
      <c r="D58" s="6" t="s">
        <v>166</v>
      </c>
      <c r="E58" s="9" t="s">
        <v>12</v>
      </c>
      <c r="F58" s="9" t="s">
        <v>363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>
        <v>240</v>
      </c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6"/>
      <c r="AN58" s="1">
        <f t="shared" si="0"/>
        <v>240</v>
      </c>
      <c r="AO58" s="6">
        <f t="shared" si="1"/>
        <v>1</v>
      </c>
    </row>
    <row r="59" spans="1:41" x14ac:dyDescent="0.2">
      <c r="A59" s="12">
        <v>58</v>
      </c>
      <c r="B59" s="13" t="s">
        <v>328</v>
      </c>
      <c r="C59" s="6" t="s">
        <v>166</v>
      </c>
      <c r="D59" s="6" t="s">
        <v>166</v>
      </c>
      <c r="E59" s="15" t="s">
        <v>10</v>
      </c>
      <c r="F59" s="9" t="s">
        <v>387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>
        <v>240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6"/>
      <c r="AN59" s="1">
        <f t="shared" si="0"/>
        <v>240</v>
      </c>
      <c r="AO59" s="6">
        <f t="shared" si="1"/>
        <v>1</v>
      </c>
    </row>
    <row r="60" spans="1:41" x14ac:dyDescent="0.2">
      <c r="A60" s="12">
        <v>59</v>
      </c>
      <c r="B60" s="13" t="s">
        <v>20</v>
      </c>
      <c r="C60" s="9" t="s">
        <v>87</v>
      </c>
      <c r="D60" s="5">
        <v>2009</v>
      </c>
      <c r="E60" s="6" t="s">
        <v>10</v>
      </c>
      <c r="F60" s="9" t="s">
        <v>162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>
        <v>40</v>
      </c>
      <c r="S60" s="16"/>
      <c r="T60" s="16">
        <v>40</v>
      </c>
      <c r="U60" s="16"/>
      <c r="V60" s="16"/>
      <c r="W60" s="16"/>
      <c r="X60" s="16"/>
      <c r="Y60" s="16"/>
      <c r="Z60" s="16">
        <v>30</v>
      </c>
      <c r="AA60" s="16"/>
      <c r="AB60" s="16"/>
      <c r="AC60" s="16"/>
      <c r="AD60" s="16"/>
      <c r="AE60" s="16"/>
      <c r="AF60" s="16">
        <v>80</v>
      </c>
      <c r="AG60" s="16"/>
      <c r="AH60" s="16"/>
      <c r="AI60" s="16"/>
      <c r="AJ60" s="16"/>
      <c r="AK60" s="16"/>
      <c r="AL60" s="16"/>
      <c r="AM60" s="6"/>
      <c r="AN60" s="1">
        <f t="shared" si="0"/>
        <v>190</v>
      </c>
      <c r="AO60" s="6">
        <f t="shared" si="1"/>
        <v>4</v>
      </c>
    </row>
    <row r="61" spans="1:41" x14ac:dyDescent="0.2">
      <c r="A61" s="12">
        <v>60</v>
      </c>
      <c r="B61" s="13" t="s">
        <v>328</v>
      </c>
      <c r="C61" s="9" t="s">
        <v>166</v>
      </c>
      <c r="D61" s="9" t="s">
        <v>166</v>
      </c>
      <c r="E61" s="15" t="s">
        <v>10</v>
      </c>
      <c r="F61" s="5" t="s">
        <v>346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>
        <v>180</v>
      </c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6"/>
      <c r="AN61" s="1">
        <f t="shared" si="0"/>
        <v>180</v>
      </c>
      <c r="AO61" s="6">
        <f t="shared" si="1"/>
        <v>1</v>
      </c>
    </row>
    <row r="62" spans="1:41" x14ac:dyDescent="0.2">
      <c r="A62" s="12">
        <v>61</v>
      </c>
      <c r="B62" s="13" t="s">
        <v>328</v>
      </c>
      <c r="C62" s="9" t="s">
        <v>166</v>
      </c>
      <c r="D62" s="9" t="s">
        <v>166</v>
      </c>
      <c r="E62" s="15" t="s">
        <v>10</v>
      </c>
      <c r="F62" s="17" t="s">
        <v>344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180</v>
      </c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6"/>
      <c r="AN62" s="1">
        <f t="shared" si="0"/>
        <v>180</v>
      </c>
      <c r="AO62" s="6">
        <f t="shared" si="1"/>
        <v>1</v>
      </c>
    </row>
    <row r="63" spans="1:41" x14ac:dyDescent="0.2">
      <c r="A63" s="12">
        <v>62</v>
      </c>
      <c r="B63" s="13" t="s">
        <v>20</v>
      </c>
      <c r="C63" s="6" t="s">
        <v>7</v>
      </c>
      <c r="D63" s="6">
        <v>2010</v>
      </c>
      <c r="E63" s="15" t="s">
        <v>9</v>
      </c>
      <c r="F63" s="6" t="s">
        <v>113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>
        <v>60</v>
      </c>
      <c r="AA63" s="16"/>
      <c r="AB63" s="16">
        <v>60</v>
      </c>
      <c r="AC63" s="16"/>
      <c r="AD63" s="16"/>
      <c r="AE63" s="16"/>
      <c r="AF63" s="16">
        <v>60</v>
      </c>
      <c r="AG63" s="16"/>
      <c r="AH63" s="16"/>
      <c r="AI63" s="16"/>
      <c r="AJ63" s="16"/>
      <c r="AK63" s="16"/>
      <c r="AL63" s="16"/>
      <c r="AM63" s="16"/>
      <c r="AN63" s="1">
        <f t="shared" si="0"/>
        <v>180</v>
      </c>
      <c r="AO63" s="6">
        <f t="shared" si="1"/>
        <v>3</v>
      </c>
    </row>
    <row r="64" spans="1:41" x14ac:dyDescent="0.2">
      <c r="A64" s="12">
        <v>63</v>
      </c>
      <c r="B64" s="26" t="s">
        <v>20</v>
      </c>
      <c r="C64" s="9" t="s">
        <v>14</v>
      </c>
      <c r="D64" s="6">
        <v>2008</v>
      </c>
      <c r="E64" s="6" t="s">
        <v>10</v>
      </c>
      <c r="F64" s="5" t="s">
        <v>148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>
        <v>180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6"/>
      <c r="AN64" s="1">
        <f t="shared" si="0"/>
        <v>180</v>
      </c>
      <c r="AO64" s="6">
        <f t="shared" si="1"/>
        <v>1</v>
      </c>
    </row>
    <row r="65" spans="1:41" x14ac:dyDescent="0.2">
      <c r="A65" s="12">
        <v>64</v>
      </c>
      <c r="B65" s="13" t="s">
        <v>20</v>
      </c>
      <c r="C65" s="6" t="s">
        <v>14</v>
      </c>
      <c r="D65" s="6">
        <v>2008</v>
      </c>
      <c r="E65" s="6" t="s">
        <v>10</v>
      </c>
      <c r="F65" s="15" t="s">
        <v>187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v>180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6"/>
      <c r="AN65" s="1">
        <f t="shared" si="0"/>
        <v>180</v>
      </c>
      <c r="AO65" s="6">
        <f t="shared" si="1"/>
        <v>1</v>
      </c>
    </row>
    <row r="66" spans="1:41" x14ac:dyDescent="0.2">
      <c r="A66" s="12">
        <v>65</v>
      </c>
      <c r="B66" s="13" t="s">
        <v>20</v>
      </c>
      <c r="C66" s="8" t="s">
        <v>14</v>
      </c>
      <c r="D66" s="8">
        <v>2010</v>
      </c>
      <c r="E66" s="6" t="s">
        <v>9</v>
      </c>
      <c r="F66" s="7" t="s">
        <v>200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60</v>
      </c>
      <c r="AB66" s="16">
        <v>60</v>
      </c>
      <c r="AC66" s="16"/>
      <c r="AD66" s="16"/>
      <c r="AE66" s="16"/>
      <c r="AF66" s="17">
        <v>30</v>
      </c>
      <c r="AG66" s="17"/>
      <c r="AH66" s="17"/>
      <c r="AI66" s="17"/>
      <c r="AJ66" s="17"/>
      <c r="AK66" s="17"/>
      <c r="AL66" s="17"/>
      <c r="AM66" s="6"/>
      <c r="AN66" s="1">
        <f t="shared" ref="AN66:AN129" si="2">SUM(G66:AM66)</f>
        <v>150</v>
      </c>
      <c r="AO66" s="6">
        <f t="shared" ref="AO66:AO129" si="3">COUNT(G66:AM66)</f>
        <v>3</v>
      </c>
    </row>
    <row r="67" spans="1:41" x14ac:dyDescent="0.2">
      <c r="A67" s="12">
        <v>66</v>
      </c>
      <c r="B67" s="13" t="s">
        <v>20</v>
      </c>
      <c r="C67" s="6" t="s">
        <v>14</v>
      </c>
      <c r="D67" s="6">
        <v>2012</v>
      </c>
      <c r="E67" s="16" t="s">
        <v>5</v>
      </c>
      <c r="F67" s="6" t="s">
        <v>234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v>60</v>
      </c>
      <c r="AB67" s="16">
        <v>60</v>
      </c>
      <c r="AC67" s="16"/>
      <c r="AD67" s="16"/>
      <c r="AE67" s="16"/>
      <c r="AF67" s="16">
        <v>30</v>
      </c>
      <c r="AG67" s="16"/>
      <c r="AH67" s="16"/>
      <c r="AI67" s="16"/>
      <c r="AJ67" s="16"/>
      <c r="AK67" s="16"/>
      <c r="AL67" s="16"/>
      <c r="AM67" s="6"/>
      <c r="AN67" s="1">
        <f t="shared" si="2"/>
        <v>150</v>
      </c>
      <c r="AO67" s="6">
        <f t="shared" si="3"/>
        <v>3</v>
      </c>
    </row>
    <row r="68" spans="1:41" x14ac:dyDescent="0.2">
      <c r="A68" s="12">
        <v>67</v>
      </c>
      <c r="B68" s="45" t="s">
        <v>20</v>
      </c>
      <c r="C68" s="5" t="s">
        <v>14</v>
      </c>
      <c r="D68" s="5">
        <v>2009</v>
      </c>
      <c r="E68" s="7" t="s">
        <v>10</v>
      </c>
      <c r="F68" s="5" t="s">
        <v>218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30</v>
      </c>
      <c r="X68" s="16"/>
      <c r="Y68" s="16"/>
      <c r="Z68" s="16"/>
      <c r="AA68" s="16">
        <v>120</v>
      </c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6"/>
      <c r="AN68" s="1">
        <f t="shared" si="2"/>
        <v>150</v>
      </c>
      <c r="AO68" s="6">
        <f t="shared" si="3"/>
        <v>2</v>
      </c>
    </row>
    <row r="69" spans="1:41" x14ac:dyDescent="0.2">
      <c r="A69" s="12">
        <v>68</v>
      </c>
      <c r="B69" s="13" t="s">
        <v>20</v>
      </c>
      <c r="C69" s="6" t="s">
        <v>4</v>
      </c>
      <c r="D69" s="6">
        <v>2008</v>
      </c>
      <c r="E69" s="6" t="s">
        <v>10</v>
      </c>
      <c r="F69" s="6" t="s">
        <v>89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>
        <v>80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>
        <v>60</v>
      </c>
      <c r="AG69" s="16"/>
      <c r="AH69" s="16"/>
      <c r="AI69" s="16"/>
      <c r="AJ69" s="16"/>
      <c r="AK69" s="16"/>
      <c r="AL69" s="16"/>
      <c r="AM69" s="6"/>
      <c r="AN69" s="1">
        <f t="shared" si="2"/>
        <v>140</v>
      </c>
      <c r="AO69" s="6">
        <f t="shared" si="3"/>
        <v>2</v>
      </c>
    </row>
    <row r="70" spans="1:41" x14ac:dyDescent="0.2">
      <c r="A70" s="12">
        <v>69</v>
      </c>
      <c r="B70" s="46" t="s">
        <v>20</v>
      </c>
      <c r="C70" s="7" t="s">
        <v>4</v>
      </c>
      <c r="D70" s="6">
        <v>2010</v>
      </c>
      <c r="E70" s="15" t="s">
        <v>9</v>
      </c>
      <c r="F70" s="7" t="s">
        <v>90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>
        <v>60</v>
      </c>
      <c r="X70" s="16"/>
      <c r="Y70" s="16"/>
      <c r="Z70" s="16">
        <v>80</v>
      </c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6"/>
      <c r="AN70" s="1">
        <f t="shared" si="2"/>
        <v>140</v>
      </c>
      <c r="AO70" s="6">
        <f t="shared" si="3"/>
        <v>2</v>
      </c>
    </row>
    <row r="71" spans="1:41" x14ac:dyDescent="0.2">
      <c r="A71" s="12">
        <v>70</v>
      </c>
      <c r="B71" s="13" t="s">
        <v>20</v>
      </c>
      <c r="C71" s="6" t="s">
        <v>87</v>
      </c>
      <c r="D71" s="6">
        <v>2009</v>
      </c>
      <c r="E71" s="7" t="s">
        <v>10</v>
      </c>
      <c r="F71" s="6" t="s">
        <v>238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v>30</v>
      </c>
      <c r="U71" s="16"/>
      <c r="V71" s="16"/>
      <c r="W71" s="16"/>
      <c r="X71" s="16"/>
      <c r="Y71" s="16"/>
      <c r="Z71" s="16">
        <v>30</v>
      </c>
      <c r="AA71" s="16">
        <v>80</v>
      </c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6"/>
      <c r="AN71" s="1">
        <f t="shared" si="2"/>
        <v>140</v>
      </c>
      <c r="AO71" s="6">
        <f t="shared" si="3"/>
        <v>3</v>
      </c>
    </row>
    <row r="72" spans="1:41" x14ac:dyDescent="0.2">
      <c r="A72" s="12">
        <v>71</v>
      </c>
      <c r="B72" s="9" t="s">
        <v>20</v>
      </c>
      <c r="C72" s="9" t="s">
        <v>166</v>
      </c>
      <c r="D72" s="9" t="s">
        <v>166</v>
      </c>
      <c r="E72" s="7" t="s">
        <v>10</v>
      </c>
      <c r="F72" s="9" t="s">
        <v>77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40</v>
      </c>
      <c r="U72" s="16"/>
      <c r="V72" s="16"/>
      <c r="W72" s="16"/>
      <c r="X72" s="16"/>
      <c r="Y72" s="16"/>
      <c r="Z72" s="16"/>
      <c r="AA72" s="16">
        <v>80</v>
      </c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6"/>
      <c r="AN72" s="1">
        <f t="shared" si="2"/>
        <v>120</v>
      </c>
      <c r="AO72" s="6">
        <f t="shared" si="3"/>
        <v>2</v>
      </c>
    </row>
    <row r="73" spans="1:41" x14ac:dyDescent="0.2">
      <c r="A73" s="12">
        <v>72</v>
      </c>
      <c r="B73" s="6" t="s">
        <v>328</v>
      </c>
      <c r="C73" s="5" t="s">
        <v>166</v>
      </c>
      <c r="D73" s="5" t="s">
        <v>166</v>
      </c>
      <c r="E73" s="16" t="s">
        <v>10</v>
      </c>
      <c r="F73" s="5" t="s">
        <v>343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120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6"/>
      <c r="AN73" s="1">
        <f t="shared" si="2"/>
        <v>120</v>
      </c>
      <c r="AO73" s="6">
        <f t="shared" si="3"/>
        <v>1</v>
      </c>
    </row>
    <row r="74" spans="1:41" x14ac:dyDescent="0.2">
      <c r="A74" s="12">
        <v>73</v>
      </c>
      <c r="B74" s="6" t="s">
        <v>328</v>
      </c>
      <c r="C74" s="6" t="s">
        <v>166</v>
      </c>
      <c r="D74" s="6" t="s">
        <v>166</v>
      </c>
      <c r="E74" s="15" t="s">
        <v>10</v>
      </c>
      <c r="F74" s="5" t="s">
        <v>342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>
        <v>120</v>
      </c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6"/>
      <c r="AN74" s="1">
        <f t="shared" si="2"/>
        <v>120</v>
      </c>
      <c r="AO74" s="6">
        <f t="shared" si="3"/>
        <v>1</v>
      </c>
    </row>
    <row r="75" spans="1:41" x14ac:dyDescent="0.2">
      <c r="A75" s="12">
        <v>74</v>
      </c>
      <c r="B75" s="9" t="s">
        <v>20</v>
      </c>
      <c r="C75" s="7" t="s">
        <v>4</v>
      </c>
      <c r="D75" s="7">
        <v>2011</v>
      </c>
      <c r="E75" s="15" t="s">
        <v>9</v>
      </c>
      <c r="F75" s="7" t="s">
        <v>129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>
        <v>30</v>
      </c>
      <c r="S75" s="16"/>
      <c r="T75" s="16"/>
      <c r="U75" s="16"/>
      <c r="V75" s="16"/>
      <c r="W75" s="16"/>
      <c r="X75" s="16"/>
      <c r="Y75" s="16"/>
      <c r="Z75" s="16"/>
      <c r="AA75" s="16"/>
      <c r="AB75" s="16">
        <v>40</v>
      </c>
      <c r="AC75" s="16"/>
      <c r="AD75" s="16"/>
      <c r="AE75" s="16"/>
      <c r="AF75" s="16">
        <v>30</v>
      </c>
      <c r="AG75" s="16"/>
      <c r="AH75" s="16"/>
      <c r="AI75" s="16"/>
      <c r="AJ75" s="16"/>
      <c r="AK75" s="16"/>
      <c r="AL75" s="16"/>
      <c r="AM75" s="6"/>
      <c r="AN75" s="1">
        <f t="shared" si="2"/>
        <v>100</v>
      </c>
      <c r="AO75" s="6">
        <f t="shared" si="3"/>
        <v>3</v>
      </c>
    </row>
    <row r="76" spans="1:41" x14ac:dyDescent="0.2">
      <c r="A76" s="12">
        <v>75</v>
      </c>
      <c r="B76" s="6" t="s">
        <v>20</v>
      </c>
      <c r="C76" s="5" t="s">
        <v>87</v>
      </c>
      <c r="D76" s="5">
        <v>2012</v>
      </c>
      <c r="E76" s="16" t="s">
        <v>5</v>
      </c>
      <c r="F76" s="5" t="s">
        <v>198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>
        <v>40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>
        <v>60</v>
      </c>
      <c r="AG76" s="16"/>
      <c r="AH76" s="16"/>
      <c r="AI76" s="16"/>
      <c r="AJ76" s="16"/>
      <c r="AK76" s="16"/>
      <c r="AL76" s="16"/>
      <c r="AM76" s="16"/>
      <c r="AN76" s="1">
        <f t="shared" si="2"/>
        <v>100</v>
      </c>
      <c r="AO76" s="6">
        <f t="shared" si="3"/>
        <v>2</v>
      </c>
    </row>
    <row r="77" spans="1:41" x14ac:dyDescent="0.2">
      <c r="A77" s="12">
        <v>76</v>
      </c>
      <c r="B77" s="6" t="s">
        <v>20</v>
      </c>
      <c r="C77" s="8" t="s">
        <v>11</v>
      </c>
      <c r="D77" s="8">
        <v>2004</v>
      </c>
      <c r="E77" s="6" t="s">
        <v>13</v>
      </c>
      <c r="F77" s="8" t="s">
        <v>232</v>
      </c>
      <c r="G77" s="16"/>
      <c r="H77" s="16"/>
      <c r="I77" s="16"/>
      <c r="J77" s="16"/>
      <c r="K77" s="16"/>
      <c r="L77" s="16"/>
      <c r="M77" s="16"/>
      <c r="N77" s="16"/>
      <c r="O77" s="16">
        <v>10</v>
      </c>
      <c r="P77" s="16"/>
      <c r="Q77" s="16">
        <v>40</v>
      </c>
      <c r="R77" s="16"/>
      <c r="S77" s="16">
        <v>40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6"/>
      <c r="AN77" s="1">
        <f t="shared" si="2"/>
        <v>90</v>
      </c>
      <c r="AO77" s="6">
        <f t="shared" si="3"/>
        <v>3</v>
      </c>
    </row>
    <row r="78" spans="1:41" x14ac:dyDescent="0.2">
      <c r="A78" s="12">
        <v>77</v>
      </c>
      <c r="B78" s="9" t="s">
        <v>328</v>
      </c>
      <c r="C78" s="15" t="s">
        <v>166</v>
      </c>
      <c r="D78" s="9" t="s">
        <v>166</v>
      </c>
      <c r="E78" s="15" t="s">
        <v>10</v>
      </c>
      <c r="F78" s="15" t="s">
        <v>347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>
        <v>80</v>
      </c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6"/>
      <c r="AN78" s="1">
        <f t="shared" si="2"/>
        <v>80</v>
      </c>
      <c r="AO78" s="6">
        <f t="shared" si="3"/>
        <v>1</v>
      </c>
    </row>
    <row r="79" spans="1:41" x14ac:dyDescent="0.2">
      <c r="A79" s="12">
        <v>78</v>
      </c>
      <c r="B79" s="9" t="s">
        <v>328</v>
      </c>
      <c r="C79" s="15" t="s">
        <v>166</v>
      </c>
      <c r="D79" s="9" t="s">
        <v>166</v>
      </c>
      <c r="E79" s="15" t="s">
        <v>10</v>
      </c>
      <c r="F79" s="15" t="s">
        <v>345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80</v>
      </c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6"/>
      <c r="AN79" s="1">
        <f t="shared" si="2"/>
        <v>80</v>
      </c>
      <c r="AO79" s="6">
        <f t="shared" si="3"/>
        <v>1</v>
      </c>
    </row>
    <row r="80" spans="1:41" x14ac:dyDescent="0.2">
      <c r="A80" s="12">
        <v>79</v>
      </c>
      <c r="B80" s="6" t="s">
        <v>20</v>
      </c>
      <c r="C80" s="5" t="s">
        <v>196</v>
      </c>
      <c r="D80" s="5">
        <v>2008</v>
      </c>
      <c r="E80" s="9" t="s">
        <v>10</v>
      </c>
      <c r="F80" s="16" t="s">
        <v>357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80</v>
      </c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6"/>
      <c r="AN80" s="1">
        <f t="shared" si="2"/>
        <v>80</v>
      </c>
      <c r="AO80" s="6">
        <f t="shared" si="3"/>
        <v>1</v>
      </c>
    </row>
    <row r="81" spans="1:41" x14ac:dyDescent="0.2">
      <c r="A81" s="12">
        <v>80</v>
      </c>
      <c r="B81" s="6" t="s">
        <v>20</v>
      </c>
      <c r="C81" s="6" t="s">
        <v>474</v>
      </c>
      <c r="D81" s="5">
        <v>2007</v>
      </c>
      <c r="E81" s="6" t="s">
        <v>12</v>
      </c>
      <c r="F81" s="15" t="s">
        <v>471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>
        <v>80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6"/>
      <c r="AN81" s="1">
        <f t="shared" si="2"/>
        <v>80</v>
      </c>
      <c r="AO81" s="6">
        <f t="shared" si="3"/>
        <v>1</v>
      </c>
    </row>
    <row r="82" spans="1:41" x14ac:dyDescent="0.2">
      <c r="A82" s="12">
        <v>81</v>
      </c>
      <c r="B82" s="6" t="s">
        <v>20</v>
      </c>
      <c r="C82" s="6" t="s">
        <v>52</v>
      </c>
      <c r="D82" s="6">
        <v>2010</v>
      </c>
      <c r="E82" s="15" t="s">
        <v>9</v>
      </c>
      <c r="F82" s="5" t="s">
        <v>185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49">
        <v>80</v>
      </c>
      <c r="AB82" s="49"/>
      <c r="AC82" s="49"/>
      <c r="AD82" s="16"/>
      <c r="AE82" s="16"/>
      <c r="AF82" s="16"/>
      <c r="AG82" s="16"/>
      <c r="AH82" s="16"/>
      <c r="AI82" s="16"/>
      <c r="AJ82" s="16"/>
      <c r="AK82" s="16"/>
      <c r="AL82" s="16"/>
      <c r="AM82" s="6"/>
      <c r="AN82" s="1">
        <f t="shared" si="2"/>
        <v>80</v>
      </c>
      <c r="AO82" s="6">
        <f t="shared" si="3"/>
        <v>1</v>
      </c>
    </row>
    <row r="83" spans="1:41" x14ac:dyDescent="0.2">
      <c r="A83" s="12">
        <v>82</v>
      </c>
      <c r="B83" s="6" t="s">
        <v>20</v>
      </c>
      <c r="C83" s="6" t="s">
        <v>27</v>
      </c>
      <c r="D83" s="6">
        <v>2008</v>
      </c>
      <c r="E83" s="6" t="s">
        <v>10</v>
      </c>
      <c r="F83" s="6" t="s">
        <v>100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80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6"/>
      <c r="AN83" s="1">
        <f t="shared" si="2"/>
        <v>80</v>
      </c>
      <c r="AO83" s="6">
        <f t="shared" si="3"/>
        <v>1</v>
      </c>
    </row>
    <row r="84" spans="1:41" x14ac:dyDescent="0.2">
      <c r="A84" s="12">
        <v>83</v>
      </c>
      <c r="B84" s="9" t="s">
        <v>20</v>
      </c>
      <c r="C84" s="9" t="s">
        <v>147</v>
      </c>
      <c r="D84" s="6">
        <v>2008</v>
      </c>
      <c r="E84" s="7" t="s">
        <v>10</v>
      </c>
      <c r="F84" s="15" t="s">
        <v>290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80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6"/>
      <c r="AN84" s="1">
        <f t="shared" si="2"/>
        <v>80</v>
      </c>
      <c r="AO84" s="6">
        <f t="shared" si="3"/>
        <v>1</v>
      </c>
    </row>
    <row r="85" spans="1:41" x14ac:dyDescent="0.2">
      <c r="A85" s="12">
        <v>84</v>
      </c>
      <c r="B85" s="8" t="s">
        <v>20</v>
      </c>
      <c r="C85" s="15" t="s">
        <v>147</v>
      </c>
      <c r="D85" s="15">
        <v>2008</v>
      </c>
      <c r="E85" s="7" t="s">
        <v>10</v>
      </c>
      <c r="F85" s="15" t="s">
        <v>291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80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6"/>
      <c r="AN85" s="1">
        <f t="shared" si="2"/>
        <v>80</v>
      </c>
      <c r="AO85" s="6">
        <f t="shared" si="3"/>
        <v>1</v>
      </c>
    </row>
    <row r="86" spans="1:41" x14ac:dyDescent="0.2">
      <c r="A86" s="12">
        <v>85</v>
      </c>
      <c r="B86" s="9" t="s">
        <v>30</v>
      </c>
      <c r="C86" s="9" t="s">
        <v>166</v>
      </c>
      <c r="D86" s="6" t="s">
        <v>166</v>
      </c>
      <c r="E86" s="6" t="s">
        <v>10</v>
      </c>
      <c r="F86" s="15" t="s">
        <v>420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>
        <v>60</v>
      </c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">
        <f t="shared" si="2"/>
        <v>60</v>
      </c>
      <c r="AO86" s="6">
        <f t="shared" si="3"/>
        <v>1</v>
      </c>
    </row>
    <row r="87" spans="1:41" x14ac:dyDescent="0.2">
      <c r="A87" s="12">
        <v>86</v>
      </c>
      <c r="B87" s="9" t="s">
        <v>30</v>
      </c>
      <c r="C87" s="9" t="s">
        <v>166</v>
      </c>
      <c r="D87" s="6" t="s">
        <v>166</v>
      </c>
      <c r="E87" s="6" t="s">
        <v>10</v>
      </c>
      <c r="F87" s="15" t="s">
        <v>419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>
        <v>60</v>
      </c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6"/>
      <c r="AN87" s="1">
        <f t="shared" si="2"/>
        <v>60</v>
      </c>
      <c r="AO87" s="6">
        <f t="shared" si="3"/>
        <v>1</v>
      </c>
    </row>
    <row r="88" spans="1:41" x14ac:dyDescent="0.2">
      <c r="A88" s="12">
        <v>87</v>
      </c>
      <c r="B88" s="6" t="s">
        <v>20</v>
      </c>
      <c r="C88" s="6" t="s">
        <v>4</v>
      </c>
      <c r="D88" s="6">
        <v>2008</v>
      </c>
      <c r="E88" s="7" t="s">
        <v>10</v>
      </c>
      <c r="F88" s="6" t="s">
        <v>355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60</v>
      </c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6"/>
      <c r="AN88" s="1">
        <f t="shared" si="2"/>
        <v>60</v>
      </c>
      <c r="AO88" s="6">
        <f t="shared" si="3"/>
        <v>1</v>
      </c>
    </row>
    <row r="89" spans="1:41" x14ac:dyDescent="0.2">
      <c r="A89" s="12">
        <v>88</v>
      </c>
      <c r="B89" s="6" t="s">
        <v>20</v>
      </c>
      <c r="C89" s="6" t="s">
        <v>4</v>
      </c>
      <c r="D89" s="6">
        <v>2007</v>
      </c>
      <c r="E89" s="16" t="s">
        <v>12</v>
      </c>
      <c r="F89" s="15" t="s">
        <v>132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>
        <v>60</v>
      </c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6"/>
      <c r="AN89" s="1">
        <f t="shared" si="2"/>
        <v>60</v>
      </c>
      <c r="AO89" s="6">
        <f t="shared" si="3"/>
        <v>1</v>
      </c>
    </row>
    <row r="90" spans="1:41" x14ac:dyDescent="0.2">
      <c r="A90" s="12">
        <v>89</v>
      </c>
      <c r="B90" s="9" t="s">
        <v>20</v>
      </c>
      <c r="C90" s="7" t="s">
        <v>147</v>
      </c>
      <c r="D90" s="9">
        <v>2008</v>
      </c>
      <c r="E90" s="15" t="s">
        <v>10</v>
      </c>
      <c r="F90" s="8" t="s">
        <v>444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>
        <v>60</v>
      </c>
      <c r="AG90" s="16"/>
      <c r="AH90" s="16"/>
      <c r="AI90" s="16"/>
      <c r="AJ90" s="16"/>
      <c r="AK90" s="16"/>
      <c r="AL90" s="16"/>
      <c r="AM90" s="16"/>
      <c r="AN90" s="1">
        <f t="shared" si="2"/>
        <v>60</v>
      </c>
      <c r="AO90" s="6">
        <f t="shared" si="3"/>
        <v>1</v>
      </c>
    </row>
    <row r="91" spans="1:41" x14ac:dyDescent="0.2">
      <c r="A91" s="12">
        <v>90</v>
      </c>
      <c r="B91" s="6" t="s">
        <v>20</v>
      </c>
      <c r="C91" s="8" t="s">
        <v>147</v>
      </c>
      <c r="D91" s="8">
        <v>2009</v>
      </c>
      <c r="E91" s="6" t="s">
        <v>10</v>
      </c>
      <c r="F91" s="8" t="s">
        <v>242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>
        <v>60</v>
      </c>
      <c r="AG91" s="16"/>
      <c r="AH91" s="16"/>
      <c r="AI91" s="16"/>
      <c r="AJ91" s="16"/>
      <c r="AK91" s="16"/>
      <c r="AL91" s="16"/>
      <c r="AM91" s="6"/>
      <c r="AN91" s="1">
        <f t="shared" si="2"/>
        <v>60</v>
      </c>
      <c r="AO91" s="6">
        <f t="shared" si="3"/>
        <v>1</v>
      </c>
    </row>
    <row r="92" spans="1:41" x14ac:dyDescent="0.2">
      <c r="A92" s="12">
        <v>91</v>
      </c>
      <c r="B92" s="6" t="s">
        <v>20</v>
      </c>
      <c r="C92" s="5" t="s">
        <v>87</v>
      </c>
      <c r="D92" s="5">
        <v>2008</v>
      </c>
      <c r="E92" s="6" t="s">
        <v>10</v>
      </c>
      <c r="F92" s="5" t="s">
        <v>201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>
        <v>60</v>
      </c>
      <c r="AG92" s="16"/>
      <c r="AH92" s="16"/>
      <c r="AI92" s="16"/>
      <c r="AJ92" s="16"/>
      <c r="AK92" s="16"/>
      <c r="AL92" s="16"/>
      <c r="AM92" s="6"/>
      <c r="AN92" s="1">
        <f t="shared" si="2"/>
        <v>60</v>
      </c>
      <c r="AO92" s="6">
        <f t="shared" si="3"/>
        <v>1</v>
      </c>
    </row>
    <row r="93" spans="1:41" x14ac:dyDescent="0.2">
      <c r="A93" s="12">
        <v>92</v>
      </c>
      <c r="B93" s="6" t="s">
        <v>30</v>
      </c>
      <c r="C93" s="7" t="s">
        <v>166</v>
      </c>
      <c r="D93" s="6" t="s">
        <v>166</v>
      </c>
      <c r="E93" s="15" t="s">
        <v>5</v>
      </c>
      <c r="F93" s="15" t="s">
        <v>329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>
        <v>40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6"/>
      <c r="AN93" s="1">
        <f t="shared" si="2"/>
        <v>40</v>
      </c>
      <c r="AO93" s="6">
        <f t="shared" si="3"/>
        <v>1</v>
      </c>
    </row>
    <row r="94" spans="1:41" x14ac:dyDescent="0.2">
      <c r="A94" s="12">
        <v>93</v>
      </c>
      <c r="B94" s="9" t="s">
        <v>20</v>
      </c>
      <c r="C94" s="15" t="s">
        <v>4</v>
      </c>
      <c r="D94" s="5">
        <v>2010</v>
      </c>
      <c r="E94" s="7" t="s">
        <v>9</v>
      </c>
      <c r="F94" s="15" t="s">
        <v>416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>
        <v>40</v>
      </c>
      <c r="AG94" s="16"/>
      <c r="AH94" s="16"/>
      <c r="AI94" s="16"/>
      <c r="AJ94" s="16"/>
      <c r="AK94" s="16"/>
      <c r="AL94" s="16"/>
      <c r="AM94" s="6"/>
      <c r="AN94" s="1">
        <f t="shared" si="2"/>
        <v>40</v>
      </c>
      <c r="AO94" s="6">
        <f t="shared" si="3"/>
        <v>1</v>
      </c>
    </row>
    <row r="95" spans="1:41" x14ac:dyDescent="0.2">
      <c r="A95" s="12">
        <v>94</v>
      </c>
      <c r="B95" s="9" t="s">
        <v>20</v>
      </c>
      <c r="C95" s="9" t="s">
        <v>4</v>
      </c>
      <c r="D95" s="7">
        <v>2011</v>
      </c>
      <c r="E95" s="15" t="s">
        <v>9</v>
      </c>
      <c r="F95" s="15" t="s">
        <v>161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>
        <v>40</v>
      </c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6"/>
      <c r="AN95" s="1">
        <f t="shared" si="2"/>
        <v>40</v>
      </c>
      <c r="AO95" s="6">
        <f t="shared" si="3"/>
        <v>1</v>
      </c>
    </row>
    <row r="96" spans="1:41" x14ac:dyDescent="0.2">
      <c r="A96" s="12">
        <v>95</v>
      </c>
      <c r="B96" s="6" t="s">
        <v>20</v>
      </c>
      <c r="C96" s="6" t="s">
        <v>14</v>
      </c>
      <c r="D96" s="6">
        <v>2011</v>
      </c>
      <c r="E96" s="15" t="s">
        <v>9</v>
      </c>
      <c r="F96" s="5" t="s">
        <v>235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v>40</v>
      </c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6"/>
      <c r="AN96" s="1">
        <f t="shared" si="2"/>
        <v>40</v>
      </c>
      <c r="AO96" s="6">
        <f t="shared" si="3"/>
        <v>1</v>
      </c>
    </row>
    <row r="97" spans="1:41" x14ac:dyDescent="0.2">
      <c r="A97" s="12">
        <v>96</v>
      </c>
      <c r="B97" s="8" t="s">
        <v>20</v>
      </c>
      <c r="C97" s="7" t="s">
        <v>27</v>
      </c>
      <c r="D97" s="7">
        <v>2011</v>
      </c>
      <c r="E97" s="15" t="s">
        <v>9</v>
      </c>
      <c r="F97" s="7" t="s">
        <v>237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40</v>
      </c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6"/>
      <c r="AN97" s="1">
        <f t="shared" si="2"/>
        <v>40</v>
      </c>
      <c r="AO97" s="6">
        <f t="shared" si="3"/>
        <v>1</v>
      </c>
    </row>
    <row r="98" spans="1:41" x14ac:dyDescent="0.2">
      <c r="A98" s="12">
        <v>97</v>
      </c>
      <c r="B98" s="6" t="s">
        <v>20</v>
      </c>
      <c r="C98" s="6" t="s">
        <v>166</v>
      </c>
      <c r="D98" s="6" t="s">
        <v>166</v>
      </c>
      <c r="E98" s="7" t="s">
        <v>9</v>
      </c>
      <c r="F98" s="5" t="s">
        <v>418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>
        <v>40</v>
      </c>
      <c r="AG98" s="16"/>
      <c r="AH98" s="16"/>
      <c r="AI98" s="16"/>
      <c r="AJ98" s="16"/>
      <c r="AK98" s="16"/>
      <c r="AL98" s="16"/>
      <c r="AM98" s="6"/>
      <c r="AN98" s="1">
        <f t="shared" si="2"/>
        <v>40</v>
      </c>
      <c r="AO98" s="6">
        <f t="shared" si="3"/>
        <v>1</v>
      </c>
    </row>
    <row r="99" spans="1:41" x14ac:dyDescent="0.2">
      <c r="A99" s="12">
        <v>98</v>
      </c>
      <c r="B99" s="6" t="s">
        <v>37</v>
      </c>
      <c r="C99" s="6" t="s">
        <v>166</v>
      </c>
      <c r="D99" s="6" t="s">
        <v>166</v>
      </c>
      <c r="E99" s="15" t="s">
        <v>9</v>
      </c>
      <c r="F99" s="5" t="s">
        <v>285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30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6"/>
      <c r="AN99" s="1">
        <f t="shared" si="2"/>
        <v>30</v>
      </c>
      <c r="AO99" s="6">
        <f t="shared" si="3"/>
        <v>1</v>
      </c>
    </row>
    <row r="100" spans="1:41" x14ac:dyDescent="0.2">
      <c r="A100" s="12">
        <v>99</v>
      </c>
      <c r="B100" s="8" t="s">
        <v>30</v>
      </c>
      <c r="C100" s="15" t="s">
        <v>166</v>
      </c>
      <c r="D100" s="15" t="s">
        <v>166</v>
      </c>
      <c r="E100" s="15" t="s">
        <v>5</v>
      </c>
      <c r="F100" s="15" t="s">
        <v>335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>
        <v>30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6"/>
      <c r="AN100" s="1">
        <f t="shared" si="2"/>
        <v>30</v>
      </c>
      <c r="AO100" s="6">
        <f t="shared" si="3"/>
        <v>1</v>
      </c>
    </row>
    <row r="101" spans="1:41" x14ac:dyDescent="0.2">
      <c r="A101" s="12">
        <v>100</v>
      </c>
      <c r="B101" s="6" t="s">
        <v>30</v>
      </c>
      <c r="C101" s="6" t="s">
        <v>166</v>
      </c>
      <c r="D101" s="6" t="s">
        <v>166</v>
      </c>
      <c r="E101" s="16" t="s">
        <v>9</v>
      </c>
      <c r="F101" s="6" t="s">
        <v>415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>
        <v>30</v>
      </c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6"/>
      <c r="AN101" s="1">
        <f t="shared" si="2"/>
        <v>30</v>
      </c>
      <c r="AO101" s="6">
        <f t="shared" si="3"/>
        <v>1</v>
      </c>
    </row>
    <row r="102" spans="1:41" x14ac:dyDescent="0.2">
      <c r="A102" s="12">
        <v>101</v>
      </c>
      <c r="B102" s="6" t="s">
        <v>30</v>
      </c>
      <c r="C102" s="8" t="s">
        <v>166</v>
      </c>
      <c r="D102" s="7" t="s">
        <v>166</v>
      </c>
      <c r="E102" s="15" t="s">
        <v>9</v>
      </c>
      <c r="F102" s="7" t="s">
        <v>334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>
        <v>30</v>
      </c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6"/>
      <c r="AN102" s="1">
        <f t="shared" si="2"/>
        <v>30</v>
      </c>
      <c r="AO102" s="6">
        <f t="shared" si="3"/>
        <v>1</v>
      </c>
    </row>
    <row r="103" spans="1:41" x14ac:dyDescent="0.2">
      <c r="A103" s="12">
        <v>102</v>
      </c>
      <c r="B103" s="6" t="s">
        <v>30</v>
      </c>
      <c r="C103" s="5" t="s">
        <v>166</v>
      </c>
      <c r="D103" s="5" t="s">
        <v>166</v>
      </c>
      <c r="E103" s="16" t="s">
        <v>9</v>
      </c>
      <c r="F103" s="5" t="s">
        <v>417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>
        <v>30</v>
      </c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">
        <f t="shared" si="2"/>
        <v>30</v>
      </c>
      <c r="AO103" s="6">
        <f t="shared" si="3"/>
        <v>1</v>
      </c>
    </row>
    <row r="104" spans="1:41" x14ac:dyDescent="0.2">
      <c r="A104" s="12">
        <v>103</v>
      </c>
      <c r="B104" s="6" t="s">
        <v>20</v>
      </c>
      <c r="C104" s="6" t="s">
        <v>4</v>
      </c>
      <c r="D104" s="6">
        <v>2011</v>
      </c>
      <c r="E104" s="7" t="s">
        <v>9</v>
      </c>
      <c r="F104" s="6" t="s">
        <v>160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>
        <v>30</v>
      </c>
      <c r="AG104" s="16"/>
      <c r="AH104" s="16"/>
      <c r="AI104" s="16"/>
      <c r="AJ104" s="16"/>
      <c r="AK104" s="16"/>
      <c r="AL104" s="16"/>
      <c r="AM104" s="6"/>
      <c r="AN104" s="1">
        <f t="shared" si="2"/>
        <v>30</v>
      </c>
      <c r="AO104" s="6">
        <f t="shared" si="3"/>
        <v>1</v>
      </c>
    </row>
    <row r="105" spans="1:41" x14ac:dyDescent="0.2">
      <c r="A105" s="12">
        <v>104</v>
      </c>
      <c r="B105" s="6" t="s">
        <v>20</v>
      </c>
      <c r="C105" s="6" t="s">
        <v>14</v>
      </c>
      <c r="D105" s="6">
        <v>2009</v>
      </c>
      <c r="E105" s="6" t="s">
        <v>10</v>
      </c>
      <c r="F105" s="5" t="s">
        <v>203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>
        <v>30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6"/>
      <c r="AN105" s="1">
        <f t="shared" si="2"/>
        <v>30</v>
      </c>
      <c r="AO105" s="6">
        <f t="shared" si="3"/>
        <v>1</v>
      </c>
    </row>
    <row r="106" spans="1:41" x14ac:dyDescent="0.2">
      <c r="A106" s="12">
        <v>105</v>
      </c>
      <c r="B106" s="9" t="s">
        <v>20</v>
      </c>
      <c r="C106" s="6" t="s">
        <v>14</v>
      </c>
      <c r="D106" s="6">
        <v>2012</v>
      </c>
      <c r="E106" s="15" t="s">
        <v>5</v>
      </c>
      <c r="F106" s="5" t="s">
        <v>398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>
        <v>30</v>
      </c>
      <c r="AG106" s="16"/>
      <c r="AH106" s="16"/>
      <c r="AI106" s="16"/>
      <c r="AJ106" s="16"/>
      <c r="AK106" s="16"/>
      <c r="AL106" s="16"/>
      <c r="AM106" s="6"/>
      <c r="AN106" s="1">
        <f t="shared" si="2"/>
        <v>30</v>
      </c>
      <c r="AO106" s="6">
        <f t="shared" si="3"/>
        <v>1</v>
      </c>
    </row>
    <row r="107" spans="1:41" x14ac:dyDescent="0.2">
      <c r="A107" s="12">
        <v>106</v>
      </c>
      <c r="B107" s="6" t="s">
        <v>20</v>
      </c>
      <c r="C107" s="6" t="s">
        <v>14</v>
      </c>
      <c r="D107" s="6">
        <v>2009</v>
      </c>
      <c r="E107" s="7" t="s">
        <v>10</v>
      </c>
      <c r="F107" s="15" t="s">
        <v>286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30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6"/>
      <c r="AN107" s="1">
        <f t="shared" si="2"/>
        <v>30</v>
      </c>
      <c r="AO107" s="6">
        <f t="shared" si="3"/>
        <v>1</v>
      </c>
    </row>
    <row r="108" spans="1:41" x14ac:dyDescent="0.2">
      <c r="A108" s="12">
        <v>107</v>
      </c>
      <c r="B108" s="6" t="s">
        <v>20</v>
      </c>
      <c r="C108" s="6" t="s">
        <v>87</v>
      </c>
      <c r="D108" s="6">
        <v>2009</v>
      </c>
      <c r="E108" s="6" t="s">
        <v>10</v>
      </c>
      <c r="F108" s="6" t="s">
        <v>204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>
        <v>30</v>
      </c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6"/>
      <c r="AN108" s="1">
        <f t="shared" si="2"/>
        <v>30</v>
      </c>
      <c r="AO108" s="6">
        <f t="shared" si="3"/>
        <v>1</v>
      </c>
    </row>
    <row r="109" spans="1:41" x14ac:dyDescent="0.2">
      <c r="A109" s="12">
        <v>108</v>
      </c>
      <c r="B109" s="6" t="s">
        <v>20</v>
      </c>
      <c r="C109" s="5" t="s">
        <v>87</v>
      </c>
      <c r="D109" s="5">
        <v>2013</v>
      </c>
      <c r="E109" s="6" t="s">
        <v>5</v>
      </c>
      <c r="F109" s="5" t="s">
        <v>274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>
        <v>30</v>
      </c>
      <c r="AG109" s="16"/>
      <c r="AH109" s="16"/>
      <c r="AI109" s="16"/>
      <c r="AJ109" s="16"/>
      <c r="AK109" s="16"/>
      <c r="AL109" s="16"/>
      <c r="AM109" s="6"/>
      <c r="AN109" s="1">
        <f t="shared" si="2"/>
        <v>30</v>
      </c>
      <c r="AO109" s="6">
        <f t="shared" si="3"/>
        <v>1</v>
      </c>
    </row>
    <row r="110" spans="1:41" x14ac:dyDescent="0.2">
      <c r="A110" s="12">
        <v>109</v>
      </c>
      <c r="B110" s="6" t="s">
        <v>20</v>
      </c>
      <c r="C110" s="5" t="s">
        <v>474</v>
      </c>
      <c r="D110" s="5">
        <v>2006</v>
      </c>
      <c r="E110" s="16" t="s">
        <v>12</v>
      </c>
      <c r="F110" s="5" t="s">
        <v>88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43">
        <v>0</v>
      </c>
      <c r="AB110" s="43"/>
      <c r="AC110" s="43"/>
      <c r="AD110" s="16"/>
      <c r="AE110" s="16"/>
      <c r="AF110" s="16"/>
      <c r="AG110" s="16"/>
      <c r="AH110" s="16"/>
      <c r="AI110" s="16"/>
      <c r="AJ110" s="16"/>
      <c r="AK110" s="16"/>
      <c r="AL110" s="16"/>
      <c r="AM110" s="6"/>
      <c r="AN110" s="1">
        <f t="shared" si="2"/>
        <v>0</v>
      </c>
      <c r="AO110" s="6">
        <f t="shared" si="3"/>
        <v>1</v>
      </c>
    </row>
    <row r="111" spans="1:41" x14ac:dyDescent="0.2">
      <c r="A111" s="12">
        <v>110</v>
      </c>
      <c r="B111" s="5" t="s">
        <v>20</v>
      </c>
      <c r="C111" s="5" t="s">
        <v>14</v>
      </c>
      <c r="D111" s="5">
        <v>2006</v>
      </c>
      <c r="E111" s="16" t="s">
        <v>12</v>
      </c>
      <c r="F111" s="5" t="s">
        <v>249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43">
        <v>0</v>
      </c>
      <c r="AB111" s="43"/>
      <c r="AC111" s="43"/>
      <c r="AD111" s="16"/>
      <c r="AE111" s="16"/>
      <c r="AF111" s="16"/>
      <c r="AG111" s="16"/>
      <c r="AH111" s="16"/>
      <c r="AI111" s="16"/>
      <c r="AJ111" s="16"/>
      <c r="AK111" s="16"/>
      <c r="AL111" s="16"/>
      <c r="AM111" s="6"/>
      <c r="AN111" s="1">
        <f t="shared" si="2"/>
        <v>0</v>
      </c>
      <c r="AO111" s="6">
        <f t="shared" si="3"/>
        <v>1</v>
      </c>
    </row>
    <row r="112" spans="1:41" x14ac:dyDescent="0.2">
      <c r="A112" s="12">
        <v>111</v>
      </c>
      <c r="B112" s="5"/>
      <c r="C112" s="5" t="s">
        <v>166</v>
      </c>
      <c r="D112" s="5"/>
      <c r="E112" s="15"/>
      <c r="F112" s="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6"/>
      <c r="AN112" s="1">
        <f t="shared" si="2"/>
        <v>0</v>
      </c>
      <c r="AO112" s="6">
        <f t="shared" si="3"/>
        <v>0</v>
      </c>
    </row>
    <row r="113" spans="1:41" x14ac:dyDescent="0.2">
      <c r="A113" s="12">
        <v>112</v>
      </c>
      <c r="B113" s="6"/>
      <c r="C113" s="5" t="s">
        <v>166</v>
      </c>
      <c r="D113" s="6"/>
      <c r="E113" s="6"/>
      <c r="F113" s="5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6"/>
      <c r="AG113" s="16"/>
      <c r="AH113" s="16"/>
      <c r="AI113" s="16"/>
      <c r="AJ113" s="16"/>
      <c r="AK113" s="16"/>
      <c r="AL113" s="16"/>
      <c r="AM113" s="16"/>
      <c r="AN113" s="1">
        <f t="shared" si="2"/>
        <v>0</v>
      </c>
      <c r="AO113" s="6">
        <f t="shared" si="3"/>
        <v>0</v>
      </c>
    </row>
    <row r="114" spans="1:41" x14ac:dyDescent="0.2">
      <c r="A114" s="12">
        <v>113</v>
      </c>
      <c r="B114" s="9"/>
      <c r="C114" s="9" t="s">
        <v>166</v>
      </c>
      <c r="D114" s="9"/>
      <c r="E114" s="6"/>
      <c r="F114" s="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6"/>
      <c r="AN114" s="1">
        <f t="shared" si="2"/>
        <v>0</v>
      </c>
      <c r="AO114" s="6">
        <f t="shared" si="3"/>
        <v>0</v>
      </c>
    </row>
    <row r="115" spans="1:41" x14ac:dyDescent="0.2">
      <c r="A115" s="12">
        <v>114</v>
      </c>
      <c r="B115" s="9"/>
      <c r="C115" s="15" t="s">
        <v>166</v>
      </c>
      <c r="D115" s="9"/>
      <c r="E115" s="15"/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">
        <f t="shared" si="2"/>
        <v>0</v>
      </c>
      <c r="AO115" s="6">
        <f t="shared" si="3"/>
        <v>0</v>
      </c>
    </row>
    <row r="116" spans="1:41" x14ac:dyDescent="0.2">
      <c r="A116" s="12">
        <v>115</v>
      </c>
      <c r="B116" s="9"/>
      <c r="C116" s="9" t="s">
        <v>166</v>
      </c>
      <c r="D116" s="9"/>
      <c r="E116" s="6"/>
      <c r="F116" s="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7"/>
      <c r="AL116" s="17"/>
      <c r="AM116" s="16"/>
      <c r="AN116" s="1">
        <f t="shared" si="2"/>
        <v>0</v>
      </c>
      <c r="AO116" s="6">
        <f t="shared" si="3"/>
        <v>0</v>
      </c>
    </row>
    <row r="117" spans="1:41" x14ac:dyDescent="0.2">
      <c r="A117" s="12">
        <v>116</v>
      </c>
      <c r="B117" s="9"/>
      <c r="C117" s="15"/>
      <c r="D117" s="9"/>
      <c r="E117" s="6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7"/>
      <c r="AL117" s="17"/>
      <c r="AM117" s="16"/>
      <c r="AN117" s="1">
        <f t="shared" si="2"/>
        <v>0</v>
      </c>
      <c r="AO117" s="6">
        <f t="shared" si="3"/>
        <v>0</v>
      </c>
    </row>
    <row r="118" spans="1:41" x14ac:dyDescent="0.2">
      <c r="A118" s="12">
        <v>117</v>
      </c>
      <c r="B118" s="9"/>
      <c r="C118" s="9"/>
      <c r="D118" s="9"/>
      <c r="E118" s="6"/>
      <c r="F118" s="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6"/>
      <c r="AN118" s="1">
        <f t="shared" si="2"/>
        <v>0</v>
      </c>
      <c r="AO118" s="6">
        <f t="shared" si="3"/>
        <v>0</v>
      </c>
    </row>
    <row r="119" spans="1:41" x14ac:dyDescent="0.2">
      <c r="A119" s="12">
        <v>118</v>
      </c>
      <c r="B119" s="5"/>
      <c r="C119" s="5"/>
      <c r="D119" s="5"/>
      <c r="E119" s="7"/>
      <c r="F119" s="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6"/>
      <c r="AN119" s="1">
        <f t="shared" si="2"/>
        <v>0</v>
      </c>
      <c r="AO119" s="6">
        <f t="shared" si="3"/>
        <v>0</v>
      </c>
    </row>
    <row r="120" spans="1:41" x14ac:dyDescent="0.2">
      <c r="A120" s="12">
        <v>119</v>
      </c>
      <c r="B120" s="9"/>
      <c r="C120" s="9"/>
      <c r="D120" s="9"/>
      <c r="E120" s="21"/>
      <c r="F120" s="9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6"/>
      <c r="AG120" s="16"/>
      <c r="AH120" s="16"/>
      <c r="AI120" s="16"/>
      <c r="AJ120" s="16"/>
      <c r="AK120" s="16"/>
      <c r="AL120" s="16"/>
      <c r="AM120" s="6"/>
      <c r="AN120" s="1">
        <f t="shared" si="2"/>
        <v>0</v>
      </c>
      <c r="AO120" s="6">
        <f t="shared" si="3"/>
        <v>0</v>
      </c>
    </row>
    <row r="121" spans="1:41" x14ac:dyDescent="0.2">
      <c r="A121" s="12">
        <v>120</v>
      </c>
      <c r="B121" s="6"/>
      <c r="C121" s="6"/>
      <c r="D121" s="6"/>
      <c r="E121" s="20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6"/>
      <c r="AN121" s="1">
        <f t="shared" si="2"/>
        <v>0</v>
      </c>
      <c r="AO121" s="6">
        <f t="shared" si="3"/>
        <v>0</v>
      </c>
    </row>
    <row r="122" spans="1:41" x14ac:dyDescent="0.2">
      <c r="A122" s="12">
        <v>121</v>
      </c>
      <c r="B122" s="6"/>
      <c r="C122" s="5"/>
      <c r="D122" s="5"/>
      <c r="E122" s="15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6"/>
      <c r="AN122" s="1">
        <f t="shared" si="2"/>
        <v>0</v>
      </c>
      <c r="AO122" s="6">
        <f t="shared" si="3"/>
        <v>0</v>
      </c>
    </row>
    <row r="123" spans="1:41" x14ac:dyDescent="0.2">
      <c r="A123" s="12">
        <v>122</v>
      </c>
      <c r="B123" s="8"/>
      <c r="C123" s="7"/>
      <c r="D123" s="7"/>
      <c r="E123" s="6"/>
      <c r="F123" s="17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">
        <f t="shared" si="2"/>
        <v>0</v>
      </c>
      <c r="AO123" s="6">
        <f t="shared" si="3"/>
        <v>0</v>
      </c>
    </row>
    <row r="124" spans="1:41" x14ac:dyDescent="0.2">
      <c r="A124" s="12">
        <v>123</v>
      </c>
      <c r="B124" s="6"/>
      <c r="C124" s="5"/>
      <c r="D124" s="22"/>
      <c r="E124" s="21"/>
      <c r="F124" s="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6"/>
      <c r="AN124" s="1">
        <f t="shared" si="2"/>
        <v>0</v>
      </c>
      <c r="AO124" s="6">
        <f t="shared" si="3"/>
        <v>0</v>
      </c>
    </row>
    <row r="125" spans="1:41" x14ac:dyDescent="0.2">
      <c r="A125" s="12">
        <v>124</v>
      </c>
      <c r="B125" s="9"/>
      <c r="C125" s="15"/>
      <c r="D125" s="5"/>
      <c r="E125" s="6"/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6"/>
      <c r="AN125" s="1">
        <f t="shared" si="2"/>
        <v>0</v>
      </c>
      <c r="AO125" s="6">
        <f t="shared" si="3"/>
        <v>0</v>
      </c>
    </row>
    <row r="126" spans="1:41" x14ac:dyDescent="0.2">
      <c r="A126" s="12">
        <v>125</v>
      </c>
      <c r="B126" s="6"/>
      <c r="C126" s="5"/>
      <c r="D126" s="5"/>
      <c r="E126" s="20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6"/>
      <c r="AN126" s="1">
        <f t="shared" si="2"/>
        <v>0</v>
      </c>
      <c r="AO126" s="6">
        <f t="shared" si="3"/>
        <v>0</v>
      </c>
    </row>
    <row r="127" spans="1:41" x14ac:dyDescent="0.2">
      <c r="A127" s="12">
        <v>126</v>
      </c>
      <c r="B127" s="6"/>
      <c r="C127" s="8"/>
      <c r="D127" s="8"/>
      <c r="E127" s="20"/>
      <c r="F127" s="8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6"/>
      <c r="AN127" s="1">
        <f t="shared" si="2"/>
        <v>0</v>
      </c>
      <c r="AO127" s="6">
        <f t="shared" si="3"/>
        <v>0</v>
      </c>
    </row>
    <row r="128" spans="1:41" x14ac:dyDescent="0.2">
      <c r="A128" s="12">
        <v>127</v>
      </c>
      <c r="B128" s="6"/>
      <c r="C128" s="5"/>
      <c r="D128" s="5"/>
      <c r="E128" s="15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6"/>
      <c r="AN128" s="1">
        <f t="shared" si="2"/>
        <v>0</v>
      </c>
      <c r="AO128" s="6">
        <f t="shared" si="3"/>
        <v>0</v>
      </c>
    </row>
    <row r="129" spans="1:41" x14ac:dyDescent="0.2">
      <c r="A129" s="12">
        <v>128</v>
      </c>
      <c r="B129" s="6"/>
      <c r="C129" s="5"/>
      <c r="D129" s="5"/>
      <c r="E129" s="6"/>
      <c r="F129" s="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6"/>
      <c r="AN129" s="1">
        <f t="shared" si="2"/>
        <v>0</v>
      </c>
      <c r="AO129" s="6">
        <f t="shared" si="3"/>
        <v>0</v>
      </c>
    </row>
    <row r="130" spans="1:41" x14ac:dyDescent="0.2">
      <c r="A130" s="12">
        <v>129</v>
      </c>
      <c r="B130" s="9"/>
      <c r="C130" s="15"/>
      <c r="D130" s="5"/>
      <c r="E130" s="16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6"/>
      <c r="AN130" s="1">
        <f t="shared" ref="AN130:AN193" si="4">SUM(G130:AM130)</f>
        <v>0</v>
      </c>
      <c r="AO130" s="6">
        <f t="shared" ref="AO130:AO193" si="5">COUNT(G130:AM130)</f>
        <v>0</v>
      </c>
    </row>
    <row r="131" spans="1:41" x14ac:dyDescent="0.2">
      <c r="A131" s="12">
        <v>130</v>
      </c>
      <c r="B131" s="6"/>
      <c r="C131" s="5"/>
      <c r="D131" s="5"/>
      <c r="E131" s="6"/>
      <c r="F131" s="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6"/>
      <c r="AN131" s="1">
        <f t="shared" si="4"/>
        <v>0</v>
      </c>
      <c r="AO131" s="6">
        <f t="shared" si="5"/>
        <v>0</v>
      </c>
    </row>
    <row r="132" spans="1:41" x14ac:dyDescent="0.2">
      <c r="A132" s="12">
        <v>131</v>
      </c>
      <c r="B132" s="6"/>
      <c r="C132" s="7"/>
      <c r="D132" s="7"/>
      <c r="E132" s="7"/>
      <c r="F132" s="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6"/>
      <c r="AN132" s="1">
        <f t="shared" si="4"/>
        <v>0</v>
      </c>
      <c r="AO132" s="6">
        <f t="shared" si="5"/>
        <v>0</v>
      </c>
    </row>
    <row r="133" spans="1:41" x14ac:dyDescent="0.2">
      <c r="A133" s="12">
        <v>132</v>
      </c>
      <c r="B133" s="6"/>
      <c r="C133" s="6"/>
      <c r="D133" s="6"/>
      <c r="E133" s="6"/>
      <c r="F133" s="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6"/>
      <c r="AN133" s="1">
        <f t="shared" si="4"/>
        <v>0</v>
      </c>
      <c r="AO133" s="6">
        <f t="shared" si="5"/>
        <v>0</v>
      </c>
    </row>
    <row r="134" spans="1:41" x14ac:dyDescent="0.2">
      <c r="A134" s="12">
        <v>133</v>
      </c>
      <c r="B134" s="7"/>
      <c r="C134" s="15"/>
      <c r="D134" s="5"/>
      <c r="E134" s="6"/>
      <c r="F134" s="1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6"/>
      <c r="AN134" s="1">
        <f t="shared" si="4"/>
        <v>0</v>
      </c>
      <c r="AO134" s="6">
        <f t="shared" si="5"/>
        <v>0</v>
      </c>
    </row>
    <row r="135" spans="1:41" x14ac:dyDescent="0.2">
      <c r="A135" s="12">
        <v>134</v>
      </c>
      <c r="B135" s="9"/>
      <c r="C135" s="15"/>
      <c r="D135" s="5"/>
      <c r="E135" s="6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">
        <f t="shared" si="4"/>
        <v>0</v>
      </c>
      <c r="AO135" s="6">
        <f t="shared" si="5"/>
        <v>0</v>
      </c>
    </row>
    <row r="136" spans="1:41" x14ac:dyDescent="0.2">
      <c r="A136" s="12">
        <v>135</v>
      </c>
      <c r="B136" s="6"/>
      <c r="C136" s="5"/>
      <c r="D136" s="5"/>
      <c r="E136" s="6"/>
      <c r="F136" s="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6"/>
      <c r="AN136" s="1">
        <f t="shared" si="4"/>
        <v>0</v>
      </c>
      <c r="AO136" s="6">
        <f t="shared" si="5"/>
        <v>0</v>
      </c>
    </row>
    <row r="137" spans="1:41" x14ac:dyDescent="0.2">
      <c r="A137" s="12">
        <v>136</v>
      </c>
      <c r="B137" s="6"/>
      <c r="C137" s="6"/>
      <c r="D137" s="6"/>
      <c r="E137" s="15"/>
      <c r="F137" s="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6"/>
      <c r="AN137" s="1">
        <f t="shared" si="4"/>
        <v>0</v>
      </c>
      <c r="AO137" s="6">
        <f t="shared" si="5"/>
        <v>0</v>
      </c>
    </row>
    <row r="138" spans="1:41" x14ac:dyDescent="0.2">
      <c r="A138" s="12">
        <v>137</v>
      </c>
      <c r="B138" s="9"/>
      <c r="C138" s="7"/>
      <c r="D138" s="7"/>
      <c r="E138" s="6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6"/>
      <c r="AN138" s="1">
        <f t="shared" si="4"/>
        <v>0</v>
      </c>
      <c r="AO138" s="6">
        <f t="shared" si="5"/>
        <v>0</v>
      </c>
    </row>
    <row r="139" spans="1:41" x14ac:dyDescent="0.2">
      <c r="A139" s="12">
        <v>138</v>
      </c>
      <c r="B139" s="6"/>
      <c r="C139" s="8"/>
      <c r="D139" s="8"/>
      <c r="E139" s="6"/>
      <c r="F139" s="8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6"/>
      <c r="AN139" s="1">
        <f t="shared" si="4"/>
        <v>0</v>
      </c>
      <c r="AO139" s="6">
        <f t="shared" si="5"/>
        <v>0</v>
      </c>
    </row>
    <row r="140" spans="1:41" x14ac:dyDescent="0.2">
      <c r="A140" s="12">
        <v>139</v>
      </c>
      <c r="B140" s="6"/>
      <c r="C140" s="6"/>
      <c r="D140" s="6"/>
      <c r="E140" s="6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6"/>
      <c r="AN140" s="1">
        <f t="shared" si="4"/>
        <v>0</v>
      </c>
      <c r="AO140" s="6">
        <f t="shared" si="5"/>
        <v>0</v>
      </c>
    </row>
    <row r="141" spans="1:41" x14ac:dyDescent="0.2">
      <c r="A141" s="12">
        <v>140</v>
      </c>
      <c r="B141" s="6"/>
      <c r="C141" s="7"/>
      <c r="D141" s="5"/>
      <c r="E141" s="15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6"/>
      <c r="AN141" s="1">
        <f t="shared" si="4"/>
        <v>0</v>
      </c>
      <c r="AO141" s="6">
        <f t="shared" si="5"/>
        <v>0</v>
      </c>
    </row>
    <row r="142" spans="1:41" x14ac:dyDescent="0.2">
      <c r="A142" s="12">
        <v>141</v>
      </c>
      <c r="B142" s="9"/>
      <c r="C142" s="9"/>
      <c r="D142" s="9"/>
      <c r="E142" s="6"/>
      <c r="F142" s="9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">
        <f t="shared" si="4"/>
        <v>0</v>
      </c>
      <c r="AO142" s="6">
        <f t="shared" si="5"/>
        <v>0</v>
      </c>
    </row>
    <row r="143" spans="1:41" x14ac:dyDescent="0.2">
      <c r="A143" s="12">
        <v>142</v>
      </c>
      <c r="B143" s="13"/>
      <c r="C143" s="15"/>
      <c r="D143" s="20"/>
      <c r="E143" s="15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6"/>
      <c r="AN143" s="1">
        <f t="shared" si="4"/>
        <v>0</v>
      </c>
      <c r="AO143" s="6">
        <f t="shared" si="5"/>
        <v>0</v>
      </c>
    </row>
    <row r="144" spans="1:41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6"/>
      <c r="AN144" s="1">
        <f t="shared" si="4"/>
        <v>0</v>
      </c>
      <c r="AO144" s="6">
        <f t="shared" si="5"/>
        <v>0</v>
      </c>
    </row>
    <row r="145" spans="1:41" x14ac:dyDescent="0.2">
      <c r="A145" s="12">
        <v>144</v>
      </c>
      <c r="B145" s="9"/>
      <c r="C145" s="7"/>
      <c r="D145" s="5"/>
      <c r="E145" s="6"/>
      <c r="F145" s="8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7"/>
      <c r="AL145" s="17"/>
      <c r="AM145" s="16"/>
      <c r="AN145" s="1">
        <f t="shared" si="4"/>
        <v>0</v>
      </c>
      <c r="AO145" s="6">
        <f t="shared" si="5"/>
        <v>0</v>
      </c>
    </row>
    <row r="146" spans="1:41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6"/>
      <c r="AN146" s="1">
        <f t="shared" si="4"/>
        <v>0</v>
      </c>
      <c r="AO146" s="6">
        <f t="shared" si="5"/>
        <v>0</v>
      </c>
    </row>
    <row r="147" spans="1:41" x14ac:dyDescent="0.2">
      <c r="A147" s="12">
        <v>146</v>
      </c>
      <c r="B147" s="26"/>
      <c r="C147" s="15"/>
      <c r="D147" s="27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">
        <f t="shared" si="4"/>
        <v>0</v>
      </c>
      <c r="AO147" s="6">
        <f t="shared" si="5"/>
        <v>0</v>
      </c>
    </row>
    <row r="148" spans="1:41" x14ac:dyDescent="0.2">
      <c r="A148" s="12">
        <v>147</v>
      </c>
      <c r="B148" s="26"/>
      <c r="C148" s="9"/>
      <c r="D148" s="27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">
        <f t="shared" si="4"/>
        <v>0</v>
      </c>
      <c r="AO148" s="6">
        <f t="shared" si="5"/>
        <v>0</v>
      </c>
    </row>
    <row r="149" spans="1:41" x14ac:dyDescent="0.2">
      <c r="A149" s="12">
        <v>148</v>
      </c>
      <c r="B149" s="28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6"/>
      <c r="AN149" s="1">
        <f t="shared" si="4"/>
        <v>0</v>
      </c>
      <c r="AO149" s="6">
        <f t="shared" si="5"/>
        <v>0</v>
      </c>
    </row>
    <row r="150" spans="1:41" x14ac:dyDescent="0.2">
      <c r="A150" s="12">
        <v>149</v>
      </c>
      <c r="B150" s="26"/>
      <c r="C150" s="15"/>
      <c r="D150" s="9"/>
      <c r="E150" s="25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6"/>
      <c r="AN150" s="1">
        <f t="shared" si="4"/>
        <v>0</v>
      </c>
      <c r="AO150" s="6">
        <f t="shared" si="5"/>
        <v>0</v>
      </c>
    </row>
    <row r="151" spans="1:41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6"/>
      <c r="AN151" s="1">
        <f t="shared" si="4"/>
        <v>0</v>
      </c>
      <c r="AO151" s="6">
        <f t="shared" si="5"/>
        <v>0</v>
      </c>
    </row>
    <row r="152" spans="1:41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6"/>
      <c r="AN152" s="1">
        <f t="shared" si="4"/>
        <v>0</v>
      </c>
      <c r="AO152" s="6">
        <f t="shared" si="5"/>
        <v>0</v>
      </c>
    </row>
    <row r="153" spans="1:41" x14ac:dyDescent="0.2">
      <c r="A153" s="12">
        <v>152</v>
      </c>
      <c r="B153" s="26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">
        <f t="shared" si="4"/>
        <v>0</v>
      </c>
      <c r="AO153" s="6">
        <f t="shared" si="5"/>
        <v>0</v>
      </c>
    </row>
    <row r="154" spans="1:41" x14ac:dyDescent="0.2">
      <c r="A154" s="12">
        <v>153</v>
      </c>
      <c r="B154" s="28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6"/>
      <c r="AN154" s="1">
        <f t="shared" si="4"/>
        <v>0</v>
      </c>
      <c r="AO154" s="6">
        <f t="shared" si="5"/>
        <v>0</v>
      </c>
    </row>
    <row r="155" spans="1:41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6"/>
      <c r="AN155" s="1">
        <f t="shared" si="4"/>
        <v>0</v>
      </c>
      <c r="AO155" s="6">
        <f t="shared" si="5"/>
        <v>0</v>
      </c>
    </row>
    <row r="156" spans="1:41" x14ac:dyDescent="0.2">
      <c r="A156" s="12">
        <v>155</v>
      </c>
      <c r="B156" s="26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6"/>
      <c r="AN156" s="1">
        <f t="shared" si="4"/>
        <v>0</v>
      </c>
      <c r="AO156" s="6">
        <f t="shared" si="5"/>
        <v>0</v>
      </c>
    </row>
    <row r="157" spans="1:41" x14ac:dyDescent="0.2">
      <c r="A157" s="12">
        <v>156</v>
      </c>
      <c r="B157" s="26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6"/>
      <c r="AN157" s="1">
        <f t="shared" si="4"/>
        <v>0</v>
      </c>
      <c r="AO157" s="6">
        <f t="shared" si="5"/>
        <v>0</v>
      </c>
    </row>
    <row r="158" spans="1:41" x14ac:dyDescent="0.2">
      <c r="A158" s="12">
        <v>157</v>
      </c>
      <c r="B158" s="26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6"/>
      <c r="AN158" s="1">
        <f t="shared" si="4"/>
        <v>0</v>
      </c>
      <c r="AO158" s="6">
        <f t="shared" si="5"/>
        <v>0</v>
      </c>
    </row>
    <row r="159" spans="1:41" x14ac:dyDescent="0.2">
      <c r="A159" s="12">
        <v>158</v>
      </c>
      <c r="B159" s="26"/>
      <c r="C159" s="15"/>
      <c r="D159" s="9"/>
      <c r="E159" s="25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6"/>
      <c r="AN159" s="1">
        <f t="shared" si="4"/>
        <v>0</v>
      </c>
      <c r="AO159" s="6">
        <f t="shared" si="5"/>
        <v>0</v>
      </c>
    </row>
    <row r="160" spans="1:41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6"/>
      <c r="AN160" s="1">
        <f t="shared" si="4"/>
        <v>0</v>
      </c>
      <c r="AO160" s="6">
        <f t="shared" si="5"/>
        <v>0</v>
      </c>
    </row>
    <row r="161" spans="1:41" x14ac:dyDescent="0.2">
      <c r="A161" s="12">
        <v>160</v>
      </c>
      <c r="B161" s="44"/>
      <c r="C161" s="31"/>
      <c r="D161" s="31"/>
      <c r="E161" s="25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6"/>
      <c r="AN161" s="1">
        <f t="shared" si="4"/>
        <v>0</v>
      </c>
      <c r="AO161" s="6">
        <f t="shared" si="5"/>
        <v>0</v>
      </c>
    </row>
    <row r="162" spans="1:41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6"/>
      <c r="AN162" s="1">
        <f t="shared" si="4"/>
        <v>0</v>
      </c>
      <c r="AO162" s="6">
        <f t="shared" si="5"/>
        <v>0</v>
      </c>
    </row>
    <row r="163" spans="1:41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6"/>
      <c r="AN163" s="1">
        <f t="shared" si="4"/>
        <v>0</v>
      </c>
      <c r="AO163" s="6">
        <f t="shared" si="5"/>
        <v>0</v>
      </c>
    </row>
    <row r="164" spans="1:41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6"/>
      <c r="AN164" s="1">
        <f t="shared" si="4"/>
        <v>0</v>
      </c>
      <c r="AO164" s="6">
        <f t="shared" si="5"/>
        <v>0</v>
      </c>
    </row>
    <row r="165" spans="1:41" x14ac:dyDescent="0.2">
      <c r="A165" s="12">
        <v>164</v>
      </c>
      <c r="B165" s="26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6"/>
      <c r="AN165" s="1">
        <f t="shared" si="4"/>
        <v>0</v>
      </c>
      <c r="AO165" s="6">
        <f t="shared" si="5"/>
        <v>0</v>
      </c>
    </row>
    <row r="166" spans="1:41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6"/>
      <c r="AN166" s="1">
        <f t="shared" si="4"/>
        <v>0</v>
      </c>
      <c r="AO166" s="6">
        <f t="shared" si="5"/>
        <v>0</v>
      </c>
    </row>
    <row r="167" spans="1:41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6"/>
      <c r="AN167" s="1">
        <f t="shared" si="4"/>
        <v>0</v>
      </c>
      <c r="AO167" s="6">
        <f t="shared" si="5"/>
        <v>0</v>
      </c>
    </row>
    <row r="168" spans="1:41" x14ac:dyDescent="0.2">
      <c r="A168" s="12">
        <v>167</v>
      </c>
      <c r="B168" s="26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">
        <f t="shared" si="4"/>
        <v>0</v>
      </c>
      <c r="AO168" s="6">
        <f t="shared" si="5"/>
        <v>0</v>
      </c>
    </row>
    <row r="169" spans="1:41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6"/>
      <c r="AN169" s="1">
        <f t="shared" si="4"/>
        <v>0</v>
      </c>
      <c r="AO169" s="6">
        <f t="shared" si="5"/>
        <v>0</v>
      </c>
    </row>
    <row r="170" spans="1:41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6"/>
      <c r="AN170" s="1">
        <f t="shared" si="4"/>
        <v>0</v>
      </c>
      <c r="AO170" s="6">
        <f t="shared" si="5"/>
        <v>0</v>
      </c>
    </row>
    <row r="171" spans="1:41" x14ac:dyDescent="0.2">
      <c r="A171" s="12">
        <v>170</v>
      </c>
      <c r="B171" s="26"/>
      <c r="C171" s="15"/>
      <c r="D171" s="9"/>
      <c r="E171" s="25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6"/>
      <c r="AN171" s="1">
        <f t="shared" si="4"/>
        <v>0</v>
      </c>
      <c r="AO171" s="6">
        <f t="shared" si="5"/>
        <v>0</v>
      </c>
    </row>
    <row r="172" spans="1:41" x14ac:dyDescent="0.2">
      <c r="A172" s="12">
        <v>171</v>
      </c>
      <c r="B172" s="26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6"/>
      <c r="AN172" s="1">
        <f t="shared" si="4"/>
        <v>0</v>
      </c>
      <c r="AO172" s="6">
        <f t="shared" si="5"/>
        <v>0</v>
      </c>
    </row>
    <row r="173" spans="1:41" x14ac:dyDescent="0.2">
      <c r="A173" s="12">
        <v>172</v>
      </c>
      <c r="B173" s="26"/>
      <c r="C173" s="15"/>
      <c r="D173" s="27"/>
      <c r="E173" s="25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6"/>
      <c r="AN173" s="1">
        <f t="shared" si="4"/>
        <v>0</v>
      </c>
      <c r="AO173" s="6">
        <f t="shared" si="5"/>
        <v>0</v>
      </c>
    </row>
    <row r="174" spans="1:41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6"/>
      <c r="AN174" s="1">
        <f t="shared" si="4"/>
        <v>0</v>
      </c>
      <c r="AO174" s="6">
        <f t="shared" si="5"/>
        <v>0</v>
      </c>
    </row>
    <row r="175" spans="1:41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6"/>
      <c r="AN175" s="1">
        <f t="shared" si="4"/>
        <v>0</v>
      </c>
      <c r="AO175" s="6">
        <f t="shared" si="5"/>
        <v>0</v>
      </c>
    </row>
    <row r="176" spans="1:41" x14ac:dyDescent="0.2">
      <c r="A176" s="12">
        <v>175</v>
      </c>
      <c r="B176" s="26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6"/>
      <c r="AN176" s="1">
        <f t="shared" si="4"/>
        <v>0</v>
      </c>
      <c r="AO176" s="6">
        <f t="shared" si="5"/>
        <v>0</v>
      </c>
    </row>
    <row r="177" spans="1:41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6"/>
      <c r="AN177" s="1">
        <f t="shared" si="4"/>
        <v>0</v>
      </c>
      <c r="AO177" s="6">
        <f t="shared" si="5"/>
        <v>0</v>
      </c>
    </row>
    <row r="178" spans="1:41" x14ac:dyDescent="0.2">
      <c r="A178" s="12">
        <v>177</v>
      </c>
      <c r="B178" s="26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6"/>
      <c r="AN178" s="1">
        <f t="shared" si="4"/>
        <v>0</v>
      </c>
      <c r="AO178" s="6">
        <f t="shared" si="5"/>
        <v>0</v>
      </c>
    </row>
    <row r="179" spans="1:41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6"/>
      <c r="AN179" s="1">
        <f t="shared" si="4"/>
        <v>0</v>
      </c>
      <c r="AO179" s="6">
        <f t="shared" si="5"/>
        <v>0</v>
      </c>
    </row>
    <row r="180" spans="1:41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6"/>
      <c r="AN180" s="1">
        <f t="shared" si="4"/>
        <v>0</v>
      </c>
      <c r="AO180" s="6">
        <f t="shared" si="5"/>
        <v>0</v>
      </c>
    </row>
    <row r="181" spans="1:41" x14ac:dyDescent="0.2">
      <c r="A181" s="12">
        <v>180</v>
      </c>
      <c r="B181" s="26"/>
      <c r="C181" s="9"/>
      <c r="D181" s="27"/>
      <c r="E181" s="25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6"/>
      <c r="AN181" s="1">
        <f t="shared" si="4"/>
        <v>0</v>
      </c>
      <c r="AO181" s="6">
        <f t="shared" si="5"/>
        <v>0</v>
      </c>
    </row>
    <row r="182" spans="1:41" x14ac:dyDescent="0.2">
      <c r="A182" s="12">
        <v>181</v>
      </c>
      <c r="B182" s="28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6"/>
      <c r="AN182" s="1">
        <f t="shared" si="4"/>
        <v>0</v>
      </c>
      <c r="AO182" s="6">
        <f t="shared" si="5"/>
        <v>0</v>
      </c>
    </row>
    <row r="183" spans="1:41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6"/>
      <c r="AN183" s="1">
        <f t="shared" si="4"/>
        <v>0</v>
      </c>
      <c r="AO183" s="6">
        <f t="shared" si="5"/>
        <v>0</v>
      </c>
    </row>
    <row r="184" spans="1:41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6"/>
      <c r="AN184" s="1">
        <f t="shared" si="4"/>
        <v>0</v>
      </c>
      <c r="AO184" s="6">
        <f t="shared" si="5"/>
        <v>0</v>
      </c>
    </row>
    <row r="185" spans="1:41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6"/>
      <c r="AN185" s="1">
        <f t="shared" si="4"/>
        <v>0</v>
      </c>
      <c r="AO185" s="6">
        <f t="shared" si="5"/>
        <v>0</v>
      </c>
    </row>
    <row r="186" spans="1:41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6"/>
      <c r="AN186" s="1">
        <f t="shared" si="4"/>
        <v>0</v>
      </c>
      <c r="AO186" s="6">
        <f t="shared" si="5"/>
        <v>0</v>
      </c>
    </row>
    <row r="187" spans="1:41" x14ac:dyDescent="0.2">
      <c r="A187" s="12">
        <v>186</v>
      </c>
      <c r="B187" s="26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">
        <f t="shared" si="4"/>
        <v>0</v>
      </c>
      <c r="AO187" s="6">
        <f t="shared" si="5"/>
        <v>0</v>
      </c>
    </row>
    <row r="188" spans="1:41" x14ac:dyDescent="0.2">
      <c r="A188" s="12">
        <v>187</v>
      </c>
      <c r="B188" s="26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6"/>
      <c r="AN188" s="1">
        <f t="shared" si="4"/>
        <v>0</v>
      </c>
      <c r="AO188" s="6">
        <f t="shared" si="5"/>
        <v>0</v>
      </c>
    </row>
    <row r="189" spans="1:41" x14ac:dyDescent="0.2">
      <c r="A189" s="12">
        <v>188</v>
      </c>
      <c r="B189" s="26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6"/>
      <c r="AN189" s="1">
        <f t="shared" si="4"/>
        <v>0</v>
      </c>
      <c r="AO189" s="6">
        <f t="shared" si="5"/>
        <v>0</v>
      </c>
    </row>
    <row r="190" spans="1:41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6"/>
      <c r="AN190" s="1">
        <f t="shared" si="4"/>
        <v>0</v>
      </c>
      <c r="AO190" s="6">
        <f t="shared" si="5"/>
        <v>0</v>
      </c>
    </row>
    <row r="191" spans="1:41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6"/>
      <c r="AN191" s="1">
        <f t="shared" si="4"/>
        <v>0</v>
      </c>
      <c r="AO191" s="6">
        <f t="shared" si="5"/>
        <v>0</v>
      </c>
    </row>
    <row r="192" spans="1:41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6"/>
      <c r="AN192" s="1">
        <f t="shared" si="4"/>
        <v>0</v>
      </c>
      <c r="AO192" s="6">
        <f t="shared" si="5"/>
        <v>0</v>
      </c>
    </row>
    <row r="193" spans="1:41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6"/>
      <c r="AN193" s="1">
        <f t="shared" si="4"/>
        <v>0</v>
      </c>
      <c r="AO193" s="6">
        <f t="shared" si="5"/>
        <v>0</v>
      </c>
    </row>
    <row r="194" spans="1:41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6"/>
      <c r="AN194" s="1">
        <f t="shared" ref="AN194:AN257" si="6">SUM(G194:AM194)</f>
        <v>0</v>
      </c>
      <c r="AO194" s="6">
        <f t="shared" ref="AO194:AO208" si="7">COUNT(G194:AM194)</f>
        <v>0</v>
      </c>
    </row>
    <row r="195" spans="1:41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6"/>
      <c r="AN195" s="1">
        <f t="shared" si="6"/>
        <v>0</v>
      </c>
      <c r="AO195" s="6">
        <f t="shared" si="7"/>
        <v>0</v>
      </c>
    </row>
    <row r="196" spans="1:41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6"/>
      <c r="AN196" s="1">
        <f t="shared" si="6"/>
        <v>0</v>
      </c>
      <c r="AO196" s="6">
        <f t="shared" si="7"/>
        <v>0</v>
      </c>
    </row>
    <row r="197" spans="1:41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6"/>
      <c r="AN197" s="1">
        <f t="shared" si="6"/>
        <v>0</v>
      </c>
      <c r="AO197" s="6">
        <f t="shared" si="7"/>
        <v>0</v>
      </c>
    </row>
    <row r="198" spans="1:41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6"/>
      <c r="AN198" s="1">
        <f t="shared" si="6"/>
        <v>0</v>
      </c>
      <c r="AO198" s="6">
        <f t="shared" si="7"/>
        <v>0</v>
      </c>
    </row>
    <row r="199" spans="1:41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6"/>
      <c r="AN199" s="1">
        <f t="shared" si="6"/>
        <v>0</v>
      </c>
      <c r="AO199" s="6">
        <f t="shared" si="7"/>
        <v>0</v>
      </c>
    </row>
    <row r="200" spans="1:41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6"/>
      <c r="AN200" s="1">
        <f t="shared" si="6"/>
        <v>0</v>
      </c>
      <c r="AO200" s="6">
        <f t="shared" si="7"/>
        <v>0</v>
      </c>
    </row>
    <row r="201" spans="1:41" x14ac:dyDescent="0.2">
      <c r="A201" s="12">
        <v>200</v>
      </c>
      <c r="B201" s="6"/>
      <c r="C201" s="5"/>
      <c r="D201" s="5"/>
      <c r="E201" s="25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6"/>
      <c r="AN201" s="1">
        <f t="shared" si="6"/>
        <v>0</v>
      </c>
      <c r="AO201" s="6">
        <f t="shared" si="7"/>
        <v>0</v>
      </c>
    </row>
    <row r="202" spans="1:41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">
        <f t="shared" si="6"/>
        <v>0</v>
      </c>
      <c r="AO202" s="6">
        <f t="shared" si="7"/>
        <v>0</v>
      </c>
    </row>
    <row r="203" spans="1:41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">
        <f t="shared" si="6"/>
        <v>0</v>
      </c>
      <c r="AO203" s="6">
        <f t="shared" si="7"/>
        <v>0</v>
      </c>
    </row>
    <row r="204" spans="1:41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6"/>
      <c r="AN204" s="1">
        <f t="shared" si="6"/>
        <v>0</v>
      </c>
      <c r="AO204" s="6">
        <f t="shared" si="7"/>
        <v>0</v>
      </c>
    </row>
    <row r="205" spans="1:41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6"/>
      <c r="AN205" s="1">
        <f t="shared" si="6"/>
        <v>0</v>
      </c>
      <c r="AO205" s="6">
        <f t="shared" si="7"/>
        <v>0</v>
      </c>
    </row>
    <row r="206" spans="1:41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6"/>
      <c r="AN206" s="1">
        <f t="shared" si="6"/>
        <v>0</v>
      </c>
      <c r="AO206" s="6">
        <f t="shared" si="7"/>
        <v>0</v>
      </c>
    </row>
    <row r="207" spans="1:41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6"/>
      <c r="AN207" s="1">
        <f t="shared" si="6"/>
        <v>0</v>
      </c>
      <c r="AO207" s="6">
        <f t="shared" si="7"/>
        <v>0</v>
      </c>
    </row>
    <row r="208" spans="1:41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6"/>
      <c r="AN208" s="1">
        <f t="shared" si="6"/>
        <v>0</v>
      </c>
      <c r="AO208" s="6">
        <f t="shared" si="7"/>
        <v>0</v>
      </c>
    </row>
    <row r="209" spans="1:41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6"/>
      <c r="AN209" s="1">
        <f t="shared" ref="AN209:AN252" si="8">SUM(G209:AM209)</f>
        <v>0</v>
      </c>
      <c r="AO209" s="6">
        <f t="shared" ref="AO209:AO252" si="9">COUNT(G209:AM209)</f>
        <v>0</v>
      </c>
    </row>
    <row r="210" spans="1:41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6"/>
      <c r="AN210" s="1">
        <f t="shared" si="8"/>
        <v>0</v>
      </c>
      <c r="AO210" s="6">
        <f t="shared" si="9"/>
        <v>0</v>
      </c>
    </row>
    <row r="211" spans="1:41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6"/>
      <c r="AN211" s="1">
        <f t="shared" si="8"/>
        <v>0</v>
      </c>
      <c r="AO211" s="6">
        <f t="shared" si="9"/>
        <v>0</v>
      </c>
    </row>
    <row r="212" spans="1:41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6"/>
      <c r="AN212" s="1">
        <f t="shared" si="8"/>
        <v>0</v>
      </c>
      <c r="AO212" s="6">
        <f t="shared" si="9"/>
        <v>0</v>
      </c>
    </row>
    <row r="213" spans="1:41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6"/>
      <c r="AN213" s="1">
        <f t="shared" si="8"/>
        <v>0</v>
      </c>
      <c r="AO213" s="6">
        <f t="shared" si="9"/>
        <v>0</v>
      </c>
    </row>
    <row r="214" spans="1:41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6"/>
      <c r="AN214" s="1">
        <f t="shared" si="8"/>
        <v>0</v>
      </c>
      <c r="AO214" s="6">
        <f t="shared" si="9"/>
        <v>0</v>
      </c>
    </row>
    <row r="215" spans="1:41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">
        <f t="shared" si="8"/>
        <v>0</v>
      </c>
      <c r="AO215" s="6">
        <f t="shared" si="9"/>
        <v>0</v>
      </c>
    </row>
    <row r="216" spans="1:41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6"/>
      <c r="AN216" s="1">
        <f t="shared" si="8"/>
        <v>0</v>
      </c>
      <c r="AO216" s="6">
        <f t="shared" si="9"/>
        <v>0</v>
      </c>
    </row>
    <row r="217" spans="1:41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6"/>
      <c r="AN217" s="1">
        <f t="shared" si="8"/>
        <v>0</v>
      </c>
      <c r="AO217" s="6">
        <f t="shared" si="9"/>
        <v>0</v>
      </c>
    </row>
    <row r="218" spans="1:41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6"/>
      <c r="AN218" s="1">
        <f t="shared" si="8"/>
        <v>0</v>
      </c>
      <c r="AO218" s="6">
        <f t="shared" si="9"/>
        <v>0</v>
      </c>
    </row>
    <row r="219" spans="1:41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6"/>
      <c r="AN219" s="1">
        <f t="shared" si="8"/>
        <v>0</v>
      </c>
      <c r="AO219" s="6">
        <f t="shared" si="9"/>
        <v>0</v>
      </c>
    </row>
    <row r="220" spans="1:41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6"/>
      <c r="AN220" s="1">
        <f t="shared" si="8"/>
        <v>0</v>
      </c>
      <c r="AO220" s="6">
        <f t="shared" si="9"/>
        <v>0</v>
      </c>
    </row>
    <row r="221" spans="1:41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6"/>
      <c r="AN221" s="1">
        <f t="shared" si="8"/>
        <v>0</v>
      </c>
      <c r="AO221" s="6">
        <f t="shared" si="9"/>
        <v>0</v>
      </c>
    </row>
    <row r="222" spans="1:41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6"/>
      <c r="AN222" s="1">
        <f t="shared" si="8"/>
        <v>0</v>
      </c>
      <c r="AO222" s="6">
        <f t="shared" si="9"/>
        <v>0</v>
      </c>
    </row>
    <row r="223" spans="1:41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6"/>
      <c r="AN223" s="1">
        <f t="shared" si="8"/>
        <v>0</v>
      </c>
      <c r="AO223" s="6">
        <f t="shared" si="9"/>
        <v>0</v>
      </c>
    </row>
    <row r="224" spans="1:41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6"/>
      <c r="AN224" s="1">
        <f t="shared" si="8"/>
        <v>0</v>
      </c>
      <c r="AO224" s="6">
        <f t="shared" si="9"/>
        <v>0</v>
      </c>
    </row>
    <row r="225" spans="1:41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6"/>
      <c r="AN225" s="1">
        <f t="shared" si="8"/>
        <v>0</v>
      </c>
      <c r="AO225" s="6">
        <f t="shared" si="9"/>
        <v>0</v>
      </c>
    </row>
    <row r="226" spans="1:41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6"/>
      <c r="AN226" s="1">
        <f t="shared" si="8"/>
        <v>0</v>
      </c>
      <c r="AO226" s="6">
        <f t="shared" si="9"/>
        <v>0</v>
      </c>
    </row>
    <row r="227" spans="1:41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6"/>
      <c r="AN227" s="1">
        <f t="shared" si="8"/>
        <v>0</v>
      </c>
      <c r="AO227" s="6">
        <f t="shared" si="9"/>
        <v>0</v>
      </c>
    </row>
    <row r="228" spans="1:41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6"/>
      <c r="AN228" s="1">
        <f t="shared" si="8"/>
        <v>0</v>
      </c>
      <c r="AO228" s="6">
        <f t="shared" si="9"/>
        <v>0</v>
      </c>
    </row>
    <row r="229" spans="1:41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6"/>
      <c r="AN229" s="1">
        <f t="shared" si="8"/>
        <v>0</v>
      </c>
      <c r="AO229" s="6">
        <f t="shared" si="9"/>
        <v>0</v>
      </c>
    </row>
    <row r="230" spans="1:41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6"/>
      <c r="AN230" s="1">
        <f t="shared" si="8"/>
        <v>0</v>
      </c>
      <c r="AO230" s="6">
        <f t="shared" si="9"/>
        <v>0</v>
      </c>
    </row>
    <row r="231" spans="1:41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6"/>
      <c r="AN231" s="1">
        <f t="shared" si="8"/>
        <v>0</v>
      </c>
      <c r="AO231" s="6">
        <f t="shared" si="9"/>
        <v>0</v>
      </c>
    </row>
    <row r="232" spans="1:41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6"/>
      <c r="AN232" s="1">
        <f t="shared" si="8"/>
        <v>0</v>
      </c>
      <c r="AO232" s="6">
        <f t="shared" si="9"/>
        <v>0</v>
      </c>
    </row>
    <row r="233" spans="1:41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6"/>
      <c r="AN233" s="1">
        <f t="shared" si="8"/>
        <v>0</v>
      </c>
      <c r="AO233" s="6">
        <f t="shared" si="9"/>
        <v>0</v>
      </c>
    </row>
    <row r="234" spans="1:41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6"/>
      <c r="AN234" s="1">
        <f t="shared" si="8"/>
        <v>0</v>
      </c>
      <c r="AO234" s="6">
        <f t="shared" si="9"/>
        <v>0</v>
      </c>
    </row>
    <row r="235" spans="1:41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6"/>
      <c r="AN235" s="1">
        <f t="shared" si="8"/>
        <v>0</v>
      </c>
      <c r="AO235" s="6">
        <f t="shared" si="9"/>
        <v>0</v>
      </c>
    </row>
    <row r="236" spans="1:41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6"/>
      <c r="AN236" s="1">
        <f t="shared" si="8"/>
        <v>0</v>
      </c>
      <c r="AO236" s="6">
        <f t="shared" si="9"/>
        <v>0</v>
      </c>
    </row>
    <row r="237" spans="1:41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6"/>
      <c r="AN237" s="1">
        <f t="shared" si="8"/>
        <v>0</v>
      </c>
      <c r="AO237" s="6">
        <f t="shared" si="9"/>
        <v>0</v>
      </c>
    </row>
    <row r="238" spans="1:41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6"/>
      <c r="AN238" s="1">
        <f t="shared" si="8"/>
        <v>0</v>
      </c>
      <c r="AO238" s="6">
        <f t="shared" si="9"/>
        <v>0</v>
      </c>
    </row>
    <row r="239" spans="1:41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6"/>
      <c r="AN239" s="1">
        <f t="shared" si="8"/>
        <v>0</v>
      </c>
      <c r="AO239" s="6">
        <f t="shared" si="9"/>
        <v>0</v>
      </c>
    </row>
    <row r="240" spans="1:41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6"/>
      <c r="AN240" s="1">
        <f t="shared" si="8"/>
        <v>0</v>
      </c>
      <c r="AO240" s="6">
        <f t="shared" si="9"/>
        <v>0</v>
      </c>
    </row>
    <row r="241" spans="1:41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6"/>
      <c r="AN241" s="1">
        <f t="shared" si="8"/>
        <v>0</v>
      </c>
      <c r="AO241" s="6">
        <f t="shared" si="9"/>
        <v>0</v>
      </c>
    </row>
    <row r="242" spans="1:41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6"/>
      <c r="AN242" s="1">
        <f t="shared" si="8"/>
        <v>0</v>
      </c>
      <c r="AO242" s="6">
        <f t="shared" si="9"/>
        <v>0</v>
      </c>
    </row>
    <row r="243" spans="1:41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6"/>
      <c r="AN243" s="1">
        <f t="shared" si="8"/>
        <v>0</v>
      </c>
      <c r="AO243" s="6">
        <f t="shared" si="9"/>
        <v>0</v>
      </c>
    </row>
    <row r="244" spans="1:41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6"/>
      <c r="AN244" s="1">
        <f t="shared" si="8"/>
        <v>0</v>
      </c>
      <c r="AO244" s="6">
        <f t="shared" si="9"/>
        <v>0</v>
      </c>
    </row>
    <row r="245" spans="1:41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6"/>
      <c r="AN245" s="1">
        <f t="shared" si="8"/>
        <v>0</v>
      </c>
      <c r="AO245" s="6">
        <f t="shared" si="9"/>
        <v>0</v>
      </c>
    </row>
    <row r="246" spans="1:41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6"/>
      <c r="AN246" s="1">
        <f t="shared" si="8"/>
        <v>0</v>
      </c>
      <c r="AO246" s="6">
        <f t="shared" si="9"/>
        <v>0</v>
      </c>
    </row>
    <row r="247" spans="1:41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6"/>
      <c r="AN247" s="1">
        <f t="shared" si="8"/>
        <v>0</v>
      </c>
      <c r="AO247" s="6">
        <f t="shared" si="9"/>
        <v>0</v>
      </c>
    </row>
    <row r="248" spans="1:41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6"/>
      <c r="AN248" s="1">
        <f t="shared" si="8"/>
        <v>0</v>
      </c>
      <c r="AO248" s="6">
        <f t="shared" si="9"/>
        <v>0</v>
      </c>
    </row>
    <row r="249" spans="1:41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6"/>
      <c r="AN249" s="1">
        <f t="shared" si="8"/>
        <v>0</v>
      </c>
      <c r="AO249" s="6">
        <f t="shared" si="9"/>
        <v>0</v>
      </c>
    </row>
    <row r="250" spans="1:41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6"/>
      <c r="AN250" s="1">
        <f t="shared" si="8"/>
        <v>0</v>
      </c>
      <c r="AO250" s="6">
        <f t="shared" si="9"/>
        <v>0</v>
      </c>
    </row>
    <row r="251" spans="1:41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6"/>
      <c r="AN251" s="1">
        <f t="shared" si="8"/>
        <v>0</v>
      </c>
      <c r="AO251" s="6">
        <f t="shared" si="9"/>
        <v>0</v>
      </c>
    </row>
    <row r="252" spans="1:41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6"/>
      <c r="AN252" s="1">
        <f t="shared" si="8"/>
        <v>0</v>
      </c>
      <c r="AO252" s="6">
        <f t="shared" si="9"/>
        <v>0</v>
      </c>
    </row>
  </sheetData>
  <autoFilter ref="B1:AO208">
    <sortState ref="B2:AO208">
      <sortCondition descending="1" ref="AN1:AN208"/>
    </sortState>
  </autoFilter>
  <phoneticPr fontId="1" type="noConversion"/>
  <conditionalFormatting sqref="F1:F1048576">
    <cfRule type="duplicateValues" dxfId="6" priority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227"/>
  <sheetViews>
    <sheetView zoomScaleNormal="100" workbookViewId="0">
      <pane ySplit="1" topLeftCell="A2" activePane="bottomLeft" state="frozen"/>
      <selection pane="bottomLeft" activeCell="Z25" sqref="Z25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4" width="12.42578125" style="14" hidden="1" customWidth="1" outlineLevel="1"/>
    <col min="25" max="25" width="12.42578125" style="14" customWidth="1" collapsed="1"/>
    <col min="26" max="29" width="12.42578125" style="14" customWidth="1"/>
    <col min="30" max="30" width="10.42578125" style="4" customWidth="1"/>
    <col min="31" max="31" width="9.85546875" style="10" customWidth="1"/>
    <col min="32" max="32" width="8.42578125" style="4" customWidth="1"/>
    <col min="33" max="16384" width="9.140625" style="4"/>
  </cols>
  <sheetData>
    <row r="1" spans="1:32" ht="49.5" customHeight="1" x14ac:dyDescent="0.2">
      <c r="A1" s="1" t="s">
        <v>0</v>
      </c>
      <c r="B1" s="1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181</v>
      </c>
      <c r="H1" s="24" t="s">
        <v>226</v>
      </c>
      <c r="I1" s="24" t="s">
        <v>228</v>
      </c>
      <c r="J1" s="24" t="s">
        <v>230</v>
      </c>
      <c r="K1" s="24" t="s">
        <v>269</v>
      </c>
      <c r="L1" s="24" t="s">
        <v>270</v>
      </c>
      <c r="M1" s="24" t="s">
        <v>233</v>
      </c>
      <c r="N1" s="24" t="s">
        <v>272</v>
      </c>
      <c r="O1" s="24" t="s">
        <v>273</v>
      </c>
      <c r="P1" s="24" t="s">
        <v>282</v>
      </c>
      <c r="Q1" s="24" t="s">
        <v>283</v>
      </c>
      <c r="R1" s="24" t="s">
        <v>326</v>
      </c>
      <c r="S1" s="24" t="s">
        <v>397</v>
      </c>
      <c r="T1" s="24" t="s">
        <v>413</v>
      </c>
      <c r="U1" s="24" t="s">
        <v>437</v>
      </c>
      <c r="V1" s="24" t="s">
        <v>436</v>
      </c>
      <c r="W1" s="24" t="s">
        <v>461</v>
      </c>
      <c r="X1" s="24" t="s">
        <v>438</v>
      </c>
      <c r="Y1" s="24" t="s">
        <v>460</v>
      </c>
      <c r="Z1" s="24" t="s">
        <v>463</v>
      </c>
      <c r="AA1" s="24" t="s">
        <v>469</v>
      </c>
      <c r="AB1" s="24" t="s">
        <v>468</v>
      </c>
      <c r="AC1" s="24"/>
      <c r="AD1" s="6"/>
      <c r="AE1" s="3" t="s">
        <v>16</v>
      </c>
      <c r="AF1" s="3" t="s">
        <v>51</v>
      </c>
    </row>
    <row r="2" spans="1:32" ht="12" customHeight="1" x14ac:dyDescent="0.2">
      <c r="A2" s="1">
        <v>1</v>
      </c>
      <c r="B2" s="6" t="s">
        <v>20</v>
      </c>
      <c r="C2" s="6" t="s">
        <v>4</v>
      </c>
      <c r="D2" s="6">
        <v>2005</v>
      </c>
      <c r="E2" s="5" t="s">
        <v>13</v>
      </c>
      <c r="F2" s="6" t="s">
        <v>18</v>
      </c>
      <c r="G2" s="16">
        <v>150</v>
      </c>
      <c r="H2" s="16">
        <v>260</v>
      </c>
      <c r="I2" s="16">
        <v>150</v>
      </c>
      <c r="J2" s="16"/>
      <c r="K2" s="16">
        <v>180</v>
      </c>
      <c r="L2" s="16"/>
      <c r="M2" s="16">
        <v>1200</v>
      </c>
      <c r="N2" s="16">
        <v>660</v>
      </c>
      <c r="O2" s="16">
        <v>1020</v>
      </c>
      <c r="P2" s="16"/>
      <c r="Q2" s="16">
        <v>1200</v>
      </c>
      <c r="R2" s="16">
        <v>1200</v>
      </c>
      <c r="S2" s="16">
        <v>660</v>
      </c>
      <c r="T2" s="16"/>
      <c r="U2" s="16">
        <v>2000</v>
      </c>
      <c r="V2" s="16">
        <v>1200</v>
      </c>
      <c r="W2" s="16">
        <v>460</v>
      </c>
      <c r="X2" s="16">
        <v>1200</v>
      </c>
      <c r="Y2" s="16">
        <v>230</v>
      </c>
      <c r="Z2" s="16"/>
      <c r="AA2" s="16"/>
      <c r="AB2" s="16">
        <v>835</v>
      </c>
      <c r="AC2" s="16"/>
      <c r="AD2" s="6"/>
      <c r="AE2" s="1">
        <f t="shared" ref="AE2:AE65" si="0">SUM(G2:AD2)</f>
        <v>12605</v>
      </c>
      <c r="AF2" s="6">
        <f t="shared" ref="AF2:AF65" si="1">COUNT(G2:AD2)</f>
        <v>16</v>
      </c>
    </row>
    <row r="3" spans="1:32" x14ac:dyDescent="0.2">
      <c r="A3" s="1">
        <v>2</v>
      </c>
      <c r="B3" s="6" t="s">
        <v>20</v>
      </c>
      <c r="C3" s="5" t="s">
        <v>6</v>
      </c>
      <c r="D3" s="5">
        <v>2005</v>
      </c>
      <c r="E3" s="5" t="s">
        <v>13</v>
      </c>
      <c r="F3" s="5" t="s">
        <v>21</v>
      </c>
      <c r="G3" s="16">
        <v>150</v>
      </c>
      <c r="H3" s="16">
        <v>150</v>
      </c>
      <c r="I3" s="16">
        <v>150</v>
      </c>
      <c r="J3" s="16"/>
      <c r="K3" s="16">
        <v>460</v>
      </c>
      <c r="L3" s="16"/>
      <c r="M3" s="16">
        <v>1020</v>
      </c>
      <c r="N3" s="16">
        <v>480</v>
      </c>
      <c r="O3" s="16">
        <v>840</v>
      </c>
      <c r="P3" s="16"/>
      <c r="Q3" s="16">
        <v>1020</v>
      </c>
      <c r="R3" s="16"/>
      <c r="S3" s="16">
        <v>1020</v>
      </c>
      <c r="T3" s="16"/>
      <c r="U3" s="16">
        <v>1100</v>
      </c>
      <c r="V3" s="16">
        <v>1020</v>
      </c>
      <c r="W3" s="16">
        <v>460</v>
      </c>
      <c r="X3" s="17">
        <v>1020</v>
      </c>
      <c r="Y3" s="17">
        <v>230</v>
      </c>
      <c r="Z3" s="17"/>
      <c r="AA3" s="17"/>
      <c r="AB3" s="17">
        <v>330</v>
      </c>
      <c r="AC3" s="17"/>
      <c r="AD3" s="6"/>
      <c r="AE3" s="1">
        <f t="shared" si="0"/>
        <v>9450</v>
      </c>
      <c r="AF3" s="6">
        <f t="shared" si="1"/>
        <v>15</v>
      </c>
    </row>
    <row r="4" spans="1:32" x14ac:dyDescent="0.2">
      <c r="A4" s="1">
        <v>3</v>
      </c>
      <c r="B4" s="6" t="s">
        <v>20</v>
      </c>
      <c r="C4" s="6" t="s">
        <v>4</v>
      </c>
      <c r="D4" s="6">
        <v>2004</v>
      </c>
      <c r="E4" s="5" t="s">
        <v>13</v>
      </c>
      <c r="F4" s="6" t="s">
        <v>17</v>
      </c>
      <c r="G4" s="16">
        <v>150</v>
      </c>
      <c r="H4" s="16"/>
      <c r="I4" s="16"/>
      <c r="J4" s="16"/>
      <c r="K4" s="16"/>
      <c r="L4" s="16"/>
      <c r="M4" s="16">
        <v>1200</v>
      </c>
      <c r="N4" s="16"/>
      <c r="O4" s="16">
        <v>1020</v>
      </c>
      <c r="P4" s="16">
        <v>20</v>
      </c>
      <c r="Q4" s="16">
        <v>1200</v>
      </c>
      <c r="R4" s="16">
        <v>1200</v>
      </c>
      <c r="S4" s="16">
        <v>660</v>
      </c>
      <c r="T4" s="16"/>
      <c r="U4" s="16"/>
      <c r="V4" s="16">
        <v>1200</v>
      </c>
      <c r="W4" s="16">
        <v>460</v>
      </c>
      <c r="X4" s="16">
        <v>1200</v>
      </c>
      <c r="Y4" s="16">
        <v>230</v>
      </c>
      <c r="Z4" s="16"/>
      <c r="AA4" s="16"/>
      <c r="AB4" s="16">
        <v>835</v>
      </c>
      <c r="AC4" s="16"/>
      <c r="AD4" s="6"/>
      <c r="AE4" s="1">
        <f t="shared" si="0"/>
        <v>9375</v>
      </c>
      <c r="AF4" s="6">
        <f t="shared" si="1"/>
        <v>12</v>
      </c>
    </row>
    <row r="5" spans="1:32" x14ac:dyDescent="0.2">
      <c r="A5" s="1">
        <v>4</v>
      </c>
      <c r="B5" s="6" t="s">
        <v>20</v>
      </c>
      <c r="C5" s="6" t="s">
        <v>4</v>
      </c>
      <c r="D5" s="6">
        <v>2005</v>
      </c>
      <c r="E5" s="5" t="s">
        <v>13</v>
      </c>
      <c r="F5" s="6" t="s">
        <v>182</v>
      </c>
      <c r="G5" s="17">
        <v>150</v>
      </c>
      <c r="H5" s="17">
        <v>260</v>
      </c>
      <c r="I5" s="17">
        <v>150</v>
      </c>
      <c r="J5" s="17"/>
      <c r="K5" s="17">
        <v>180</v>
      </c>
      <c r="L5" s="17"/>
      <c r="M5" s="17"/>
      <c r="N5" s="17">
        <v>660</v>
      </c>
      <c r="O5" s="17">
        <v>840</v>
      </c>
      <c r="P5" s="17"/>
      <c r="Q5" s="17">
        <v>840</v>
      </c>
      <c r="R5" s="17">
        <v>840</v>
      </c>
      <c r="S5" s="17">
        <v>660</v>
      </c>
      <c r="T5" s="17"/>
      <c r="U5" s="17">
        <v>2000</v>
      </c>
      <c r="V5" s="17">
        <v>840</v>
      </c>
      <c r="W5" s="17">
        <v>460</v>
      </c>
      <c r="X5" s="16">
        <v>840</v>
      </c>
      <c r="Y5" s="16">
        <v>230</v>
      </c>
      <c r="Z5" s="16"/>
      <c r="AA5" s="16"/>
      <c r="AB5" s="16"/>
      <c r="AC5" s="16"/>
      <c r="AD5" s="6"/>
      <c r="AE5" s="1">
        <f t="shared" si="0"/>
        <v>8950</v>
      </c>
      <c r="AF5" s="6">
        <f t="shared" si="1"/>
        <v>14</v>
      </c>
    </row>
    <row r="6" spans="1:32" x14ac:dyDescent="0.2">
      <c r="A6" s="1">
        <v>5</v>
      </c>
      <c r="B6" s="8" t="s">
        <v>20</v>
      </c>
      <c r="C6" s="9" t="s">
        <v>6</v>
      </c>
      <c r="D6" s="9">
        <v>2007</v>
      </c>
      <c r="E6" s="18" t="s">
        <v>12</v>
      </c>
      <c r="F6" s="9" t="s">
        <v>34</v>
      </c>
      <c r="G6" s="17">
        <v>150</v>
      </c>
      <c r="H6" s="17"/>
      <c r="I6" s="17"/>
      <c r="J6" s="17">
        <v>25</v>
      </c>
      <c r="K6" s="17"/>
      <c r="L6" s="17">
        <v>40</v>
      </c>
      <c r="M6" s="17">
        <v>660</v>
      </c>
      <c r="N6" s="17">
        <v>240</v>
      </c>
      <c r="O6" s="17">
        <v>660</v>
      </c>
      <c r="P6" s="17"/>
      <c r="Q6" s="17">
        <v>660</v>
      </c>
      <c r="R6" s="17">
        <v>240</v>
      </c>
      <c r="S6" s="50">
        <v>1200</v>
      </c>
      <c r="T6" s="50"/>
      <c r="U6" s="17">
        <v>1400</v>
      </c>
      <c r="V6" s="17">
        <v>480</v>
      </c>
      <c r="W6" s="17">
        <v>760</v>
      </c>
      <c r="X6" s="17">
        <v>840</v>
      </c>
      <c r="Y6" s="17">
        <v>230</v>
      </c>
      <c r="Z6" s="17">
        <v>710</v>
      </c>
      <c r="AA6" s="17">
        <v>585</v>
      </c>
      <c r="AB6" s="17"/>
      <c r="AC6" s="17"/>
      <c r="AD6" s="6"/>
      <c r="AE6" s="1">
        <f t="shared" si="0"/>
        <v>8880</v>
      </c>
      <c r="AF6" s="6">
        <f t="shared" si="1"/>
        <v>16</v>
      </c>
    </row>
    <row r="7" spans="1:32" x14ac:dyDescent="0.2">
      <c r="A7" s="1">
        <v>6</v>
      </c>
      <c r="B7" s="6" t="s">
        <v>20</v>
      </c>
      <c r="C7" s="7" t="s">
        <v>7</v>
      </c>
      <c r="D7" s="7">
        <v>2006</v>
      </c>
      <c r="E7" s="18" t="s">
        <v>12</v>
      </c>
      <c r="F7" s="7" t="s">
        <v>35</v>
      </c>
      <c r="G7" s="16">
        <v>150</v>
      </c>
      <c r="H7" s="16">
        <v>150</v>
      </c>
      <c r="I7" s="16">
        <v>150</v>
      </c>
      <c r="J7" s="16">
        <v>25</v>
      </c>
      <c r="K7" s="16">
        <v>460</v>
      </c>
      <c r="L7" s="16"/>
      <c r="M7" s="16">
        <v>660</v>
      </c>
      <c r="N7" s="16">
        <v>360</v>
      </c>
      <c r="O7" s="16">
        <v>660</v>
      </c>
      <c r="P7" s="16"/>
      <c r="Q7" s="16">
        <v>660</v>
      </c>
      <c r="R7" s="16">
        <v>240</v>
      </c>
      <c r="S7" s="49">
        <v>1200</v>
      </c>
      <c r="T7" s="49"/>
      <c r="U7" s="16">
        <v>1400</v>
      </c>
      <c r="V7" s="16">
        <v>480</v>
      </c>
      <c r="W7" s="16">
        <v>760</v>
      </c>
      <c r="X7" s="16"/>
      <c r="Y7" s="16">
        <v>230</v>
      </c>
      <c r="Z7" s="16">
        <v>710</v>
      </c>
      <c r="AA7" s="16">
        <v>585</v>
      </c>
      <c r="AB7" s="16"/>
      <c r="AC7" s="16"/>
      <c r="AD7" s="6"/>
      <c r="AE7" s="1">
        <f t="shared" si="0"/>
        <v>8880</v>
      </c>
      <c r="AF7" s="6">
        <f t="shared" si="1"/>
        <v>17</v>
      </c>
    </row>
    <row r="8" spans="1:32" x14ac:dyDescent="0.2">
      <c r="A8" s="1">
        <v>7</v>
      </c>
      <c r="B8" s="6" t="s">
        <v>20</v>
      </c>
      <c r="C8" s="6" t="s">
        <v>6</v>
      </c>
      <c r="D8" s="6">
        <v>2005</v>
      </c>
      <c r="E8" s="5" t="s">
        <v>13</v>
      </c>
      <c r="F8" s="6" t="s">
        <v>22</v>
      </c>
      <c r="G8" s="16">
        <v>150</v>
      </c>
      <c r="H8" s="16">
        <v>150</v>
      </c>
      <c r="I8" s="16">
        <v>150</v>
      </c>
      <c r="J8" s="16"/>
      <c r="K8" s="16"/>
      <c r="L8" s="16"/>
      <c r="M8" s="16"/>
      <c r="N8" s="16">
        <v>480</v>
      </c>
      <c r="O8" s="16">
        <v>840</v>
      </c>
      <c r="P8" s="16"/>
      <c r="Q8" s="16">
        <v>1020</v>
      </c>
      <c r="R8" s="16"/>
      <c r="S8" s="16">
        <v>1020</v>
      </c>
      <c r="T8" s="16"/>
      <c r="U8" s="16">
        <v>1100</v>
      </c>
      <c r="V8" s="16">
        <v>1020</v>
      </c>
      <c r="W8" s="16">
        <v>460</v>
      </c>
      <c r="X8" s="16">
        <v>1020</v>
      </c>
      <c r="Y8" s="16">
        <v>230</v>
      </c>
      <c r="Z8" s="16"/>
      <c r="AA8" s="16"/>
      <c r="AB8" s="16">
        <v>330</v>
      </c>
      <c r="AC8" s="16"/>
      <c r="AD8" s="6"/>
      <c r="AE8" s="1">
        <f t="shared" si="0"/>
        <v>7970</v>
      </c>
      <c r="AF8" s="6">
        <f t="shared" si="1"/>
        <v>13</v>
      </c>
    </row>
    <row r="9" spans="1:32" x14ac:dyDescent="0.2">
      <c r="A9" s="1">
        <v>8</v>
      </c>
      <c r="B9" s="6" t="s">
        <v>20</v>
      </c>
      <c r="C9" s="6" t="s">
        <v>4</v>
      </c>
      <c r="D9" s="6">
        <v>2004</v>
      </c>
      <c r="E9" s="5" t="s">
        <v>13</v>
      </c>
      <c r="F9" s="6" t="s">
        <v>28</v>
      </c>
      <c r="G9" s="16"/>
      <c r="H9" s="16"/>
      <c r="I9" s="16"/>
      <c r="J9" s="16"/>
      <c r="K9" s="16"/>
      <c r="L9" s="16"/>
      <c r="M9" s="16">
        <v>1020</v>
      </c>
      <c r="N9" s="16"/>
      <c r="O9" s="16">
        <v>840</v>
      </c>
      <c r="P9" s="16">
        <v>20</v>
      </c>
      <c r="Q9" s="16">
        <v>840</v>
      </c>
      <c r="R9" s="16">
        <v>840</v>
      </c>
      <c r="S9" s="16">
        <v>660</v>
      </c>
      <c r="T9" s="16"/>
      <c r="U9" s="16"/>
      <c r="V9" s="16">
        <v>840</v>
      </c>
      <c r="W9" s="16">
        <v>460</v>
      </c>
      <c r="X9" s="16">
        <v>840</v>
      </c>
      <c r="Y9" s="16">
        <v>230</v>
      </c>
      <c r="Z9" s="16"/>
      <c r="AA9" s="16"/>
      <c r="AB9" s="16"/>
      <c r="AC9" s="16"/>
      <c r="AD9" s="6"/>
      <c r="AE9" s="1">
        <f t="shared" si="0"/>
        <v>6590</v>
      </c>
      <c r="AF9" s="6">
        <f t="shared" si="1"/>
        <v>10</v>
      </c>
    </row>
    <row r="10" spans="1:32" x14ac:dyDescent="0.2">
      <c r="A10" s="1">
        <v>9</v>
      </c>
      <c r="B10" s="9" t="s">
        <v>20</v>
      </c>
      <c r="C10" s="8" t="s">
        <v>4</v>
      </c>
      <c r="D10" s="8">
        <v>2005</v>
      </c>
      <c r="E10" s="5" t="s">
        <v>13</v>
      </c>
      <c r="F10" s="8" t="s">
        <v>39</v>
      </c>
      <c r="G10" s="17"/>
      <c r="H10" s="17"/>
      <c r="I10" s="17"/>
      <c r="J10" s="17">
        <v>100</v>
      </c>
      <c r="K10" s="17"/>
      <c r="L10" s="17"/>
      <c r="M10" s="17">
        <v>480</v>
      </c>
      <c r="N10" s="17">
        <v>360</v>
      </c>
      <c r="O10" s="17">
        <v>480</v>
      </c>
      <c r="P10" s="17"/>
      <c r="Q10" s="17">
        <v>480</v>
      </c>
      <c r="R10" s="17">
        <v>360</v>
      </c>
      <c r="S10" s="17">
        <v>660</v>
      </c>
      <c r="T10" s="17"/>
      <c r="U10" s="17"/>
      <c r="V10" s="17">
        <v>660</v>
      </c>
      <c r="W10" s="17"/>
      <c r="X10" s="17">
        <v>660</v>
      </c>
      <c r="Y10" s="17"/>
      <c r="Z10" s="17"/>
      <c r="AA10" s="17"/>
      <c r="AB10" s="17"/>
      <c r="AC10" s="17"/>
      <c r="AD10" s="6"/>
      <c r="AE10" s="1">
        <f t="shared" si="0"/>
        <v>4240</v>
      </c>
      <c r="AF10" s="6">
        <f t="shared" si="1"/>
        <v>9</v>
      </c>
    </row>
    <row r="11" spans="1:32" x14ac:dyDescent="0.2">
      <c r="A11" s="1">
        <v>10</v>
      </c>
      <c r="B11" s="9" t="s">
        <v>20</v>
      </c>
      <c r="C11" s="9" t="s">
        <v>4</v>
      </c>
      <c r="D11" s="9">
        <v>2005</v>
      </c>
      <c r="E11" s="5" t="s">
        <v>13</v>
      </c>
      <c r="F11" s="9" t="s">
        <v>38</v>
      </c>
      <c r="G11" s="17"/>
      <c r="H11" s="17"/>
      <c r="I11" s="17"/>
      <c r="J11" s="17">
        <v>100</v>
      </c>
      <c r="K11" s="17"/>
      <c r="L11" s="17"/>
      <c r="M11" s="17">
        <v>480</v>
      </c>
      <c r="N11" s="17">
        <v>360</v>
      </c>
      <c r="O11" s="17">
        <v>480</v>
      </c>
      <c r="P11" s="17"/>
      <c r="Q11" s="17">
        <v>480</v>
      </c>
      <c r="R11" s="17">
        <v>360</v>
      </c>
      <c r="S11" s="17">
        <v>660</v>
      </c>
      <c r="T11" s="17"/>
      <c r="U11" s="17"/>
      <c r="V11" s="17">
        <v>660</v>
      </c>
      <c r="W11" s="17"/>
      <c r="X11" s="16">
        <v>660</v>
      </c>
      <c r="Y11" s="16"/>
      <c r="Z11" s="16"/>
      <c r="AA11" s="16"/>
      <c r="AB11" s="16"/>
      <c r="AC11" s="16"/>
      <c r="AD11" s="6"/>
      <c r="AE11" s="1">
        <f t="shared" si="0"/>
        <v>4240</v>
      </c>
      <c r="AF11" s="6">
        <f t="shared" si="1"/>
        <v>9</v>
      </c>
    </row>
    <row r="12" spans="1:32" x14ac:dyDescent="0.2">
      <c r="A12" s="1">
        <v>11</v>
      </c>
      <c r="B12" s="9" t="s">
        <v>20</v>
      </c>
      <c r="C12" s="9" t="s">
        <v>4</v>
      </c>
      <c r="D12" s="6">
        <v>2008</v>
      </c>
      <c r="E12" s="6" t="s">
        <v>10</v>
      </c>
      <c r="F12" s="9" t="s">
        <v>221</v>
      </c>
      <c r="G12" s="16"/>
      <c r="H12" s="16"/>
      <c r="I12" s="16"/>
      <c r="J12" s="16"/>
      <c r="K12" s="16"/>
      <c r="L12" s="16"/>
      <c r="M12" s="16">
        <v>240</v>
      </c>
      <c r="N12" s="16">
        <v>180</v>
      </c>
      <c r="O12" s="16"/>
      <c r="P12" s="16"/>
      <c r="Q12" s="16">
        <v>240</v>
      </c>
      <c r="R12" s="16">
        <v>240</v>
      </c>
      <c r="S12" s="49">
        <v>660</v>
      </c>
      <c r="T12" s="49">
        <v>660</v>
      </c>
      <c r="U12" s="49"/>
      <c r="V12" s="16">
        <v>840</v>
      </c>
      <c r="W12" s="16"/>
      <c r="X12" s="16">
        <v>0</v>
      </c>
      <c r="Y12" s="16"/>
      <c r="Z12" s="16"/>
      <c r="AA12" s="16">
        <v>260</v>
      </c>
      <c r="AB12" s="16"/>
      <c r="AC12" s="16"/>
      <c r="AD12" s="6"/>
      <c r="AE12" s="1">
        <f t="shared" si="0"/>
        <v>3320</v>
      </c>
      <c r="AF12" s="6">
        <f t="shared" si="1"/>
        <v>9</v>
      </c>
    </row>
    <row r="13" spans="1:32" x14ac:dyDescent="0.2">
      <c r="A13" s="1">
        <v>12</v>
      </c>
      <c r="B13" s="9" t="s">
        <v>20</v>
      </c>
      <c r="C13" s="9" t="s">
        <v>52</v>
      </c>
      <c r="D13" s="6">
        <v>2004</v>
      </c>
      <c r="E13" s="5" t="s">
        <v>13</v>
      </c>
      <c r="F13" s="9" t="s">
        <v>86</v>
      </c>
      <c r="G13" s="17"/>
      <c r="H13" s="17"/>
      <c r="I13" s="17"/>
      <c r="J13" s="17"/>
      <c r="K13" s="17"/>
      <c r="L13" s="17"/>
      <c r="M13" s="17">
        <v>840</v>
      </c>
      <c r="N13" s="17"/>
      <c r="O13" s="17"/>
      <c r="P13" s="17"/>
      <c r="Q13" s="17"/>
      <c r="R13" s="17"/>
      <c r="S13" s="17">
        <v>660</v>
      </c>
      <c r="T13" s="17">
        <v>480</v>
      </c>
      <c r="U13" s="17"/>
      <c r="V13" s="17">
        <v>480</v>
      </c>
      <c r="W13" s="17"/>
      <c r="X13" s="16">
        <v>660</v>
      </c>
      <c r="Y13" s="16"/>
      <c r="Z13" s="16"/>
      <c r="AA13" s="16"/>
      <c r="AB13" s="16"/>
      <c r="AC13" s="16"/>
      <c r="AD13" s="6"/>
      <c r="AE13" s="1">
        <f t="shared" si="0"/>
        <v>3120</v>
      </c>
      <c r="AF13" s="6">
        <f t="shared" si="1"/>
        <v>5</v>
      </c>
    </row>
    <row r="14" spans="1:32" x14ac:dyDescent="0.2">
      <c r="A14" s="1">
        <v>13</v>
      </c>
      <c r="B14" s="9" t="s">
        <v>20</v>
      </c>
      <c r="C14" s="9" t="s">
        <v>474</v>
      </c>
      <c r="D14" s="6">
        <v>2008</v>
      </c>
      <c r="E14" s="6" t="s">
        <v>10</v>
      </c>
      <c r="F14" s="9" t="s">
        <v>60</v>
      </c>
      <c r="G14" s="16"/>
      <c r="H14" s="16"/>
      <c r="I14" s="16"/>
      <c r="J14" s="16"/>
      <c r="K14" s="16"/>
      <c r="L14" s="16"/>
      <c r="M14" s="16">
        <v>240</v>
      </c>
      <c r="N14" s="16">
        <v>180</v>
      </c>
      <c r="O14" s="16"/>
      <c r="P14" s="16"/>
      <c r="Q14" s="16">
        <v>240</v>
      </c>
      <c r="R14" s="16">
        <v>240</v>
      </c>
      <c r="S14" s="49">
        <v>660</v>
      </c>
      <c r="T14" s="49">
        <v>660</v>
      </c>
      <c r="U14" s="49"/>
      <c r="V14" s="16">
        <v>840</v>
      </c>
      <c r="W14" s="16"/>
      <c r="X14" s="16">
        <v>0</v>
      </c>
      <c r="Y14" s="16"/>
      <c r="Z14" s="16"/>
      <c r="AA14" s="16"/>
      <c r="AB14" s="16"/>
      <c r="AC14" s="16"/>
      <c r="AD14" s="6"/>
      <c r="AE14" s="1">
        <f t="shared" si="0"/>
        <v>3060</v>
      </c>
      <c r="AF14" s="6">
        <f t="shared" si="1"/>
        <v>8</v>
      </c>
    </row>
    <row r="15" spans="1:32" x14ac:dyDescent="0.2">
      <c r="A15" s="1">
        <v>14</v>
      </c>
      <c r="B15" s="9" t="s">
        <v>20</v>
      </c>
      <c r="C15" s="9" t="s">
        <v>14</v>
      </c>
      <c r="D15" s="6">
        <v>2007</v>
      </c>
      <c r="E15" s="18" t="s">
        <v>12</v>
      </c>
      <c r="F15" s="9" t="s">
        <v>47</v>
      </c>
      <c r="G15" s="17"/>
      <c r="H15" s="17">
        <v>150</v>
      </c>
      <c r="I15" s="17">
        <v>150</v>
      </c>
      <c r="J15" s="17"/>
      <c r="K15" s="17"/>
      <c r="L15" s="17"/>
      <c r="M15" s="17">
        <v>240</v>
      </c>
      <c r="N15" s="17">
        <v>240</v>
      </c>
      <c r="O15" s="17"/>
      <c r="P15" s="17"/>
      <c r="Q15" s="17">
        <v>360</v>
      </c>
      <c r="R15" s="17">
        <v>480</v>
      </c>
      <c r="S15" s="17">
        <v>480</v>
      </c>
      <c r="T15" s="17"/>
      <c r="U15" s="17"/>
      <c r="V15" s="17">
        <v>660</v>
      </c>
      <c r="W15" s="17"/>
      <c r="X15" s="16">
        <v>0</v>
      </c>
      <c r="Y15" s="16"/>
      <c r="Z15" s="16">
        <v>150</v>
      </c>
      <c r="AA15" s="16"/>
      <c r="AB15" s="16"/>
      <c r="AC15" s="16"/>
      <c r="AD15" s="6"/>
      <c r="AE15" s="1">
        <f t="shared" si="0"/>
        <v>2910</v>
      </c>
      <c r="AF15" s="6">
        <f t="shared" si="1"/>
        <v>10</v>
      </c>
    </row>
    <row r="16" spans="1:32" x14ac:dyDescent="0.2">
      <c r="A16" s="1">
        <v>15</v>
      </c>
      <c r="B16" s="6" t="s">
        <v>20</v>
      </c>
      <c r="C16" s="6" t="s">
        <v>6</v>
      </c>
      <c r="D16" s="6">
        <v>2007</v>
      </c>
      <c r="E16" s="18" t="s">
        <v>12</v>
      </c>
      <c r="F16" s="6" t="s">
        <v>64</v>
      </c>
      <c r="G16" s="17"/>
      <c r="H16" s="17"/>
      <c r="I16" s="17"/>
      <c r="J16" s="17"/>
      <c r="K16" s="17"/>
      <c r="L16" s="17"/>
      <c r="M16" s="17">
        <v>180</v>
      </c>
      <c r="N16" s="17"/>
      <c r="O16" s="17"/>
      <c r="P16" s="17"/>
      <c r="Q16" s="17">
        <v>180</v>
      </c>
      <c r="R16" s="17"/>
      <c r="S16" s="17">
        <v>240</v>
      </c>
      <c r="T16" s="17">
        <v>480</v>
      </c>
      <c r="U16" s="17"/>
      <c r="V16" s="17">
        <v>480</v>
      </c>
      <c r="W16" s="17"/>
      <c r="X16" s="16">
        <v>840</v>
      </c>
      <c r="Y16" s="16"/>
      <c r="Z16" s="16">
        <v>150</v>
      </c>
      <c r="AA16" s="16">
        <v>260</v>
      </c>
      <c r="AB16" s="16"/>
      <c r="AC16" s="16"/>
      <c r="AD16" s="6"/>
      <c r="AE16" s="1">
        <f t="shared" si="0"/>
        <v>2810</v>
      </c>
      <c r="AF16" s="6">
        <f t="shared" si="1"/>
        <v>8</v>
      </c>
    </row>
    <row r="17" spans="1:32" x14ac:dyDescent="0.2">
      <c r="A17" s="1">
        <v>16</v>
      </c>
      <c r="B17" s="9" t="s">
        <v>20</v>
      </c>
      <c r="C17" s="9" t="s">
        <v>14</v>
      </c>
      <c r="D17" s="6">
        <v>2006</v>
      </c>
      <c r="E17" s="18" t="s">
        <v>12</v>
      </c>
      <c r="F17" s="9" t="s">
        <v>41</v>
      </c>
      <c r="G17" s="16"/>
      <c r="H17" s="16"/>
      <c r="I17" s="16"/>
      <c r="J17" s="16"/>
      <c r="K17" s="16"/>
      <c r="L17" s="16"/>
      <c r="M17" s="16">
        <v>240</v>
      </c>
      <c r="N17" s="16">
        <v>240</v>
      </c>
      <c r="O17" s="16"/>
      <c r="P17" s="16"/>
      <c r="Q17" s="16">
        <v>360</v>
      </c>
      <c r="R17" s="16">
        <v>480</v>
      </c>
      <c r="S17" s="16">
        <v>480</v>
      </c>
      <c r="T17" s="16"/>
      <c r="U17" s="16"/>
      <c r="V17" s="16">
        <v>660</v>
      </c>
      <c r="W17" s="16"/>
      <c r="X17" s="16">
        <v>0</v>
      </c>
      <c r="Y17" s="16"/>
      <c r="Z17" s="16"/>
      <c r="AA17" s="16"/>
      <c r="AB17" s="16"/>
      <c r="AC17" s="16"/>
      <c r="AD17" s="6"/>
      <c r="AE17" s="1">
        <f t="shared" si="0"/>
        <v>2460</v>
      </c>
      <c r="AF17" s="6">
        <f t="shared" si="1"/>
        <v>7</v>
      </c>
    </row>
    <row r="18" spans="1:32" x14ac:dyDescent="0.2">
      <c r="A18" s="1">
        <v>17</v>
      </c>
      <c r="B18" s="6" t="s">
        <v>20</v>
      </c>
      <c r="C18" s="6" t="s">
        <v>4</v>
      </c>
      <c r="D18" s="6">
        <v>2005</v>
      </c>
      <c r="E18" s="5" t="s">
        <v>13</v>
      </c>
      <c r="F18" s="6" t="s">
        <v>93</v>
      </c>
      <c r="G18" s="17"/>
      <c r="H18" s="17"/>
      <c r="I18" s="17"/>
      <c r="J18" s="17"/>
      <c r="K18" s="17"/>
      <c r="L18" s="17"/>
      <c r="M18" s="17">
        <v>840</v>
      </c>
      <c r="N18" s="17">
        <v>240</v>
      </c>
      <c r="O18" s="17"/>
      <c r="P18" s="17"/>
      <c r="Q18" s="17">
        <v>240</v>
      </c>
      <c r="R18" s="17">
        <v>240</v>
      </c>
      <c r="S18" s="17">
        <v>660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6"/>
      <c r="AE18" s="1">
        <f t="shared" si="0"/>
        <v>2220</v>
      </c>
      <c r="AF18" s="6">
        <f t="shared" si="1"/>
        <v>5</v>
      </c>
    </row>
    <row r="19" spans="1:32" x14ac:dyDescent="0.2">
      <c r="A19" s="1">
        <v>18</v>
      </c>
      <c r="B19" s="9" t="s">
        <v>20</v>
      </c>
      <c r="C19" s="15" t="s">
        <v>4</v>
      </c>
      <c r="D19" s="15">
        <v>2009</v>
      </c>
      <c r="E19" s="6" t="s">
        <v>10</v>
      </c>
      <c r="F19" s="15" t="s">
        <v>79</v>
      </c>
      <c r="G19" s="16"/>
      <c r="H19" s="16"/>
      <c r="I19" s="16"/>
      <c r="J19" s="16"/>
      <c r="K19" s="16"/>
      <c r="L19" s="16"/>
      <c r="M19" s="16">
        <v>80</v>
      </c>
      <c r="N19" s="16">
        <v>80</v>
      </c>
      <c r="O19" s="16"/>
      <c r="P19" s="16"/>
      <c r="Q19" s="16">
        <v>80</v>
      </c>
      <c r="R19" s="16">
        <v>120</v>
      </c>
      <c r="S19" s="16">
        <v>240</v>
      </c>
      <c r="T19" s="16">
        <v>240</v>
      </c>
      <c r="U19" s="16"/>
      <c r="V19" s="16">
        <v>660</v>
      </c>
      <c r="W19" s="16"/>
      <c r="X19" s="16">
        <v>660</v>
      </c>
      <c r="Y19" s="16"/>
      <c r="Z19" s="16"/>
      <c r="AA19" s="16"/>
      <c r="AB19" s="16"/>
      <c r="AC19" s="16"/>
      <c r="AD19" s="6"/>
      <c r="AE19" s="1">
        <f t="shared" si="0"/>
        <v>2160</v>
      </c>
      <c r="AF19" s="6">
        <f t="shared" si="1"/>
        <v>8</v>
      </c>
    </row>
    <row r="20" spans="1:32" x14ac:dyDescent="0.2">
      <c r="A20" s="1">
        <v>19</v>
      </c>
      <c r="B20" s="6" t="s">
        <v>20</v>
      </c>
      <c r="C20" s="7" t="s">
        <v>4</v>
      </c>
      <c r="D20" s="7">
        <v>2009</v>
      </c>
      <c r="E20" s="6" t="s">
        <v>10</v>
      </c>
      <c r="F20" s="7" t="s">
        <v>80</v>
      </c>
      <c r="G20" s="16"/>
      <c r="H20" s="16"/>
      <c r="I20" s="16"/>
      <c r="J20" s="16"/>
      <c r="K20" s="16"/>
      <c r="L20" s="16"/>
      <c r="M20" s="16">
        <v>80</v>
      </c>
      <c r="N20" s="16">
        <v>80</v>
      </c>
      <c r="O20" s="16"/>
      <c r="P20" s="16"/>
      <c r="Q20" s="16"/>
      <c r="R20" s="16">
        <v>120</v>
      </c>
      <c r="S20" s="16">
        <v>240</v>
      </c>
      <c r="T20" s="16">
        <v>240</v>
      </c>
      <c r="U20" s="16"/>
      <c r="V20" s="16">
        <v>660</v>
      </c>
      <c r="W20" s="16"/>
      <c r="X20" s="16">
        <v>660</v>
      </c>
      <c r="Y20" s="16"/>
      <c r="Z20" s="16"/>
      <c r="AA20" s="16"/>
      <c r="AB20" s="16"/>
      <c r="AC20" s="16"/>
      <c r="AD20" s="6"/>
      <c r="AE20" s="1">
        <f t="shared" si="0"/>
        <v>2080</v>
      </c>
      <c r="AF20" s="6">
        <f t="shared" si="1"/>
        <v>7</v>
      </c>
    </row>
    <row r="21" spans="1:32" x14ac:dyDescent="0.2">
      <c r="A21" s="1">
        <v>20</v>
      </c>
      <c r="B21" s="6" t="s">
        <v>30</v>
      </c>
      <c r="C21" s="5" t="s">
        <v>166</v>
      </c>
      <c r="D21" s="5" t="s">
        <v>166</v>
      </c>
      <c r="E21" s="6" t="s">
        <v>13</v>
      </c>
      <c r="F21" s="5" t="s">
        <v>177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v>840</v>
      </c>
      <c r="S21" s="16"/>
      <c r="T21" s="16">
        <v>840</v>
      </c>
      <c r="U21" s="16"/>
      <c r="V21" s="16"/>
      <c r="W21" s="16"/>
      <c r="X21" s="16"/>
      <c r="Y21" s="16"/>
      <c r="Z21" s="16"/>
      <c r="AA21" s="16"/>
      <c r="AB21" s="16"/>
      <c r="AC21" s="16"/>
      <c r="AD21" s="6"/>
      <c r="AE21" s="1">
        <f t="shared" si="0"/>
        <v>1680</v>
      </c>
      <c r="AF21" s="6">
        <f t="shared" si="1"/>
        <v>2</v>
      </c>
    </row>
    <row r="22" spans="1:32" x14ac:dyDescent="0.2">
      <c r="A22" s="1">
        <v>21</v>
      </c>
      <c r="B22" s="6" t="s">
        <v>30</v>
      </c>
      <c r="C22" s="5" t="s">
        <v>166</v>
      </c>
      <c r="D22" s="22" t="s">
        <v>166</v>
      </c>
      <c r="E22" s="6" t="s">
        <v>13</v>
      </c>
      <c r="F22" s="5" t="s">
        <v>180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840</v>
      </c>
      <c r="S22" s="16"/>
      <c r="T22" s="16">
        <v>840</v>
      </c>
      <c r="U22" s="16"/>
      <c r="V22" s="16"/>
      <c r="W22" s="16"/>
      <c r="X22" s="16"/>
      <c r="Y22" s="16"/>
      <c r="Z22" s="16"/>
      <c r="AA22" s="16"/>
      <c r="AB22" s="16"/>
      <c r="AC22" s="16"/>
      <c r="AD22" s="6"/>
      <c r="AE22" s="1">
        <f t="shared" si="0"/>
        <v>1680</v>
      </c>
      <c r="AF22" s="6">
        <f t="shared" si="1"/>
        <v>2</v>
      </c>
    </row>
    <row r="23" spans="1:32" x14ac:dyDescent="0.2">
      <c r="A23" s="1">
        <v>22</v>
      </c>
      <c r="B23" s="9" t="s">
        <v>20</v>
      </c>
      <c r="C23" s="9" t="s">
        <v>4</v>
      </c>
      <c r="D23" s="27">
        <v>2008</v>
      </c>
      <c r="E23" s="6" t="s">
        <v>10</v>
      </c>
      <c r="F23" s="9" t="s">
        <v>78</v>
      </c>
      <c r="G23" s="16"/>
      <c r="H23" s="16"/>
      <c r="I23" s="16"/>
      <c r="J23" s="16"/>
      <c r="K23" s="16"/>
      <c r="L23" s="16"/>
      <c r="M23" s="16"/>
      <c r="N23" s="16">
        <v>120</v>
      </c>
      <c r="O23" s="16"/>
      <c r="P23" s="16"/>
      <c r="Q23" s="16">
        <v>120</v>
      </c>
      <c r="R23" s="16">
        <v>80</v>
      </c>
      <c r="S23" s="49">
        <v>360</v>
      </c>
      <c r="T23" s="49"/>
      <c r="U23" s="49"/>
      <c r="V23" s="16">
        <v>480</v>
      </c>
      <c r="W23" s="16"/>
      <c r="X23" s="16">
        <v>480</v>
      </c>
      <c r="Y23" s="16"/>
      <c r="Z23" s="16"/>
      <c r="AA23" s="16"/>
      <c r="AB23" s="16"/>
      <c r="AC23" s="16"/>
      <c r="AD23" s="6"/>
      <c r="AE23" s="1">
        <f t="shared" si="0"/>
        <v>1640</v>
      </c>
      <c r="AF23" s="6">
        <f t="shared" si="1"/>
        <v>6</v>
      </c>
    </row>
    <row r="24" spans="1:32" x14ac:dyDescent="0.2">
      <c r="A24" s="1">
        <v>23</v>
      </c>
      <c r="B24" s="6" t="s">
        <v>20</v>
      </c>
      <c r="C24" s="8" t="s">
        <v>7</v>
      </c>
      <c r="D24" s="8">
        <v>2005</v>
      </c>
      <c r="E24" s="5" t="s">
        <v>13</v>
      </c>
      <c r="F24" s="8" t="s">
        <v>36</v>
      </c>
      <c r="G24" s="16">
        <v>150</v>
      </c>
      <c r="H24" s="16">
        <v>150</v>
      </c>
      <c r="I24" s="16">
        <v>150</v>
      </c>
      <c r="J24" s="16">
        <v>100</v>
      </c>
      <c r="K24" s="16"/>
      <c r="L24" s="16"/>
      <c r="M24" s="16"/>
      <c r="N24" s="16">
        <v>360</v>
      </c>
      <c r="O24" s="16"/>
      <c r="P24" s="16"/>
      <c r="Q24" s="16"/>
      <c r="R24" s="16">
        <v>660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6"/>
      <c r="AE24" s="1">
        <f t="shared" si="0"/>
        <v>1570</v>
      </c>
      <c r="AF24" s="6">
        <f t="shared" si="1"/>
        <v>6</v>
      </c>
    </row>
    <row r="25" spans="1:32" x14ac:dyDescent="0.2">
      <c r="A25" s="1">
        <v>24</v>
      </c>
      <c r="B25" s="5" t="s">
        <v>20</v>
      </c>
      <c r="C25" s="5" t="s">
        <v>4</v>
      </c>
      <c r="D25" s="5">
        <v>2007</v>
      </c>
      <c r="E25" s="18" t="s">
        <v>12</v>
      </c>
      <c r="F25" s="5" t="s">
        <v>111</v>
      </c>
      <c r="G25" s="16"/>
      <c r="H25" s="16"/>
      <c r="I25" s="16"/>
      <c r="J25" s="16"/>
      <c r="K25" s="16"/>
      <c r="L25" s="16"/>
      <c r="M25" s="16"/>
      <c r="N25" s="16">
        <v>120</v>
      </c>
      <c r="O25" s="16"/>
      <c r="P25" s="16"/>
      <c r="Q25" s="16">
        <v>120</v>
      </c>
      <c r="R25" s="16"/>
      <c r="S25" s="16">
        <v>360</v>
      </c>
      <c r="T25" s="16"/>
      <c r="U25" s="16"/>
      <c r="V25" s="16">
        <v>480</v>
      </c>
      <c r="W25" s="16"/>
      <c r="X25" s="17">
        <v>480</v>
      </c>
      <c r="Y25" s="17"/>
      <c r="Z25" s="17"/>
      <c r="AA25" s="17"/>
      <c r="AB25" s="17"/>
      <c r="AC25" s="17"/>
      <c r="AD25" s="6"/>
      <c r="AE25" s="1">
        <f t="shared" si="0"/>
        <v>1560</v>
      </c>
      <c r="AF25" s="6">
        <f t="shared" si="1"/>
        <v>5</v>
      </c>
    </row>
    <row r="26" spans="1:32" x14ac:dyDescent="0.2">
      <c r="A26" s="1">
        <v>25</v>
      </c>
      <c r="B26" s="15" t="s">
        <v>20</v>
      </c>
      <c r="C26" s="9" t="s">
        <v>474</v>
      </c>
      <c r="D26" s="9">
        <v>2005</v>
      </c>
      <c r="E26" s="5" t="s">
        <v>13</v>
      </c>
      <c r="F26" s="9" t="s">
        <v>69</v>
      </c>
      <c r="G26" s="17"/>
      <c r="H26" s="17">
        <v>150</v>
      </c>
      <c r="I26" s="17">
        <v>150</v>
      </c>
      <c r="J26" s="17">
        <v>100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480</v>
      </c>
      <c r="W26" s="17"/>
      <c r="X26" s="17">
        <v>660</v>
      </c>
      <c r="Y26" s="17"/>
      <c r="Z26" s="17"/>
      <c r="AA26" s="17"/>
      <c r="AB26" s="17"/>
      <c r="AC26" s="17"/>
      <c r="AD26" s="6"/>
      <c r="AE26" s="1">
        <f t="shared" si="0"/>
        <v>1540</v>
      </c>
      <c r="AF26" s="6">
        <f t="shared" si="1"/>
        <v>5</v>
      </c>
    </row>
    <row r="27" spans="1:32" x14ac:dyDescent="0.2">
      <c r="A27" s="1">
        <v>26</v>
      </c>
      <c r="B27" s="9" t="s">
        <v>20</v>
      </c>
      <c r="C27" s="9" t="s">
        <v>87</v>
      </c>
      <c r="D27" s="9">
        <v>2007</v>
      </c>
      <c r="E27" s="18" t="s">
        <v>12</v>
      </c>
      <c r="F27" s="15" t="s">
        <v>110</v>
      </c>
      <c r="G27" s="16"/>
      <c r="H27" s="16"/>
      <c r="I27" s="16"/>
      <c r="J27" s="16"/>
      <c r="K27" s="16"/>
      <c r="L27" s="16"/>
      <c r="M27" s="16">
        <v>80</v>
      </c>
      <c r="N27" s="16">
        <v>80</v>
      </c>
      <c r="O27" s="16"/>
      <c r="P27" s="16"/>
      <c r="Q27" s="16"/>
      <c r="R27" s="16">
        <v>80</v>
      </c>
      <c r="S27" s="16">
        <v>240</v>
      </c>
      <c r="T27" s="16">
        <v>240</v>
      </c>
      <c r="U27" s="16"/>
      <c r="V27" s="16"/>
      <c r="W27" s="16"/>
      <c r="X27" s="16">
        <v>360</v>
      </c>
      <c r="Y27" s="16"/>
      <c r="Z27" s="16"/>
      <c r="AA27" s="16"/>
      <c r="AB27" s="16"/>
      <c r="AC27" s="16"/>
      <c r="AD27" s="6"/>
      <c r="AE27" s="1">
        <f t="shared" si="0"/>
        <v>1080</v>
      </c>
      <c r="AF27" s="6">
        <f t="shared" si="1"/>
        <v>6</v>
      </c>
    </row>
    <row r="28" spans="1:32" x14ac:dyDescent="0.2">
      <c r="A28" s="1">
        <v>27</v>
      </c>
      <c r="B28" s="6" t="s">
        <v>20</v>
      </c>
      <c r="C28" s="5" t="s">
        <v>474</v>
      </c>
      <c r="D28" s="5">
        <v>2007</v>
      </c>
      <c r="E28" s="18" t="s">
        <v>12</v>
      </c>
      <c r="F28" s="5" t="s">
        <v>195</v>
      </c>
      <c r="G28" s="16"/>
      <c r="H28" s="16"/>
      <c r="I28" s="16"/>
      <c r="J28" s="16"/>
      <c r="K28" s="16"/>
      <c r="L28" s="16"/>
      <c r="M28" s="16">
        <v>80</v>
      </c>
      <c r="N28" s="16">
        <v>80</v>
      </c>
      <c r="O28" s="16"/>
      <c r="P28" s="16"/>
      <c r="Q28" s="16">
        <v>80</v>
      </c>
      <c r="R28" s="16">
        <v>60</v>
      </c>
      <c r="S28" s="16">
        <v>240</v>
      </c>
      <c r="T28" s="16">
        <v>240</v>
      </c>
      <c r="U28" s="16"/>
      <c r="V28" s="16"/>
      <c r="W28" s="16"/>
      <c r="X28" s="16">
        <v>240</v>
      </c>
      <c r="Y28" s="16"/>
      <c r="Z28" s="16"/>
      <c r="AA28" s="16"/>
      <c r="AB28" s="16"/>
      <c r="AC28" s="16"/>
      <c r="AD28" s="6"/>
      <c r="AE28" s="1">
        <f t="shared" si="0"/>
        <v>1020</v>
      </c>
      <c r="AF28" s="6">
        <f t="shared" si="1"/>
        <v>7</v>
      </c>
    </row>
    <row r="29" spans="1:32" x14ac:dyDescent="0.2">
      <c r="A29" s="1">
        <v>28</v>
      </c>
      <c r="B29" s="6" t="s">
        <v>20</v>
      </c>
      <c r="C29" s="5" t="s">
        <v>474</v>
      </c>
      <c r="D29" s="5">
        <v>2007</v>
      </c>
      <c r="E29" s="18" t="s">
        <v>12</v>
      </c>
      <c r="F29" s="5" t="s">
        <v>193</v>
      </c>
      <c r="G29" s="17"/>
      <c r="H29" s="17"/>
      <c r="I29" s="17"/>
      <c r="J29" s="17"/>
      <c r="K29" s="17"/>
      <c r="L29" s="17"/>
      <c r="M29" s="17">
        <v>80</v>
      </c>
      <c r="N29" s="17">
        <v>80</v>
      </c>
      <c r="O29" s="17"/>
      <c r="P29" s="17"/>
      <c r="Q29" s="17">
        <v>80</v>
      </c>
      <c r="R29" s="17">
        <v>60</v>
      </c>
      <c r="S29" s="17">
        <v>240</v>
      </c>
      <c r="T29" s="17">
        <v>240</v>
      </c>
      <c r="U29" s="17"/>
      <c r="V29" s="17"/>
      <c r="W29" s="17"/>
      <c r="X29" s="16">
        <v>240</v>
      </c>
      <c r="Y29" s="16"/>
      <c r="Z29" s="16"/>
      <c r="AA29" s="16"/>
      <c r="AB29" s="16"/>
      <c r="AC29" s="16"/>
      <c r="AD29" s="6"/>
      <c r="AE29" s="1">
        <f t="shared" si="0"/>
        <v>1020</v>
      </c>
      <c r="AF29" s="6">
        <f t="shared" si="1"/>
        <v>7</v>
      </c>
    </row>
    <row r="30" spans="1:32" x14ac:dyDescent="0.2">
      <c r="A30" s="1">
        <v>29</v>
      </c>
      <c r="B30" s="15" t="s">
        <v>20</v>
      </c>
      <c r="C30" s="15" t="s">
        <v>87</v>
      </c>
      <c r="D30" s="27">
        <v>2007</v>
      </c>
      <c r="E30" s="18" t="s">
        <v>12</v>
      </c>
      <c r="F30" s="15" t="s">
        <v>214</v>
      </c>
      <c r="G30" s="16"/>
      <c r="H30" s="16"/>
      <c r="I30" s="16"/>
      <c r="J30" s="16"/>
      <c r="K30" s="16"/>
      <c r="L30" s="16"/>
      <c r="M30" s="16">
        <v>80</v>
      </c>
      <c r="N30" s="16">
        <v>80</v>
      </c>
      <c r="O30" s="16"/>
      <c r="P30" s="16"/>
      <c r="Q30" s="16"/>
      <c r="R30" s="16"/>
      <c r="S30" s="17">
        <v>240</v>
      </c>
      <c r="T30" s="17">
        <v>240</v>
      </c>
      <c r="U30" s="17"/>
      <c r="V30" s="17"/>
      <c r="W30" s="17"/>
      <c r="X30" s="17">
        <v>360</v>
      </c>
      <c r="Y30" s="17"/>
      <c r="Z30" s="17"/>
      <c r="AA30" s="17"/>
      <c r="AB30" s="17"/>
      <c r="AC30" s="17"/>
      <c r="AD30" s="6"/>
      <c r="AE30" s="1">
        <f t="shared" si="0"/>
        <v>1000</v>
      </c>
      <c r="AF30" s="6">
        <f t="shared" si="1"/>
        <v>5</v>
      </c>
    </row>
    <row r="31" spans="1:32" x14ac:dyDescent="0.2">
      <c r="A31" s="1">
        <v>30</v>
      </c>
      <c r="B31" s="9" t="s">
        <v>20</v>
      </c>
      <c r="C31" s="6" t="s">
        <v>6</v>
      </c>
      <c r="D31" s="15">
        <v>2004</v>
      </c>
      <c r="E31" s="5" t="s">
        <v>13</v>
      </c>
      <c r="F31" s="6" t="s">
        <v>49</v>
      </c>
      <c r="G31" s="16"/>
      <c r="H31" s="16"/>
      <c r="I31" s="16"/>
      <c r="J31" s="16"/>
      <c r="K31" s="16"/>
      <c r="L31" s="16"/>
      <c r="M31" s="16"/>
      <c r="N31" s="16"/>
      <c r="O31" s="16">
        <v>480</v>
      </c>
      <c r="P31" s="16"/>
      <c r="Q31" s="16"/>
      <c r="R31" s="16"/>
      <c r="S31" s="16"/>
      <c r="T31" s="16"/>
      <c r="U31" s="16"/>
      <c r="V31" s="16">
        <v>480</v>
      </c>
      <c r="W31" s="16"/>
      <c r="X31" s="16"/>
      <c r="Y31" s="16"/>
      <c r="Z31" s="16"/>
      <c r="AA31" s="16"/>
      <c r="AB31" s="16"/>
      <c r="AC31" s="16"/>
      <c r="AD31" s="6"/>
      <c r="AE31" s="1">
        <f t="shared" si="0"/>
        <v>960</v>
      </c>
      <c r="AF31" s="6">
        <f t="shared" si="1"/>
        <v>2</v>
      </c>
    </row>
    <row r="32" spans="1:32" x14ac:dyDescent="0.2">
      <c r="A32" s="1">
        <v>31</v>
      </c>
      <c r="B32" s="6" t="s">
        <v>20</v>
      </c>
      <c r="C32" s="6" t="s">
        <v>52</v>
      </c>
      <c r="D32" s="6">
        <v>2007</v>
      </c>
      <c r="E32" s="18" t="s">
        <v>12</v>
      </c>
      <c r="F32" s="6" t="s">
        <v>61</v>
      </c>
      <c r="G32" s="16"/>
      <c r="H32" s="16"/>
      <c r="I32" s="16"/>
      <c r="J32" s="16"/>
      <c r="K32" s="16"/>
      <c r="L32" s="16"/>
      <c r="M32" s="16">
        <v>120</v>
      </c>
      <c r="N32" s="16"/>
      <c r="O32" s="16"/>
      <c r="P32" s="16"/>
      <c r="Q32" s="16">
        <v>120</v>
      </c>
      <c r="R32" s="16"/>
      <c r="S32" s="16">
        <v>360</v>
      </c>
      <c r="T32" s="16">
        <v>360</v>
      </c>
      <c r="U32" s="16"/>
      <c r="V32" s="16"/>
      <c r="W32" s="16"/>
      <c r="X32" s="16"/>
      <c r="Y32" s="16"/>
      <c r="Z32" s="16"/>
      <c r="AA32" s="16"/>
      <c r="AB32" s="16"/>
      <c r="AC32" s="16"/>
      <c r="AD32" s="6"/>
      <c r="AE32" s="1">
        <f t="shared" si="0"/>
        <v>960</v>
      </c>
      <c r="AF32" s="6">
        <f t="shared" si="1"/>
        <v>4</v>
      </c>
    </row>
    <row r="33" spans="1:32" x14ac:dyDescent="0.2">
      <c r="A33" s="1">
        <v>32</v>
      </c>
      <c r="B33" s="9" t="s">
        <v>30</v>
      </c>
      <c r="C33" s="9" t="s">
        <v>166</v>
      </c>
      <c r="D33" s="27" t="s">
        <v>166</v>
      </c>
      <c r="E33" s="15" t="s">
        <v>12</v>
      </c>
      <c r="F33" s="9" t="s">
        <v>375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80</v>
      </c>
      <c r="S33" s="16"/>
      <c r="T33" s="16">
        <v>480</v>
      </c>
      <c r="U33" s="16"/>
      <c r="V33" s="16"/>
      <c r="W33" s="16"/>
      <c r="X33" s="16">
        <v>360</v>
      </c>
      <c r="Y33" s="16"/>
      <c r="Z33" s="16"/>
      <c r="AA33" s="16"/>
      <c r="AB33" s="16"/>
      <c r="AC33" s="16"/>
      <c r="AD33" s="6"/>
      <c r="AE33" s="1">
        <f t="shared" si="0"/>
        <v>920</v>
      </c>
      <c r="AF33" s="6">
        <f t="shared" si="1"/>
        <v>3</v>
      </c>
    </row>
    <row r="34" spans="1:32" x14ac:dyDescent="0.2">
      <c r="A34" s="1">
        <v>33</v>
      </c>
      <c r="B34" s="6" t="s">
        <v>20</v>
      </c>
      <c r="C34" s="6" t="s">
        <v>196</v>
      </c>
      <c r="D34" s="6">
        <v>2007</v>
      </c>
      <c r="E34" s="18" t="s">
        <v>12</v>
      </c>
      <c r="F34" s="6" t="s">
        <v>97</v>
      </c>
      <c r="G34" s="16"/>
      <c r="H34" s="16"/>
      <c r="I34" s="16"/>
      <c r="J34" s="16"/>
      <c r="K34" s="16"/>
      <c r="L34" s="16"/>
      <c r="M34" s="16">
        <v>120</v>
      </c>
      <c r="N34" s="16"/>
      <c r="O34" s="16"/>
      <c r="P34" s="16"/>
      <c r="Q34" s="16"/>
      <c r="R34" s="16"/>
      <c r="S34" s="16">
        <v>360</v>
      </c>
      <c r="T34" s="16">
        <v>360</v>
      </c>
      <c r="U34" s="16"/>
      <c r="V34" s="16"/>
      <c r="W34" s="16"/>
      <c r="X34" s="16"/>
      <c r="Y34" s="16"/>
      <c r="Z34" s="16"/>
      <c r="AA34" s="16"/>
      <c r="AB34" s="16"/>
      <c r="AC34" s="16"/>
      <c r="AD34" s="6"/>
      <c r="AE34" s="1">
        <f t="shared" si="0"/>
        <v>840</v>
      </c>
      <c r="AF34" s="6">
        <f t="shared" si="1"/>
        <v>3</v>
      </c>
    </row>
    <row r="35" spans="1:32" x14ac:dyDescent="0.2">
      <c r="A35" s="1">
        <v>34</v>
      </c>
      <c r="B35" s="6" t="s">
        <v>20</v>
      </c>
      <c r="C35" s="6" t="s">
        <v>4</v>
      </c>
      <c r="D35" s="6">
        <v>2006</v>
      </c>
      <c r="E35" s="18" t="s">
        <v>12</v>
      </c>
      <c r="F35" s="6" t="s">
        <v>142</v>
      </c>
      <c r="G35" s="17"/>
      <c r="H35" s="17"/>
      <c r="I35" s="17"/>
      <c r="J35" s="17"/>
      <c r="K35" s="17"/>
      <c r="L35" s="17"/>
      <c r="M35" s="17"/>
      <c r="N35" s="17">
        <v>240</v>
      </c>
      <c r="O35" s="17"/>
      <c r="P35" s="17"/>
      <c r="Q35" s="17">
        <v>240</v>
      </c>
      <c r="R35" s="17">
        <v>240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6"/>
      <c r="AE35" s="1">
        <f t="shared" si="0"/>
        <v>720</v>
      </c>
      <c r="AF35" s="6">
        <f t="shared" si="1"/>
        <v>3</v>
      </c>
    </row>
    <row r="36" spans="1:32" x14ac:dyDescent="0.2">
      <c r="A36" s="1">
        <v>35</v>
      </c>
      <c r="B36" s="6" t="s">
        <v>30</v>
      </c>
      <c r="C36" s="7" t="s">
        <v>166</v>
      </c>
      <c r="D36" s="21" t="s">
        <v>166</v>
      </c>
      <c r="E36" s="5" t="s">
        <v>13</v>
      </c>
      <c r="F36" s="7" t="s">
        <v>383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240</v>
      </c>
      <c r="S36" s="16"/>
      <c r="T36" s="16">
        <v>480</v>
      </c>
      <c r="U36" s="16"/>
      <c r="V36" s="16"/>
      <c r="W36" s="16"/>
      <c r="X36" s="16"/>
      <c r="Y36" s="16"/>
      <c r="Z36" s="16"/>
      <c r="AA36" s="16"/>
      <c r="AB36" s="16"/>
      <c r="AC36" s="16"/>
      <c r="AD36" s="6"/>
      <c r="AE36" s="1">
        <f t="shared" si="0"/>
        <v>720</v>
      </c>
      <c r="AF36" s="6">
        <f t="shared" si="1"/>
        <v>2</v>
      </c>
    </row>
    <row r="37" spans="1:32" x14ac:dyDescent="0.2">
      <c r="A37" s="1">
        <v>36</v>
      </c>
      <c r="B37" s="6" t="s">
        <v>20</v>
      </c>
      <c r="C37" s="6" t="s">
        <v>11</v>
      </c>
      <c r="D37" s="6">
        <v>2008</v>
      </c>
      <c r="E37" s="6" t="s">
        <v>10</v>
      </c>
      <c r="F37" s="6" t="s">
        <v>211</v>
      </c>
      <c r="G37" s="16"/>
      <c r="H37" s="16"/>
      <c r="I37" s="16"/>
      <c r="J37" s="16"/>
      <c r="K37" s="16"/>
      <c r="L37" s="16"/>
      <c r="M37" s="16">
        <v>120</v>
      </c>
      <c r="N37" s="16">
        <v>120</v>
      </c>
      <c r="O37" s="16"/>
      <c r="P37" s="16"/>
      <c r="Q37" s="16"/>
      <c r="R37" s="16">
        <v>60</v>
      </c>
      <c r="S37" s="16">
        <v>120</v>
      </c>
      <c r="T37" s="16">
        <v>80</v>
      </c>
      <c r="U37" s="16"/>
      <c r="V37" s="16"/>
      <c r="W37" s="16"/>
      <c r="X37" s="16">
        <v>180</v>
      </c>
      <c r="Y37" s="16"/>
      <c r="Z37" s="16"/>
      <c r="AA37" s="16"/>
      <c r="AB37" s="16"/>
      <c r="AC37" s="16"/>
      <c r="AD37" s="6"/>
      <c r="AE37" s="1">
        <f t="shared" si="0"/>
        <v>680</v>
      </c>
      <c r="AF37" s="6">
        <f t="shared" si="1"/>
        <v>6</v>
      </c>
    </row>
    <row r="38" spans="1:32" x14ac:dyDescent="0.2">
      <c r="A38" s="1">
        <v>37</v>
      </c>
      <c r="B38" s="16" t="s">
        <v>20</v>
      </c>
      <c r="C38" s="17" t="s">
        <v>11</v>
      </c>
      <c r="D38" s="17">
        <v>2010</v>
      </c>
      <c r="E38" s="5" t="s">
        <v>9</v>
      </c>
      <c r="F38" s="17" t="s">
        <v>155</v>
      </c>
      <c r="G38" s="16"/>
      <c r="H38" s="16"/>
      <c r="I38" s="16"/>
      <c r="J38" s="16"/>
      <c r="K38" s="16"/>
      <c r="L38" s="16"/>
      <c r="M38" s="16">
        <v>120</v>
      </c>
      <c r="N38" s="16">
        <v>120</v>
      </c>
      <c r="O38" s="16"/>
      <c r="P38" s="16"/>
      <c r="Q38" s="16"/>
      <c r="R38" s="16">
        <v>60</v>
      </c>
      <c r="S38" s="49">
        <v>120</v>
      </c>
      <c r="T38" s="9">
        <v>80</v>
      </c>
      <c r="U38" s="9"/>
      <c r="V38" s="16"/>
      <c r="W38" s="16"/>
      <c r="X38" s="17">
        <v>180</v>
      </c>
      <c r="Y38" s="17"/>
      <c r="Z38" s="17"/>
      <c r="AA38" s="17"/>
      <c r="AB38" s="17"/>
      <c r="AC38" s="17"/>
      <c r="AD38" s="6"/>
      <c r="AE38" s="1">
        <f t="shared" si="0"/>
        <v>680</v>
      </c>
      <c r="AF38" s="6">
        <f t="shared" si="1"/>
        <v>6</v>
      </c>
    </row>
    <row r="39" spans="1:32" x14ac:dyDescent="0.2">
      <c r="A39" s="1">
        <v>38</v>
      </c>
      <c r="B39" s="9" t="s">
        <v>372</v>
      </c>
      <c r="C39" s="9" t="s">
        <v>166</v>
      </c>
      <c r="D39" s="6" t="s">
        <v>166</v>
      </c>
      <c r="E39" s="15" t="s">
        <v>10</v>
      </c>
      <c r="F39" s="15" t="s">
        <v>373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v>660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6"/>
      <c r="AE39" s="1">
        <f t="shared" si="0"/>
        <v>660</v>
      </c>
      <c r="AF39" s="6">
        <f t="shared" si="1"/>
        <v>1</v>
      </c>
    </row>
    <row r="40" spans="1:32" x14ac:dyDescent="0.2">
      <c r="A40" s="1">
        <v>39</v>
      </c>
      <c r="B40" s="9" t="s">
        <v>20</v>
      </c>
      <c r="C40" s="9" t="s">
        <v>4</v>
      </c>
      <c r="D40" s="20">
        <v>2007</v>
      </c>
      <c r="E40" s="18" t="s">
        <v>12</v>
      </c>
      <c r="F40" s="9" t="s">
        <v>53</v>
      </c>
      <c r="G40" s="17"/>
      <c r="H40" s="17"/>
      <c r="I40" s="17"/>
      <c r="J40" s="17"/>
      <c r="K40" s="17"/>
      <c r="L40" s="17"/>
      <c r="M40" s="17">
        <v>180</v>
      </c>
      <c r="N40" s="17"/>
      <c r="O40" s="17"/>
      <c r="P40" s="17"/>
      <c r="Q40" s="17">
        <v>180</v>
      </c>
      <c r="R40" s="17"/>
      <c r="S40" s="17">
        <v>240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6"/>
      <c r="AE40" s="1">
        <f t="shared" si="0"/>
        <v>600</v>
      </c>
      <c r="AF40" s="6">
        <f t="shared" si="1"/>
        <v>3</v>
      </c>
    </row>
    <row r="41" spans="1:32" x14ac:dyDescent="0.2">
      <c r="A41" s="1">
        <v>40</v>
      </c>
      <c r="B41" s="6" t="s">
        <v>20</v>
      </c>
      <c r="C41" s="6" t="s">
        <v>4</v>
      </c>
      <c r="D41" s="20">
        <v>2006</v>
      </c>
      <c r="E41" s="18" t="s">
        <v>12</v>
      </c>
      <c r="F41" s="6" t="s">
        <v>81</v>
      </c>
      <c r="G41" s="16"/>
      <c r="H41" s="16"/>
      <c r="I41" s="16"/>
      <c r="J41" s="16"/>
      <c r="K41" s="16"/>
      <c r="L41" s="16"/>
      <c r="M41" s="16">
        <v>360</v>
      </c>
      <c r="N41" s="16"/>
      <c r="O41" s="16"/>
      <c r="P41" s="16"/>
      <c r="Q41" s="16"/>
      <c r="R41" s="16">
        <v>240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6"/>
      <c r="AE41" s="1">
        <f t="shared" si="0"/>
        <v>600</v>
      </c>
      <c r="AF41" s="6">
        <f t="shared" si="1"/>
        <v>2</v>
      </c>
    </row>
    <row r="42" spans="1:32" x14ac:dyDescent="0.2">
      <c r="A42" s="1">
        <v>41</v>
      </c>
      <c r="B42" s="9" t="s">
        <v>20</v>
      </c>
      <c r="C42" s="6" t="s">
        <v>4</v>
      </c>
      <c r="D42" s="25">
        <v>2006</v>
      </c>
      <c r="E42" s="18" t="s">
        <v>12</v>
      </c>
      <c r="F42" s="6" t="s">
        <v>194</v>
      </c>
      <c r="G42" s="6"/>
      <c r="H42" s="6"/>
      <c r="I42" s="6"/>
      <c r="J42" s="6"/>
      <c r="K42" s="6"/>
      <c r="L42" s="6"/>
      <c r="M42" s="6">
        <v>360</v>
      </c>
      <c r="N42" s="6"/>
      <c r="O42" s="6"/>
      <c r="P42" s="6"/>
      <c r="Q42" s="6"/>
      <c r="R42" s="6">
        <v>240</v>
      </c>
      <c r="S42" s="6"/>
      <c r="T42" s="6"/>
      <c r="U42" s="6"/>
      <c r="V42" s="16"/>
      <c r="W42" s="16"/>
      <c r="X42" s="16"/>
      <c r="Y42" s="16"/>
      <c r="Z42" s="16"/>
      <c r="AA42" s="16"/>
      <c r="AB42" s="16"/>
      <c r="AC42" s="16"/>
      <c r="AD42" s="6"/>
      <c r="AE42" s="1">
        <f t="shared" si="0"/>
        <v>600</v>
      </c>
      <c r="AF42" s="6">
        <f t="shared" si="1"/>
        <v>2</v>
      </c>
    </row>
    <row r="43" spans="1:32" x14ac:dyDescent="0.2">
      <c r="A43" s="1">
        <v>42</v>
      </c>
      <c r="B43" s="6" t="s">
        <v>20</v>
      </c>
      <c r="C43" s="5" t="s">
        <v>4</v>
      </c>
      <c r="D43" s="22">
        <v>2009</v>
      </c>
      <c r="E43" s="6" t="s">
        <v>10</v>
      </c>
      <c r="F43" s="5" t="s">
        <v>174</v>
      </c>
      <c r="G43" s="16"/>
      <c r="H43" s="16"/>
      <c r="I43" s="16"/>
      <c r="J43" s="16"/>
      <c r="K43" s="16"/>
      <c r="L43" s="16"/>
      <c r="M43" s="16">
        <v>40</v>
      </c>
      <c r="N43" s="16">
        <v>40</v>
      </c>
      <c r="O43" s="16"/>
      <c r="P43" s="16"/>
      <c r="Q43" s="16"/>
      <c r="R43" s="16">
        <v>40</v>
      </c>
      <c r="S43" s="16">
        <v>180</v>
      </c>
      <c r="T43" s="16">
        <v>120</v>
      </c>
      <c r="U43" s="16"/>
      <c r="V43" s="16"/>
      <c r="W43" s="16"/>
      <c r="X43" s="17">
        <v>120</v>
      </c>
      <c r="Y43" s="17"/>
      <c r="Z43" s="17"/>
      <c r="AA43" s="17"/>
      <c r="AB43" s="17"/>
      <c r="AC43" s="17"/>
      <c r="AD43" s="6"/>
      <c r="AE43" s="1">
        <f t="shared" si="0"/>
        <v>540</v>
      </c>
      <c r="AF43" s="6">
        <f t="shared" si="1"/>
        <v>6</v>
      </c>
    </row>
    <row r="44" spans="1:32" x14ac:dyDescent="0.2">
      <c r="A44" s="1">
        <v>43</v>
      </c>
      <c r="B44" s="6" t="s">
        <v>20</v>
      </c>
      <c r="C44" s="6" t="s">
        <v>87</v>
      </c>
      <c r="D44" s="22">
        <v>2009</v>
      </c>
      <c r="E44" s="6" t="s">
        <v>10</v>
      </c>
      <c r="F44" s="5" t="s">
        <v>220</v>
      </c>
      <c r="G44" s="6"/>
      <c r="H44" s="6"/>
      <c r="I44" s="6"/>
      <c r="J44" s="6"/>
      <c r="K44" s="6"/>
      <c r="L44" s="6"/>
      <c r="M44" s="6">
        <v>60</v>
      </c>
      <c r="N44" s="6">
        <v>60</v>
      </c>
      <c r="O44" s="6"/>
      <c r="P44" s="6"/>
      <c r="Q44" s="6">
        <v>60</v>
      </c>
      <c r="R44" s="6">
        <v>80</v>
      </c>
      <c r="S44" s="6"/>
      <c r="T44" s="6"/>
      <c r="U44" s="6"/>
      <c r="V44" s="6"/>
      <c r="W44" s="6"/>
      <c r="X44" s="16">
        <v>240</v>
      </c>
      <c r="Y44" s="16"/>
      <c r="Z44" s="16"/>
      <c r="AA44" s="16"/>
      <c r="AB44" s="16"/>
      <c r="AC44" s="16"/>
      <c r="AD44" s="6"/>
      <c r="AE44" s="1">
        <f t="shared" si="0"/>
        <v>500</v>
      </c>
      <c r="AF44" s="6">
        <f t="shared" si="1"/>
        <v>5</v>
      </c>
    </row>
    <row r="45" spans="1:32" x14ac:dyDescent="0.2">
      <c r="A45" s="1">
        <v>44</v>
      </c>
      <c r="B45" s="6" t="s">
        <v>20</v>
      </c>
      <c r="C45" s="8" t="s">
        <v>87</v>
      </c>
      <c r="D45" s="41">
        <v>2009</v>
      </c>
      <c r="E45" s="6" t="s">
        <v>10</v>
      </c>
      <c r="F45" s="8" t="s">
        <v>139</v>
      </c>
      <c r="G45" s="16"/>
      <c r="H45" s="16"/>
      <c r="I45" s="16"/>
      <c r="J45" s="16"/>
      <c r="K45" s="16"/>
      <c r="L45" s="16"/>
      <c r="M45" s="16">
        <v>60</v>
      </c>
      <c r="N45" s="16">
        <v>60</v>
      </c>
      <c r="O45" s="16"/>
      <c r="P45" s="16"/>
      <c r="Q45" s="16">
        <v>60</v>
      </c>
      <c r="R45" s="16">
        <v>80</v>
      </c>
      <c r="S45" s="16"/>
      <c r="T45" s="16"/>
      <c r="U45" s="16"/>
      <c r="V45" s="16"/>
      <c r="W45" s="16"/>
      <c r="X45" s="17">
        <v>240</v>
      </c>
      <c r="Y45" s="17"/>
      <c r="Z45" s="17"/>
      <c r="AA45" s="17"/>
      <c r="AB45" s="17"/>
      <c r="AC45" s="17"/>
      <c r="AD45" s="6"/>
      <c r="AE45" s="1">
        <f t="shared" si="0"/>
        <v>500</v>
      </c>
      <c r="AF45" s="6">
        <f t="shared" si="1"/>
        <v>5</v>
      </c>
    </row>
    <row r="46" spans="1:32" x14ac:dyDescent="0.2">
      <c r="A46" s="1">
        <v>45</v>
      </c>
      <c r="B46" s="6" t="s">
        <v>20</v>
      </c>
      <c r="C46" s="6" t="s">
        <v>6</v>
      </c>
      <c r="D46" s="6">
        <v>2004</v>
      </c>
      <c r="E46" s="5" t="s">
        <v>13</v>
      </c>
      <c r="F46" s="6" t="s">
        <v>85</v>
      </c>
      <c r="G46" s="17"/>
      <c r="H46" s="17"/>
      <c r="I46" s="17"/>
      <c r="J46" s="17"/>
      <c r="K46" s="17"/>
      <c r="L46" s="17"/>
      <c r="M46" s="17"/>
      <c r="N46" s="17"/>
      <c r="O46" s="17">
        <v>480</v>
      </c>
      <c r="P46" s="17">
        <v>20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6"/>
      <c r="AE46" s="1">
        <f t="shared" si="0"/>
        <v>500</v>
      </c>
      <c r="AF46" s="6">
        <f t="shared" si="1"/>
        <v>2</v>
      </c>
    </row>
    <row r="47" spans="1:32" x14ac:dyDescent="0.2">
      <c r="A47" s="1">
        <v>46</v>
      </c>
      <c r="B47" s="6" t="s">
        <v>20</v>
      </c>
      <c r="C47" s="7" t="s">
        <v>27</v>
      </c>
      <c r="D47" s="7">
        <v>2005</v>
      </c>
      <c r="E47" s="5" t="s">
        <v>13</v>
      </c>
      <c r="F47" s="7" t="s">
        <v>319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240</v>
      </c>
      <c r="R47" s="17">
        <v>240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6"/>
      <c r="AE47" s="1">
        <f t="shared" si="0"/>
        <v>480</v>
      </c>
      <c r="AF47" s="6">
        <f t="shared" si="1"/>
        <v>2</v>
      </c>
    </row>
    <row r="48" spans="1:32" x14ac:dyDescent="0.2">
      <c r="A48" s="1">
        <v>47</v>
      </c>
      <c r="B48" s="6" t="s">
        <v>20</v>
      </c>
      <c r="C48" s="6" t="s">
        <v>4</v>
      </c>
      <c r="D48" s="6">
        <v>2008</v>
      </c>
      <c r="E48" s="6" t="s">
        <v>10</v>
      </c>
      <c r="F48" s="6" t="s">
        <v>72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120</v>
      </c>
      <c r="R48" s="16">
        <v>60</v>
      </c>
      <c r="S48" s="16">
        <v>180</v>
      </c>
      <c r="T48" s="16">
        <v>120</v>
      </c>
      <c r="U48" s="16"/>
      <c r="V48" s="16"/>
      <c r="W48" s="16"/>
      <c r="X48" s="16"/>
      <c r="Y48" s="16"/>
      <c r="Z48" s="16"/>
      <c r="AA48" s="16"/>
      <c r="AB48" s="16"/>
      <c r="AC48" s="16"/>
      <c r="AD48" s="6"/>
      <c r="AE48" s="1">
        <f t="shared" si="0"/>
        <v>480</v>
      </c>
      <c r="AF48" s="6">
        <f t="shared" si="1"/>
        <v>4</v>
      </c>
    </row>
    <row r="49" spans="1:32" x14ac:dyDescent="0.2">
      <c r="A49" s="1">
        <v>48</v>
      </c>
      <c r="B49" s="9" t="s">
        <v>20</v>
      </c>
      <c r="C49" s="15" t="s">
        <v>4</v>
      </c>
      <c r="D49" s="15">
        <v>2004</v>
      </c>
      <c r="E49" s="5" t="s">
        <v>13</v>
      </c>
      <c r="F49" s="15" t="s">
        <v>46</v>
      </c>
      <c r="G49" s="16"/>
      <c r="H49" s="16"/>
      <c r="I49" s="16"/>
      <c r="J49" s="16"/>
      <c r="K49" s="16"/>
      <c r="L49" s="16"/>
      <c r="M49" s="16"/>
      <c r="N49" s="16"/>
      <c r="O49" s="16">
        <v>480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6"/>
      <c r="AE49" s="1">
        <f t="shared" si="0"/>
        <v>480</v>
      </c>
      <c r="AF49" s="6">
        <f t="shared" si="1"/>
        <v>1</v>
      </c>
    </row>
    <row r="50" spans="1:32" x14ac:dyDescent="0.2">
      <c r="A50" s="1">
        <v>49</v>
      </c>
      <c r="B50" s="6" t="s">
        <v>20</v>
      </c>
      <c r="C50" s="5" t="s">
        <v>4</v>
      </c>
      <c r="D50" s="5">
        <v>2004</v>
      </c>
      <c r="E50" s="5" t="s">
        <v>13</v>
      </c>
      <c r="F50" s="5" t="s">
        <v>178</v>
      </c>
      <c r="G50" s="16"/>
      <c r="H50" s="16"/>
      <c r="I50" s="16"/>
      <c r="J50" s="16"/>
      <c r="K50" s="16"/>
      <c r="L50" s="16"/>
      <c r="M50" s="16"/>
      <c r="N50" s="16"/>
      <c r="O50" s="16">
        <v>480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6"/>
      <c r="AE50" s="1">
        <f t="shared" si="0"/>
        <v>480</v>
      </c>
      <c r="AF50" s="6">
        <f t="shared" si="1"/>
        <v>1</v>
      </c>
    </row>
    <row r="51" spans="1:32" x14ac:dyDescent="0.2">
      <c r="A51" s="1">
        <v>50</v>
      </c>
      <c r="B51" s="6" t="s">
        <v>20</v>
      </c>
      <c r="C51" s="5" t="s">
        <v>166</v>
      </c>
      <c r="D51" s="5" t="s">
        <v>166</v>
      </c>
      <c r="E51" s="5" t="s">
        <v>12</v>
      </c>
      <c r="F51" s="5" t="s">
        <v>432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480</v>
      </c>
      <c r="U51" s="17"/>
      <c r="V51" s="17"/>
      <c r="W51" s="17"/>
      <c r="X51" s="17"/>
      <c r="Y51" s="17"/>
      <c r="Z51" s="17"/>
      <c r="AA51" s="17"/>
      <c r="AB51" s="17"/>
      <c r="AC51" s="17"/>
      <c r="AD51" s="6"/>
      <c r="AE51" s="1">
        <f t="shared" si="0"/>
        <v>480</v>
      </c>
      <c r="AF51" s="6">
        <f t="shared" si="1"/>
        <v>1</v>
      </c>
    </row>
    <row r="52" spans="1:32" x14ac:dyDescent="0.2">
      <c r="A52" s="1">
        <v>51</v>
      </c>
      <c r="B52" s="16" t="s">
        <v>30</v>
      </c>
      <c r="C52" s="17" t="s">
        <v>166</v>
      </c>
      <c r="D52" s="17" t="s">
        <v>166</v>
      </c>
      <c r="E52" s="41" t="s">
        <v>10</v>
      </c>
      <c r="F52" s="17" t="s">
        <v>302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80</v>
      </c>
      <c r="S52" s="16"/>
      <c r="T52" s="16"/>
      <c r="U52" s="16"/>
      <c r="V52" s="16"/>
      <c r="W52" s="16"/>
      <c r="X52" s="16">
        <v>360</v>
      </c>
      <c r="Y52" s="16"/>
      <c r="Z52" s="16"/>
      <c r="AA52" s="16"/>
      <c r="AB52" s="16"/>
      <c r="AC52" s="16"/>
      <c r="AD52" s="6"/>
      <c r="AE52" s="1">
        <f t="shared" si="0"/>
        <v>440</v>
      </c>
      <c r="AF52" s="6">
        <f t="shared" si="1"/>
        <v>2</v>
      </c>
    </row>
    <row r="53" spans="1:32" x14ac:dyDescent="0.2">
      <c r="A53" s="1">
        <v>52</v>
      </c>
      <c r="B53" s="6" t="s">
        <v>30</v>
      </c>
      <c r="C53" s="6" t="s">
        <v>166</v>
      </c>
      <c r="D53" s="6" t="s">
        <v>166</v>
      </c>
      <c r="E53" s="6" t="s">
        <v>12</v>
      </c>
      <c r="F53" s="6" t="s">
        <v>33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360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6"/>
      <c r="AE53" s="1">
        <f t="shared" si="0"/>
        <v>360</v>
      </c>
      <c r="AF53" s="6">
        <f t="shared" si="1"/>
        <v>1</v>
      </c>
    </row>
    <row r="54" spans="1:32" x14ac:dyDescent="0.2">
      <c r="A54" s="1">
        <v>53</v>
      </c>
      <c r="B54" s="6" t="s">
        <v>30</v>
      </c>
      <c r="C54" s="6" t="s">
        <v>166</v>
      </c>
      <c r="D54" s="20" t="s">
        <v>166</v>
      </c>
      <c r="E54" s="41" t="s">
        <v>12</v>
      </c>
      <c r="F54" s="17" t="s">
        <v>313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360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6"/>
      <c r="AE54" s="1">
        <f t="shared" si="0"/>
        <v>360</v>
      </c>
      <c r="AF54" s="6">
        <f t="shared" si="1"/>
        <v>1</v>
      </c>
    </row>
    <row r="55" spans="1:32" x14ac:dyDescent="0.2">
      <c r="A55" s="1">
        <v>54</v>
      </c>
      <c r="B55" s="16" t="s">
        <v>20</v>
      </c>
      <c r="C55" s="16" t="s">
        <v>4</v>
      </c>
      <c r="D55" s="30">
        <v>2010</v>
      </c>
      <c r="E55" s="22" t="s">
        <v>9</v>
      </c>
      <c r="F55" s="16" t="s">
        <v>167</v>
      </c>
      <c r="G55" s="17"/>
      <c r="H55" s="17"/>
      <c r="I55" s="17"/>
      <c r="J55" s="17"/>
      <c r="K55" s="17"/>
      <c r="L55" s="17"/>
      <c r="M55" s="17"/>
      <c r="N55" s="17">
        <v>40</v>
      </c>
      <c r="O55" s="17"/>
      <c r="P55" s="17"/>
      <c r="Q55" s="17">
        <v>30</v>
      </c>
      <c r="R55" s="17">
        <v>60</v>
      </c>
      <c r="S55" s="17">
        <v>80</v>
      </c>
      <c r="T55" s="17">
        <v>80</v>
      </c>
      <c r="U55" s="17"/>
      <c r="V55" s="17"/>
      <c r="W55" s="17"/>
      <c r="X55" s="17">
        <v>30</v>
      </c>
      <c r="Y55" s="17"/>
      <c r="Z55" s="17"/>
      <c r="AA55" s="17"/>
      <c r="AB55" s="17"/>
      <c r="AC55" s="17"/>
      <c r="AD55" s="6"/>
      <c r="AE55" s="1">
        <f t="shared" si="0"/>
        <v>320</v>
      </c>
      <c r="AF55" s="6">
        <f t="shared" si="1"/>
        <v>6</v>
      </c>
    </row>
    <row r="56" spans="1:32" x14ac:dyDescent="0.2">
      <c r="A56" s="1">
        <v>55</v>
      </c>
      <c r="B56" s="6" t="s">
        <v>20</v>
      </c>
      <c r="C56" s="5" t="s">
        <v>4</v>
      </c>
      <c r="D56" s="22">
        <v>2010</v>
      </c>
      <c r="E56" s="5" t="s">
        <v>9</v>
      </c>
      <c r="F56" s="5" t="s">
        <v>145</v>
      </c>
      <c r="G56" s="17"/>
      <c r="H56" s="17"/>
      <c r="I56" s="17"/>
      <c r="J56" s="17"/>
      <c r="K56" s="17"/>
      <c r="L56" s="17"/>
      <c r="M56" s="17"/>
      <c r="N56" s="17">
        <v>40</v>
      </c>
      <c r="O56" s="17"/>
      <c r="P56" s="17"/>
      <c r="Q56" s="17">
        <v>30</v>
      </c>
      <c r="R56" s="17">
        <v>60</v>
      </c>
      <c r="S56" s="17">
        <v>80</v>
      </c>
      <c r="T56" s="17">
        <v>80</v>
      </c>
      <c r="U56" s="17"/>
      <c r="V56" s="17"/>
      <c r="W56" s="17"/>
      <c r="X56" s="17">
        <v>30</v>
      </c>
      <c r="Y56" s="17"/>
      <c r="Z56" s="17"/>
      <c r="AA56" s="17"/>
      <c r="AB56" s="17"/>
      <c r="AC56" s="17"/>
      <c r="AD56" s="6"/>
      <c r="AE56" s="1">
        <f t="shared" si="0"/>
        <v>320</v>
      </c>
      <c r="AF56" s="6">
        <f t="shared" si="1"/>
        <v>6</v>
      </c>
    </row>
    <row r="57" spans="1:32" x14ac:dyDescent="0.2">
      <c r="A57" s="1">
        <v>56</v>
      </c>
      <c r="B57" s="8" t="s">
        <v>20</v>
      </c>
      <c r="C57" s="15" t="s">
        <v>4</v>
      </c>
      <c r="D57" s="15">
        <v>2010</v>
      </c>
      <c r="E57" s="22" t="s">
        <v>9</v>
      </c>
      <c r="F57" s="15" t="s">
        <v>268</v>
      </c>
      <c r="G57" s="16"/>
      <c r="H57" s="16"/>
      <c r="I57" s="16"/>
      <c r="J57" s="16"/>
      <c r="K57" s="16"/>
      <c r="L57" s="16"/>
      <c r="M57" s="16"/>
      <c r="N57" s="16">
        <v>30</v>
      </c>
      <c r="O57" s="16"/>
      <c r="P57" s="16"/>
      <c r="Q57" s="16"/>
      <c r="R57" s="16"/>
      <c r="S57" s="16"/>
      <c r="T57" s="16">
        <v>180</v>
      </c>
      <c r="U57" s="16"/>
      <c r="V57" s="16"/>
      <c r="W57" s="16"/>
      <c r="X57" s="16">
        <v>80</v>
      </c>
      <c r="Y57" s="16"/>
      <c r="Z57" s="16"/>
      <c r="AA57" s="16"/>
      <c r="AB57" s="16"/>
      <c r="AC57" s="16"/>
      <c r="AD57" s="6"/>
      <c r="AE57" s="1">
        <f t="shared" si="0"/>
        <v>290</v>
      </c>
      <c r="AF57" s="6">
        <f t="shared" si="1"/>
        <v>3</v>
      </c>
    </row>
    <row r="58" spans="1:32" x14ac:dyDescent="0.2">
      <c r="A58" s="1">
        <v>57</v>
      </c>
      <c r="B58" s="6" t="s">
        <v>20</v>
      </c>
      <c r="C58" s="6" t="s">
        <v>14</v>
      </c>
      <c r="D58" s="6">
        <v>2010</v>
      </c>
      <c r="E58" s="22" t="s">
        <v>9</v>
      </c>
      <c r="F58" s="6" t="s">
        <v>189</v>
      </c>
      <c r="G58" s="17"/>
      <c r="H58" s="17"/>
      <c r="I58" s="17"/>
      <c r="J58" s="17"/>
      <c r="K58" s="17"/>
      <c r="L58" s="17"/>
      <c r="M58" s="17">
        <v>40</v>
      </c>
      <c r="N58" s="17">
        <v>30</v>
      </c>
      <c r="O58" s="17"/>
      <c r="P58" s="17"/>
      <c r="Q58" s="17">
        <v>40</v>
      </c>
      <c r="R58" s="17">
        <v>30</v>
      </c>
      <c r="S58" s="17">
        <v>60</v>
      </c>
      <c r="T58" s="17">
        <v>20</v>
      </c>
      <c r="U58" s="17"/>
      <c r="V58" s="17"/>
      <c r="W58" s="17"/>
      <c r="X58" s="17">
        <v>40</v>
      </c>
      <c r="Y58" s="17"/>
      <c r="Z58" s="17"/>
      <c r="AA58" s="17"/>
      <c r="AB58" s="17"/>
      <c r="AC58" s="17"/>
      <c r="AD58" s="6"/>
      <c r="AE58" s="1">
        <f t="shared" si="0"/>
        <v>260</v>
      </c>
      <c r="AF58" s="6">
        <f t="shared" si="1"/>
        <v>7</v>
      </c>
    </row>
    <row r="59" spans="1:32" x14ac:dyDescent="0.2">
      <c r="A59" s="1">
        <v>58</v>
      </c>
      <c r="B59" s="6" t="s">
        <v>20</v>
      </c>
      <c r="C59" s="5" t="s">
        <v>87</v>
      </c>
      <c r="D59" s="22">
        <v>2010</v>
      </c>
      <c r="E59" s="5" t="s">
        <v>9</v>
      </c>
      <c r="F59" s="5" t="s">
        <v>136</v>
      </c>
      <c r="G59" s="6"/>
      <c r="H59" s="6"/>
      <c r="I59" s="6"/>
      <c r="J59" s="6"/>
      <c r="K59" s="6"/>
      <c r="L59" s="6"/>
      <c r="M59" s="6">
        <v>30</v>
      </c>
      <c r="N59" s="6">
        <v>30</v>
      </c>
      <c r="O59" s="6"/>
      <c r="P59" s="6"/>
      <c r="Q59" s="6">
        <v>20</v>
      </c>
      <c r="R59" s="6">
        <v>20</v>
      </c>
      <c r="S59" s="6">
        <v>40</v>
      </c>
      <c r="T59" s="6">
        <v>40</v>
      </c>
      <c r="U59" s="6"/>
      <c r="V59" s="6"/>
      <c r="W59" s="6"/>
      <c r="X59" s="17">
        <v>60</v>
      </c>
      <c r="Y59" s="17"/>
      <c r="Z59" s="17"/>
      <c r="AA59" s="17"/>
      <c r="AB59" s="17"/>
      <c r="AC59" s="17"/>
      <c r="AD59" s="6"/>
      <c r="AE59" s="1">
        <f t="shared" si="0"/>
        <v>240</v>
      </c>
      <c r="AF59" s="6">
        <f t="shared" si="1"/>
        <v>7</v>
      </c>
    </row>
    <row r="60" spans="1:32" x14ac:dyDescent="0.2">
      <c r="A60" s="1">
        <v>59</v>
      </c>
      <c r="B60" s="6" t="s">
        <v>20</v>
      </c>
      <c r="C60" s="6" t="s">
        <v>87</v>
      </c>
      <c r="D60" s="20">
        <v>2010</v>
      </c>
      <c r="E60" s="22" t="s">
        <v>9</v>
      </c>
      <c r="F60" s="6" t="s">
        <v>168</v>
      </c>
      <c r="G60" s="16"/>
      <c r="H60" s="16"/>
      <c r="I60" s="16"/>
      <c r="J60" s="16"/>
      <c r="K60" s="16"/>
      <c r="L60" s="16"/>
      <c r="M60" s="16">
        <v>30</v>
      </c>
      <c r="N60" s="16">
        <v>30</v>
      </c>
      <c r="O60" s="16"/>
      <c r="P60" s="16"/>
      <c r="Q60" s="16">
        <v>20</v>
      </c>
      <c r="R60" s="16">
        <v>20</v>
      </c>
      <c r="S60" s="16">
        <v>40</v>
      </c>
      <c r="T60" s="16">
        <v>40</v>
      </c>
      <c r="U60" s="16"/>
      <c r="V60" s="16"/>
      <c r="W60" s="16"/>
      <c r="X60" s="16">
        <v>60</v>
      </c>
      <c r="Y60" s="16"/>
      <c r="Z60" s="16"/>
      <c r="AA60" s="16"/>
      <c r="AB60" s="16"/>
      <c r="AC60" s="16"/>
      <c r="AD60" s="6"/>
      <c r="AE60" s="1">
        <f t="shared" si="0"/>
        <v>240</v>
      </c>
      <c r="AF60" s="6">
        <f t="shared" si="1"/>
        <v>7</v>
      </c>
    </row>
    <row r="61" spans="1:32" x14ac:dyDescent="0.2">
      <c r="A61" s="1">
        <v>60</v>
      </c>
      <c r="B61" s="6" t="s">
        <v>20</v>
      </c>
      <c r="C61" s="7" t="s">
        <v>14</v>
      </c>
      <c r="D61" s="7">
        <v>2006</v>
      </c>
      <c r="E61" s="23" t="s">
        <v>12</v>
      </c>
      <c r="F61" s="9" t="s">
        <v>323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240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6"/>
      <c r="AE61" s="1">
        <f t="shared" si="0"/>
        <v>240</v>
      </c>
      <c r="AF61" s="6">
        <f t="shared" si="1"/>
        <v>1</v>
      </c>
    </row>
    <row r="62" spans="1:32" x14ac:dyDescent="0.2">
      <c r="A62" s="1">
        <v>61</v>
      </c>
      <c r="B62" s="6" t="s">
        <v>20</v>
      </c>
      <c r="C62" s="6" t="s">
        <v>14</v>
      </c>
      <c r="D62" s="6">
        <v>2005</v>
      </c>
      <c r="E62" s="5" t="s">
        <v>13</v>
      </c>
      <c r="F62" s="6" t="s">
        <v>143</v>
      </c>
      <c r="G62" s="17"/>
      <c r="H62" s="17"/>
      <c r="I62" s="17"/>
      <c r="J62" s="17"/>
      <c r="K62" s="17"/>
      <c r="L62" s="17"/>
      <c r="M62" s="17"/>
      <c r="N62" s="17">
        <v>240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6"/>
      <c r="AE62" s="1">
        <f t="shared" si="0"/>
        <v>240</v>
      </c>
      <c r="AF62" s="6">
        <f t="shared" si="1"/>
        <v>1</v>
      </c>
    </row>
    <row r="63" spans="1:32" x14ac:dyDescent="0.2">
      <c r="A63" s="1">
        <v>62</v>
      </c>
      <c r="B63" s="6" t="s">
        <v>20</v>
      </c>
      <c r="C63" s="6" t="s">
        <v>4</v>
      </c>
      <c r="D63" s="6">
        <v>2006</v>
      </c>
      <c r="E63" s="23" t="s">
        <v>12</v>
      </c>
      <c r="F63" s="6" t="s">
        <v>215</v>
      </c>
      <c r="G63" s="16"/>
      <c r="H63" s="16"/>
      <c r="I63" s="16"/>
      <c r="J63" s="16"/>
      <c r="K63" s="16"/>
      <c r="L63" s="16"/>
      <c r="M63" s="16">
        <v>240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6"/>
      <c r="AE63" s="1">
        <f t="shared" si="0"/>
        <v>240</v>
      </c>
      <c r="AF63" s="6">
        <f t="shared" si="1"/>
        <v>1</v>
      </c>
    </row>
    <row r="64" spans="1:32" x14ac:dyDescent="0.2">
      <c r="A64" s="1">
        <v>63</v>
      </c>
      <c r="B64" s="6" t="s">
        <v>20</v>
      </c>
      <c r="C64" s="5" t="s">
        <v>4</v>
      </c>
      <c r="D64" s="22">
        <v>2005</v>
      </c>
      <c r="E64" s="22" t="s">
        <v>13</v>
      </c>
      <c r="F64" s="6" t="s">
        <v>179</v>
      </c>
      <c r="G64" s="16"/>
      <c r="H64" s="16"/>
      <c r="I64" s="16"/>
      <c r="J64" s="16"/>
      <c r="K64" s="16"/>
      <c r="L64" s="16"/>
      <c r="M64" s="16">
        <v>240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6"/>
      <c r="AE64" s="1">
        <f t="shared" si="0"/>
        <v>240</v>
      </c>
      <c r="AF64" s="6">
        <f t="shared" si="1"/>
        <v>1</v>
      </c>
    </row>
    <row r="65" spans="1:32" x14ac:dyDescent="0.2">
      <c r="A65" s="1">
        <v>64</v>
      </c>
      <c r="B65" s="16" t="s">
        <v>30</v>
      </c>
      <c r="C65" s="17" t="s">
        <v>166</v>
      </c>
      <c r="D65" s="17" t="s">
        <v>166</v>
      </c>
      <c r="E65" s="5" t="s">
        <v>12</v>
      </c>
      <c r="F65" s="17" t="s">
        <v>62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240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6"/>
      <c r="AE65" s="1">
        <f t="shared" si="0"/>
        <v>240</v>
      </c>
      <c r="AF65" s="6">
        <f t="shared" si="1"/>
        <v>1</v>
      </c>
    </row>
    <row r="66" spans="1:32" x14ac:dyDescent="0.2">
      <c r="A66" s="1">
        <v>65</v>
      </c>
      <c r="B66" s="6" t="s">
        <v>30</v>
      </c>
      <c r="C66" s="6" t="s">
        <v>166</v>
      </c>
      <c r="D66" s="6" t="s">
        <v>166</v>
      </c>
      <c r="E66" s="41" t="s">
        <v>12</v>
      </c>
      <c r="F66" s="6" t="s">
        <v>312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240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6"/>
      <c r="AE66" s="1">
        <f t="shared" ref="AE66:AE129" si="2">SUM(G66:AD66)</f>
        <v>240</v>
      </c>
      <c r="AF66" s="6">
        <f t="shared" ref="AF66:AF129" si="3">COUNT(G66:AD66)</f>
        <v>1</v>
      </c>
    </row>
    <row r="67" spans="1:32" x14ac:dyDescent="0.2">
      <c r="A67" s="1">
        <v>66</v>
      </c>
      <c r="B67" s="6" t="s">
        <v>20</v>
      </c>
      <c r="C67" s="5" t="s">
        <v>14</v>
      </c>
      <c r="D67" s="5">
        <v>2011</v>
      </c>
      <c r="E67" s="22" t="s">
        <v>9</v>
      </c>
      <c r="F67" s="5" t="s">
        <v>190</v>
      </c>
      <c r="G67" s="16"/>
      <c r="H67" s="16"/>
      <c r="I67" s="16"/>
      <c r="J67" s="16"/>
      <c r="K67" s="16"/>
      <c r="L67" s="16"/>
      <c r="M67" s="16">
        <v>40</v>
      </c>
      <c r="N67" s="16">
        <v>30</v>
      </c>
      <c r="O67" s="16"/>
      <c r="P67" s="16"/>
      <c r="Q67" s="16">
        <v>40</v>
      </c>
      <c r="R67" s="16"/>
      <c r="S67" s="16">
        <v>60</v>
      </c>
      <c r="T67" s="16"/>
      <c r="U67" s="16"/>
      <c r="V67" s="16"/>
      <c r="W67" s="16"/>
      <c r="X67" s="16">
        <v>40</v>
      </c>
      <c r="Y67" s="16"/>
      <c r="Z67" s="16"/>
      <c r="AA67" s="16"/>
      <c r="AB67" s="16"/>
      <c r="AC67" s="16"/>
      <c r="AD67" s="6"/>
      <c r="AE67" s="1">
        <f t="shared" si="2"/>
        <v>210</v>
      </c>
      <c r="AF67" s="6">
        <f t="shared" si="3"/>
        <v>5</v>
      </c>
    </row>
    <row r="68" spans="1:32" x14ac:dyDescent="0.2">
      <c r="A68" s="1">
        <v>67</v>
      </c>
      <c r="B68" s="6" t="s">
        <v>20</v>
      </c>
      <c r="C68" s="6" t="s">
        <v>4</v>
      </c>
      <c r="D68" s="6">
        <v>2010</v>
      </c>
      <c r="E68" s="5" t="s">
        <v>9</v>
      </c>
      <c r="F68" s="6" t="s">
        <v>112</v>
      </c>
      <c r="G68" s="16"/>
      <c r="H68" s="16"/>
      <c r="I68" s="16"/>
      <c r="J68" s="16"/>
      <c r="K68" s="16"/>
      <c r="L68" s="16"/>
      <c r="M68" s="16">
        <v>40</v>
      </c>
      <c r="N68" s="16">
        <v>40</v>
      </c>
      <c r="O68" s="16"/>
      <c r="P68" s="16"/>
      <c r="Q68" s="16"/>
      <c r="R68" s="16">
        <v>40</v>
      </c>
      <c r="S68" s="16"/>
      <c r="T68" s="52">
        <v>0</v>
      </c>
      <c r="U68" s="52"/>
      <c r="V68" s="52"/>
      <c r="W68" s="52"/>
      <c r="X68" s="17">
        <v>80</v>
      </c>
      <c r="Y68" s="17"/>
      <c r="Z68" s="17"/>
      <c r="AA68" s="17"/>
      <c r="AB68" s="17"/>
      <c r="AC68" s="17"/>
      <c r="AD68" s="6"/>
      <c r="AE68" s="1">
        <f t="shared" si="2"/>
        <v>200</v>
      </c>
      <c r="AF68" s="6">
        <f t="shared" si="3"/>
        <v>5</v>
      </c>
    </row>
    <row r="69" spans="1:32" x14ac:dyDescent="0.2">
      <c r="A69" s="1">
        <v>68</v>
      </c>
      <c r="B69" s="6" t="s">
        <v>20</v>
      </c>
      <c r="C69" s="5" t="s">
        <v>4</v>
      </c>
      <c r="D69" s="5">
        <v>2008</v>
      </c>
      <c r="E69" s="20" t="s">
        <v>10</v>
      </c>
      <c r="F69" s="5" t="s">
        <v>380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v>80</v>
      </c>
      <c r="S69" s="16"/>
      <c r="T69" s="16"/>
      <c r="U69" s="16"/>
      <c r="V69" s="16"/>
      <c r="W69" s="16"/>
      <c r="X69" s="16">
        <v>120</v>
      </c>
      <c r="Y69" s="16"/>
      <c r="Z69" s="16"/>
      <c r="AA69" s="16"/>
      <c r="AB69" s="16"/>
      <c r="AC69" s="16"/>
      <c r="AD69" s="6"/>
      <c r="AE69" s="1">
        <f t="shared" si="2"/>
        <v>200</v>
      </c>
      <c r="AF69" s="6">
        <f t="shared" si="3"/>
        <v>2</v>
      </c>
    </row>
    <row r="70" spans="1:32" x14ac:dyDescent="0.2">
      <c r="A70" s="1">
        <v>69</v>
      </c>
      <c r="B70" s="6" t="s">
        <v>20</v>
      </c>
      <c r="C70" s="8" t="s">
        <v>4</v>
      </c>
      <c r="D70" s="8">
        <v>2008</v>
      </c>
      <c r="E70" s="20" t="s">
        <v>10</v>
      </c>
      <c r="F70" s="8" t="s">
        <v>108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80</v>
      </c>
      <c r="S70" s="16"/>
      <c r="T70" s="16"/>
      <c r="U70" s="16"/>
      <c r="V70" s="16"/>
      <c r="W70" s="16"/>
      <c r="X70" s="17">
        <v>120</v>
      </c>
      <c r="Y70" s="17"/>
      <c r="Z70" s="17"/>
      <c r="AA70" s="17"/>
      <c r="AB70" s="17"/>
      <c r="AC70" s="17"/>
      <c r="AD70" s="6"/>
      <c r="AE70" s="1">
        <f t="shared" si="2"/>
        <v>200</v>
      </c>
      <c r="AF70" s="6">
        <f t="shared" si="3"/>
        <v>2</v>
      </c>
    </row>
    <row r="71" spans="1:32" x14ac:dyDescent="0.2">
      <c r="A71" s="1">
        <v>70</v>
      </c>
      <c r="B71" s="9" t="s">
        <v>20</v>
      </c>
      <c r="C71" s="9" t="s">
        <v>4</v>
      </c>
      <c r="D71" s="6">
        <v>2008</v>
      </c>
      <c r="E71" s="6" t="s">
        <v>10</v>
      </c>
      <c r="F71" s="9" t="s">
        <v>55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>
        <v>60</v>
      </c>
      <c r="S71" s="17"/>
      <c r="T71" s="17"/>
      <c r="U71" s="17"/>
      <c r="V71" s="17"/>
      <c r="W71" s="17"/>
      <c r="X71" s="17">
        <v>120</v>
      </c>
      <c r="Y71" s="17"/>
      <c r="Z71" s="17"/>
      <c r="AA71" s="17"/>
      <c r="AB71" s="17"/>
      <c r="AC71" s="17"/>
      <c r="AD71" s="6"/>
      <c r="AE71" s="1">
        <f t="shared" si="2"/>
        <v>180</v>
      </c>
      <c r="AF71" s="6">
        <f t="shared" si="3"/>
        <v>2</v>
      </c>
    </row>
    <row r="72" spans="1:32" x14ac:dyDescent="0.2">
      <c r="A72" s="1">
        <v>71</v>
      </c>
      <c r="B72" s="6" t="s">
        <v>20</v>
      </c>
      <c r="C72" s="5" t="s">
        <v>4</v>
      </c>
      <c r="D72" s="5">
        <v>2008</v>
      </c>
      <c r="E72" s="41" t="s">
        <v>10</v>
      </c>
      <c r="F72" s="5" t="s">
        <v>125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180</v>
      </c>
      <c r="U72" s="16"/>
      <c r="V72" s="16"/>
      <c r="W72" s="16"/>
      <c r="X72" s="16"/>
      <c r="Y72" s="16"/>
      <c r="Z72" s="16"/>
      <c r="AA72" s="16"/>
      <c r="AB72" s="16"/>
      <c r="AC72" s="16"/>
      <c r="AD72" s="6"/>
      <c r="AE72" s="1">
        <f t="shared" si="2"/>
        <v>180</v>
      </c>
      <c r="AF72" s="6">
        <f t="shared" si="3"/>
        <v>1</v>
      </c>
    </row>
    <row r="73" spans="1:32" x14ac:dyDescent="0.2">
      <c r="A73" s="1">
        <v>72</v>
      </c>
      <c r="B73" s="6" t="s">
        <v>328</v>
      </c>
      <c r="C73" s="5" t="s">
        <v>166</v>
      </c>
      <c r="D73" s="5" t="s">
        <v>166</v>
      </c>
      <c r="E73" s="15" t="s">
        <v>10</v>
      </c>
      <c r="F73" s="5" t="s">
        <v>376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>
        <v>180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6"/>
      <c r="AE73" s="1">
        <f t="shared" si="2"/>
        <v>180</v>
      </c>
      <c r="AF73" s="6">
        <f t="shared" si="3"/>
        <v>1</v>
      </c>
    </row>
    <row r="74" spans="1:32" x14ac:dyDescent="0.2">
      <c r="A74" s="1">
        <v>73</v>
      </c>
      <c r="B74" s="6" t="s">
        <v>328</v>
      </c>
      <c r="C74" s="6" t="s">
        <v>166</v>
      </c>
      <c r="D74" s="6" t="s">
        <v>166</v>
      </c>
      <c r="E74" s="18" t="s">
        <v>10</v>
      </c>
      <c r="F74" s="6" t="s">
        <v>374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>
        <v>180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6"/>
      <c r="AE74" s="1">
        <f t="shared" si="2"/>
        <v>180</v>
      </c>
      <c r="AF74" s="6">
        <f t="shared" si="3"/>
        <v>1</v>
      </c>
    </row>
    <row r="75" spans="1:32" x14ac:dyDescent="0.2">
      <c r="A75" s="1">
        <v>74</v>
      </c>
      <c r="B75" s="6" t="s">
        <v>20</v>
      </c>
      <c r="C75" s="5" t="s">
        <v>4</v>
      </c>
      <c r="D75" s="5">
        <v>2007</v>
      </c>
      <c r="E75" s="18" t="s">
        <v>12</v>
      </c>
      <c r="F75" s="5" t="s">
        <v>265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v>80</v>
      </c>
      <c r="R75" s="17">
        <v>80</v>
      </c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6"/>
      <c r="AE75" s="1">
        <f t="shared" si="2"/>
        <v>160</v>
      </c>
      <c r="AF75" s="6">
        <f t="shared" si="3"/>
        <v>2</v>
      </c>
    </row>
    <row r="76" spans="1:32" x14ac:dyDescent="0.2">
      <c r="A76" s="1">
        <v>75</v>
      </c>
      <c r="B76" s="6" t="s">
        <v>20</v>
      </c>
      <c r="C76" s="6" t="s">
        <v>4</v>
      </c>
      <c r="D76" s="6">
        <v>2008</v>
      </c>
      <c r="E76" s="6" t="s">
        <v>10</v>
      </c>
      <c r="F76" s="6" t="s">
        <v>140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>
        <v>80</v>
      </c>
      <c r="R76" s="17">
        <v>80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6"/>
      <c r="AE76" s="1">
        <f t="shared" si="2"/>
        <v>160</v>
      </c>
      <c r="AF76" s="6">
        <f t="shared" si="3"/>
        <v>2</v>
      </c>
    </row>
    <row r="77" spans="1:32" x14ac:dyDescent="0.2">
      <c r="A77" s="1">
        <v>76</v>
      </c>
      <c r="B77" s="6" t="s">
        <v>20</v>
      </c>
      <c r="C77" s="7" t="s">
        <v>87</v>
      </c>
      <c r="D77" s="7">
        <v>2010</v>
      </c>
      <c r="E77" s="5" t="s">
        <v>9</v>
      </c>
      <c r="F77" s="7" t="s">
        <v>257</v>
      </c>
      <c r="G77" s="17"/>
      <c r="H77" s="17"/>
      <c r="I77" s="17"/>
      <c r="J77" s="17"/>
      <c r="K77" s="17"/>
      <c r="L77" s="17"/>
      <c r="M77" s="17">
        <v>30</v>
      </c>
      <c r="N77" s="17">
        <v>30</v>
      </c>
      <c r="O77" s="17"/>
      <c r="P77" s="17"/>
      <c r="Q77" s="17">
        <v>40</v>
      </c>
      <c r="R77" s="17"/>
      <c r="S77" s="17">
        <v>30</v>
      </c>
      <c r="T77" s="17">
        <v>20</v>
      </c>
      <c r="U77" s="17"/>
      <c r="V77" s="17"/>
      <c r="W77" s="17"/>
      <c r="X77" s="17"/>
      <c r="Y77" s="17"/>
      <c r="Z77" s="17"/>
      <c r="AA77" s="17"/>
      <c r="AB77" s="17"/>
      <c r="AC77" s="17"/>
      <c r="AD77" s="6"/>
      <c r="AE77" s="1">
        <f t="shared" si="2"/>
        <v>150</v>
      </c>
      <c r="AF77" s="6">
        <f t="shared" si="3"/>
        <v>5</v>
      </c>
    </row>
    <row r="78" spans="1:32" x14ac:dyDescent="0.2">
      <c r="A78" s="1">
        <v>77</v>
      </c>
      <c r="B78" s="6" t="s">
        <v>20</v>
      </c>
      <c r="C78" s="5" t="s">
        <v>87</v>
      </c>
      <c r="D78" s="5">
        <v>2010</v>
      </c>
      <c r="E78" s="5" t="s">
        <v>9</v>
      </c>
      <c r="F78" s="5" t="s">
        <v>152</v>
      </c>
      <c r="G78" s="16"/>
      <c r="H78" s="16"/>
      <c r="I78" s="16"/>
      <c r="J78" s="16"/>
      <c r="K78" s="16"/>
      <c r="L78" s="16"/>
      <c r="M78" s="16">
        <v>30</v>
      </c>
      <c r="N78" s="16">
        <v>30</v>
      </c>
      <c r="O78" s="16"/>
      <c r="P78" s="16"/>
      <c r="Q78" s="16">
        <v>40</v>
      </c>
      <c r="R78" s="16"/>
      <c r="S78" s="16">
        <v>30</v>
      </c>
      <c r="T78" s="16">
        <v>20</v>
      </c>
      <c r="U78" s="16"/>
      <c r="V78" s="16"/>
      <c r="W78" s="16"/>
      <c r="X78" s="16"/>
      <c r="Y78" s="16"/>
      <c r="Z78" s="16"/>
      <c r="AA78" s="16"/>
      <c r="AB78" s="16"/>
      <c r="AC78" s="16"/>
      <c r="AD78" s="6"/>
      <c r="AE78" s="1">
        <f t="shared" si="2"/>
        <v>150</v>
      </c>
      <c r="AF78" s="6">
        <f t="shared" si="3"/>
        <v>5</v>
      </c>
    </row>
    <row r="79" spans="1:32" x14ac:dyDescent="0.2">
      <c r="A79" s="1">
        <v>78</v>
      </c>
      <c r="B79" s="6" t="s">
        <v>20</v>
      </c>
      <c r="C79" s="6" t="s">
        <v>4</v>
      </c>
      <c r="D79" s="6">
        <v>2011</v>
      </c>
      <c r="E79" s="5" t="s">
        <v>9</v>
      </c>
      <c r="F79" s="6" t="s">
        <v>169</v>
      </c>
      <c r="G79" s="16"/>
      <c r="H79" s="16"/>
      <c r="I79" s="16"/>
      <c r="J79" s="16"/>
      <c r="K79" s="16"/>
      <c r="L79" s="16"/>
      <c r="M79" s="16">
        <v>30</v>
      </c>
      <c r="N79" s="16"/>
      <c r="O79" s="16"/>
      <c r="P79" s="16"/>
      <c r="Q79" s="16">
        <v>20</v>
      </c>
      <c r="R79" s="16">
        <v>20</v>
      </c>
      <c r="S79" s="16">
        <v>30</v>
      </c>
      <c r="T79" s="16">
        <v>30</v>
      </c>
      <c r="U79" s="16"/>
      <c r="V79" s="16"/>
      <c r="W79" s="16"/>
      <c r="X79" s="16"/>
      <c r="Y79" s="16"/>
      <c r="Z79" s="16"/>
      <c r="AA79" s="16"/>
      <c r="AB79" s="16"/>
      <c r="AC79" s="16"/>
      <c r="AD79" s="6"/>
      <c r="AE79" s="1">
        <f t="shared" si="2"/>
        <v>130</v>
      </c>
      <c r="AF79" s="6">
        <f t="shared" si="3"/>
        <v>5</v>
      </c>
    </row>
    <row r="80" spans="1:32" x14ac:dyDescent="0.2">
      <c r="A80" s="1">
        <v>79</v>
      </c>
      <c r="B80" s="6" t="s">
        <v>20</v>
      </c>
      <c r="C80" s="6" t="s">
        <v>7</v>
      </c>
      <c r="D80" s="6">
        <v>2010</v>
      </c>
      <c r="E80" s="5" t="s">
        <v>9</v>
      </c>
      <c r="F80" s="6" t="s">
        <v>170</v>
      </c>
      <c r="G80" s="16"/>
      <c r="H80" s="16"/>
      <c r="I80" s="16"/>
      <c r="J80" s="16"/>
      <c r="K80" s="16"/>
      <c r="L80" s="16"/>
      <c r="M80" s="16">
        <v>30</v>
      </c>
      <c r="N80" s="16"/>
      <c r="O80" s="16"/>
      <c r="P80" s="16"/>
      <c r="Q80" s="16">
        <v>20</v>
      </c>
      <c r="R80" s="16">
        <v>20</v>
      </c>
      <c r="S80" s="16">
        <v>30</v>
      </c>
      <c r="T80" s="16">
        <v>30</v>
      </c>
      <c r="U80" s="16"/>
      <c r="V80" s="16"/>
      <c r="W80" s="16"/>
      <c r="X80" s="16"/>
      <c r="Y80" s="16"/>
      <c r="Z80" s="16"/>
      <c r="AA80" s="16"/>
      <c r="AB80" s="16"/>
      <c r="AC80" s="16"/>
      <c r="AD80" s="6"/>
      <c r="AE80" s="1">
        <f t="shared" si="2"/>
        <v>130</v>
      </c>
      <c r="AF80" s="6">
        <f t="shared" si="3"/>
        <v>5</v>
      </c>
    </row>
    <row r="81" spans="1:32" x14ac:dyDescent="0.2">
      <c r="A81" s="1">
        <v>80</v>
      </c>
      <c r="B81" s="15" t="s">
        <v>30</v>
      </c>
      <c r="C81" s="15" t="s">
        <v>166</v>
      </c>
      <c r="D81" s="9" t="s">
        <v>166</v>
      </c>
      <c r="E81" s="7" t="s">
        <v>9</v>
      </c>
      <c r="F81" s="15" t="s">
        <v>171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>
        <v>40</v>
      </c>
      <c r="S81" s="17"/>
      <c r="T81" s="17">
        <v>80</v>
      </c>
      <c r="U81" s="17"/>
      <c r="V81" s="17"/>
      <c r="W81" s="17"/>
      <c r="X81" s="17"/>
      <c r="Y81" s="17"/>
      <c r="Z81" s="17"/>
      <c r="AA81" s="17"/>
      <c r="AB81" s="17"/>
      <c r="AC81" s="17"/>
      <c r="AD81" s="6"/>
      <c r="AE81" s="1">
        <f t="shared" si="2"/>
        <v>120</v>
      </c>
      <c r="AF81" s="6">
        <f t="shared" si="3"/>
        <v>2</v>
      </c>
    </row>
    <row r="82" spans="1:32" x14ac:dyDescent="0.2">
      <c r="A82" s="1">
        <v>81</v>
      </c>
      <c r="B82" s="6" t="s">
        <v>30</v>
      </c>
      <c r="C82" s="8" t="s">
        <v>166</v>
      </c>
      <c r="D82" s="8" t="s">
        <v>166</v>
      </c>
      <c r="E82" s="8" t="s">
        <v>10</v>
      </c>
      <c r="F82" s="8" t="s">
        <v>306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v>120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6"/>
      <c r="AE82" s="1">
        <f t="shared" si="2"/>
        <v>120</v>
      </c>
      <c r="AF82" s="6">
        <f t="shared" si="3"/>
        <v>1</v>
      </c>
    </row>
    <row r="83" spans="1:32" x14ac:dyDescent="0.2">
      <c r="A83" s="1">
        <v>82</v>
      </c>
      <c r="B83" s="6" t="s">
        <v>30</v>
      </c>
      <c r="C83" s="6" t="s">
        <v>166</v>
      </c>
      <c r="D83" s="6" t="s">
        <v>166</v>
      </c>
      <c r="E83" s="6" t="s">
        <v>5</v>
      </c>
      <c r="F83" s="6" t="s">
        <v>94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120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1">
        <f t="shared" si="2"/>
        <v>120</v>
      </c>
      <c r="AF83" s="6">
        <f t="shared" si="3"/>
        <v>1</v>
      </c>
    </row>
    <row r="84" spans="1:32" x14ac:dyDescent="0.2">
      <c r="A84" s="1">
        <v>83</v>
      </c>
      <c r="B84" s="6" t="s">
        <v>20</v>
      </c>
      <c r="C84" s="5" t="s">
        <v>4</v>
      </c>
      <c r="D84" s="5">
        <v>2011</v>
      </c>
      <c r="E84" s="5" t="s">
        <v>9</v>
      </c>
      <c r="F84" s="5" t="s">
        <v>137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20</v>
      </c>
      <c r="S84" s="16"/>
      <c r="T84" s="16">
        <v>40</v>
      </c>
      <c r="U84" s="16"/>
      <c r="V84" s="16"/>
      <c r="W84" s="16"/>
      <c r="X84" s="16">
        <v>30</v>
      </c>
      <c r="Y84" s="16"/>
      <c r="Z84" s="16"/>
      <c r="AA84" s="16"/>
      <c r="AB84" s="16"/>
      <c r="AC84" s="16"/>
      <c r="AD84" s="6"/>
      <c r="AE84" s="1">
        <f t="shared" si="2"/>
        <v>90</v>
      </c>
      <c r="AF84" s="6">
        <f t="shared" si="3"/>
        <v>3</v>
      </c>
    </row>
    <row r="85" spans="1:32" x14ac:dyDescent="0.2">
      <c r="A85" s="1">
        <v>84</v>
      </c>
      <c r="B85" s="6" t="s">
        <v>20</v>
      </c>
      <c r="C85" s="5" t="s">
        <v>4</v>
      </c>
      <c r="D85" s="5">
        <v>2011</v>
      </c>
      <c r="E85" s="5" t="s">
        <v>9</v>
      </c>
      <c r="F85" s="5" t="s">
        <v>135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>
        <v>20</v>
      </c>
      <c r="S85" s="16"/>
      <c r="T85" s="16">
        <v>40</v>
      </c>
      <c r="U85" s="16"/>
      <c r="V85" s="16"/>
      <c r="W85" s="16"/>
      <c r="X85" s="6">
        <v>30</v>
      </c>
      <c r="Y85" s="6"/>
      <c r="Z85" s="6"/>
      <c r="AA85" s="6"/>
      <c r="AB85" s="6"/>
      <c r="AC85" s="6"/>
      <c r="AD85" s="6"/>
      <c r="AE85" s="1">
        <f t="shared" si="2"/>
        <v>90</v>
      </c>
      <c r="AF85" s="6">
        <f t="shared" si="3"/>
        <v>3</v>
      </c>
    </row>
    <row r="86" spans="1:32" x14ac:dyDescent="0.2">
      <c r="A86" s="1">
        <v>85</v>
      </c>
      <c r="B86" s="9" t="s">
        <v>20</v>
      </c>
      <c r="C86" s="9" t="s">
        <v>27</v>
      </c>
      <c r="D86" s="15">
        <v>2008</v>
      </c>
      <c r="E86" s="5" t="s">
        <v>10</v>
      </c>
      <c r="F86" s="9" t="s">
        <v>429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80</v>
      </c>
      <c r="U86" s="16"/>
      <c r="V86" s="16"/>
      <c r="W86" s="16"/>
      <c r="X86" s="16"/>
      <c r="Y86" s="16"/>
      <c r="Z86" s="16"/>
      <c r="AA86" s="16"/>
      <c r="AB86" s="16"/>
      <c r="AC86" s="16"/>
      <c r="AD86" s="6"/>
      <c r="AE86" s="1">
        <f t="shared" si="2"/>
        <v>80</v>
      </c>
      <c r="AF86" s="6">
        <f t="shared" si="3"/>
        <v>1</v>
      </c>
    </row>
    <row r="87" spans="1:32" x14ac:dyDescent="0.2">
      <c r="A87" s="1">
        <v>86</v>
      </c>
      <c r="B87" s="16" t="s">
        <v>20</v>
      </c>
      <c r="C87" s="17" t="s">
        <v>27</v>
      </c>
      <c r="D87" s="17">
        <v>2008</v>
      </c>
      <c r="E87" s="5" t="s">
        <v>10</v>
      </c>
      <c r="F87" s="17" t="s">
        <v>431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>
        <v>80</v>
      </c>
      <c r="U87" s="16"/>
      <c r="V87" s="16"/>
      <c r="W87" s="16"/>
      <c r="X87" s="16"/>
      <c r="Y87" s="16"/>
      <c r="Z87" s="16"/>
      <c r="AA87" s="16"/>
      <c r="AB87" s="16"/>
      <c r="AC87" s="16"/>
      <c r="AD87" s="6"/>
      <c r="AE87" s="1">
        <f t="shared" si="2"/>
        <v>80</v>
      </c>
      <c r="AF87" s="6">
        <f t="shared" si="3"/>
        <v>1</v>
      </c>
    </row>
    <row r="88" spans="1:32" x14ac:dyDescent="0.2">
      <c r="A88" s="1">
        <v>87</v>
      </c>
      <c r="B88" s="8" t="s">
        <v>20</v>
      </c>
      <c r="C88" s="9" t="s">
        <v>14</v>
      </c>
      <c r="D88" s="9">
        <v>2008</v>
      </c>
      <c r="E88" s="9" t="s">
        <v>10</v>
      </c>
      <c r="F88" s="9" t="s">
        <v>410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>
        <v>80</v>
      </c>
      <c r="Y88" s="16"/>
      <c r="Z88" s="16"/>
      <c r="AA88" s="16"/>
      <c r="AB88" s="16"/>
      <c r="AC88" s="16"/>
      <c r="AD88" s="6"/>
      <c r="AE88" s="1">
        <f t="shared" si="2"/>
        <v>80</v>
      </c>
      <c r="AF88" s="6">
        <f t="shared" si="3"/>
        <v>1</v>
      </c>
    </row>
    <row r="89" spans="1:32" x14ac:dyDescent="0.2">
      <c r="A89" s="1">
        <v>88</v>
      </c>
      <c r="B89" s="6" t="s">
        <v>20</v>
      </c>
      <c r="C89" s="6" t="s">
        <v>14</v>
      </c>
      <c r="D89" s="6">
        <v>2009</v>
      </c>
      <c r="E89" s="6" t="s">
        <v>10</v>
      </c>
      <c r="F89" s="6" t="s">
        <v>459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>
        <v>80</v>
      </c>
      <c r="Y89" s="16"/>
      <c r="Z89" s="16"/>
      <c r="AA89" s="16"/>
      <c r="AB89" s="16"/>
      <c r="AC89" s="16"/>
      <c r="AD89" s="6"/>
      <c r="AE89" s="1">
        <f t="shared" si="2"/>
        <v>80</v>
      </c>
      <c r="AF89" s="6">
        <f t="shared" si="3"/>
        <v>1</v>
      </c>
    </row>
    <row r="90" spans="1:32" x14ac:dyDescent="0.2">
      <c r="A90" s="1">
        <v>89</v>
      </c>
      <c r="B90" s="6" t="s">
        <v>20</v>
      </c>
      <c r="C90" s="5" t="s">
        <v>4</v>
      </c>
      <c r="D90" s="5">
        <v>2007</v>
      </c>
      <c r="E90" s="18" t="s">
        <v>12</v>
      </c>
      <c r="F90" s="5" t="s">
        <v>219</v>
      </c>
      <c r="G90" s="6"/>
      <c r="H90" s="6"/>
      <c r="I90" s="6"/>
      <c r="J90" s="6"/>
      <c r="K90" s="6"/>
      <c r="L90" s="6"/>
      <c r="M90" s="6">
        <v>80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1">
        <f t="shared" si="2"/>
        <v>80</v>
      </c>
      <c r="AF90" s="6">
        <f t="shared" si="3"/>
        <v>1</v>
      </c>
    </row>
    <row r="91" spans="1:32" x14ac:dyDescent="0.2">
      <c r="A91" s="1">
        <v>90</v>
      </c>
      <c r="B91" s="6" t="s">
        <v>20</v>
      </c>
      <c r="C91" s="5" t="s">
        <v>4</v>
      </c>
      <c r="D91" s="5">
        <v>2007</v>
      </c>
      <c r="E91" s="18" t="s">
        <v>12</v>
      </c>
      <c r="F91" s="5" t="s">
        <v>123</v>
      </c>
      <c r="G91" s="16"/>
      <c r="H91" s="16"/>
      <c r="I91" s="16"/>
      <c r="J91" s="16"/>
      <c r="K91" s="16"/>
      <c r="L91" s="16"/>
      <c r="M91" s="16">
        <v>80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6"/>
      <c r="AE91" s="1">
        <f t="shared" si="2"/>
        <v>80</v>
      </c>
      <c r="AF91" s="6">
        <f t="shared" si="3"/>
        <v>1</v>
      </c>
    </row>
    <row r="92" spans="1:32" x14ac:dyDescent="0.2">
      <c r="A92" s="1">
        <v>91</v>
      </c>
      <c r="B92" s="9" t="s">
        <v>30</v>
      </c>
      <c r="C92" s="9" t="s">
        <v>166</v>
      </c>
      <c r="D92" s="9" t="s">
        <v>166</v>
      </c>
      <c r="E92" s="5" t="s">
        <v>9</v>
      </c>
      <c r="F92" s="9" t="s">
        <v>426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>
        <v>80</v>
      </c>
      <c r="U92" s="16"/>
      <c r="V92" s="16"/>
      <c r="W92" s="16"/>
      <c r="X92" s="16"/>
      <c r="Y92" s="16"/>
      <c r="Z92" s="16"/>
      <c r="AA92" s="16"/>
      <c r="AB92" s="16"/>
      <c r="AC92" s="16"/>
      <c r="AD92" s="6"/>
      <c r="AE92" s="1">
        <f t="shared" si="2"/>
        <v>80</v>
      </c>
      <c r="AF92" s="6">
        <f t="shared" si="3"/>
        <v>1</v>
      </c>
    </row>
    <row r="93" spans="1:32" x14ac:dyDescent="0.2">
      <c r="A93" s="1">
        <v>92</v>
      </c>
      <c r="B93" s="9" t="s">
        <v>37</v>
      </c>
      <c r="C93" s="6" t="s">
        <v>166</v>
      </c>
      <c r="D93" s="9" t="s">
        <v>166</v>
      </c>
      <c r="E93" s="8" t="s">
        <v>9</v>
      </c>
      <c r="F93" s="6" t="s">
        <v>255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>
        <v>80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6"/>
      <c r="AE93" s="1">
        <f t="shared" si="2"/>
        <v>80</v>
      </c>
      <c r="AF93" s="6">
        <f t="shared" si="3"/>
        <v>1</v>
      </c>
    </row>
    <row r="94" spans="1:32" x14ac:dyDescent="0.2">
      <c r="A94" s="1">
        <v>93</v>
      </c>
      <c r="B94" s="5" t="s">
        <v>20</v>
      </c>
      <c r="C94" s="5" t="s">
        <v>115</v>
      </c>
      <c r="D94" s="5">
        <v>2008</v>
      </c>
      <c r="E94" s="6" t="s">
        <v>10</v>
      </c>
      <c r="F94" s="5" t="s">
        <v>172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>
        <v>60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6"/>
      <c r="AE94" s="1">
        <f t="shared" si="2"/>
        <v>60</v>
      </c>
      <c r="AF94" s="6">
        <f t="shared" si="3"/>
        <v>1</v>
      </c>
    </row>
    <row r="95" spans="1:32" x14ac:dyDescent="0.2">
      <c r="A95" s="1">
        <v>94</v>
      </c>
      <c r="B95" s="6" t="s">
        <v>20</v>
      </c>
      <c r="C95" s="5" t="s">
        <v>115</v>
      </c>
      <c r="D95" s="5">
        <v>2007</v>
      </c>
      <c r="E95" s="18" t="s">
        <v>12</v>
      </c>
      <c r="F95" s="5" t="s">
        <v>124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>
        <v>60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6"/>
      <c r="AE95" s="1">
        <f t="shared" si="2"/>
        <v>60</v>
      </c>
      <c r="AF95" s="6">
        <f t="shared" si="3"/>
        <v>1</v>
      </c>
    </row>
    <row r="96" spans="1:32" x14ac:dyDescent="0.2">
      <c r="A96" s="1">
        <v>95</v>
      </c>
      <c r="B96" s="6" t="s">
        <v>20</v>
      </c>
      <c r="C96" s="5" t="s">
        <v>11</v>
      </c>
      <c r="D96" s="5">
        <v>2011</v>
      </c>
      <c r="E96" s="8" t="s">
        <v>9</v>
      </c>
      <c r="F96" s="5" t="s">
        <v>250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>
        <v>40</v>
      </c>
      <c r="T96" s="16">
        <v>20</v>
      </c>
      <c r="U96" s="16"/>
      <c r="V96" s="16"/>
      <c r="W96" s="16"/>
      <c r="X96" s="16"/>
      <c r="Y96" s="16"/>
      <c r="Z96" s="16"/>
      <c r="AA96" s="16"/>
      <c r="AB96" s="16"/>
      <c r="AC96" s="16"/>
      <c r="AD96" s="6"/>
      <c r="AE96" s="1">
        <f t="shared" si="2"/>
        <v>60</v>
      </c>
      <c r="AF96" s="6">
        <f t="shared" si="3"/>
        <v>2</v>
      </c>
    </row>
    <row r="97" spans="1:32" x14ac:dyDescent="0.2">
      <c r="A97" s="1">
        <v>96</v>
      </c>
      <c r="B97" s="6" t="s">
        <v>20</v>
      </c>
      <c r="C97" s="6" t="s">
        <v>14</v>
      </c>
      <c r="D97" s="6">
        <v>2012</v>
      </c>
      <c r="E97" s="5" t="s">
        <v>5</v>
      </c>
      <c r="F97" s="6" t="s">
        <v>191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>
        <v>40</v>
      </c>
      <c r="T97" s="17">
        <v>20</v>
      </c>
      <c r="U97" s="17"/>
      <c r="V97" s="17"/>
      <c r="W97" s="17"/>
      <c r="X97" s="17"/>
      <c r="Y97" s="17"/>
      <c r="Z97" s="17"/>
      <c r="AA97" s="17"/>
      <c r="AB97" s="17"/>
      <c r="AC97" s="17"/>
      <c r="AD97" s="6"/>
      <c r="AE97" s="1">
        <f t="shared" si="2"/>
        <v>60</v>
      </c>
      <c r="AF97" s="6">
        <f t="shared" si="3"/>
        <v>2</v>
      </c>
    </row>
    <row r="98" spans="1:32" x14ac:dyDescent="0.2">
      <c r="A98" s="1">
        <v>97</v>
      </c>
      <c r="B98" s="6" t="s">
        <v>20</v>
      </c>
      <c r="C98" s="5" t="s">
        <v>4</v>
      </c>
      <c r="D98" s="5">
        <v>2010</v>
      </c>
      <c r="E98" s="5" t="s">
        <v>9</v>
      </c>
      <c r="F98" s="5" t="s">
        <v>256</v>
      </c>
      <c r="G98" s="6"/>
      <c r="H98" s="6"/>
      <c r="I98" s="6"/>
      <c r="J98" s="6"/>
      <c r="K98" s="6"/>
      <c r="L98" s="6"/>
      <c r="M98" s="6"/>
      <c r="N98" s="6">
        <v>30</v>
      </c>
      <c r="O98" s="6"/>
      <c r="P98" s="6"/>
      <c r="Q98" s="6">
        <v>30</v>
      </c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1">
        <f t="shared" si="2"/>
        <v>60</v>
      </c>
      <c r="AF98" s="6">
        <f t="shared" si="3"/>
        <v>2</v>
      </c>
    </row>
    <row r="99" spans="1:32" x14ac:dyDescent="0.2">
      <c r="A99" s="1">
        <v>98</v>
      </c>
      <c r="B99" s="6" t="s">
        <v>30</v>
      </c>
      <c r="C99" s="6" t="s">
        <v>166</v>
      </c>
      <c r="D99" s="6" t="s">
        <v>166</v>
      </c>
      <c r="E99" s="6" t="s">
        <v>10</v>
      </c>
      <c r="F99" s="6" t="s">
        <v>176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>
        <v>60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6"/>
      <c r="AE99" s="1">
        <f t="shared" si="2"/>
        <v>60</v>
      </c>
      <c r="AF99" s="6">
        <f t="shared" si="3"/>
        <v>1</v>
      </c>
    </row>
    <row r="100" spans="1:32" x14ac:dyDescent="0.2">
      <c r="A100" s="1">
        <v>99</v>
      </c>
      <c r="B100" s="6" t="s">
        <v>30</v>
      </c>
      <c r="C100" s="5" t="s">
        <v>166</v>
      </c>
      <c r="D100" s="5" t="s">
        <v>166</v>
      </c>
      <c r="E100" s="8" t="s">
        <v>10</v>
      </c>
      <c r="F100" s="5" t="s">
        <v>381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>
        <v>60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6"/>
      <c r="AE100" s="1">
        <f t="shared" si="2"/>
        <v>60</v>
      </c>
      <c r="AF100" s="6">
        <f t="shared" si="3"/>
        <v>1</v>
      </c>
    </row>
    <row r="101" spans="1:32" x14ac:dyDescent="0.2">
      <c r="A101" s="1">
        <v>100</v>
      </c>
      <c r="B101" s="8" t="s">
        <v>20</v>
      </c>
      <c r="C101" s="15" t="s">
        <v>4</v>
      </c>
      <c r="D101" s="15">
        <v>2012</v>
      </c>
      <c r="E101" s="8" t="s">
        <v>5</v>
      </c>
      <c r="F101" s="15" t="s">
        <v>251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>
        <v>20</v>
      </c>
      <c r="U101" s="16"/>
      <c r="V101" s="16"/>
      <c r="W101" s="16"/>
      <c r="X101" s="17">
        <v>30</v>
      </c>
      <c r="Y101" s="17"/>
      <c r="Z101" s="17"/>
      <c r="AA101" s="17"/>
      <c r="AB101" s="17"/>
      <c r="AC101" s="17"/>
      <c r="AD101" s="6"/>
      <c r="AE101" s="1">
        <f t="shared" si="2"/>
        <v>50</v>
      </c>
      <c r="AF101" s="6">
        <f t="shared" si="3"/>
        <v>2</v>
      </c>
    </row>
    <row r="102" spans="1:32" x14ac:dyDescent="0.2">
      <c r="A102" s="1">
        <v>101</v>
      </c>
      <c r="B102" s="6" t="s">
        <v>20</v>
      </c>
      <c r="C102" s="8" t="s">
        <v>4</v>
      </c>
      <c r="D102" s="8">
        <v>2011</v>
      </c>
      <c r="E102" s="8" t="s">
        <v>9</v>
      </c>
      <c r="F102" s="8" t="s">
        <v>295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>
        <v>20</v>
      </c>
      <c r="U102" s="16"/>
      <c r="V102" s="16"/>
      <c r="W102" s="16"/>
      <c r="X102" s="17">
        <v>30</v>
      </c>
      <c r="Y102" s="17"/>
      <c r="Z102" s="17"/>
      <c r="AA102" s="17"/>
      <c r="AB102" s="17"/>
      <c r="AC102" s="17"/>
      <c r="AD102" s="6"/>
      <c r="AE102" s="1">
        <f t="shared" si="2"/>
        <v>50</v>
      </c>
      <c r="AF102" s="6">
        <f t="shared" si="3"/>
        <v>2</v>
      </c>
    </row>
    <row r="103" spans="1:32" x14ac:dyDescent="0.2">
      <c r="A103" s="1">
        <v>102</v>
      </c>
      <c r="B103" s="6" t="s">
        <v>20</v>
      </c>
      <c r="C103" s="5" t="s">
        <v>27</v>
      </c>
      <c r="D103" s="5">
        <v>2010</v>
      </c>
      <c r="E103" s="5" t="s">
        <v>9</v>
      </c>
      <c r="F103" s="5" t="s">
        <v>151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>
        <v>40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1">
        <f t="shared" si="2"/>
        <v>40</v>
      </c>
      <c r="AF103" s="6">
        <f t="shared" si="3"/>
        <v>1</v>
      </c>
    </row>
    <row r="104" spans="1:32" x14ac:dyDescent="0.2">
      <c r="A104" s="1">
        <v>103</v>
      </c>
      <c r="B104" s="9" t="s">
        <v>20</v>
      </c>
      <c r="C104" s="9" t="s">
        <v>14</v>
      </c>
      <c r="D104" s="6">
        <v>2011</v>
      </c>
      <c r="E104" s="15" t="s">
        <v>9</v>
      </c>
      <c r="F104" s="9" t="s">
        <v>298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>
        <v>30</v>
      </c>
      <c r="Y104" s="16"/>
      <c r="Z104" s="16"/>
      <c r="AA104" s="16"/>
      <c r="AB104" s="16"/>
      <c r="AC104" s="16"/>
      <c r="AD104" s="6"/>
      <c r="AE104" s="1">
        <f t="shared" si="2"/>
        <v>30</v>
      </c>
      <c r="AF104" s="6">
        <f t="shared" si="3"/>
        <v>1</v>
      </c>
    </row>
    <row r="105" spans="1:32" x14ac:dyDescent="0.2">
      <c r="A105" s="1">
        <v>104</v>
      </c>
      <c r="B105" s="6" t="s">
        <v>20</v>
      </c>
      <c r="C105" s="7" t="s">
        <v>14</v>
      </c>
      <c r="D105" s="7">
        <v>2011</v>
      </c>
      <c r="E105" s="18" t="s">
        <v>9</v>
      </c>
      <c r="F105" s="7" t="s">
        <v>279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>
        <v>30</v>
      </c>
      <c r="Y105" s="16"/>
      <c r="Z105" s="16"/>
      <c r="AA105" s="16"/>
      <c r="AB105" s="16"/>
      <c r="AC105" s="16"/>
      <c r="AD105" s="6"/>
      <c r="AE105" s="1">
        <f t="shared" si="2"/>
        <v>30</v>
      </c>
      <c r="AF105" s="6">
        <f t="shared" si="3"/>
        <v>1</v>
      </c>
    </row>
    <row r="106" spans="1:32" x14ac:dyDescent="0.2">
      <c r="A106" s="1">
        <v>105</v>
      </c>
      <c r="B106" s="6" t="s">
        <v>20</v>
      </c>
      <c r="C106" s="5" t="s">
        <v>4</v>
      </c>
      <c r="D106" s="5">
        <v>2009</v>
      </c>
      <c r="E106" s="6" t="s">
        <v>10</v>
      </c>
      <c r="F106" s="5" t="s">
        <v>210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>
        <v>30</v>
      </c>
      <c r="R106" s="16"/>
      <c r="S106" s="16"/>
      <c r="T106" s="52">
        <v>0</v>
      </c>
      <c r="U106" s="52"/>
      <c r="V106" s="52"/>
      <c r="W106" s="52"/>
      <c r="X106" s="52"/>
      <c r="Y106" s="52"/>
      <c r="Z106" s="52"/>
      <c r="AA106" s="52"/>
      <c r="AB106" s="52"/>
      <c r="AC106" s="52"/>
      <c r="AD106" s="6"/>
      <c r="AE106" s="1">
        <f t="shared" si="2"/>
        <v>30</v>
      </c>
      <c r="AF106" s="6">
        <f t="shared" si="3"/>
        <v>2</v>
      </c>
    </row>
    <row r="107" spans="1:32" x14ac:dyDescent="0.2">
      <c r="A107" s="1">
        <v>106</v>
      </c>
      <c r="B107" s="9" t="s">
        <v>20</v>
      </c>
      <c r="C107" s="6" t="s">
        <v>474</v>
      </c>
      <c r="D107" s="15">
        <v>2009</v>
      </c>
      <c r="E107" s="6" t="s">
        <v>10</v>
      </c>
      <c r="F107" s="6" t="s">
        <v>153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>
        <v>30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6"/>
      <c r="AE107" s="1">
        <f t="shared" si="2"/>
        <v>30</v>
      </c>
      <c r="AF107" s="6">
        <f t="shared" si="3"/>
        <v>1</v>
      </c>
    </row>
    <row r="108" spans="1:32" x14ac:dyDescent="0.2">
      <c r="A108" s="1">
        <v>107</v>
      </c>
      <c r="B108" s="6" t="s">
        <v>20</v>
      </c>
      <c r="C108" s="5" t="s">
        <v>115</v>
      </c>
      <c r="D108" s="6">
        <v>2011</v>
      </c>
      <c r="E108" s="5" t="s">
        <v>9</v>
      </c>
      <c r="F108" s="6" t="s">
        <v>278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>
        <v>20</v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6"/>
      <c r="AE108" s="1">
        <f t="shared" si="2"/>
        <v>20</v>
      </c>
      <c r="AF108" s="6">
        <f t="shared" si="3"/>
        <v>1</v>
      </c>
    </row>
    <row r="109" spans="1:32" x14ac:dyDescent="0.2">
      <c r="A109" s="1">
        <v>108</v>
      </c>
      <c r="B109" s="9" t="s">
        <v>20</v>
      </c>
      <c r="C109" s="5" t="s">
        <v>115</v>
      </c>
      <c r="D109" s="15">
        <v>2010</v>
      </c>
      <c r="E109" s="5" t="s">
        <v>9</v>
      </c>
      <c r="F109" s="6" t="s">
        <v>371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>
        <v>20</v>
      </c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6"/>
      <c r="AE109" s="1">
        <f t="shared" si="2"/>
        <v>20</v>
      </c>
      <c r="AF109" s="6">
        <f t="shared" si="3"/>
        <v>1</v>
      </c>
    </row>
    <row r="110" spans="1:32" x14ac:dyDescent="0.2">
      <c r="A110" s="1">
        <v>109</v>
      </c>
      <c r="B110" s="6" t="s">
        <v>20</v>
      </c>
      <c r="C110" s="5" t="s">
        <v>115</v>
      </c>
      <c r="D110" s="5">
        <v>2010</v>
      </c>
      <c r="E110" s="5" t="s">
        <v>9</v>
      </c>
      <c r="F110" s="5" t="s">
        <v>208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>
        <v>20</v>
      </c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6"/>
      <c r="AE110" s="1">
        <f t="shared" si="2"/>
        <v>20</v>
      </c>
      <c r="AF110" s="6">
        <f t="shared" si="3"/>
        <v>1</v>
      </c>
    </row>
    <row r="111" spans="1:32" x14ac:dyDescent="0.2">
      <c r="A111" s="1">
        <v>110</v>
      </c>
      <c r="B111" s="16" t="s">
        <v>20</v>
      </c>
      <c r="C111" s="5" t="s">
        <v>115</v>
      </c>
      <c r="D111" s="17">
        <v>2009</v>
      </c>
      <c r="E111" s="6" t="s">
        <v>10</v>
      </c>
      <c r="F111" s="17" t="s">
        <v>280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>
        <v>20</v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6"/>
      <c r="AE111" s="1">
        <f t="shared" si="2"/>
        <v>20</v>
      </c>
      <c r="AF111" s="6">
        <f t="shared" si="3"/>
        <v>1</v>
      </c>
    </row>
    <row r="112" spans="1:32" x14ac:dyDescent="0.2">
      <c r="A112" s="1">
        <v>111</v>
      </c>
      <c r="B112" s="6" t="s">
        <v>20</v>
      </c>
      <c r="C112" s="5" t="s">
        <v>147</v>
      </c>
      <c r="D112" s="22">
        <v>2010</v>
      </c>
      <c r="E112" s="5" t="s">
        <v>9</v>
      </c>
      <c r="F112" s="5" t="s">
        <v>324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20</v>
      </c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6"/>
      <c r="AE112" s="1">
        <f t="shared" si="2"/>
        <v>20</v>
      </c>
      <c r="AF112" s="6">
        <f t="shared" si="3"/>
        <v>1</v>
      </c>
    </row>
    <row r="113" spans="1:32" x14ac:dyDescent="0.2">
      <c r="A113" s="1">
        <v>112</v>
      </c>
      <c r="B113" s="5" t="s">
        <v>20</v>
      </c>
      <c r="C113" s="5" t="s">
        <v>147</v>
      </c>
      <c r="D113" s="5">
        <v>2010</v>
      </c>
      <c r="E113" s="5" t="s">
        <v>9</v>
      </c>
      <c r="F113" s="5" t="s">
        <v>209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>
        <v>20</v>
      </c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1">
        <f t="shared" si="2"/>
        <v>20</v>
      </c>
      <c r="AF113" s="6">
        <f t="shared" si="3"/>
        <v>1</v>
      </c>
    </row>
    <row r="114" spans="1:32" x14ac:dyDescent="0.2">
      <c r="A114" s="1">
        <v>113</v>
      </c>
      <c r="B114" s="6" t="s">
        <v>20</v>
      </c>
      <c r="C114" s="5" t="s">
        <v>8</v>
      </c>
      <c r="D114" s="5">
        <v>2010</v>
      </c>
      <c r="E114" s="5" t="s">
        <v>9</v>
      </c>
      <c r="F114" s="5" t="s">
        <v>305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>
        <v>20</v>
      </c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6"/>
      <c r="AE114" s="1">
        <f t="shared" si="2"/>
        <v>20</v>
      </c>
      <c r="AF114" s="6">
        <f t="shared" si="3"/>
        <v>1</v>
      </c>
    </row>
    <row r="115" spans="1:32" x14ac:dyDescent="0.2">
      <c r="A115" s="1">
        <v>114</v>
      </c>
      <c r="B115" s="16" t="s">
        <v>20</v>
      </c>
      <c r="C115" s="17" t="s">
        <v>8</v>
      </c>
      <c r="D115" s="17">
        <v>2010</v>
      </c>
      <c r="E115" s="5" t="s">
        <v>9</v>
      </c>
      <c r="F115" s="17" t="s">
        <v>303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>
        <v>20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6"/>
      <c r="AE115" s="1">
        <f t="shared" si="2"/>
        <v>20</v>
      </c>
      <c r="AF115" s="6">
        <f t="shared" si="3"/>
        <v>1</v>
      </c>
    </row>
    <row r="116" spans="1:32" x14ac:dyDescent="0.2">
      <c r="A116" s="1">
        <v>115</v>
      </c>
      <c r="B116" s="6" t="s">
        <v>30</v>
      </c>
      <c r="C116" s="5" t="s">
        <v>166</v>
      </c>
      <c r="D116" s="5" t="s">
        <v>166</v>
      </c>
      <c r="E116" s="5" t="s">
        <v>9</v>
      </c>
      <c r="F116" s="5" t="s">
        <v>427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>
        <v>20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6"/>
      <c r="AE116" s="1">
        <f t="shared" si="2"/>
        <v>20</v>
      </c>
      <c r="AF116" s="6">
        <f t="shared" si="3"/>
        <v>1</v>
      </c>
    </row>
    <row r="117" spans="1:32" x14ac:dyDescent="0.2">
      <c r="A117" s="1">
        <v>116</v>
      </c>
      <c r="B117" s="5"/>
      <c r="C117" s="5"/>
      <c r="D117" s="5"/>
      <c r="E117" s="15"/>
      <c r="F117" s="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6"/>
      <c r="AE117" s="1">
        <f t="shared" si="2"/>
        <v>0</v>
      </c>
      <c r="AF117" s="6">
        <f t="shared" si="3"/>
        <v>0</v>
      </c>
    </row>
    <row r="118" spans="1:32" x14ac:dyDescent="0.2">
      <c r="A118" s="1">
        <v>117</v>
      </c>
      <c r="B118" s="5"/>
      <c r="C118" s="5"/>
      <c r="D118" s="5"/>
      <c r="E118" s="5"/>
      <c r="F118" s="5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6"/>
      <c r="AE118" s="1">
        <f t="shared" si="2"/>
        <v>0</v>
      </c>
      <c r="AF118" s="6">
        <f t="shared" si="3"/>
        <v>0</v>
      </c>
    </row>
    <row r="119" spans="1:32" x14ac:dyDescent="0.2">
      <c r="A119" s="1">
        <v>118</v>
      </c>
      <c r="B119" s="15"/>
      <c r="C119" s="15"/>
      <c r="D119" s="15"/>
      <c r="E119" s="7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6"/>
      <c r="AE119" s="1">
        <f t="shared" si="2"/>
        <v>0</v>
      </c>
      <c r="AF119" s="6">
        <f t="shared" si="3"/>
        <v>0</v>
      </c>
    </row>
    <row r="120" spans="1:32" x14ac:dyDescent="0.2">
      <c r="A120" s="1">
        <v>119</v>
      </c>
      <c r="B120" s="15"/>
      <c r="C120" s="15"/>
      <c r="D120" s="5"/>
      <c r="E120" s="15"/>
      <c r="F120" s="15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6"/>
      <c r="AE120" s="1">
        <f t="shared" si="2"/>
        <v>0</v>
      </c>
      <c r="AF120" s="6">
        <f t="shared" si="3"/>
        <v>0</v>
      </c>
    </row>
    <row r="121" spans="1:32" x14ac:dyDescent="0.2">
      <c r="A121" s="1">
        <v>120</v>
      </c>
      <c r="B121" s="5"/>
      <c r="C121" s="5"/>
      <c r="D121" s="5"/>
      <c r="E121" s="19"/>
      <c r="F121" s="5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6"/>
      <c r="AE121" s="1">
        <f t="shared" si="2"/>
        <v>0</v>
      </c>
      <c r="AF121" s="6">
        <f t="shared" si="3"/>
        <v>0</v>
      </c>
    </row>
    <row r="122" spans="1:32" x14ac:dyDescent="0.2">
      <c r="A122" s="1">
        <v>121</v>
      </c>
      <c r="B122" s="5"/>
      <c r="C122" s="5"/>
      <c r="D122" s="5"/>
      <c r="E122" s="5"/>
      <c r="F122" s="5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6"/>
      <c r="AE122" s="1">
        <f t="shared" si="2"/>
        <v>0</v>
      </c>
      <c r="AF122" s="6">
        <f t="shared" si="3"/>
        <v>0</v>
      </c>
    </row>
    <row r="123" spans="1:32" x14ac:dyDescent="0.2">
      <c r="A123" s="1">
        <v>122</v>
      </c>
      <c r="B123" s="15"/>
      <c r="C123" s="15"/>
      <c r="D123" s="15"/>
      <c r="E123" s="15"/>
      <c r="F123" s="15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6"/>
      <c r="AE123" s="1">
        <f t="shared" si="2"/>
        <v>0</v>
      </c>
      <c r="AF123" s="6">
        <f t="shared" si="3"/>
        <v>0</v>
      </c>
    </row>
    <row r="124" spans="1:32" x14ac:dyDescent="0.2">
      <c r="A124" s="1">
        <v>123</v>
      </c>
      <c r="B124" s="5"/>
      <c r="C124" s="7"/>
      <c r="D124" s="7"/>
      <c r="E124" s="19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6"/>
      <c r="AE124" s="1">
        <f t="shared" si="2"/>
        <v>0</v>
      </c>
      <c r="AF124" s="6">
        <f t="shared" si="3"/>
        <v>0</v>
      </c>
    </row>
    <row r="125" spans="1:32" x14ac:dyDescent="0.2">
      <c r="A125" s="1">
        <v>124</v>
      </c>
      <c r="B125" s="5"/>
      <c r="C125" s="5"/>
      <c r="D125" s="5"/>
      <c r="E125" s="5"/>
      <c r="F125" s="5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6"/>
      <c r="AE125" s="1">
        <f t="shared" si="2"/>
        <v>0</v>
      </c>
      <c r="AF125" s="6">
        <f t="shared" si="3"/>
        <v>0</v>
      </c>
    </row>
    <row r="126" spans="1:32" x14ac:dyDescent="0.2">
      <c r="A126" s="1">
        <v>125</v>
      </c>
      <c r="B126" s="15"/>
      <c r="C126" s="15"/>
      <c r="D126" s="5"/>
      <c r="E126" s="19"/>
      <c r="F126" s="15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6"/>
      <c r="AE126" s="1">
        <f t="shared" si="2"/>
        <v>0</v>
      </c>
      <c r="AF126" s="6">
        <f t="shared" si="3"/>
        <v>0</v>
      </c>
    </row>
    <row r="127" spans="1:32" x14ac:dyDescent="0.2">
      <c r="A127" s="1">
        <v>126</v>
      </c>
      <c r="B127" s="15"/>
      <c r="C127" s="15"/>
      <c r="D127" s="15"/>
      <c r="E127" s="7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6"/>
      <c r="AE127" s="1">
        <f t="shared" si="2"/>
        <v>0</v>
      </c>
      <c r="AF127" s="6">
        <f t="shared" si="3"/>
        <v>0</v>
      </c>
    </row>
    <row r="128" spans="1:32" x14ac:dyDescent="0.2">
      <c r="A128" s="1">
        <v>127</v>
      </c>
      <c r="B128" s="5"/>
      <c r="C128" s="5"/>
      <c r="D128" s="5"/>
      <c r="E128" s="19"/>
      <c r="F128" s="5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6"/>
      <c r="AE128" s="1">
        <f t="shared" si="2"/>
        <v>0</v>
      </c>
      <c r="AF128" s="6">
        <f t="shared" si="3"/>
        <v>0</v>
      </c>
    </row>
    <row r="129" spans="1:32" x14ac:dyDescent="0.2">
      <c r="A129" s="1">
        <v>128</v>
      </c>
      <c r="B129" s="5"/>
      <c r="C129" s="5"/>
      <c r="D129" s="5"/>
      <c r="E129" s="19"/>
      <c r="F129" s="5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5"/>
      <c r="Y129" s="5"/>
      <c r="Z129" s="5"/>
      <c r="AA129" s="5"/>
      <c r="AB129" s="5"/>
      <c r="AC129" s="5"/>
      <c r="AD129" s="6"/>
      <c r="AE129" s="1">
        <f t="shared" si="2"/>
        <v>0</v>
      </c>
      <c r="AF129" s="6">
        <f t="shared" si="3"/>
        <v>0</v>
      </c>
    </row>
    <row r="130" spans="1:32" x14ac:dyDescent="0.2">
      <c r="A130" s="1">
        <v>129</v>
      </c>
      <c r="B130" s="15"/>
      <c r="C130" s="15"/>
      <c r="D130" s="5"/>
      <c r="E130" s="5"/>
      <c r="F130" s="15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47"/>
      <c r="Y130" s="47"/>
      <c r="Z130" s="47"/>
      <c r="AA130" s="47"/>
      <c r="AB130" s="47"/>
      <c r="AC130" s="47"/>
      <c r="AD130" s="6"/>
      <c r="AE130" s="1">
        <f t="shared" ref="AE130:AE193" si="4">SUM(G130:AD130)</f>
        <v>0</v>
      </c>
      <c r="AF130" s="6">
        <f t="shared" ref="AF130:AF193" si="5">COUNT(G130:AD130)</f>
        <v>0</v>
      </c>
    </row>
    <row r="131" spans="1:32" x14ac:dyDescent="0.2">
      <c r="A131" s="1">
        <v>130</v>
      </c>
      <c r="B131" s="15"/>
      <c r="C131" s="15"/>
      <c r="D131" s="5"/>
      <c r="E131" s="15"/>
      <c r="F131" s="1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6"/>
      <c r="AE131" s="1">
        <f t="shared" si="4"/>
        <v>0</v>
      </c>
      <c r="AF131" s="6">
        <f t="shared" si="5"/>
        <v>0</v>
      </c>
    </row>
    <row r="132" spans="1:32" x14ac:dyDescent="0.2">
      <c r="A132" s="1">
        <v>131</v>
      </c>
      <c r="B132" s="15"/>
      <c r="C132" s="15"/>
      <c r="D132" s="5"/>
      <c r="E132" s="15"/>
      <c r="F132" s="1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6"/>
      <c r="AE132" s="1">
        <f t="shared" si="4"/>
        <v>0</v>
      </c>
      <c r="AF132" s="6">
        <f t="shared" si="5"/>
        <v>0</v>
      </c>
    </row>
    <row r="133" spans="1:32" x14ac:dyDescent="0.2">
      <c r="A133" s="1">
        <v>132</v>
      </c>
      <c r="B133" s="15"/>
      <c r="C133" s="15"/>
      <c r="D133" s="5"/>
      <c r="E133" s="15"/>
      <c r="F133" s="15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6"/>
      <c r="AE133" s="1">
        <f t="shared" si="4"/>
        <v>0</v>
      </c>
      <c r="AF133" s="6">
        <f t="shared" si="5"/>
        <v>0</v>
      </c>
    </row>
    <row r="134" spans="1:32" x14ac:dyDescent="0.2">
      <c r="A134" s="1">
        <v>133</v>
      </c>
      <c r="B134" s="15"/>
      <c r="C134" s="15"/>
      <c r="D134" s="5"/>
      <c r="E134" s="15"/>
      <c r="F134" s="1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6"/>
      <c r="AE134" s="1">
        <f t="shared" si="4"/>
        <v>0</v>
      </c>
      <c r="AF134" s="6">
        <f t="shared" si="5"/>
        <v>0</v>
      </c>
    </row>
    <row r="135" spans="1:32" x14ac:dyDescent="0.2">
      <c r="A135" s="1">
        <v>134</v>
      </c>
      <c r="B135" s="15"/>
      <c r="C135" s="15"/>
      <c r="D135" s="5"/>
      <c r="E135" s="15"/>
      <c r="F135" s="15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6"/>
      <c r="AE135" s="1">
        <f t="shared" si="4"/>
        <v>0</v>
      </c>
      <c r="AF135" s="6">
        <f t="shared" si="5"/>
        <v>0</v>
      </c>
    </row>
    <row r="136" spans="1:32" x14ac:dyDescent="0.2">
      <c r="A136" s="1">
        <v>135</v>
      </c>
      <c r="B136" s="17"/>
      <c r="C136" s="17"/>
      <c r="D136" s="17"/>
      <c r="E136" s="19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6"/>
      <c r="AE136" s="1">
        <f t="shared" si="4"/>
        <v>0</v>
      </c>
      <c r="AF136" s="6">
        <f t="shared" si="5"/>
        <v>0</v>
      </c>
    </row>
    <row r="137" spans="1:32" x14ac:dyDescent="0.2">
      <c r="A137" s="1">
        <v>136</v>
      </c>
      <c r="B137" s="5"/>
      <c r="C137" s="15"/>
      <c r="D137" s="15"/>
      <c r="E137" s="7"/>
      <c r="F137" s="15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6"/>
      <c r="AE137" s="1">
        <f t="shared" si="4"/>
        <v>0</v>
      </c>
      <c r="AF137" s="6">
        <f t="shared" si="5"/>
        <v>0</v>
      </c>
    </row>
    <row r="138" spans="1:32" x14ac:dyDescent="0.2">
      <c r="A138" s="1">
        <v>137</v>
      </c>
      <c r="B138" s="5"/>
      <c r="C138" s="5"/>
      <c r="D138" s="5"/>
      <c r="E138" s="5"/>
      <c r="F138" s="5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6"/>
      <c r="AE138" s="1">
        <f t="shared" si="4"/>
        <v>0</v>
      </c>
      <c r="AF138" s="6">
        <f t="shared" si="5"/>
        <v>0</v>
      </c>
    </row>
    <row r="139" spans="1:32" x14ac:dyDescent="0.2">
      <c r="A139" s="1">
        <v>138</v>
      </c>
      <c r="B139" s="5"/>
      <c r="C139" s="5"/>
      <c r="D139" s="5"/>
      <c r="E139" s="5"/>
      <c r="F139" s="5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6"/>
      <c r="AE139" s="1">
        <f t="shared" si="4"/>
        <v>0</v>
      </c>
      <c r="AF139" s="6">
        <f t="shared" si="5"/>
        <v>0</v>
      </c>
    </row>
    <row r="140" spans="1:32" x14ac:dyDescent="0.2">
      <c r="A140" s="1">
        <v>139</v>
      </c>
      <c r="B140" s="15"/>
      <c r="C140" s="15"/>
      <c r="D140" s="5"/>
      <c r="E140" s="15"/>
      <c r="F140" s="15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6"/>
      <c r="AE140" s="1">
        <f t="shared" si="4"/>
        <v>0</v>
      </c>
      <c r="AF140" s="6">
        <f t="shared" si="5"/>
        <v>0</v>
      </c>
    </row>
    <row r="141" spans="1:32" x14ac:dyDescent="0.2">
      <c r="A141" s="1">
        <v>140</v>
      </c>
      <c r="B141" s="5"/>
      <c r="C141" s="5"/>
      <c r="D141" s="5"/>
      <c r="E141" s="15"/>
      <c r="F141" s="5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6"/>
      <c r="AE141" s="1">
        <f t="shared" si="4"/>
        <v>0</v>
      </c>
      <c r="AF141" s="6">
        <f t="shared" si="5"/>
        <v>0</v>
      </c>
    </row>
    <row r="142" spans="1:32" x14ac:dyDescent="0.2">
      <c r="A142" s="1">
        <v>141</v>
      </c>
      <c r="B142" s="7"/>
      <c r="C142" s="15"/>
      <c r="D142" s="25"/>
      <c r="E142" s="19"/>
      <c r="F142" s="15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6"/>
      <c r="AE142" s="1">
        <f t="shared" si="4"/>
        <v>0</v>
      </c>
      <c r="AF142" s="6">
        <f t="shared" si="5"/>
        <v>0</v>
      </c>
    </row>
    <row r="143" spans="1:32" x14ac:dyDescent="0.2">
      <c r="A143" s="1">
        <v>142</v>
      </c>
      <c r="B143" s="7"/>
      <c r="C143" s="15"/>
      <c r="D143" s="15"/>
      <c r="E143" s="15"/>
      <c r="F143" s="15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6"/>
      <c r="AE143" s="1">
        <f t="shared" si="4"/>
        <v>0</v>
      </c>
      <c r="AF143" s="6">
        <f t="shared" si="5"/>
        <v>0</v>
      </c>
    </row>
    <row r="144" spans="1:32" x14ac:dyDescent="0.2">
      <c r="A144" s="1">
        <v>143</v>
      </c>
      <c r="B144" s="54"/>
      <c r="C144" s="17"/>
      <c r="D144" s="17"/>
      <c r="E144" s="19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6"/>
      <c r="AE144" s="1">
        <f t="shared" si="4"/>
        <v>0</v>
      </c>
      <c r="AF144" s="6">
        <f t="shared" si="5"/>
        <v>0</v>
      </c>
    </row>
    <row r="145" spans="1:32" x14ac:dyDescent="0.2">
      <c r="A145" s="1">
        <v>144</v>
      </c>
      <c r="B145" s="5"/>
      <c r="C145" s="5"/>
      <c r="D145" s="5"/>
      <c r="E145" s="5"/>
      <c r="F145" s="5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6"/>
      <c r="AE145" s="1">
        <f t="shared" si="4"/>
        <v>0</v>
      </c>
      <c r="AF145" s="6">
        <f t="shared" si="5"/>
        <v>0</v>
      </c>
    </row>
    <row r="146" spans="1:32" x14ac:dyDescent="0.2">
      <c r="A146" s="1">
        <v>145</v>
      </c>
      <c r="B146" s="15"/>
      <c r="C146" s="15"/>
      <c r="D146" s="5"/>
      <c r="E146" s="19"/>
      <c r="F146" s="15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6"/>
      <c r="AE146" s="1">
        <f t="shared" si="4"/>
        <v>0</v>
      </c>
      <c r="AF146" s="6">
        <f t="shared" si="5"/>
        <v>0</v>
      </c>
    </row>
    <row r="147" spans="1:32" x14ac:dyDescent="0.2">
      <c r="A147" s="1">
        <v>146</v>
      </c>
      <c r="B147" s="5"/>
      <c r="C147" s="5"/>
      <c r="D147" s="5"/>
      <c r="E147" s="19"/>
      <c r="F147" s="5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6"/>
      <c r="AE147" s="1">
        <f t="shared" si="4"/>
        <v>0</v>
      </c>
      <c r="AF147" s="6">
        <f t="shared" si="5"/>
        <v>0</v>
      </c>
    </row>
    <row r="148" spans="1:32" x14ac:dyDescent="0.2">
      <c r="A148" s="1">
        <v>147</v>
      </c>
      <c r="B148" s="5"/>
      <c r="C148" s="7"/>
      <c r="D148" s="7"/>
      <c r="E148" s="19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6"/>
      <c r="AE148" s="1">
        <f t="shared" si="4"/>
        <v>0</v>
      </c>
      <c r="AF148" s="6">
        <f t="shared" si="5"/>
        <v>0</v>
      </c>
    </row>
    <row r="149" spans="1:32" x14ac:dyDescent="0.2">
      <c r="A149" s="1">
        <v>148</v>
      </c>
      <c r="B149" s="5"/>
      <c r="C149" s="5"/>
      <c r="D149" s="5"/>
      <c r="E149" s="5"/>
      <c r="F149" s="5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6"/>
      <c r="AE149" s="1">
        <f t="shared" si="4"/>
        <v>0</v>
      </c>
      <c r="AF149" s="6">
        <f t="shared" si="5"/>
        <v>0</v>
      </c>
    </row>
    <row r="150" spans="1:32" x14ac:dyDescent="0.2">
      <c r="A150" s="1">
        <v>149</v>
      </c>
      <c r="B150" s="5"/>
      <c r="C150" s="7"/>
      <c r="D150" s="21"/>
      <c r="E150" s="19"/>
      <c r="F150" s="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7"/>
      <c r="Y150" s="17"/>
      <c r="Z150" s="17"/>
      <c r="AA150" s="17"/>
      <c r="AB150" s="17"/>
      <c r="AC150" s="17"/>
      <c r="AD150" s="6"/>
      <c r="AE150" s="1">
        <f t="shared" si="4"/>
        <v>0</v>
      </c>
      <c r="AF150" s="6">
        <f t="shared" si="5"/>
        <v>0</v>
      </c>
    </row>
    <row r="151" spans="1:32" x14ac:dyDescent="0.2">
      <c r="A151" s="1">
        <v>150</v>
      </c>
      <c r="B151" s="15"/>
      <c r="C151" s="15"/>
      <c r="D151" s="5"/>
      <c r="E151" s="7"/>
      <c r="F151" s="15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6"/>
      <c r="AE151" s="1">
        <f t="shared" si="4"/>
        <v>0</v>
      </c>
      <c r="AF151" s="6">
        <f t="shared" si="5"/>
        <v>0</v>
      </c>
    </row>
    <row r="152" spans="1:32" x14ac:dyDescent="0.2">
      <c r="A152" s="1">
        <v>151</v>
      </c>
      <c r="B152" s="15"/>
      <c r="C152" s="15"/>
      <c r="D152" s="5"/>
      <c r="E152" s="15"/>
      <c r="F152" s="15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6"/>
      <c r="AE152" s="1">
        <f t="shared" si="4"/>
        <v>0</v>
      </c>
      <c r="AF152" s="6">
        <f t="shared" si="5"/>
        <v>0</v>
      </c>
    </row>
    <row r="153" spans="1:32" x14ac:dyDescent="0.2">
      <c r="A153" s="1">
        <v>152</v>
      </c>
      <c r="B153" s="15"/>
      <c r="C153" s="15"/>
      <c r="D153" s="22"/>
      <c r="E153" s="25"/>
      <c r="F153" s="15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6"/>
      <c r="AE153" s="1">
        <f t="shared" si="4"/>
        <v>0</v>
      </c>
      <c r="AF153" s="6">
        <f t="shared" si="5"/>
        <v>0</v>
      </c>
    </row>
    <row r="154" spans="1:32" x14ac:dyDescent="0.2">
      <c r="A154" s="1">
        <v>153</v>
      </c>
      <c r="B154" s="5"/>
      <c r="C154" s="5"/>
      <c r="D154" s="5"/>
      <c r="E154" s="19"/>
      <c r="F154" s="5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5"/>
      <c r="Y154" s="5"/>
      <c r="Z154" s="5"/>
      <c r="AA154" s="5"/>
      <c r="AB154" s="5"/>
      <c r="AC154" s="5"/>
      <c r="AD154" s="6"/>
      <c r="AE154" s="1">
        <f t="shared" si="4"/>
        <v>0</v>
      </c>
      <c r="AF154" s="6">
        <f t="shared" si="5"/>
        <v>0</v>
      </c>
    </row>
    <row r="155" spans="1:32" x14ac:dyDescent="0.2">
      <c r="A155" s="1">
        <v>154</v>
      </c>
      <c r="B155" s="5"/>
      <c r="C155" s="5"/>
      <c r="D155" s="5"/>
      <c r="E155" s="19"/>
      <c r="F155" s="5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6"/>
      <c r="AE155" s="1">
        <f t="shared" si="4"/>
        <v>0</v>
      </c>
      <c r="AF155" s="6">
        <f t="shared" si="5"/>
        <v>0</v>
      </c>
    </row>
    <row r="156" spans="1:32" x14ac:dyDescent="0.2">
      <c r="A156" s="1">
        <v>155</v>
      </c>
      <c r="B156" s="5"/>
      <c r="C156" s="5"/>
      <c r="D156" s="5"/>
      <c r="E156" s="5"/>
      <c r="F156" s="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6"/>
      <c r="AE156" s="1">
        <f t="shared" si="4"/>
        <v>0</v>
      </c>
      <c r="AF156" s="6">
        <f t="shared" si="5"/>
        <v>0</v>
      </c>
    </row>
    <row r="157" spans="1:32" x14ac:dyDescent="0.2">
      <c r="A157" s="1">
        <v>156</v>
      </c>
      <c r="B157" s="15"/>
      <c r="C157" s="15"/>
      <c r="D157" s="15"/>
      <c r="E157" s="19"/>
      <c r="F157" s="15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6"/>
      <c r="AE157" s="1">
        <f t="shared" si="4"/>
        <v>0</v>
      </c>
      <c r="AF157" s="6">
        <f t="shared" si="5"/>
        <v>0</v>
      </c>
    </row>
    <row r="158" spans="1:32" x14ac:dyDescent="0.2">
      <c r="A158" s="1">
        <v>157</v>
      </c>
      <c r="B158" s="15"/>
      <c r="C158" s="15"/>
      <c r="D158" s="5"/>
      <c r="E158" s="15"/>
      <c r="F158" s="15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6"/>
      <c r="AE158" s="1">
        <f t="shared" si="4"/>
        <v>0</v>
      </c>
      <c r="AF158" s="6">
        <f t="shared" si="5"/>
        <v>0</v>
      </c>
    </row>
    <row r="159" spans="1:32" x14ac:dyDescent="0.2">
      <c r="A159" s="1">
        <v>158</v>
      </c>
      <c r="B159" s="15"/>
      <c r="C159" s="15"/>
      <c r="D159" s="5"/>
      <c r="E159" s="15"/>
      <c r="F159" s="15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6"/>
      <c r="AE159" s="1">
        <f t="shared" si="4"/>
        <v>0</v>
      </c>
      <c r="AF159" s="6">
        <f t="shared" si="5"/>
        <v>0</v>
      </c>
    </row>
    <row r="160" spans="1:32" x14ac:dyDescent="0.2">
      <c r="A160" s="1">
        <v>159</v>
      </c>
      <c r="B160" s="15"/>
      <c r="C160" s="15"/>
      <c r="D160" s="15"/>
      <c r="E160" s="15"/>
      <c r="F160" s="15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6"/>
      <c r="AE160" s="1">
        <f t="shared" si="4"/>
        <v>0</v>
      </c>
      <c r="AF160" s="6">
        <f t="shared" si="5"/>
        <v>0</v>
      </c>
    </row>
    <row r="161" spans="1:32" x14ac:dyDescent="0.2">
      <c r="A161" s="1">
        <v>160</v>
      </c>
      <c r="B161" s="15"/>
      <c r="C161" s="5"/>
      <c r="D161" s="15"/>
      <c r="E161" s="19"/>
      <c r="F161" s="15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6"/>
      <c r="AE161" s="1">
        <f t="shared" si="4"/>
        <v>0</v>
      </c>
      <c r="AF161" s="6">
        <f t="shared" si="5"/>
        <v>0</v>
      </c>
    </row>
    <row r="162" spans="1:32" x14ac:dyDescent="0.2">
      <c r="A162" s="1">
        <v>161</v>
      </c>
      <c r="B162" s="15"/>
      <c r="C162" s="15"/>
      <c r="D162" s="5"/>
      <c r="E162" s="15"/>
      <c r="F162" s="15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6"/>
      <c r="AE162" s="1">
        <f t="shared" si="4"/>
        <v>0</v>
      </c>
      <c r="AF162" s="6">
        <f t="shared" si="5"/>
        <v>0</v>
      </c>
    </row>
    <row r="163" spans="1:32" x14ac:dyDescent="0.2">
      <c r="A163" s="1">
        <v>162</v>
      </c>
      <c r="B163" s="17"/>
      <c r="C163" s="17"/>
      <c r="D163" s="17"/>
      <c r="E163" s="15"/>
      <c r="F163" s="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6"/>
      <c r="AE163" s="1">
        <f t="shared" si="4"/>
        <v>0</v>
      </c>
      <c r="AF163" s="6">
        <f t="shared" si="5"/>
        <v>0</v>
      </c>
    </row>
    <row r="164" spans="1:32" x14ac:dyDescent="0.2">
      <c r="A164" s="1">
        <v>163</v>
      </c>
      <c r="B164" s="5"/>
      <c r="C164" s="5"/>
      <c r="D164" s="5"/>
      <c r="E164" s="5"/>
      <c r="F164" s="5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6"/>
      <c r="AE164" s="1">
        <f t="shared" si="4"/>
        <v>0</v>
      </c>
      <c r="AF164" s="6">
        <f t="shared" si="5"/>
        <v>0</v>
      </c>
    </row>
    <row r="165" spans="1:32" x14ac:dyDescent="0.2">
      <c r="A165" s="1">
        <v>164</v>
      </c>
      <c r="B165" s="9"/>
      <c r="C165" s="9"/>
      <c r="D165" s="9"/>
      <c r="E165" s="18"/>
      <c r="F165" s="1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1">
        <f t="shared" si="4"/>
        <v>0</v>
      </c>
      <c r="AF165" s="6">
        <f t="shared" si="5"/>
        <v>0</v>
      </c>
    </row>
    <row r="166" spans="1:32" x14ac:dyDescent="0.2">
      <c r="A166" s="1">
        <v>165</v>
      </c>
      <c r="B166" s="9"/>
      <c r="C166" s="9"/>
      <c r="D166" s="9"/>
      <c r="E166" s="15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1">
        <f t="shared" si="4"/>
        <v>0</v>
      </c>
      <c r="AF166" s="6">
        <f t="shared" si="5"/>
        <v>0</v>
      </c>
    </row>
    <row r="167" spans="1:32" x14ac:dyDescent="0.2">
      <c r="A167" s="1">
        <v>166</v>
      </c>
      <c r="B167" s="6"/>
      <c r="C167" s="6"/>
      <c r="D167" s="6"/>
      <c r="E167" s="18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6"/>
      <c r="AE167" s="1">
        <f t="shared" si="4"/>
        <v>0</v>
      </c>
      <c r="AF167" s="6">
        <f t="shared" si="5"/>
        <v>0</v>
      </c>
    </row>
    <row r="168" spans="1:32" x14ac:dyDescent="0.2">
      <c r="A168" s="1">
        <v>167</v>
      </c>
      <c r="B168" s="6"/>
      <c r="C168" s="6"/>
      <c r="D168" s="6"/>
      <c r="E168" s="18"/>
      <c r="F168" s="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6"/>
      <c r="AE168" s="1">
        <f t="shared" si="4"/>
        <v>0</v>
      </c>
      <c r="AF168" s="6">
        <f t="shared" si="5"/>
        <v>0</v>
      </c>
    </row>
    <row r="169" spans="1:32" x14ac:dyDescent="0.2">
      <c r="A169" s="1">
        <v>168</v>
      </c>
      <c r="B169" s="6"/>
      <c r="C169" s="6"/>
      <c r="D169" s="6"/>
      <c r="E169" s="6"/>
      <c r="F169" s="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6"/>
      <c r="AE169" s="1">
        <f t="shared" si="4"/>
        <v>0</v>
      </c>
      <c r="AF169" s="6">
        <f t="shared" si="5"/>
        <v>0</v>
      </c>
    </row>
    <row r="170" spans="1:32" x14ac:dyDescent="0.2">
      <c r="A170" s="1">
        <v>169</v>
      </c>
      <c r="B170" s="26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6"/>
      <c r="AE170" s="1">
        <f t="shared" si="4"/>
        <v>0</v>
      </c>
      <c r="AF170" s="6">
        <f t="shared" si="5"/>
        <v>0</v>
      </c>
    </row>
    <row r="171" spans="1:32" x14ac:dyDescent="0.2">
      <c r="A171" s="1">
        <v>170</v>
      </c>
      <c r="B171" s="26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6"/>
      <c r="AE171" s="1">
        <f t="shared" si="4"/>
        <v>0</v>
      </c>
      <c r="AF171" s="6">
        <f t="shared" si="5"/>
        <v>0</v>
      </c>
    </row>
    <row r="172" spans="1:32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6"/>
      <c r="AE172" s="1">
        <f t="shared" si="4"/>
        <v>0</v>
      </c>
      <c r="AF172" s="6">
        <f t="shared" si="5"/>
        <v>0</v>
      </c>
    </row>
    <row r="173" spans="1:32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6"/>
      <c r="AE173" s="1">
        <f t="shared" si="4"/>
        <v>0</v>
      </c>
      <c r="AF173" s="6">
        <f t="shared" si="5"/>
        <v>0</v>
      </c>
    </row>
    <row r="174" spans="1:32" x14ac:dyDescent="0.2">
      <c r="A174" s="1">
        <v>173</v>
      </c>
      <c r="B174" s="9"/>
      <c r="C174" s="9"/>
      <c r="D174" s="20"/>
      <c r="E174" s="25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6"/>
      <c r="AE174" s="1">
        <f t="shared" si="4"/>
        <v>0</v>
      </c>
      <c r="AF174" s="6">
        <f t="shared" si="5"/>
        <v>0</v>
      </c>
    </row>
    <row r="175" spans="1:32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6"/>
      <c r="AE175" s="1">
        <f t="shared" si="4"/>
        <v>0</v>
      </c>
      <c r="AF175" s="6">
        <f t="shared" si="5"/>
        <v>0</v>
      </c>
    </row>
    <row r="176" spans="1:32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6"/>
      <c r="AE176" s="1">
        <f t="shared" si="4"/>
        <v>0</v>
      </c>
      <c r="AF176" s="6">
        <f t="shared" si="5"/>
        <v>0</v>
      </c>
    </row>
    <row r="177" spans="1:32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6"/>
      <c r="AE177" s="1">
        <f t="shared" si="4"/>
        <v>0</v>
      </c>
      <c r="AF177" s="6">
        <f t="shared" si="5"/>
        <v>0</v>
      </c>
    </row>
    <row r="178" spans="1:32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1">
        <f t="shared" si="4"/>
        <v>0</v>
      </c>
      <c r="AF178" s="6">
        <f t="shared" si="5"/>
        <v>0</v>
      </c>
    </row>
    <row r="179" spans="1:32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6"/>
      <c r="AE179" s="1">
        <f t="shared" si="4"/>
        <v>0</v>
      </c>
      <c r="AF179" s="6">
        <f t="shared" si="5"/>
        <v>0</v>
      </c>
    </row>
    <row r="180" spans="1:32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1">
        <f t="shared" si="4"/>
        <v>0</v>
      </c>
      <c r="AF180" s="6">
        <f t="shared" si="5"/>
        <v>0</v>
      </c>
    </row>
    <row r="181" spans="1:32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6"/>
      <c r="AE181" s="1">
        <f t="shared" si="4"/>
        <v>0</v>
      </c>
      <c r="AF181" s="6">
        <f t="shared" si="5"/>
        <v>0</v>
      </c>
    </row>
    <row r="182" spans="1:32" x14ac:dyDescent="0.2">
      <c r="A182" s="1">
        <v>181</v>
      </c>
      <c r="B182" s="9"/>
      <c r="C182" s="9"/>
      <c r="D182" s="20"/>
      <c r="E182" s="25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6"/>
      <c r="AE182" s="1">
        <f t="shared" si="4"/>
        <v>0</v>
      </c>
      <c r="AF182" s="6">
        <f t="shared" si="5"/>
        <v>0</v>
      </c>
    </row>
    <row r="183" spans="1:32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6"/>
      <c r="AE183" s="1">
        <f t="shared" si="4"/>
        <v>0</v>
      </c>
      <c r="AF183" s="6">
        <f t="shared" si="5"/>
        <v>0</v>
      </c>
    </row>
    <row r="184" spans="1:32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6"/>
      <c r="AE184" s="1">
        <f t="shared" si="4"/>
        <v>0</v>
      </c>
      <c r="AF184" s="6">
        <f t="shared" si="5"/>
        <v>0</v>
      </c>
    </row>
    <row r="185" spans="1:32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6"/>
      <c r="AE185" s="1">
        <f t="shared" si="4"/>
        <v>0</v>
      </c>
      <c r="AF185" s="6">
        <f t="shared" si="5"/>
        <v>0</v>
      </c>
    </row>
    <row r="186" spans="1:32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6"/>
      <c r="AE186" s="1">
        <f t="shared" si="4"/>
        <v>0</v>
      </c>
      <c r="AF186" s="6">
        <f t="shared" si="5"/>
        <v>0</v>
      </c>
    </row>
    <row r="187" spans="1:32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6"/>
      <c r="AE187" s="1">
        <f t="shared" si="4"/>
        <v>0</v>
      </c>
      <c r="AF187" s="6">
        <f t="shared" si="5"/>
        <v>0</v>
      </c>
    </row>
    <row r="188" spans="1:32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6"/>
      <c r="AE188" s="1">
        <f t="shared" si="4"/>
        <v>0</v>
      </c>
      <c r="AF188" s="6">
        <f t="shared" si="5"/>
        <v>0</v>
      </c>
    </row>
    <row r="189" spans="1:32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6"/>
      <c r="AE189" s="1">
        <f t="shared" si="4"/>
        <v>0</v>
      </c>
      <c r="AF189" s="6">
        <f t="shared" si="5"/>
        <v>0</v>
      </c>
    </row>
    <row r="190" spans="1:32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6"/>
      <c r="AE190" s="1">
        <f t="shared" si="4"/>
        <v>0</v>
      </c>
      <c r="AF190" s="6">
        <f t="shared" si="5"/>
        <v>0</v>
      </c>
    </row>
    <row r="191" spans="1:32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6"/>
      <c r="AE191" s="1">
        <f t="shared" si="4"/>
        <v>0</v>
      </c>
      <c r="AF191" s="6">
        <f t="shared" si="5"/>
        <v>0</v>
      </c>
    </row>
    <row r="192" spans="1:32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6"/>
      <c r="AE192" s="1">
        <f t="shared" si="4"/>
        <v>0</v>
      </c>
      <c r="AF192" s="6">
        <f t="shared" si="5"/>
        <v>0</v>
      </c>
    </row>
    <row r="193" spans="1:32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6"/>
      <c r="AE193" s="1">
        <f t="shared" si="4"/>
        <v>0</v>
      </c>
      <c r="AF193" s="6">
        <f t="shared" si="5"/>
        <v>0</v>
      </c>
    </row>
    <row r="194" spans="1:32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6"/>
      <c r="AE194" s="1">
        <f t="shared" ref="AE194:AE257" si="6">SUM(G194:AD194)</f>
        <v>0</v>
      </c>
      <c r="AF194" s="6">
        <f t="shared" ref="AF194:AF227" si="7">COUNT(G194:AD194)</f>
        <v>0</v>
      </c>
    </row>
    <row r="195" spans="1:32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6"/>
      <c r="AE195" s="1">
        <f t="shared" si="6"/>
        <v>0</v>
      </c>
      <c r="AF195" s="6">
        <f t="shared" si="7"/>
        <v>0</v>
      </c>
    </row>
    <row r="196" spans="1:32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6"/>
      <c r="AE196" s="1">
        <f t="shared" si="6"/>
        <v>0</v>
      </c>
      <c r="AF196" s="6">
        <f t="shared" si="7"/>
        <v>0</v>
      </c>
    </row>
    <row r="197" spans="1:32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6"/>
      <c r="AE197" s="1">
        <f t="shared" si="6"/>
        <v>0</v>
      </c>
      <c r="AF197" s="6">
        <f t="shared" si="7"/>
        <v>0</v>
      </c>
    </row>
    <row r="198" spans="1:32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6"/>
      <c r="AE198" s="1">
        <f t="shared" si="6"/>
        <v>0</v>
      </c>
      <c r="AF198" s="6">
        <f t="shared" si="7"/>
        <v>0</v>
      </c>
    </row>
    <row r="199" spans="1:32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6"/>
      <c r="AE199" s="1">
        <f t="shared" si="6"/>
        <v>0</v>
      </c>
      <c r="AF199" s="6">
        <f t="shared" si="7"/>
        <v>0</v>
      </c>
    </row>
    <row r="200" spans="1:32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6"/>
      <c r="AE200" s="1">
        <f t="shared" si="6"/>
        <v>0</v>
      </c>
      <c r="AF200" s="6">
        <f t="shared" si="7"/>
        <v>0</v>
      </c>
    </row>
    <row r="201" spans="1:32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6"/>
      <c r="AE201" s="1">
        <f t="shared" si="6"/>
        <v>0</v>
      </c>
      <c r="AF201" s="6">
        <f t="shared" si="7"/>
        <v>0</v>
      </c>
    </row>
    <row r="202" spans="1:32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6"/>
      <c r="AE202" s="1">
        <f t="shared" si="6"/>
        <v>0</v>
      </c>
      <c r="AF202" s="6">
        <f t="shared" si="7"/>
        <v>0</v>
      </c>
    </row>
    <row r="203" spans="1:32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6"/>
      <c r="AE203" s="1">
        <f t="shared" si="6"/>
        <v>0</v>
      </c>
      <c r="AF203" s="6">
        <f t="shared" si="7"/>
        <v>0</v>
      </c>
    </row>
    <row r="204" spans="1:32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6"/>
      <c r="AE204" s="1">
        <f t="shared" si="6"/>
        <v>0</v>
      </c>
      <c r="AF204" s="6">
        <f t="shared" si="7"/>
        <v>0</v>
      </c>
    </row>
    <row r="205" spans="1:32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6"/>
      <c r="AE205" s="1">
        <f t="shared" si="6"/>
        <v>0</v>
      </c>
      <c r="AF205" s="6">
        <f t="shared" si="7"/>
        <v>0</v>
      </c>
    </row>
    <row r="206" spans="1:32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6"/>
      <c r="AE206" s="1">
        <f t="shared" si="6"/>
        <v>0</v>
      </c>
      <c r="AF206" s="6">
        <f t="shared" si="7"/>
        <v>0</v>
      </c>
    </row>
    <row r="207" spans="1:32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6"/>
      <c r="AE207" s="1">
        <f t="shared" si="6"/>
        <v>0</v>
      </c>
      <c r="AF207" s="6">
        <f t="shared" si="7"/>
        <v>0</v>
      </c>
    </row>
    <row r="208" spans="1:32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6"/>
      <c r="AE208" s="1">
        <f t="shared" si="6"/>
        <v>0</v>
      </c>
      <c r="AF208" s="6">
        <f t="shared" si="7"/>
        <v>0</v>
      </c>
    </row>
    <row r="209" spans="1:32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6"/>
      <c r="AE209" s="1">
        <f t="shared" si="6"/>
        <v>0</v>
      </c>
      <c r="AF209" s="6">
        <f t="shared" si="7"/>
        <v>0</v>
      </c>
    </row>
    <row r="210" spans="1:32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6"/>
      <c r="AE210" s="1">
        <f t="shared" si="6"/>
        <v>0</v>
      </c>
      <c r="AF210" s="6">
        <f t="shared" si="7"/>
        <v>0</v>
      </c>
    </row>
    <row r="211" spans="1:32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6"/>
      <c r="AE211" s="1">
        <f t="shared" si="6"/>
        <v>0</v>
      </c>
      <c r="AF211" s="6">
        <f t="shared" si="7"/>
        <v>0</v>
      </c>
    </row>
    <row r="212" spans="1:32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6"/>
      <c r="AE212" s="1">
        <f t="shared" si="6"/>
        <v>0</v>
      </c>
      <c r="AF212" s="6">
        <f t="shared" si="7"/>
        <v>0</v>
      </c>
    </row>
    <row r="213" spans="1:32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6"/>
      <c r="AE213" s="1">
        <f t="shared" si="6"/>
        <v>0</v>
      </c>
      <c r="AF213" s="6">
        <f t="shared" si="7"/>
        <v>0</v>
      </c>
    </row>
    <row r="214" spans="1:32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6"/>
      <c r="AE214" s="1">
        <f t="shared" si="6"/>
        <v>0</v>
      </c>
      <c r="AF214" s="6">
        <f t="shared" si="7"/>
        <v>0</v>
      </c>
    </row>
    <row r="215" spans="1:32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6"/>
      <c r="AE215" s="1">
        <f t="shared" si="6"/>
        <v>0</v>
      </c>
      <c r="AF215" s="6">
        <f t="shared" si="7"/>
        <v>0</v>
      </c>
    </row>
    <row r="216" spans="1:32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6"/>
      <c r="AE216" s="1">
        <f t="shared" si="6"/>
        <v>0</v>
      </c>
      <c r="AF216" s="6">
        <f t="shared" si="7"/>
        <v>0</v>
      </c>
    </row>
    <row r="217" spans="1:32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6"/>
      <c r="AE217" s="1">
        <f t="shared" si="6"/>
        <v>0</v>
      </c>
      <c r="AF217" s="6">
        <f t="shared" si="7"/>
        <v>0</v>
      </c>
    </row>
    <row r="218" spans="1:32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6"/>
      <c r="AE218" s="1">
        <f t="shared" si="6"/>
        <v>0</v>
      </c>
      <c r="AF218" s="6">
        <f t="shared" si="7"/>
        <v>0</v>
      </c>
    </row>
    <row r="219" spans="1:32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6"/>
      <c r="AE219" s="1">
        <f t="shared" si="6"/>
        <v>0</v>
      </c>
      <c r="AF219" s="6">
        <f t="shared" si="7"/>
        <v>0</v>
      </c>
    </row>
    <row r="220" spans="1:32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6"/>
      <c r="AE220" s="1">
        <f t="shared" si="6"/>
        <v>0</v>
      </c>
      <c r="AF220" s="6">
        <f t="shared" si="7"/>
        <v>0</v>
      </c>
    </row>
    <row r="221" spans="1:32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6"/>
      <c r="AE221" s="1">
        <f t="shared" si="6"/>
        <v>0</v>
      </c>
      <c r="AF221" s="6">
        <f t="shared" si="7"/>
        <v>0</v>
      </c>
    </row>
    <row r="222" spans="1:32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6"/>
      <c r="AE222" s="1">
        <f t="shared" si="6"/>
        <v>0</v>
      </c>
      <c r="AF222" s="6">
        <f t="shared" si="7"/>
        <v>0</v>
      </c>
    </row>
    <row r="223" spans="1:32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6"/>
      <c r="AE223" s="1">
        <f t="shared" si="6"/>
        <v>0</v>
      </c>
      <c r="AF223" s="6">
        <f t="shared" si="7"/>
        <v>0</v>
      </c>
    </row>
    <row r="224" spans="1:32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6"/>
      <c r="AE224" s="1">
        <f t="shared" si="6"/>
        <v>0</v>
      </c>
      <c r="AF224" s="6">
        <f t="shared" si="7"/>
        <v>0</v>
      </c>
    </row>
    <row r="225" spans="1:32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6"/>
      <c r="AE225" s="1">
        <f t="shared" si="6"/>
        <v>0</v>
      </c>
      <c r="AF225" s="6">
        <f t="shared" si="7"/>
        <v>0</v>
      </c>
    </row>
    <row r="226" spans="1:32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6"/>
      <c r="AE226" s="1">
        <f t="shared" si="6"/>
        <v>0</v>
      </c>
      <c r="AF226" s="6">
        <f t="shared" si="7"/>
        <v>0</v>
      </c>
    </row>
    <row r="227" spans="1:32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6"/>
      <c r="AE227" s="1">
        <f t="shared" si="6"/>
        <v>0</v>
      </c>
      <c r="AF227" s="6">
        <f t="shared" si="7"/>
        <v>0</v>
      </c>
    </row>
  </sheetData>
  <autoFilter ref="B1:AF227">
    <sortState ref="B2:AF227">
      <sortCondition descending="1" ref="AE1:AE227"/>
    </sortState>
  </autoFilter>
  <phoneticPr fontId="1" type="noConversion"/>
  <conditionalFormatting sqref="F1:F1048576">
    <cfRule type="duplicateValues" dxfId="5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168"/>
  <sheetViews>
    <sheetView zoomScaleNormal="100" workbookViewId="0">
      <pane ySplit="1" topLeftCell="A2" activePane="bottomLeft" state="frozen"/>
      <selection pane="bottomLeft" activeCell="AC16" sqref="AC16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5" width="12.42578125" style="14" hidden="1" customWidth="1" outlineLevel="1"/>
    <col min="26" max="26" width="12.42578125" style="14" customWidth="1" collapsed="1"/>
    <col min="27" max="30" width="12.42578125" style="14" customWidth="1"/>
    <col min="31" max="31" width="10.42578125" style="4" customWidth="1"/>
    <col min="32" max="32" width="10.28515625" style="10" customWidth="1"/>
    <col min="33" max="33" width="8.42578125" style="4" customWidth="1"/>
    <col min="34" max="16384" width="9.140625" style="4"/>
  </cols>
  <sheetData>
    <row r="1" spans="1:33" ht="51" customHeight="1" x14ac:dyDescent="0.2">
      <c r="A1" s="12" t="s">
        <v>0</v>
      </c>
      <c r="B1" s="12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181</v>
      </c>
      <c r="H1" s="51" t="s">
        <v>184</v>
      </c>
      <c r="I1" s="51" t="s">
        <v>183</v>
      </c>
      <c r="J1" s="51" t="s">
        <v>223</v>
      </c>
      <c r="K1" s="24" t="s">
        <v>226</v>
      </c>
      <c r="L1" s="24" t="s">
        <v>228</v>
      </c>
      <c r="M1" s="24" t="s">
        <v>230</v>
      </c>
      <c r="N1" s="24" t="s">
        <v>269</v>
      </c>
      <c r="O1" s="24" t="s">
        <v>233</v>
      </c>
      <c r="P1" s="24" t="s">
        <v>272</v>
      </c>
      <c r="Q1" s="24" t="s">
        <v>273</v>
      </c>
      <c r="R1" s="24" t="s">
        <v>283</v>
      </c>
      <c r="S1" s="24" t="s">
        <v>326</v>
      </c>
      <c r="T1" s="24" t="s">
        <v>397</v>
      </c>
      <c r="U1" s="24" t="s">
        <v>413</v>
      </c>
      <c r="V1" s="24" t="s">
        <v>437</v>
      </c>
      <c r="W1" s="24" t="s">
        <v>436</v>
      </c>
      <c r="X1" s="24" t="s">
        <v>461</v>
      </c>
      <c r="Y1" s="24" t="s">
        <v>438</v>
      </c>
      <c r="Z1" s="24" t="s">
        <v>460</v>
      </c>
      <c r="AA1" s="24" t="s">
        <v>463</v>
      </c>
      <c r="AB1" s="24" t="s">
        <v>469</v>
      </c>
      <c r="AC1" s="24" t="s">
        <v>468</v>
      </c>
      <c r="AD1" s="24"/>
      <c r="AE1" s="2"/>
      <c r="AF1" s="3" t="s">
        <v>16</v>
      </c>
      <c r="AG1" s="3" t="s">
        <v>51</v>
      </c>
    </row>
    <row r="2" spans="1:33" x14ac:dyDescent="0.2">
      <c r="A2" s="12">
        <v>1</v>
      </c>
      <c r="B2" s="26" t="s">
        <v>20</v>
      </c>
      <c r="C2" s="9" t="s">
        <v>4</v>
      </c>
      <c r="D2" s="5">
        <v>2005</v>
      </c>
      <c r="E2" s="8" t="s">
        <v>13</v>
      </c>
      <c r="F2" s="15" t="s">
        <v>59</v>
      </c>
      <c r="G2" s="16"/>
      <c r="H2" s="16"/>
      <c r="I2" s="16"/>
      <c r="J2" s="16"/>
      <c r="K2" s="16">
        <v>150</v>
      </c>
      <c r="L2" s="16">
        <v>260</v>
      </c>
      <c r="M2" s="16"/>
      <c r="N2" s="16">
        <v>180</v>
      </c>
      <c r="O2" s="16">
        <v>1020</v>
      </c>
      <c r="P2" s="16">
        <v>480</v>
      </c>
      <c r="Q2" s="16">
        <v>1020</v>
      </c>
      <c r="R2" s="16">
        <v>660</v>
      </c>
      <c r="S2" s="16">
        <v>1020</v>
      </c>
      <c r="T2" s="16">
        <v>1200</v>
      </c>
      <c r="U2" s="16">
        <v>840</v>
      </c>
      <c r="V2" s="16">
        <v>1100</v>
      </c>
      <c r="W2" s="16">
        <v>1020</v>
      </c>
      <c r="X2" s="16">
        <v>180</v>
      </c>
      <c r="Y2" s="16">
        <v>1200</v>
      </c>
      <c r="Z2" s="16">
        <v>230</v>
      </c>
      <c r="AA2" s="16"/>
      <c r="AB2" s="16"/>
      <c r="AC2" s="16">
        <v>160</v>
      </c>
      <c r="AD2" s="16"/>
      <c r="AE2" s="6"/>
      <c r="AF2" s="1">
        <f t="shared" ref="AF2:AF33" si="0">SUM(G2:AE2)</f>
        <v>10720</v>
      </c>
      <c r="AG2" s="6">
        <f t="shared" ref="AG2:AG33" si="1">COUNT(G2:AE2)</f>
        <v>16</v>
      </c>
    </row>
    <row r="3" spans="1:33" x14ac:dyDescent="0.2">
      <c r="A3" s="12">
        <v>2</v>
      </c>
      <c r="B3" s="26" t="s">
        <v>20</v>
      </c>
      <c r="C3" s="15" t="s">
        <v>4</v>
      </c>
      <c r="D3" s="7">
        <v>2006</v>
      </c>
      <c r="E3" s="7" t="s">
        <v>12</v>
      </c>
      <c r="F3" s="7" t="s">
        <v>48</v>
      </c>
      <c r="G3" s="16"/>
      <c r="H3" s="16">
        <v>135</v>
      </c>
      <c r="I3" s="16"/>
      <c r="J3" s="16"/>
      <c r="K3" s="16">
        <v>150</v>
      </c>
      <c r="L3" s="16">
        <v>380</v>
      </c>
      <c r="M3" s="16"/>
      <c r="N3" s="16"/>
      <c r="O3" s="16">
        <v>840</v>
      </c>
      <c r="P3" s="16">
        <v>360</v>
      </c>
      <c r="Q3" s="16">
        <v>840</v>
      </c>
      <c r="R3" s="16">
        <v>840</v>
      </c>
      <c r="S3" s="16">
        <v>660</v>
      </c>
      <c r="T3" s="49">
        <v>1020</v>
      </c>
      <c r="U3" s="49">
        <v>1020</v>
      </c>
      <c r="V3" s="49">
        <v>1400</v>
      </c>
      <c r="W3" s="16">
        <v>480</v>
      </c>
      <c r="X3" s="16">
        <v>180</v>
      </c>
      <c r="Y3" s="16">
        <v>1020</v>
      </c>
      <c r="Z3" s="16">
        <v>230</v>
      </c>
      <c r="AA3" s="16">
        <v>380</v>
      </c>
      <c r="AB3" s="16">
        <v>585</v>
      </c>
      <c r="AC3" s="16">
        <v>160</v>
      </c>
      <c r="AD3" s="16"/>
      <c r="AE3" s="6"/>
      <c r="AF3" s="1">
        <f t="shared" si="0"/>
        <v>10680</v>
      </c>
      <c r="AG3" s="6">
        <f t="shared" si="1"/>
        <v>18</v>
      </c>
    </row>
    <row r="4" spans="1:33" x14ac:dyDescent="0.2">
      <c r="A4" s="12">
        <v>3</v>
      </c>
      <c r="B4" s="26" t="s">
        <v>20</v>
      </c>
      <c r="C4" s="15" t="s">
        <v>6</v>
      </c>
      <c r="D4" s="7">
        <v>2005</v>
      </c>
      <c r="E4" s="8" t="s">
        <v>13</v>
      </c>
      <c r="F4" s="7" t="s">
        <v>44</v>
      </c>
      <c r="G4" s="16"/>
      <c r="H4" s="16"/>
      <c r="I4" s="16"/>
      <c r="J4" s="16"/>
      <c r="K4" s="16">
        <v>150</v>
      </c>
      <c r="L4" s="16">
        <v>150</v>
      </c>
      <c r="M4" s="16"/>
      <c r="N4" s="16"/>
      <c r="O4" s="16">
        <v>660</v>
      </c>
      <c r="P4" s="16">
        <v>660</v>
      </c>
      <c r="Q4" s="16">
        <v>480</v>
      </c>
      <c r="R4" s="16">
        <v>480</v>
      </c>
      <c r="S4" s="16">
        <v>480</v>
      </c>
      <c r="T4" s="16">
        <v>840</v>
      </c>
      <c r="U4" s="16">
        <v>1200</v>
      </c>
      <c r="V4" s="16">
        <v>1400</v>
      </c>
      <c r="W4" s="16">
        <v>840</v>
      </c>
      <c r="X4" s="16">
        <v>180</v>
      </c>
      <c r="Y4" s="16">
        <v>840</v>
      </c>
      <c r="Z4" s="16"/>
      <c r="AA4" s="16"/>
      <c r="AB4" s="16"/>
      <c r="AC4" s="16"/>
      <c r="AD4" s="16"/>
      <c r="AE4" s="6"/>
      <c r="AF4" s="1">
        <f t="shared" si="0"/>
        <v>8360</v>
      </c>
      <c r="AG4" s="6">
        <f t="shared" si="1"/>
        <v>13</v>
      </c>
    </row>
    <row r="5" spans="1:33" x14ac:dyDescent="0.2">
      <c r="A5" s="12">
        <v>4</v>
      </c>
      <c r="B5" s="26" t="s">
        <v>20</v>
      </c>
      <c r="C5" s="8" t="s">
        <v>14</v>
      </c>
      <c r="D5" s="8">
        <v>2004</v>
      </c>
      <c r="E5" s="5" t="s">
        <v>13</v>
      </c>
      <c r="F5" s="5" t="s">
        <v>23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>
        <v>660</v>
      </c>
      <c r="R5" s="17">
        <v>1020</v>
      </c>
      <c r="S5" s="17"/>
      <c r="T5" s="17">
        <v>840</v>
      </c>
      <c r="U5" s="17"/>
      <c r="V5" s="17">
        <v>1100</v>
      </c>
      <c r="W5" s="17">
        <v>840</v>
      </c>
      <c r="X5" s="17">
        <v>460</v>
      </c>
      <c r="Y5" s="17"/>
      <c r="Z5" s="17">
        <v>230</v>
      </c>
      <c r="AA5" s="17"/>
      <c r="AB5" s="17"/>
      <c r="AC5" s="17">
        <v>835</v>
      </c>
      <c r="AD5" s="17"/>
      <c r="AE5" s="6"/>
      <c r="AF5" s="1">
        <f t="shared" si="0"/>
        <v>5985</v>
      </c>
      <c r="AG5" s="6">
        <f t="shared" si="1"/>
        <v>8</v>
      </c>
    </row>
    <row r="6" spans="1:33" x14ac:dyDescent="0.2">
      <c r="A6" s="12">
        <v>5</v>
      </c>
      <c r="B6" s="26" t="s">
        <v>20</v>
      </c>
      <c r="C6" s="9" t="s">
        <v>474</v>
      </c>
      <c r="D6" s="8">
        <v>2005</v>
      </c>
      <c r="E6" s="5" t="s">
        <v>13</v>
      </c>
      <c r="F6" s="8" t="s">
        <v>222</v>
      </c>
      <c r="G6" s="16">
        <v>65</v>
      </c>
      <c r="H6" s="16"/>
      <c r="I6" s="16"/>
      <c r="J6" s="16"/>
      <c r="K6" s="16">
        <v>150</v>
      </c>
      <c r="L6" s="16">
        <v>260</v>
      </c>
      <c r="M6" s="16">
        <v>25</v>
      </c>
      <c r="N6" s="16">
        <v>85</v>
      </c>
      <c r="O6" s="16">
        <v>1200</v>
      </c>
      <c r="P6" s="16">
        <v>360</v>
      </c>
      <c r="Q6" s="16">
        <v>840</v>
      </c>
      <c r="R6" s="16"/>
      <c r="S6" s="16"/>
      <c r="T6" s="16"/>
      <c r="U6" s="16">
        <v>840</v>
      </c>
      <c r="V6" s="16">
        <v>1100</v>
      </c>
      <c r="W6" s="16">
        <v>660</v>
      </c>
      <c r="X6" s="16"/>
      <c r="Y6" s="16"/>
      <c r="Z6" s="16">
        <v>230</v>
      </c>
      <c r="AA6" s="16"/>
      <c r="AB6" s="16"/>
      <c r="AC6" s="16"/>
      <c r="AD6" s="16"/>
      <c r="AE6" s="6"/>
      <c r="AF6" s="1">
        <f t="shared" si="0"/>
        <v>5815</v>
      </c>
      <c r="AG6" s="6">
        <f t="shared" si="1"/>
        <v>12</v>
      </c>
    </row>
    <row r="7" spans="1:33" x14ac:dyDescent="0.2">
      <c r="A7" s="12">
        <v>6</v>
      </c>
      <c r="B7" s="26" t="s">
        <v>20</v>
      </c>
      <c r="C7" s="15" t="s">
        <v>474</v>
      </c>
      <c r="D7" s="7">
        <v>2006</v>
      </c>
      <c r="E7" s="7" t="s">
        <v>12</v>
      </c>
      <c r="F7" s="7" t="s">
        <v>54</v>
      </c>
      <c r="G7" s="16"/>
      <c r="H7" s="16"/>
      <c r="I7" s="16"/>
      <c r="J7" s="16"/>
      <c r="K7" s="16"/>
      <c r="L7" s="16"/>
      <c r="M7" s="16">
        <v>25</v>
      </c>
      <c r="N7" s="16"/>
      <c r="O7" s="16">
        <v>360</v>
      </c>
      <c r="P7" s="16">
        <v>240</v>
      </c>
      <c r="Q7" s="16">
        <v>660</v>
      </c>
      <c r="R7" s="16">
        <v>660</v>
      </c>
      <c r="S7" s="16">
        <v>360</v>
      </c>
      <c r="T7" s="16">
        <v>660</v>
      </c>
      <c r="U7" s="43">
        <v>0</v>
      </c>
      <c r="V7" s="43"/>
      <c r="W7" s="16">
        <v>660</v>
      </c>
      <c r="X7" s="16">
        <v>180</v>
      </c>
      <c r="Y7" s="16"/>
      <c r="Z7" s="16"/>
      <c r="AA7" s="16">
        <v>260</v>
      </c>
      <c r="AB7" s="16">
        <v>150</v>
      </c>
      <c r="AC7" s="16"/>
      <c r="AD7" s="16"/>
      <c r="AE7" s="6"/>
      <c r="AF7" s="1">
        <f t="shared" si="0"/>
        <v>4215</v>
      </c>
      <c r="AG7" s="6">
        <f t="shared" si="1"/>
        <v>12</v>
      </c>
    </row>
    <row r="8" spans="1:33" x14ac:dyDescent="0.2">
      <c r="A8" s="12">
        <v>7</v>
      </c>
      <c r="B8" s="13" t="s">
        <v>20</v>
      </c>
      <c r="C8" s="5" t="s">
        <v>474</v>
      </c>
      <c r="D8" s="5">
        <v>2006</v>
      </c>
      <c r="E8" s="16" t="s">
        <v>12</v>
      </c>
      <c r="F8" s="5" t="s">
        <v>40</v>
      </c>
      <c r="G8" s="16"/>
      <c r="H8" s="16"/>
      <c r="I8" s="16"/>
      <c r="J8" s="16"/>
      <c r="K8" s="16"/>
      <c r="L8" s="16"/>
      <c r="M8" s="16">
        <v>25</v>
      </c>
      <c r="N8" s="16"/>
      <c r="O8" s="16"/>
      <c r="P8" s="16"/>
      <c r="Q8" s="16"/>
      <c r="R8" s="43"/>
      <c r="S8" s="16"/>
      <c r="T8" s="49">
        <v>660</v>
      </c>
      <c r="U8" s="49">
        <v>480</v>
      </c>
      <c r="V8" s="49">
        <v>1700</v>
      </c>
      <c r="W8" s="16">
        <v>660</v>
      </c>
      <c r="X8" s="16"/>
      <c r="Y8" s="16"/>
      <c r="Z8" s="16">
        <v>230</v>
      </c>
      <c r="AA8" s="16">
        <v>65</v>
      </c>
      <c r="AB8" s="16"/>
      <c r="AC8" s="16"/>
      <c r="AD8" s="16"/>
      <c r="AE8" s="6"/>
      <c r="AF8" s="1">
        <f t="shared" si="0"/>
        <v>3820</v>
      </c>
      <c r="AG8" s="6">
        <f t="shared" si="1"/>
        <v>7</v>
      </c>
    </row>
    <row r="9" spans="1:33" x14ac:dyDescent="0.2">
      <c r="A9" s="12">
        <v>8</v>
      </c>
      <c r="B9" s="26" t="s">
        <v>20</v>
      </c>
      <c r="C9" s="15" t="s">
        <v>4</v>
      </c>
      <c r="D9" s="5">
        <v>2004</v>
      </c>
      <c r="E9" s="8" t="s">
        <v>13</v>
      </c>
      <c r="F9" s="5" t="s">
        <v>73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480</v>
      </c>
      <c r="R9" s="16"/>
      <c r="S9" s="16">
        <v>840</v>
      </c>
      <c r="T9" s="16">
        <v>660</v>
      </c>
      <c r="U9" s="16"/>
      <c r="V9" s="16"/>
      <c r="W9" s="16">
        <v>480</v>
      </c>
      <c r="X9" s="16">
        <v>180</v>
      </c>
      <c r="Y9" s="16">
        <v>840</v>
      </c>
      <c r="Z9" s="16"/>
      <c r="AA9" s="16"/>
      <c r="AB9" s="16"/>
      <c r="AC9" s="16"/>
      <c r="AD9" s="16"/>
      <c r="AE9" s="6"/>
      <c r="AF9" s="1">
        <f t="shared" si="0"/>
        <v>3480</v>
      </c>
      <c r="AG9" s="6">
        <f t="shared" si="1"/>
        <v>6</v>
      </c>
    </row>
    <row r="10" spans="1:33" x14ac:dyDescent="0.2">
      <c r="A10" s="12">
        <v>9</v>
      </c>
      <c r="B10" s="13" t="s">
        <v>20</v>
      </c>
      <c r="C10" s="6" t="s">
        <v>14</v>
      </c>
      <c r="D10" s="6">
        <v>2004</v>
      </c>
      <c r="E10" s="5" t="s">
        <v>13</v>
      </c>
      <c r="F10" s="6" t="s">
        <v>106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480</v>
      </c>
      <c r="R10" s="16">
        <v>660</v>
      </c>
      <c r="S10" s="16"/>
      <c r="T10" s="16">
        <v>480</v>
      </c>
      <c r="U10" s="16">
        <v>480</v>
      </c>
      <c r="V10" s="16"/>
      <c r="W10" s="16">
        <v>480</v>
      </c>
      <c r="X10" s="16"/>
      <c r="Y10" s="16">
        <v>480</v>
      </c>
      <c r="Z10" s="16"/>
      <c r="AA10" s="16"/>
      <c r="AB10" s="16"/>
      <c r="AC10" s="16"/>
      <c r="AD10" s="16"/>
      <c r="AE10" s="6"/>
      <c r="AF10" s="1">
        <f t="shared" si="0"/>
        <v>3060</v>
      </c>
      <c r="AG10" s="6">
        <f t="shared" si="1"/>
        <v>6</v>
      </c>
    </row>
    <row r="11" spans="1:33" x14ac:dyDescent="0.2">
      <c r="A11" s="12">
        <v>10</v>
      </c>
      <c r="B11" s="26" t="s">
        <v>20</v>
      </c>
      <c r="C11" s="6" t="s">
        <v>4</v>
      </c>
      <c r="D11" s="5">
        <v>2008</v>
      </c>
      <c r="E11" s="6" t="s">
        <v>10</v>
      </c>
      <c r="F11" s="6" t="s">
        <v>66</v>
      </c>
      <c r="G11" s="16"/>
      <c r="H11" s="16"/>
      <c r="I11" s="16"/>
      <c r="J11" s="16"/>
      <c r="K11" s="16"/>
      <c r="L11" s="16"/>
      <c r="M11" s="16"/>
      <c r="N11" s="16"/>
      <c r="O11" s="16">
        <v>180</v>
      </c>
      <c r="P11" s="16">
        <v>240</v>
      </c>
      <c r="Q11" s="16"/>
      <c r="R11" s="16"/>
      <c r="S11" s="16">
        <v>240</v>
      </c>
      <c r="T11" s="49">
        <v>660</v>
      </c>
      <c r="U11" s="49">
        <v>660</v>
      </c>
      <c r="V11" s="49"/>
      <c r="W11" s="16"/>
      <c r="X11" s="16"/>
      <c r="Y11" s="16">
        <v>660</v>
      </c>
      <c r="Z11" s="16"/>
      <c r="AA11" s="16"/>
      <c r="AB11" s="16">
        <v>260</v>
      </c>
      <c r="AC11" s="16"/>
      <c r="AD11" s="16"/>
      <c r="AE11" s="6"/>
      <c r="AF11" s="1">
        <f t="shared" si="0"/>
        <v>2900</v>
      </c>
      <c r="AG11" s="6">
        <f t="shared" si="1"/>
        <v>7</v>
      </c>
    </row>
    <row r="12" spans="1:33" x14ac:dyDescent="0.2">
      <c r="A12" s="12">
        <v>11</v>
      </c>
      <c r="B12" s="13" t="s">
        <v>20</v>
      </c>
      <c r="C12" s="6" t="s">
        <v>4</v>
      </c>
      <c r="D12" s="6">
        <v>2004</v>
      </c>
      <c r="E12" s="9" t="s">
        <v>13</v>
      </c>
      <c r="F12" s="6" t="s">
        <v>15</v>
      </c>
      <c r="G12" s="16"/>
      <c r="H12" s="16"/>
      <c r="I12" s="16">
        <v>230</v>
      </c>
      <c r="J12" s="16">
        <v>330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1200</v>
      </c>
      <c r="X12" s="16">
        <v>460</v>
      </c>
      <c r="Y12" s="16"/>
      <c r="Z12" s="16">
        <v>585</v>
      </c>
      <c r="AA12" s="16"/>
      <c r="AB12" s="16"/>
      <c r="AC12" s="16"/>
      <c r="AD12" s="16"/>
      <c r="AE12" s="6"/>
      <c r="AF12" s="1">
        <f t="shared" si="0"/>
        <v>2805</v>
      </c>
      <c r="AG12" s="6">
        <f t="shared" si="1"/>
        <v>5</v>
      </c>
    </row>
    <row r="13" spans="1:33" x14ac:dyDescent="0.2">
      <c r="A13" s="12">
        <v>12</v>
      </c>
      <c r="B13" s="26" t="s">
        <v>20</v>
      </c>
      <c r="C13" s="9" t="s">
        <v>14</v>
      </c>
      <c r="D13" s="8">
        <v>2004</v>
      </c>
      <c r="E13" s="8" t="s">
        <v>13</v>
      </c>
      <c r="F13" s="8" t="s">
        <v>43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660</v>
      </c>
      <c r="R13" s="16">
        <v>660</v>
      </c>
      <c r="S13" s="16">
        <v>840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6"/>
      <c r="AF13" s="1">
        <f t="shared" si="0"/>
        <v>2160</v>
      </c>
      <c r="AG13" s="6">
        <f t="shared" si="1"/>
        <v>3</v>
      </c>
    </row>
    <row r="14" spans="1:33" x14ac:dyDescent="0.2">
      <c r="A14" s="12">
        <v>13</v>
      </c>
      <c r="B14" s="13" t="s">
        <v>20</v>
      </c>
      <c r="C14" s="6" t="s">
        <v>8</v>
      </c>
      <c r="D14" s="6">
        <v>2006</v>
      </c>
      <c r="E14" s="7" t="s">
        <v>12</v>
      </c>
      <c r="F14" s="6" t="s">
        <v>32</v>
      </c>
      <c r="G14" s="16"/>
      <c r="H14" s="16"/>
      <c r="I14" s="16"/>
      <c r="J14" s="16"/>
      <c r="K14" s="16"/>
      <c r="L14" s="16"/>
      <c r="M14" s="16"/>
      <c r="N14" s="16"/>
      <c r="O14" s="16">
        <v>240</v>
      </c>
      <c r="P14" s="16">
        <v>120</v>
      </c>
      <c r="Q14" s="16">
        <v>480</v>
      </c>
      <c r="R14" s="16">
        <v>360</v>
      </c>
      <c r="S14" s="16">
        <v>360</v>
      </c>
      <c r="T14" s="16"/>
      <c r="U14" s="43">
        <v>0</v>
      </c>
      <c r="V14" s="43"/>
      <c r="W14" s="16">
        <v>480</v>
      </c>
      <c r="X14" s="16"/>
      <c r="Y14" s="16"/>
      <c r="Z14" s="16"/>
      <c r="AA14" s="16">
        <v>65</v>
      </c>
      <c r="AB14" s="16"/>
      <c r="AC14" s="16"/>
      <c r="AD14" s="16"/>
      <c r="AE14" s="6"/>
      <c r="AF14" s="1">
        <f t="shared" si="0"/>
        <v>2105</v>
      </c>
      <c r="AG14" s="6">
        <f t="shared" si="1"/>
        <v>8</v>
      </c>
    </row>
    <row r="15" spans="1:33" x14ac:dyDescent="0.2">
      <c r="A15" s="12">
        <v>14</v>
      </c>
      <c r="B15" s="13" t="s">
        <v>20</v>
      </c>
      <c r="C15" s="5" t="s">
        <v>474</v>
      </c>
      <c r="D15" s="5">
        <v>2006</v>
      </c>
      <c r="E15" s="16" t="s">
        <v>12</v>
      </c>
      <c r="F15" s="5" t="s">
        <v>88</v>
      </c>
      <c r="G15" s="17"/>
      <c r="H15" s="17"/>
      <c r="I15" s="17"/>
      <c r="J15" s="17"/>
      <c r="K15" s="17"/>
      <c r="L15" s="17"/>
      <c r="M15" s="17"/>
      <c r="N15" s="17"/>
      <c r="O15" s="17">
        <v>360</v>
      </c>
      <c r="P15" s="17">
        <v>120</v>
      </c>
      <c r="Q15" s="17"/>
      <c r="R15" s="17">
        <v>360</v>
      </c>
      <c r="S15" s="17"/>
      <c r="T15" s="47">
        <v>0</v>
      </c>
      <c r="U15" s="17">
        <v>660</v>
      </c>
      <c r="V15" s="17"/>
      <c r="W15" s="17">
        <v>480</v>
      </c>
      <c r="X15" s="17"/>
      <c r="Y15" s="16">
        <v>0</v>
      </c>
      <c r="Z15" s="16"/>
      <c r="AA15" s="16"/>
      <c r="AB15" s="16"/>
      <c r="AC15" s="16"/>
      <c r="AD15" s="16"/>
      <c r="AE15" s="6"/>
      <c r="AF15" s="1">
        <f t="shared" si="0"/>
        <v>1980</v>
      </c>
      <c r="AG15" s="6">
        <f t="shared" si="1"/>
        <v>7</v>
      </c>
    </row>
    <row r="16" spans="1:33" x14ac:dyDescent="0.2">
      <c r="A16" s="12">
        <v>15</v>
      </c>
      <c r="B16" s="13" t="s">
        <v>20</v>
      </c>
      <c r="C16" s="6" t="s">
        <v>4</v>
      </c>
      <c r="D16" s="5">
        <v>2005</v>
      </c>
      <c r="E16" s="8" t="s">
        <v>13</v>
      </c>
      <c r="F16" s="6" t="s">
        <v>277</v>
      </c>
      <c r="G16" s="16"/>
      <c r="H16" s="16"/>
      <c r="I16" s="16"/>
      <c r="J16" s="16"/>
      <c r="K16" s="16"/>
      <c r="L16" s="16"/>
      <c r="M16" s="16"/>
      <c r="N16" s="16"/>
      <c r="O16" s="16"/>
      <c r="P16" s="16">
        <v>120</v>
      </c>
      <c r="Q16" s="16"/>
      <c r="R16" s="16"/>
      <c r="S16" s="16">
        <v>240</v>
      </c>
      <c r="T16" s="16">
        <v>480</v>
      </c>
      <c r="U16" s="16">
        <v>480</v>
      </c>
      <c r="V16" s="16"/>
      <c r="W16" s="16"/>
      <c r="X16" s="16"/>
      <c r="Y16" s="16">
        <v>480</v>
      </c>
      <c r="Z16" s="16"/>
      <c r="AA16" s="16"/>
      <c r="AB16" s="16"/>
      <c r="AC16" s="16"/>
      <c r="AD16" s="16"/>
      <c r="AE16" s="6"/>
      <c r="AF16" s="1">
        <f t="shared" si="0"/>
        <v>1800</v>
      </c>
      <c r="AG16" s="6">
        <f t="shared" si="1"/>
        <v>5</v>
      </c>
    </row>
    <row r="17" spans="1:33" x14ac:dyDescent="0.2">
      <c r="A17" s="12">
        <v>16</v>
      </c>
      <c r="B17" s="26" t="s">
        <v>20</v>
      </c>
      <c r="C17" s="15" t="s">
        <v>4</v>
      </c>
      <c r="D17" s="7">
        <v>2005</v>
      </c>
      <c r="E17" s="5" t="s">
        <v>13</v>
      </c>
      <c r="F17" s="7" t="s">
        <v>227</v>
      </c>
      <c r="G17" s="17"/>
      <c r="H17" s="17"/>
      <c r="I17" s="17"/>
      <c r="J17" s="17"/>
      <c r="K17" s="17">
        <v>150</v>
      </c>
      <c r="L17" s="17">
        <v>150</v>
      </c>
      <c r="M17" s="17"/>
      <c r="N17" s="17"/>
      <c r="O17" s="17"/>
      <c r="P17" s="17">
        <v>120</v>
      </c>
      <c r="Q17" s="17">
        <v>660</v>
      </c>
      <c r="R17" s="17"/>
      <c r="S17" s="17"/>
      <c r="T17" s="17"/>
      <c r="U17" s="17"/>
      <c r="V17" s="17"/>
      <c r="W17" s="17">
        <v>480</v>
      </c>
      <c r="X17" s="17">
        <v>180</v>
      </c>
      <c r="Y17" s="17"/>
      <c r="Z17" s="17"/>
      <c r="AA17" s="17"/>
      <c r="AB17" s="17"/>
      <c r="AC17" s="17"/>
      <c r="AD17" s="17"/>
      <c r="AE17" s="6"/>
      <c r="AF17" s="1">
        <f t="shared" si="0"/>
        <v>1740</v>
      </c>
      <c r="AG17" s="6">
        <f t="shared" si="1"/>
        <v>6</v>
      </c>
    </row>
    <row r="18" spans="1:33" x14ac:dyDescent="0.2">
      <c r="A18" s="12">
        <v>17</v>
      </c>
      <c r="B18" s="13" t="s">
        <v>20</v>
      </c>
      <c r="C18" s="6" t="s">
        <v>7</v>
      </c>
      <c r="D18" s="6">
        <v>2006</v>
      </c>
      <c r="E18" s="16" t="s">
        <v>12</v>
      </c>
      <c r="F18" s="6" t="s">
        <v>42</v>
      </c>
      <c r="G18" s="17"/>
      <c r="H18" s="17">
        <v>350</v>
      </c>
      <c r="I18" s="17"/>
      <c r="J18" s="17"/>
      <c r="K18" s="17">
        <v>150</v>
      </c>
      <c r="L18" s="17">
        <v>150</v>
      </c>
      <c r="M18" s="17">
        <v>100</v>
      </c>
      <c r="N18" s="17"/>
      <c r="O18" s="17">
        <v>480</v>
      </c>
      <c r="P18" s="17">
        <v>240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v>150</v>
      </c>
      <c r="AC18" s="17"/>
      <c r="AD18" s="17"/>
      <c r="AE18" s="6"/>
      <c r="AF18" s="1">
        <f t="shared" si="0"/>
        <v>1620</v>
      </c>
      <c r="AG18" s="6">
        <f t="shared" si="1"/>
        <v>7</v>
      </c>
    </row>
    <row r="19" spans="1:33" x14ac:dyDescent="0.2">
      <c r="A19" s="12">
        <v>18</v>
      </c>
      <c r="B19" s="13" t="s">
        <v>20</v>
      </c>
      <c r="C19" s="5" t="s">
        <v>4</v>
      </c>
      <c r="D19" s="5">
        <v>2008</v>
      </c>
      <c r="E19" s="6" t="s">
        <v>10</v>
      </c>
      <c r="F19" s="5" t="s">
        <v>68</v>
      </c>
      <c r="G19" s="16"/>
      <c r="H19" s="16"/>
      <c r="I19" s="16"/>
      <c r="J19" s="16"/>
      <c r="K19" s="16"/>
      <c r="L19" s="16"/>
      <c r="M19" s="16"/>
      <c r="N19" s="16"/>
      <c r="O19" s="16"/>
      <c r="P19" s="16">
        <v>120</v>
      </c>
      <c r="Q19" s="16"/>
      <c r="R19" s="43">
        <v>0</v>
      </c>
      <c r="S19" s="16">
        <v>60</v>
      </c>
      <c r="T19" s="16"/>
      <c r="U19" s="16">
        <v>240</v>
      </c>
      <c r="V19" s="16"/>
      <c r="W19" s="16">
        <v>480</v>
      </c>
      <c r="X19" s="16"/>
      <c r="Y19" s="16">
        <v>240</v>
      </c>
      <c r="Z19" s="16"/>
      <c r="AA19" s="16"/>
      <c r="AB19" s="16">
        <v>150</v>
      </c>
      <c r="AC19" s="16"/>
      <c r="AD19" s="16"/>
      <c r="AE19" s="6"/>
      <c r="AF19" s="1">
        <f t="shared" si="0"/>
        <v>1290</v>
      </c>
      <c r="AG19" s="6">
        <f t="shared" si="1"/>
        <v>7</v>
      </c>
    </row>
    <row r="20" spans="1:33" x14ac:dyDescent="0.2">
      <c r="A20" s="12">
        <v>19</v>
      </c>
      <c r="B20" s="13" t="s">
        <v>30</v>
      </c>
      <c r="C20" s="6" t="s">
        <v>166</v>
      </c>
      <c r="D20" s="7" t="s">
        <v>166</v>
      </c>
      <c r="E20" s="16" t="s">
        <v>12</v>
      </c>
      <c r="F20" s="5" t="s">
        <v>287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120</v>
      </c>
      <c r="T20" s="16"/>
      <c r="U20" s="16">
        <v>480</v>
      </c>
      <c r="V20" s="16"/>
      <c r="W20" s="16"/>
      <c r="X20" s="16"/>
      <c r="Y20" s="16">
        <v>660</v>
      </c>
      <c r="Z20" s="16"/>
      <c r="AA20" s="16"/>
      <c r="AB20" s="16"/>
      <c r="AC20" s="16"/>
      <c r="AD20" s="16"/>
      <c r="AE20" s="6"/>
      <c r="AF20" s="1">
        <f t="shared" si="0"/>
        <v>1260</v>
      </c>
      <c r="AG20" s="6">
        <f t="shared" si="1"/>
        <v>3</v>
      </c>
    </row>
    <row r="21" spans="1:33" x14ac:dyDescent="0.2">
      <c r="A21" s="12">
        <v>20</v>
      </c>
      <c r="B21" s="13" t="s">
        <v>20</v>
      </c>
      <c r="C21" s="5" t="s">
        <v>4</v>
      </c>
      <c r="D21" s="5">
        <v>2010</v>
      </c>
      <c r="E21" s="15" t="s">
        <v>9</v>
      </c>
      <c r="F21" s="5" t="s">
        <v>92</v>
      </c>
      <c r="G21" s="17"/>
      <c r="H21" s="17"/>
      <c r="I21" s="17"/>
      <c r="J21" s="17"/>
      <c r="K21" s="17"/>
      <c r="L21" s="17"/>
      <c r="M21" s="17"/>
      <c r="N21" s="17"/>
      <c r="O21" s="17">
        <v>80</v>
      </c>
      <c r="P21" s="17">
        <v>80</v>
      </c>
      <c r="Q21" s="17"/>
      <c r="R21" s="17">
        <v>80</v>
      </c>
      <c r="S21" s="17">
        <v>80</v>
      </c>
      <c r="T21" s="50">
        <v>120</v>
      </c>
      <c r="U21" s="50">
        <v>180</v>
      </c>
      <c r="V21" s="50"/>
      <c r="W21" s="17"/>
      <c r="X21" s="17"/>
      <c r="Y21" s="16">
        <v>180</v>
      </c>
      <c r="Z21" s="16"/>
      <c r="AA21" s="16"/>
      <c r="AB21" s="16"/>
      <c r="AC21" s="16"/>
      <c r="AD21" s="16"/>
      <c r="AE21" s="6"/>
      <c r="AF21" s="1">
        <f t="shared" si="0"/>
        <v>800</v>
      </c>
      <c r="AG21" s="6">
        <f t="shared" si="1"/>
        <v>7</v>
      </c>
    </row>
    <row r="22" spans="1:33" x14ac:dyDescent="0.2">
      <c r="A22" s="12">
        <v>21</v>
      </c>
      <c r="B22" s="13" t="s">
        <v>20</v>
      </c>
      <c r="C22" s="6" t="s">
        <v>14</v>
      </c>
      <c r="D22" s="6">
        <v>2006</v>
      </c>
      <c r="E22" s="15" t="s">
        <v>12</v>
      </c>
      <c r="F22" s="6" t="s">
        <v>464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>
        <v>660</v>
      </c>
      <c r="Z22" s="16"/>
      <c r="AA22" s="16"/>
      <c r="AB22" s="16"/>
      <c r="AC22" s="16"/>
      <c r="AD22" s="16"/>
      <c r="AE22" s="6"/>
      <c r="AF22" s="1">
        <f t="shared" si="0"/>
        <v>660</v>
      </c>
      <c r="AG22" s="6">
        <f t="shared" si="1"/>
        <v>1</v>
      </c>
    </row>
    <row r="23" spans="1:33" x14ac:dyDescent="0.2">
      <c r="A23" s="12">
        <v>22</v>
      </c>
      <c r="B23" s="26" t="s">
        <v>30</v>
      </c>
      <c r="C23" s="9" t="s">
        <v>166</v>
      </c>
      <c r="D23" s="6" t="s">
        <v>166</v>
      </c>
      <c r="E23" s="9" t="s">
        <v>12</v>
      </c>
      <c r="F23" s="15" t="s">
        <v>361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240</v>
      </c>
      <c r="T23" s="16"/>
      <c r="U23" s="16">
        <v>360</v>
      </c>
      <c r="V23" s="16"/>
      <c r="W23" s="16"/>
      <c r="X23" s="16"/>
      <c r="Y23" s="16"/>
      <c r="Z23" s="16"/>
      <c r="AA23" s="16"/>
      <c r="AB23" s="16"/>
      <c r="AC23" s="16"/>
      <c r="AD23" s="16"/>
      <c r="AE23" s="6"/>
      <c r="AF23" s="1">
        <f t="shared" si="0"/>
        <v>600</v>
      </c>
      <c r="AG23" s="6">
        <f t="shared" si="1"/>
        <v>2</v>
      </c>
    </row>
    <row r="24" spans="1:33" x14ac:dyDescent="0.2">
      <c r="A24" s="12">
        <v>23</v>
      </c>
      <c r="B24" s="13" t="s">
        <v>20</v>
      </c>
      <c r="C24" s="6" t="s">
        <v>6</v>
      </c>
      <c r="D24" s="6">
        <v>2010</v>
      </c>
      <c r="E24" s="6" t="s">
        <v>9</v>
      </c>
      <c r="F24" s="15" t="s">
        <v>84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60</v>
      </c>
      <c r="S24" s="16"/>
      <c r="T24" s="49">
        <v>180</v>
      </c>
      <c r="U24" s="49">
        <v>120</v>
      </c>
      <c r="V24" s="49"/>
      <c r="W24" s="16"/>
      <c r="X24" s="16"/>
      <c r="Y24" s="16">
        <v>120</v>
      </c>
      <c r="Z24" s="16"/>
      <c r="AA24" s="16"/>
      <c r="AB24" s="16"/>
      <c r="AC24" s="16"/>
      <c r="AD24" s="16"/>
      <c r="AE24" s="6"/>
      <c r="AF24" s="1">
        <f t="shared" si="0"/>
        <v>480</v>
      </c>
      <c r="AG24" s="6">
        <f t="shared" si="1"/>
        <v>4</v>
      </c>
    </row>
    <row r="25" spans="1:33" x14ac:dyDescent="0.2">
      <c r="A25" s="12">
        <v>24</v>
      </c>
      <c r="B25" s="45" t="s">
        <v>20</v>
      </c>
      <c r="C25" s="5" t="s">
        <v>14</v>
      </c>
      <c r="D25" s="5">
        <v>2006</v>
      </c>
      <c r="E25" s="16" t="s">
        <v>12</v>
      </c>
      <c r="F25" s="5" t="s">
        <v>96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49">
        <v>480</v>
      </c>
      <c r="U25" s="49"/>
      <c r="V25" s="49"/>
      <c r="W25" s="16"/>
      <c r="X25" s="16"/>
      <c r="Y25" s="16"/>
      <c r="Z25" s="16"/>
      <c r="AA25" s="16"/>
      <c r="AB25" s="16"/>
      <c r="AC25" s="16"/>
      <c r="AD25" s="16"/>
      <c r="AE25" s="6"/>
      <c r="AF25" s="1">
        <f t="shared" si="0"/>
        <v>480</v>
      </c>
      <c r="AG25" s="6">
        <f t="shared" si="1"/>
        <v>1</v>
      </c>
    </row>
    <row r="26" spans="1:33" x14ac:dyDescent="0.2">
      <c r="A26" s="12">
        <v>25</v>
      </c>
      <c r="B26" s="26" t="s">
        <v>20</v>
      </c>
      <c r="C26" s="9" t="s">
        <v>14</v>
      </c>
      <c r="D26" s="7">
        <v>2005</v>
      </c>
      <c r="E26" s="5" t="s">
        <v>13</v>
      </c>
      <c r="F26" s="6" t="s">
        <v>207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v>480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6"/>
      <c r="AF26" s="1">
        <f t="shared" si="0"/>
        <v>480</v>
      </c>
      <c r="AG26" s="6">
        <f t="shared" si="1"/>
        <v>1</v>
      </c>
    </row>
    <row r="27" spans="1:33" x14ac:dyDescent="0.2">
      <c r="A27" s="12">
        <v>26</v>
      </c>
      <c r="B27" s="26" t="s">
        <v>20</v>
      </c>
      <c r="C27" s="9" t="s">
        <v>4</v>
      </c>
      <c r="D27" s="5">
        <v>2007</v>
      </c>
      <c r="E27" s="7" t="s">
        <v>12</v>
      </c>
      <c r="F27" s="6" t="s">
        <v>76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>
        <v>480</v>
      </c>
      <c r="Z27" s="16"/>
      <c r="AA27" s="16"/>
      <c r="AB27" s="16"/>
      <c r="AC27" s="16"/>
      <c r="AD27" s="16"/>
      <c r="AE27" s="6"/>
      <c r="AF27" s="1">
        <f t="shared" si="0"/>
        <v>480</v>
      </c>
      <c r="AG27" s="6">
        <f t="shared" si="1"/>
        <v>1</v>
      </c>
    </row>
    <row r="28" spans="1:33" x14ac:dyDescent="0.2">
      <c r="A28" s="12">
        <v>27</v>
      </c>
      <c r="B28" s="13" t="s">
        <v>30</v>
      </c>
      <c r="C28" s="6" t="s">
        <v>166</v>
      </c>
      <c r="D28" s="6" t="s">
        <v>166</v>
      </c>
      <c r="E28" s="16" t="s">
        <v>13</v>
      </c>
      <c r="F28" s="6" t="s">
        <v>423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480</v>
      </c>
      <c r="V28" s="16"/>
      <c r="W28" s="16"/>
      <c r="X28" s="16"/>
      <c r="Y28" s="16"/>
      <c r="Z28" s="16"/>
      <c r="AA28" s="16"/>
      <c r="AB28" s="16"/>
      <c r="AC28" s="16"/>
      <c r="AD28" s="16"/>
      <c r="AE28" s="6"/>
      <c r="AF28" s="1">
        <f t="shared" si="0"/>
        <v>480</v>
      </c>
      <c r="AG28" s="6">
        <f t="shared" si="1"/>
        <v>1</v>
      </c>
    </row>
    <row r="29" spans="1:33" x14ac:dyDescent="0.2">
      <c r="A29" s="12">
        <v>28</v>
      </c>
      <c r="B29" s="13" t="s">
        <v>20</v>
      </c>
      <c r="C29" s="5" t="s">
        <v>7</v>
      </c>
      <c r="D29" s="5">
        <v>2008</v>
      </c>
      <c r="E29" s="6" t="s">
        <v>10</v>
      </c>
      <c r="F29" s="5" t="s">
        <v>56</v>
      </c>
      <c r="G29" s="16"/>
      <c r="H29" s="16"/>
      <c r="I29" s="16"/>
      <c r="J29" s="16"/>
      <c r="K29" s="16"/>
      <c r="L29" s="16"/>
      <c r="M29" s="16"/>
      <c r="N29" s="16"/>
      <c r="O29" s="16">
        <v>240</v>
      </c>
      <c r="P29" s="16">
        <v>180</v>
      </c>
      <c r="Q29" s="16"/>
      <c r="R29" s="43">
        <v>0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6"/>
      <c r="AF29" s="1">
        <f t="shared" si="0"/>
        <v>420</v>
      </c>
      <c r="AG29" s="6">
        <f t="shared" si="1"/>
        <v>3</v>
      </c>
    </row>
    <row r="30" spans="1:33" x14ac:dyDescent="0.2">
      <c r="A30" s="12">
        <v>29</v>
      </c>
      <c r="B30" s="26" t="s">
        <v>37</v>
      </c>
      <c r="C30" s="15" t="s">
        <v>166</v>
      </c>
      <c r="D30" s="5" t="s">
        <v>166</v>
      </c>
      <c r="E30" s="6" t="s">
        <v>10</v>
      </c>
      <c r="F30" s="15" t="s">
        <v>146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180</v>
      </c>
      <c r="T30" s="16">
        <v>240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6"/>
      <c r="AF30" s="1">
        <f t="shared" si="0"/>
        <v>420</v>
      </c>
      <c r="AG30" s="6">
        <f t="shared" si="1"/>
        <v>2</v>
      </c>
    </row>
    <row r="31" spans="1:33" x14ac:dyDescent="0.2">
      <c r="A31" s="12">
        <v>30</v>
      </c>
      <c r="B31" s="26" t="s">
        <v>20</v>
      </c>
      <c r="C31" s="9" t="s">
        <v>4</v>
      </c>
      <c r="D31" s="9">
        <v>2009</v>
      </c>
      <c r="E31" s="6" t="s">
        <v>10</v>
      </c>
      <c r="F31" s="15" t="s">
        <v>57</v>
      </c>
      <c r="G31" s="16"/>
      <c r="H31" s="16"/>
      <c r="I31" s="16"/>
      <c r="J31" s="16"/>
      <c r="K31" s="16"/>
      <c r="L31" s="16"/>
      <c r="M31" s="16"/>
      <c r="N31" s="16"/>
      <c r="O31" s="16"/>
      <c r="P31" s="16">
        <v>30</v>
      </c>
      <c r="Q31" s="16"/>
      <c r="R31" s="16"/>
      <c r="S31" s="16">
        <v>60</v>
      </c>
      <c r="T31" s="16">
        <v>120</v>
      </c>
      <c r="U31" s="16">
        <v>60</v>
      </c>
      <c r="V31" s="16"/>
      <c r="W31" s="16"/>
      <c r="X31" s="16"/>
      <c r="Y31" s="16">
        <v>120</v>
      </c>
      <c r="Z31" s="16"/>
      <c r="AA31" s="16"/>
      <c r="AB31" s="16"/>
      <c r="AC31" s="16"/>
      <c r="AD31" s="16"/>
      <c r="AE31" s="6"/>
      <c r="AF31" s="1">
        <f t="shared" si="0"/>
        <v>390</v>
      </c>
      <c r="AG31" s="6">
        <f t="shared" si="1"/>
        <v>5</v>
      </c>
    </row>
    <row r="32" spans="1:33" x14ac:dyDescent="0.2">
      <c r="A32" s="12">
        <v>31</v>
      </c>
      <c r="B32" s="6" t="s">
        <v>20</v>
      </c>
      <c r="C32" s="6" t="s">
        <v>4</v>
      </c>
      <c r="D32" s="6">
        <v>2007</v>
      </c>
      <c r="E32" s="8" t="s">
        <v>12</v>
      </c>
      <c r="F32" s="6" t="s">
        <v>205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360</v>
      </c>
      <c r="Z32" s="16"/>
      <c r="AA32" s="16"/>
      <c r="AB32" s="16"/>
      <c r="AC32" s="16"/>
      <c r="AD32" s="16"/>
      <c r="AE32" s="6"/>
      <c r="AF32" s="1">
        <f t="shared" si="0"/>
        <v>360</v>
      </c>
      <c r="AG32" s="6">
        <f t="shared" si="1"/>
        <v>1</v>
      </c>
    </row>
    <row r="33" spans="1:33" x14ac:dyDescent="0.2">
      <c r="A33" s="12">
        <v>32</v>
      </c>
      <c r="B33" s="9" t="s">
        <v>30</v>
      </c>
      <c r="C33" s="9" t="s">
        <v>166</v>
      </c>
      <c r="D33" s="6" t="s">
        <v>166</v>
      </c>
      <c r="E33" s="5" t="s">
        <v>10</v>
      </c>
      <c r="F33" s="15" t="s">
        <v>348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120</v>
      </c>
      <c r="T33" s="16"/>
      <c r="U33" s="16">
        <v>120</v>
      </c>
      <c r="V33" s="16"/>
      <c r="W33" s="16"/>
      <c r="X33" s="16"/>
      <c r="Y33" s="16">
        <v>60</v>
      </c>
      <c r="Z33" s="16"/>
      <c r="AA33" s="16"/>
      <c r="AB33" s="16"/>
      <c r="AC33" s="16"/>
      <c r="AD33" s="16"/>
      <c r="AE33" s="6"/>
      <c r="AF33" s="1">
        <f t="shared" si="0"/>
        <v>300</v>
      </c>
      <c r="AG33" s="6">
        <f t="shared" si="1"/>
        <v>3</v>
      </c>
    </row>
    <row r="34" spans="1:33" x14ac:dyDescent="0.2">
      <c r="A34" s="12">
        <v>33</v>
      </c>
      <c r="B34" s="9" t="s">
        <v>20</v>
      </c>
      <c r="C34" s="9" t="s">
        <v>87</v>
      </c>
      <c r="D34" s="8">
        <v>2009</v>
      </c>
      <c r="E34" s="6" t="s">
        <v>10</v>
      </c>
      <c r="F34" s="7" t="s">
        <v>104</v>
      </c>
      <c r="G34" s="16"/>
      <c r="H34" s="16"/>
      <c r="I34" s="16"/>
      <c r="J34" s="16"/>
      <c r="K34" s="16"/>
      <c r="L34" s="16"/>
      <c r="M34" s="16"/>
      <c r="N34" s="16"/>
      <c r="O34" s="16">
        <v>40</v>
      </c>
      <c r="P34" s="16">
        <v>40</v>
      </c>
      <c r="Q34" s="16"/>
      <c r="R34" s="16">
        <v>40</v>
      </c>
      <c r="S34" s="16">
        <v>30</v>
      </c>
      <c r="T34" s="16">
        <v>80</v>
      </c>
      <c r="U34" s="16"/>
      <c r="V34" s="16"/>
      <c r="W34" s="16"/>
      <c r="X34" s="16"/>
      <c r="Y34" s="16">
        <v>60</v>
      </c>
      <c r="Z34" s="16"/>
      <c r="AA34" s="16"/>
      <c r="AB34" s="16"/>
      <c r="AC34" s="16"/>
      <c r="AD34" s="16"/>
      <c r="AE34" s="6"/>
      <c r="AF34" s="1">
        <f t="shared" ref="AF34:AF65" si="2">SUM(G34:AE34)</f>
        <v>290</v>
      </c>
      <c r="AG34" s="6">
        <f t="shared" ref="AG34:AG65" si="3">COUNT(G34:AE34)</f>
        <v>6</v>
      </c>
    </row>
    <row r="35" spans="1:33" x14ac:dyDescent="0.2">
      <c r="A35" s="12">
        <v>34</v>
      </c>
      <c r="B35" s="13" t="s">
        <v>20</v>
      </c>
      <c r="C35" s="6" t="s">
        <v>87</v>
      </c>
      <c r="D35" s="5">
        <v>2009</v>
      </c>
      <c r="E35" s="9" t="s">
        <v>10</v>
      </c>
      <c r="F35" s="6" t="s">
        <v>114</v>
      </c>
      <c r="G35" s="16"/>
      <c r="H35" s="16"/>
      <c r="I35" s="16"/>
      <c r="J35" s="16"/>
      <c r="K35" s="16"/>
      <c r="L35" s="16"/>
      <c r="M35" s="16"/>
      <c r="N35" s="16"/>
      <c r="O35" s="16">
        <v>30</v>
      </c>
      <c r="P35" s="16">
        <v>30</v>
      </c>
      <c r="Q35" s="16"/>
      <c r="R35" s="16"/>
      <c r="S35" s="16">
        <v>30</v>
      </c>
      <c r="T35" s="16">
        <v>80</v>
      </c>
      <c r="U35" s="16">
        <v>60</v>
      </c>
      <c r="V35" s="16"/>
      <c r="W35" s="16"/>
      <c r="X35" s="16"/>
      <c r="Y35" s="16">
        <v>60</v>
      </c>
      <c r="Z35" s="16"/>
      <c r="AA35" s="16"/>
      <c r="AB35" s="16"/>
      <c r="AC35" s="16"/>
      <c r="AD35" s="16"/>
      <c r="AE35" s="6"/>
      <c r="AF35" s="1">
        <f t="shared" si="2"/>
        <v>290</v>
      </c>
      <c r="AG35" s="6">
        <f t="shared" si="3"/>
        <v>6</v>
      </c>
    </row>
    <row r="36" spans="1:33" x14ac:dyDescent="0.2">
      <c r="A36" s="12">
        <v>35</v>
      </c>
      <c r="B36" s="6" t="s">
        <v>20</v>
      </c>
      <c r="C36" s="6" t="s">
        <v>87</v>
      </c>
      <c r="D36" s="6">
        <v>2005</v>
      </c>
      <c r="E36" s="5" t="s">
        <v>13</v>
      </c>
      <c r="F36" s="6" t="s">
        <v>118</v>
      </c>
      <c r="G36" s="16"/>
      <c r="H36" s="16"/>
      <c r="I36" s="16"/>
      <c r="J36" s="16"/>
      <c r="K36" s="16"/>
      <c r="L36" s="16"/>
      <c r="M36" s="16"/>
      <c r="N36" s="16"/>
      <c r="O36" s="16">
        <v>240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6"/>
      <c r="AF36" s="1">
        <f t="shared" si="2"/>
        <v>240</v>
      </c>
      <c r="AG36" s="6">
        <f t="shared" si="3"/>
        <v>1</v>
      </c>
    </row>
    <row r="37" spans="1:33" x14ac:dyDescent="0.2">
      <c r="A37" s="12">
        <v>36</v>
      </c>
      <c r="B37" s="8" t="s">
        <v>20</v>
      </c>
      <c r="C37" s="7" t="s">
        <v>4</v>
      </c>
      <c r="D37" s="6">
        <v>2008</v>
      </c>
      <c r="E37" s="6" t="s">
        <v>10</v>
      </c>
      <c r="F37" s="7" t="s">
        <v>67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v>240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6"/>
      <c r="AF37" s="1">
        <f t="shared" si="2"/>
        <v>240</v>
      </c>
      <c r="AG37" s="6">
        <f t="shared" si="3"/>
        <v>1</v>
      </c>
    </row>
    <row r="38" spans="1:33" x14ac:dyDescent="0.2">
      <c r="A38" s="12">
        <v>37</v>
      </c>
      <c r="B38" s="6" t="s">
        <v>30</v>
      </c>
      <c r="C38" s="6" t="s">
        <v>166</v>
      </c>
      <c r="D38" s="6" t="s">
        <v>166</v>
      </c>
      <c r="E38" s="16" t="s">
        <v>12</v>
      </c>
      <c r="F38" s="6" t="s">
        <v>31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v>240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6"/>
      <c r="AF38" s="1">
        <f t="shared" si="2"/>
        <v>240</v>
      </c>
      <c r="AG38" s="6">
        <f t="shared" si="3"/>
        <v>1</v>
      </c>
    </row>
    <row r="39" spans="1:33" x14ac:dyDescent="0.2">
      <c r="A39" s="12">
        <v>38</v>
      </c>
      <c r="B39" s="6" t="s">
        <v>30</v>
      </c>
      <c r="C39" s="6" t="s">
        <v>166</v>
      </c>
      <c r="D39" s="6">
        <v>2006</v>
      </c>
      <c r="E39" s="7" t="s">
        <v>12</v>
      </c>
      <c r="F39" s="6" t="s">
        <v>188</v>
      </c>
      <c r="G39" s="16"/>
      <c r="H39" s="16"/>
      <c r="I39" s="16"/>
      <c r="J39" s="16"/>
      <c r="K39" s="16"/>
      <c r="L39" s="16"/>
      <c r="M39" s="16"/>
      <c r="N39" s="16"/>
      <c r="O39" s="16">
        <v>240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6"/>
      <c r="AF39" s="1">
        <f t="shared" si="2"/>
        <v>240</v>
      </c>
      <c r="AG39" s="6">
        <f t="shared" si="3"/>
        <v>1</v>
      </c>
    </row>
    <row r="40" spans="1:33" x14ac:dyDescent="0.2">
      <c r="A40" s="12">
        <v>39</v>
      </c>
      <c r="B40" s="26" t="s">
        <v>20</v>
      </c>
      <c r="C40" s="15" t="s">
        <v>4</v>
      </c>
      <c r="D40" s="22">
        <v>2009</v>
      </c>
      <c r="E40" s="6" t="s">
        <v>10</v>
      </c>
      <c r="F40" s="5" t="s">
        <v>45</v>
      </c>
      <c r="G40" s="16"/>
      <c r="H40" s="16"/>
      <c r="I40" s="16"/>
      <c r="J40" s="16"/>
      <c r="K40" s="16"/>
      <c r="L40" s="16"/>
      <c r="M40" s="16"/>
      <c r="N40" s="16"/>
      <c r="O40" s="16">
        <v>60</v>
      </c>
      <c r="P40" s="16">
        <v>60</v>
      </c>
      <c r="Q40" s="16"/>
      <c r="R40" s="16">
        <v>20</v>
      </c>
      <c r="S40" s="16"/>
      <c r="T40" s="16"/>
      <c r="U40" s="16">
        <v>80</v>
      </c>
      <c r="V40" s="16"/>
      <c r="W40" s="16"/>
      <c r="X40" s="16"/>
      <c r="Y40" s="16"/>
      <c r="Z40" s="16"/>
      <c r="AA40" s="16"/>
      <c r="AB40" s="16"/>
      <c r="AC40" s="16"/>
      <c r="AD40" s="16"/>
      <c r="AE40" s="6"/>
      <c r="AF40" s="1">
        <f t="shared" si="2"/>
        <v>220</v>
      </c>
      <c r="AG40" s="6">
        <f t="shared" si="3"/>
        <v>4</v>
      </c>
    </row>
    <row r="41" spans="1:33" x14ac:dyDescent="0.2">
      <c r="A41" s="12">
        <v>40</v>
      </c>
      <c r="B41" s="6" t="s">
        <v>20</v>
      </c>
      <c r="C41" s="6" t="s">
        <v>14</v>
      </c>
      <c r="D41" s="6">
        <v>2012</v>
      </c>
      <c r="E41" s="16" t="s">
        <v>5</v>
      </c>
      <c r="F41" s="6" t="s">
        <v>234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80</v>
      </c>
      <c r="U41" s="16">
        <v>80</v>
      </c>
      <c r="V41" s="16"/>
      <c r="W41" s="16"/>
      <c r="X41" s="16"/>
      <c r="Y41" s="16">
        <v>40</v>
      </c>
      <c r="Z41" s="16"/>
      <c r="AA41" s="16"/>
      <c r="AB41" s="16"/>
      <c r="AC41" s="16"/>
      <c r="AD41" s="16"/>
      <c r="AE41" s="6"/>
      <c r="AF41" s="1">
        <f t="shared" si="2"/>
        <v>200</v>
      </c>
      <c r="AG41" s="6">
        <f t="shared" si="3"/>
        <v>3</v>
      </c>
    </row>
    <row r="42" spans="1:33" x14ac:dyDescent="0.2">
      <c r="A42" s="12">
        <v>41</v>
      </c>
      <c r="B42" s="6" t="s">
        <v>37</v>
      </c>
      <c r="C42" s="5" t="s">
        <v>166</v>
      </c>
      <c r="D42" s="5" t="s">
        <v>166</v>
      </c>
      <c r="E42" s="6" t="s">
        <v>10</v>
      </c>
      <c r="F42" s="5" t="s">
        <v>102</v>
      </c>
      <c r="G42" s="16"/>
      <c r="H42" s="16"/>
      <c r="I42" s="16"/>
      <c r="J42" s="16"/>
      <c r="K42" s="16"/>
      <c r="L42" s="16"/>
      <c r="M42" s="16"/>
      <c r="N42" s="16"/>
      <c r="O42" s="16">
        <v>40</v>
      </c>
      <c r="P42" s="16"/>
      <c r="Q42" s="16"/>
      <c r="R42" s="16">
        <v>40</v>
      </c>
      <c r="S42" s="16">
        <v>40</v>
      </c>
      <c r="T42" s="16"/>
      <c r="U42" s="16">
        <v>80</v>
      </c>
      <c r="V42" s="16"/>
      <c r="W42" s="16"/>
      <c r="X42" s="16"/>
      <c r="Y42" s="16"/>
      <c r="Z42" s="16"/>
      <c r="AA42" s="16"/>
      <c r="AB42" s="16"/>
      <c r="AC42" s="16"/>
      <c r="AD42" s="16"/>
      <c r="AE42" s="6"/>
      <c r="AF42" s="1">
        <f t="shared" si="2"/>
        <v>200</v>
      </c>
      <c r="AG42" s="6">
        <f t="shared" si="3"/>
        <v>4</v>
      </c>
    </row>
    <row r="43" spans="1:33" x14ac:dyDescent="0.2">
      <c r="A43" s="12">
        <v>42</v>
      </c>
      <c r="B43" s="6" t="s">
        <v>20</v>
      </c>
      <c r="C43" s="5" t="s">
        <v>4</v>
      </c>
      <c r="D43" s="5">
        <v>2009</v>
      </c>
      <c r="E43" s="9" t="s">
        <v>10</v>
      </c>
      <c r="F43" s="5" t="s">
        <v>107</v>
      </c>
      <c r="G43" s="16"/>
      <c r="H43" s="16"/>
      <c r="I43" s="16"/>
      <c r="J43" s="16"/>
      <c r="K43" s="16"/>
      <c r="L43" s="16"/>
      <c r="M43" s="16"/>
      <c r="N43" s="16"/>
      <c r="O43" s="16"/>
      <c r="P43" s="16">
        <v>20</v>
      </c>
      <c r="Q43" s="16"/>
      <c r="R43" s="16">
        <v>20</v>
      </c>
      <c r="S43" s="16">
        <v>20</v>
      </c>
      <c r="T43" s="16"/>
      <c r="U43" s="16">
        <v>60</v>
      </c>
      <c r="V43" s="16"/>
      <c r="W43" s="16"/>
      <c r="X43" s="16"/>
      <c r="Y43" s="16">
        <v>60</v>
      </c>
      <c r="Z43" s="16"/>
      <c r="AA43" s="16"/>
      <c r="AB43" s="16"/>
      <c r="AC43" s="16"/>
      <c r="AD43" s="16"/>
      <c r="AE43" s="6"/>
      <c r="AF43" s="1">
        <f t="shared" si="2"/>
        <v>180</v>
      </c>
      <c r="AG43" s="6">
        <f t="shared" si="3"/>
        <v>5</v>
      </c>
    </row>
    <row r="44" spans="1:33" x14ac:dyDescent="0.2">
      <c r="A44" s="12">
        <v>43</v>
      </c>
      <c r="B44" s="6" t="s">
        <v>20</v>
      </c>
      <c r="C44" s="6" t="s">
        <v>87</v>
      </c>
      <c r="D44" s="6">
        <v>2009</v>
      </c>
      <c r="E44" s="6" t="s">
        <v>10</v>
      </c>
      <c r="F44" s="6" t="s">
        <v>238</v>
      </c>
      <c r="G44" s="16"/>
      <c r="H44" s="16"/>
      <c r="I44" s="16"/>
      <c r="J44" s="16"/>
      <c r="K44" s="16"/>
      <c r="L44" s="16"/>
      <c r="M44" s="16"/>
      <c r="N44" s="16"/>
      <c r="O44" s="16">
        <v>30</v>
      </c>
      <c r="P44" s="16">
        <v>20</v>
      </c>
      <c r="Q44" s="16"/>
      <c r="R44" s="16"/>
      <c r="S44" s="16">
        <v>30</v>
      </c>
      <c r="T44" s="16">
        <v>80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6"/>
      <c r="AF44" s="1">
        <f t="shared" si="2"/>
        <v>160</v>
      </c>
      <c r="AG44" s="6">
        <f t="shared" si="3"/>
        <v>4</v>
      </c>
    </row>
    <row r="45" spans="1:33" x14ac:dyDescent="0.2">
      <c r="A45" s="12">
        <v>44</v>
      </c>
      <c r="B45" s="6" t="s">
        <v>20</v>
      </c>
      <c r="C45" s="5" t="s">
        <v>14</v>
      </c>
      <c r="D45" s="5">
        <v>2008</v>
      </c>
      <c r="E45" s="9" t="s">
        <v>10</v>
      </c>
      <c r="F45" s="5" t="s">
        <v>149</v>
      </c>
      <c r="G45" s="16"/>
      <c r="H45" s="16"/>
      <c r="I45" s="16"/>
      <c r="J45" s="16"/>
      <c r="K45" s="16"/>
      <c r="L45" s="16"/>
      <c r="M45" s="16"/>
      <c r="N45" s="16"/>
      <c r="O45" s="16"/>
      <c r="P45" s="16">
        <v>80</v>
      </c>
      <c r="Q45" s="16"/>
      <c r="R45" s="16"/>
      <c r="S45" s="16">
        <v>80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6"/>
      <c r="AF45" s="1">
        <f t="shared" si="2"/>
        <v>160</v>
      </c>
      <c r="AG45" s="6">
        <f t="shared" si="3"/>
        <v>2</v>
      </c>
    </row>
    <row r="46" spans="1:33" x14ac:dyDescent="0.2">
      <c r="A46" s="12">
        <v>45</v>
      </c>
      <c r="B46" s="6" t="s">
        <v>20</v>
      </c>
      <c r="C46" s="6" t="s">
        <v>87</v>
      </c>
      <c r="D46" s="6">
        <v>2010</v>
      </c>
      <c r="E46" s="6" t="s">
        <v>9</v>
      </c>
      <c r="F46" s="6" t="s">
        <v>197</v>
      </c>
      <c r="G46" s="16"/>
      <c r="H46" s="16"/>
      <c r="I46" s="16"/>
      <c r="J46" s="16"/>
      <c r="K46" s="16"/>
      <c r="L46" s="16"/>
      <c r="M46" s="16"/>
      <c r="N46" s="16"/>
      <c r="O46" s="16"/>
      <c r="P46" s="16">
        <v>20</v>
      </c>
      <c r="Q46" s="16"/>
      <c r="R46" s="16">
        <v>20</v>
      </c>
      <c r="S46" s="16">
        <v>20</v>
      </c>
      <c r="T46" s="16">
        <v>60</v>
      </c>
      <c r="U46" s="16"/>
      <c r="V46" s="16"/>
      <c r="W46" s="16"/>
      <c r="X46" s="16"/>
      <c r="Y46" s="16">
        <v>30</v>
      </c>
      <c r="Z46" s="16"/>
      <c r="AA46" s="16"/>
      <c r="AB46" s="16"/>
      <c r="AC46" s="16"/>
      <c r="AD46" s="16"/>
      <c r="AE46" s="6"/>
      <c r="AF46" s="1">
        <f t="shared" si="2"/>
        <v>150</v>
      </c>
      <c r="AG46" s="6">
        <f t="shared" si="3"/>
        <v>5</v>
      </c>
    </row>
    <row r="47" spans="1:33" x14ac:dyDescent="0.2">
      <c r="A47" s="12">
        <v>46</v>
      </c>
      <c r="B47" s="6" t="s">
        <v>20</v>
      </c>
      <c r="C47" s="6" t="s">
        <v>4</v>
      </c>
      <c r="D47" s="6">
        <v>2009</v>
      </c>
      <c r="E47" s="6" t="s">
        <v>10</v>
      </c>
      <c r="F47" s="15" t="s">
        <v>95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>
        <v>150</v>
      </c>
      <c r="AC47" s="16"/>
      <c r="AD47" s="16"/>
      <c r="AE47" s="6"/>
      <c r="AF47" s="1">
        <f t="shared" si="2"/>
        <v>150</v>
      </c>
      <c r="AG47" s="6">
        <f t="shared" si="3"/>
        <v>1</v>
      </c>
    </row>
    <row r="48" spans="1:33" x14ac:dyDescent="0.2">
      <c r="A48" s="12">
        <v>47</v>
      </c>
      <c r="B48" s="5" t="s">
        <v>20</v>
      </c>
      <c r="C48" s="5" t="s">
        <v>87</v>
      </c>
      <c r="D48" s="5">
        <v>2008</v>
      </c>
      <c r="E48" s="6" t="s">
        <v>10</v>
      </c>
      <c r="F48" s="5" t="s">
        <v>201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60</v>
      </c>
      <c r="V48" s="16"/>
      <c r="W48" s="16"/>
      <c r="X48" s="16"/>
      <c r="Y48" s="17">
        <v>80</v>
      </c>
      <c r="Z48" s="17"/>
      <c r="AA48" s="17"/>
      <c r="AB48" s="17"/>
      <c r="AC48" s="17"/>
      <c r="AD48" s="17"/>
      <c r="AE48" s="6"/>
      <c r="AF48" s="1">
        <f t="shared" si="2"/>
        <v>140</v>
      </c>
      <c r="AG48" s="6">
        <f t="shared" si="3"/>
        <v>2</v>
      </c>
    </row>
    <row r="49" spans="1:33" x14ac:dyDescent="0.2">
      <c r="A49" s="12">
        <v>48</v>
      </c>
      <c r="B49" s="6" t="s">
        <v>20</v>
      </c>
      <c r="C49" s="6" t="s">
        <v>87</v>
      </c>
      <c r="D49" s="6">
        <v>2007</v>
      </c>
      <c r="E49" s="7" t="s">
        <v>12</v>
      </c>
      <c r="F49" s="15" t="s">
        <v>116</v>
      </c>
      <c r="G49" s="16"/>
      <c r="H49" s="16"/>
      <c r="I49" s="16"/>
      <c r="J49" s="16"/>
      <c r="K49" s="16"/>
      <c r="L49" s="16"/>
      <c r="M49" s="16"/>
      <c r="N49" s="16"/>
      <c r="O49" s="16"/>
      <c r="P49" s="16">
        <v>80</v>
      </c>
      <c r="Q49" s="16"/>
      <c r="R49" s="16"/>
      <c r="S49" s="16">
        <v>60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6"/>
      <c r="AF49" s="1">
        <f t="shared" si="2"/>
        <v>140</v>
      </c>
      <c r="AG49" s="6">
        <f t="shared" si="3"/>
        <v>2</v>
      </c>
    </row>
    <row r="50" spans="1:33" x14ac:dyDescent="0.2">
      <c r="A50" s="12">
        <v>49</v>
      </c>
      <c r="B50" s="5" t="s">
        <v>20</v>
      </c>
      <c r="C50" s="5" t="s">
        <v>14</v>
      </c>
      <c r="D50" s="5">
        <v>2009</v>
      </c>
      <c r="E50" s="6" t="s">
        <v>10</v>
      </c>
      <c r="F50" s="5" t="s">
        <v>218</v>
      </c>
      <c r="G50" s="17"/>
      <c r="H50" s="17"/>
      <c r="I50" s="17"/>
      <c r="J50" s="17"/>
      <c r="K50" s="17"/>
      <c r="L50" s="17"/>
      <c r="M50" s="17"/>
      <c r="N50" s="17"/>
      <c r="O50" s="17"/>
      <c r="P50" s="17">
        <v>20</v>
      </c>
      <c r="Q50" s="17"/>
      <c r="R50" s="17">
        <v>30</v>
      </c>
      <c r="S50" s="17">
        <v>20</v>
      </c>
      <c r="T50" s="17"/>
      <c r="U50" s="17">
        <v>60</v>
      </c>
      <c r="V50" s="17"/>
      <c r="W50" s="17"/>
      <c r="X50" s="17"/>
      <c r="Y50" s="17"/>
      <c r="Z50" s="17"/>
      <c r="AA50" s="17"/>
      <c r="AB50" s="17"/>
      <c r="AC50" s="17"/>
      <c r="AD50" s="17"/>
      <c r="AE50" s="6"/>
      <c r="AF50" s="1">
        <f t="shared" si="2"/>
        <v>130</v>
      </c>
      <c r="AG50" s="6">
        <f t="shared" si="3"/>
        <v>4</v>
      </c>
    </row>
    <row r="51" spans="1:33" x14ac:dyDescent="0.2">
      <c r="A51" s="12">
        <v>50</v>
      </c>
      <c r="B51" s="13" t="s">
        <v>20</v>
      </c>
      <c r="C51" s="5" t="s">
        <v>14</v>
      </c>
      <c r="D51" s="25">
        <v>2010</v>
      </c>
      <c r="E51" s="15" t="s">
        <v>9</v>
      </c>
      <c r="F51" s="5" t="s">
        <v>241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>
        <v>60</v>
      </c>
      <c r="V51" s="16"/>
      <c r="W51" s="16"/>
      <c r="X51" s="16"/>
      <c r="Y51" s="16">
        <v>60</v>
      </c>
      <c r="Z51" s="16"/>
      <c r="AA51" s="16"/>
      <c r="AB51" s="16"/>
      <c r="AC51" s="16"/>
      <c r="AD51" s="16"/>
      <c r="AE51" s="6"/>
      <c r="AF51" s="1">
        <f t="shared" si="2"/>
        <v>120</v>
      </c>
      <c r="AG51" s="6">
        <f t="shared" si="3"/>
        <v>2</v>
      </c>
    </row>
    <row r="52" spans="1:33" x14ac:dyDescent="0.2">
      <c r="A52" s="12">
        <v>51</v>
      </c>
      <c r="B52" s="6" t="s">
        <v>20</v>
      </c>
      <c r="C52" s="6" t="s">
        <v>14</v>
      </c>
      <c r="D52" s="6">
        <v>2007</v>
      </c>
      <c r="E52" s="16" t="s">
        <v>12</v>
      </c>
      <c r="F52" s="7" t="s">
        <v>243</v>
      </c>
      <c r="G52" s="16"/>
      <c r="H52" s="16"/>
      <c r="I52" s="16"/>
      <c r="J52" s="16"/>
      <c r="K52" s="16"/>
      <c r="L52" s="16"/>
      <c r="M52" s="16"/>
      <c r="N52" s="16"/>
      <c r="O52" s="16"/>
      <c r="P52" s="16">
        <v>120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6"/>
      <c r="AF52" s="1">
        <f t="shared" si="2"/>
        <v>120</v>
      </c>
      <c r="AG52" s="6">
        <f t="shared" si="3"/>
        <v>1</v>
      </c>
    </row>
    <row r="53" spans="1:33" x14ac:dyDescent="0.2">
      <c r="A53" s="12">
        <v>52</v>
      </c>
      <c r="B53" s="13" t="s">
        <v>20</v>
      </c>
      <c r="C53" s="9" t="s">
        <v>87</v>
      </c>
      <c r="D53" s="5">
        <v>2009</v>
      </c>
      <c r="E53" s="6" t="s">
        <v>10</v>
      </c>
      <c r="F53" s="9" t="s">
        <v>162</v>
      </c>
      <c r="G53" s="16"/>
      <c r="H53" s="16"/>
      <c r="I53" s="16"/>
      <c r="J53" s="16"/>
      <c r="K53" s="16"/>
      <c r="L53" s="16"/>
      <c r="M53" s="16"/>
      <c r="N53" s="16"/>
      <c r="O53" s="16">
        <v>30</v>
      </c>
      <c r="P53" s="16">
        <v>30</v>
      </c>
      <c r="Q53" s="16"/>
      <c r="R53" s="16"/>
      <c r="S53" s="16">
        <v>30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6"/>
      <c r="AF53" s="1">
        <f t="shared" si="2"/>
        <v>90</v>
      </c>
      <c r="AG53" s="6">
        <f t="shared" si="3"/>
        <v>3</v>
      </c>
    </row>
    <row r="54" spans="1:33" x14ac:dyDescent="0.2">
      <c r="A54" s="12">
        <v>53</v>
      </c>
      <c r="B54" s="6" t="s">
        <v>20</v>
      </c>
      <c r="C54" s="6" t="s">
        <v>27</v>
      </c>
      <c r="D54" s="5">
        <v>2010</v>
      </c>
      <c r="E54" s="6" t="s">
        <v>9</v>
      </c>
      <c r="F54" s="15" t="s">
        <v>275</v>
      </c>
      <c r="G54" s="17"/>
      <c r="H54" s="17"/>
      <c r="I54" s="17"/>
      <c r="J54" s="17"/>
      <c r="K54" s="17"/>
      <c r="L54" s="17"/>
      <c r="M54" s="17"/>
      <c r="N54" s="17"/>
      <c r="O54" s="17"/>
      <c r="P54" s="17">
        <v>40</v>
      </c>
      <c r="Q54" s="17"/>
      <c r="R54" s="17">
        <v>20</v>
      </c>
      <c r="S54" s="17">
        <v>20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6"/>
      <c r="AF54" s="1">
        <f t="shared" si="2"/>
        <v>80</v>
      </c>
      <c r="AG54" s="6">
        <f t="shared" si="3"/>
        <v>3</v>
      </c>
    </row>
    <row r="55" spans="1:33" x14ac:dyDescent="0.2">
      <c r="A55" s="12">
        <v>54</v>
      </c>
      <c r="B55" s="9" t="s">
        <v>20</v>
      </c>
      <c r="C55" s="7" t="s">
        <v>7</v>
      </c>
      <c r="D55" s="7">
        <v>2011</v>
      </c>
      <c r="E55" s="8" t="s">
        <v>9</v>
      </c>
      <c r="F55" s="7" t="s">
        <v>157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80</v>
      </c>
      <c r="Z55" s="16"/>
      <c r="AA55" s="16"/>
      <c r="AB55" s="16"/>
      <c r="AC55" s="16"/>
      <c r="AD55" s="16"/>
      <c r="AE55" s="6"/>
      <c r="AF55" s="1">
        <f t="shared" si="2"/>
        <v>80</v>
      </c>
      <c r="AG55" s="6">
        <f t="shared" si="3"/>
        <v>1</v>
      </c>
    </row>
    <row r="56" spans="1:33" x14ac:dyDescent="0.2">
      <c r="A56" s="12">
        <v>55</v>
      </c>
      <c r="B56" s="6" t="s">
        <v>20</v>
      </c>
      <c r="C56" s="6" t="s">
        <v>11</v>
      </c>
      <c r="D56" s="6">
        <v>2004</v>
      </c>
      <c r="E56" s="5" t="s">
        <v>13</v>
      </c>
      <c r="F56" s="6" t="s">
        <v>232</v>
      </c>
      <c r="G56" s="16">
        <v>65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6"/>
      <c r="AF56" s="1">
        <f t="shared" si="2"/>
        <v>65</v>
      </c>
      <c r="AG56" s="6">
        <f t="shared" si="3"/>
        <v>1</v>
      </c>
    </row>
    <row r="57" spans="1:33" x14ac:dyDescent="0.2">
      <c r="A57" s="12">
        <v>56</v>
      </c>
      <c r="B57" s="6" t="s">
        <v>328</v>
      </c>
      <c r="C57" s="9" t="s">
        <v>166</v>
      </c>
      <c r="D57" s="9" t="s">
        <v>166</v>
      </c>
      <c r="E57" s="15" t="s">
        <v>10</v>
      </c>
      <c r="F57" s="5" t="s">
        <v>346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60</v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6"/>
      <c r="AF57" s="1">
        <f t="shared" si="2"/>
        <v>60</v>
      </c>
      <c r="AG57" s="6">
        <f t="shared" si="3"/>
        <v>1</v>
      </c>
    </row>
    <row r="58" spans="1:33" x14ac:dyDescent="0.2">
      <c r="A58" s="12">
        <v>57</v>
      </c>
      <c r="B58" s="9" t="s">
        <v>30</v>
      </c>
      <c r="C58" s="15" t="s">
        <v>166</v>
      </c>
      <c r="D58" s="5" t="s">
        <v>166</v>
      </c>
      <c r="E58" s="15" t="s">
        <v>12</v>
      </c>
      <c r="F58" s="15" t="s">
        <v>386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60</v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6"/>
      <c r="AF58" s="1">
        <f t="shared" si="2"/>
        <v>60</v>
      </c>
      <c r="AG58" s="6">
        <f t="shared" si="3"/>
        <v>1</v>
      </c>
    </row>
    <row r="59" spans="1:33" x14ac:dyDescent="0.2">
      <c r="A59" s="12">
        <v>58</v>
      </c>
      <c r="B59" s="6" t="s">
        <v>20</v>
      </c>
      <c r="C59" s="6" t="s">
        <v>14</v>
      </c>
      <c r="D59" s="6">
        <v>2011</v>
      </c>
      <c r="E59" s="15" t="s">
        <v>9</v>
      </c>
      <c r="F59" s="5" t="s">
        <v>235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v>40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6"/>
      <c r="AF59" s="1">
        <f t="shared" si="2"/>
        <v>40</v>
      </c>
      <c r="AG59" s="6">
        <f t="shared" si="3"/>
        <v>1</v>
      </c>
    </row>
    <row r="60" spans="1:33" x14ac:dyDescent="0.2">
      <c r="A60" s="12">
        <v>59</v>
      </c>
      <c r="B60" s="8" t="s">
        <v>30</v>
      </c>
      <c r="C60" s="15" t="s">
        <v>166</v>
      </c>
      <c r="D60" s="15" t="s">
        <v>166</v>
      </c>
      <c r="E60" s="15" t="s">
        <v>5</v>
      </c>
      <c r="F60" s="15" t="s">
        <v>335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v>40</v>
      </c>
      <c r="V60" s="16"/>
      <c r="W60" s="16"/>
      <c r="X60" s="16"/>
      <c r="Y60" s="16"/>
      <c r="Z60" s="16"/>
      <c r="AA60" s="16"/>
      <c r="AB60" s="16"/>
      <c r="AC60" s="16"/>
      <c r="AD60" s="16"/>
      <c r="AE60" s="6"/>
      <c r="AF60" s="1">
        <f t="shared" si="2"/>
        <v>40</v>
      </c>
      <c r="AG60" s="6">
        <f t="shared" si="3"/>
        <v>1</v>
      </c>
    </row>
    <row r="61" spans="1:33" x14ac:dyDescent="0.2">
      <c r="A61" s="12">
        <v>60</v>
      </c>
      <c r="B61" s="6" t="s">
        <v>30</v>
      </c>
      <c r="C61" s="6" t="s">
        <v>166</v>
      </c>
      <c r="D61" s="6" t="s">
        <v>166</v>
      </c>
      <c r="E61" s="16" t="s">
        <v>9</v>
      </c>
      <c r="F61" s="6" t="s">
        <v>415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v>40</v>
      </c>
      <c r="V61" s="16"/>
      <c r="W61" s="16"/>
      <c r="X61" s="16"/>
      <c r="Y61" s="16"/>
      <c r="Z61" s="16"/>
      <c r="AA61" s="16"/>
      <c r="AB61" s="16"/>
      <c r="AC61" s="16"/>
      <c r="AD61" s="16"/>
      <c r="AE61" s="6"/>
      <c r="AF61" s="1">
        <f t="shared" si="2"/>
        <v>40</v>
      </c>
      <c r="AG61" s="6">
        <f t="shared" si="3"/>
        <v>1</v>
      </c>
    </row>
    <row r="62" spans="1:33" x14ac:dyDescent="0.2">
      <c r="A62" s="12">
        <v>61</v>
      </c>
      <c r="B62" s="6" t="s">
        <v>30</v>
      </c>
      <c r="C62" s="7" t="s">
        <v>166</v>
      </c>
      <c r="D62" s="6" t="s">
        <v>166</v>
      </c>
      <c r="E62" s="15" t="s">
        <v>5</v>
      </c>
      <c r="F62" s="15" t="s">
        <v>329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v>40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6"/>
      <c r="AF62" s="1">
        <f t="shared" si="2"/>
        <v>40</v>
      </c>
      <c r="AG62" s="6">
        <f t="shared" si="3"/>
        <v>1</v>
      </c>
    </row>
    <row r="63" spans="1:33" x14ac:dyDescent="0.2">
      <c r="A63" s="12">
        <v>62</v>
      </c>
      <c r="B63" s="9" t="s">
        <v>20</v>
      </c>
      <c r="C63" s="7" t="s">
        <v>14</v>
      </c>
      <c r="D63" s="7">
        <v>2012</v>
      </c>
      <c r="E63" s="6" t="s">
        <v>5</v>
      </c>
      <c r="F63" s="7" t="s">
        <v>398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30</v>
      </c>
      <c r="Z63" s="16"/>
      <c r="AA63" s="16"/>
      <c r="AB63" s="16"/>
      <c r="AC63" s="16"/>
      <c r="AD63" s="16"/>
      <c r="AE63" s="6"/>
      <c r="AF63" s="1">
        <f t="shared" si="2"/>
        <v>30</v>
      </c>
      <c r="AG63" s="6">
        <f t="shared" si="3"/>
        <v>1</v>
      </c>
    </row>
    <row r="64" spans="1:33" x14ac:dyDescent="0.2">
      <c r="A64" s="12">
        <v>63</v>
      </c>
      <c r="B64" s="6" t="s">
        <v>20</v>
      </c>
      <c r="C64" s="6" t="s">
        <v>14</v>
      </c>
      <c r="D64" s="6">
        <v>2010</v>
      </c>
      <c r="E64" s="7" t="s">
        <v>9</v>
      </c>
      <c r="F64" s="6" t="s">
        <v>200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>
        <v>30</v>
      </c>
      <c r="Z64" s="17"/>
      <c r="AA64" s="17"/>
      <c r="AB64" s="17"/>
      <c r="AC64" s="17"/>
      <c r="AD64" s="17"/>
      <c r="AE64" s="6"/>
      <c r="AF64" s="1">
        <f t="shared" si="2"/>
        <v>30</v>
      </c>
      <c r="AG64" s="6">
        <f t="shared" si="3"/>
        <v>1</v>
      </c>
    </row>
    <row r="65" spans="1:33" x14ac:dyDescent="0.2">
      <c r="A65" s="12">
        <v>64</v>
      </c>
      <c r="B65" s="6" t="s">
        <v>20</v>
      </c>
      <c r="C65" s="5" t="s">
        <v>115</v>
      </c>
      <c r="D65" s="5">
        <v>2010</v>
      </c>
      <c r="E65" s="15" t="s">
        <v>9</v>
      </c>
      <c r="F65" s="5" t="s">
        <v>199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>
        <v>20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6"/>
      <c r="AF65" s="1">
        <f t="shared" si="2"/>
        <v>20</v>
      </c>
      <c r="AG65" s="6">
        <f t="shared" si="3"/>
        <v>1</v>
      </c>
    </row>
    <row r="66" spans="1:33" x14ac:dyDescent="0.2">
      <c r="A66" s="12">
        <v>65</v>
      </c>
      <c r="B66" s="9"/>
      <c r="C66" s="15" t="s">
        <v>166</v>
      </c>
      <c r="D66" s="8"/>
      <c r="E66" s="8"/>
      <c r="F66" s="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6"/>
      <c r="AF66" s="1">
        <f t="shared" ref="AF66:AF97" si="4">SUM(G66:AE66)</f>
        <v>0</v>
      </c>
      <c r="AG66" s="6">
        <f t="shared" ref="AG66:AG97" si="5">COUNT(G66:AE66)</f>
        <v>0</v>
      </c>
    </row>
    <row r="67" spans="1:33" x14ac:dyDescent="0.2">
      <c r="A67" s="12">
        <v>66</v>
      </c>
      <c r="B67" s="9"/>
      <c r="C67" s="9" t="s">
        <v>166</v>
      </c>
      <c r="D67" s="8"/>
      <c r="E67" s="8"/>
      <c r="F67" s="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6"/>
      <c r="AF67" s="1">
        <f t="shared" si="4"/>
        <v>0</v>
      </c>
      <c r="AG67" s="6">
        <f t="shared" si="5"/>
        <v>0</v>
      </c>
    </row>
    <row r="68" spans="1:33" x14ac:dyDescent="0.2">
      <c r="A68" s="12">
        <v>67</v>
      </c>
      <c r="B68" s="9"/>
      <c r="C68" s="9"/>
      <c r="D68" s="8"/>
      <c r="E68" s="5"/>
      <c r="F68" s="8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6"/>
      <c r="AF68" s="1">
        <f t="shared" si="4"/>
        <v>0</v>
      </c>
      <c r="AG68" s="6">
        <f t="shared" si="5"/>
        <v>0</v>
      </c>
    </row>
    <row r="69" spans="1:33" x14ac:dyDescent="0.2">
      <c r="A69" s="12">
        <v>68</v>
      </c>
      <c r="B69" s="9"/>
      <c r="C69" s="9"/>
      <c r="D69" s="8"/>
      <c r="E69" s="8"/>
      <c r="F69" s="8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6"/>
      <c r="AF69" s="1">
        <f t="shared" si="4"/>
        <v>0</v>
      </c>
      <c r="AG69" s="6">
        <f t="shared" si="5"/>
        <v>0</v>
      </c>
    </row>
    <row r="70" spans="1:33" x14ac:dyDescent="0.2">
      <c r="A70" s="12">
        <v>69</v>
      </c>
      <c r="B70" s="6"/>
      <c r="C70" s="6"/>
      <c r="D70" s="6"/>
      <c r="E70" s="8"/>
      <c r="F70" s="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6"/>
      <c r="AF70" s="1">
        <f t="shared" si="4"/>
        <v>0</v>
      </c>
      <c r="AG70" s="6">
        <f t="shared" si="5"/>
        <v>0</v>
      </c>
    </row>
    <row r="71" spans="1:33" x14ac:dyDescent="0.2">
      <c r="A71" s="12">
        <v>70</v>
      </c>
      <c r="B71" s="6"/>
      <c r="C71" s="7"/>
      <c r="D71" s="7"/>
      <c r="E71" s="7"/>
      <c r="F71" s="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6"/>
      <c r="AF71" s="1">
        <f t="shared" si="4"/>
        <v>0</v>
      </c>
      <c r="AG71" s="6">
        <f t="shared" si="5"/>
        <v>0</v>
      </c>
    </row>
    <row r="72" spans="1:33" x14ac:dyDescent="0.2">
      <c r="A72" s="12">
        <v>71</v>
      </c>
      <c r="B72" s="9"/>
      <c r="C72" s="15"/>
      <c r="D72" s="5"/>
      <c r="E72" s="5"/>
      <c r="F72" s="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6"/>
      <c r="AF72" s="1">
        <f t="shared" si="4"/>
        <v>0</v>
      </c>
      <c r="AG72" s="6">
        <f t="shared" si="5"/>
        <v>0</v>
      </c>
    </row>
    <row r="73" spans="1:33" x14ac:dyDescent="0.2">
      <c r="A73" s="12">
        <v>72</v>
      </c>
      <c r="B73" s="9"/>
      <c r="C73" s="5"/>
      <c r="D73" s="5"/>
      <c r="E73" s="8"/>
      <c r="F73" s="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6"/>
      <c r="AF73" s="1">
        <f t="shared" si="4"/>
        <v>0</v>
      </c>
      <c r="AG73" s="6">
        <f t="shared" si="5"/>
        <v>0</v>
      </c>
    </row>
    <row r="74" spans="1:33" x14ac:dyDescent="0.2">
      <c r="A74" s="12">
        <v>73</v>
      </c>
      <c r="B74" s="6"/>
      <c r="C74" s="6"/>
      <c r="D74" s="6"/>
      <c r="E74" s="5"/>
      <c r="F74" s="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6"/>
      <c r="AF74" s="1">
        <f t="shared" si="4"/>
        <v>0</v>
      </c>
      <c r="AG74" s="6">
        <f t="shared" si="5"/>
        <v>0</v>
      </c>
    </row>
    <row r="75" spans="1:33" x14ac:dyDescent="0.2">
      <c r="A75" s="12">
        <v>74</v>
      </c>
      <c r="B75" s="9"/>
      <c r="C75" s="15"/>
      <c r="D75" s="8"/>
      <c r="E75" s="8"/>
      <c r="F75" s="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6"/>
      <c r="AF75" s="1">
        <f t="shared" si="4"/>
        <v>0</v>
      </c>
      <c r="AG75" s="6">
        <f t="shared" si="5"/>
        <v>0</v>
      </c>
    </row>
    <row r="76" spans="1:33" x14ac:dyDescent="0.2">
      <c r="A76" s="12">
        <v>75</v>
      </c>
      <c r="B76" s="6"/>
      <c r="C76" s="6"/>
      <c r="D76" s="6"/>
      <c r="E76" s="15"/>
      <c r="F76" s="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6"/>
      <c r="AF76" s="1">
        <f t="shared" si="4"/>
        <v>0</v>
      </c>
      <c r="AG76" s="6">
        <f t="shared" si="5"/>
        <v>0</v>
      </c>
    </row>
    <row r="77" spans="1:33" x14ac:dyDescent="0.2">
      <c r="A77" s="12">
        <v>76</v>
      </c>
      <c r="B77" s="9"/>
      <c r="C77" s="15"/>
      <c r="D77" s="7"/>
      <c r="E77" s="8"/>
      <c r="F77" s="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6"/>
      <c r="AF77" s="1">
        <f t="shared" si="4"/>
        <v>0</v>
      </c>
      <c r="AG77" s="6">
        <f t="shared" si="5"/>
        <v>0</v>
      </c>
    </row>
    <row r="78" spans="1:33" x14ac:dyDescent="0.2">
      <c r="A78" s="12">
        <v>77</v>
      </c>
      <c r="B78" s="9"/>
      <c r="C78" s="9"/>
      <c r="D78" s="8"/>
      <c r="E78" s="7"/>
      <c r="F78" s="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6"/>
      <c r="AF78" s="1">
        <f t="shared" si="4"/>
        <v>0</v>
      </c>
      <c r="AG78" s="6">
        <f t="shared" si="5"/>
        <v>0</v>
      </c>
    </row>
    <row r="79" spans="1:33" x14ac:dyDescent="0.2">
      <c r="A79" s="12">
        <v>78</v>
      </c>
      <c r="B79" s="9"/>
      <c r="C79" s="15"/>
      <c r="D79" s="8"/>
      <c r="E79" s="8"/>
      <c r="F79" s="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6"/>
      <c r="AF79" s="1">
        <f t="shared" si="4"/>
        <v>0</v>
      </c>
      <c r="AG79" s="6">
        <f t="shared" si="5"/>
        <v>0</v>
      </c>
    </row>
    <row r="80" spans="1:33" x14ac:dyDescent="0.2">
      <c r="A80" s="12">
        <v>79</v>
      </c>
      <c r="B80" s="9"/>
      <c r="C80" s="15"/>
      <c r="D80" s="15"/>
      <c r="E80" s="7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">
        <f t="shared" si="4"/>
        <v>0</v>
      </c>
      <c r="AG80" s="6">
        <f t="shared" si="5"/>
        <v>0</v>
      </c>
    </row>
    <row r="81" spans="1:33" x14ac:dyDescent="0.2">
      <c r="A81" s="12">
        <v>80</v>
      </c>
      <c r="B81" s="6"/>
      <c r="C81" s="6"/>
      <c r="D81" s="6"/>
      <c r="E81" s="5"/>
      <c r="F81" s="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">
        <f t="shared" si="4"/>
        <v>0</v>
      </c>
      <c r="AG81" s="6">
        <f t="shared" si="5"/>
        <v>0</v>
      </c>
    </row>
    <row r="82" spans="1:33" x14ac:dyDescent="0.2">
      <c r="A82" s="12">
        <v>81</v>
      </c>
      <c r="B82" s="9"/>
      <c r="C82" s="9"/>
      <c r="D82" s="8"/>
      <c r="E82" s="7"/>
      <c r="F82" s="8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6"/>
      <c r="AF82" s="1">
        <f t="shared" si="4"/>
        <v>0</v>
      </c>
      <c r="AG82" s="6">
        <f t="shared" si="5"/>
        <v>0</v>
      </c>
    </row>
    <row r="83" spans="1:33" x14ac:dyDescent="0.2">
      <c r="A83" s="12">
        <v>82</v>
      </c>
      <c r="B83" s="6"/>
      <c r="C83" s="7"/>
      <c r="D83" s="7"/>
      <c r="E83" s="7"/>
      <c r="F83" s="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6"/>
      <c r="AF83" s="1">
        <f t="shared" si="4"/>
        <v>0</v>
      </c>
      <c r="AG83" s="6">
        <f t="shared" si="5"/>
        <v>0</v>
      </c>
    </row>
    <row r="84" spans="1:33" x14ac:dyDescent="0.2">
      <c r="A84" s="12">
        <v>83</v>
      </c>
      <c r="B84" s="9"/>
      <c r="C84" s="15"/>
      <c r="D84" s="7"/>
      <c r="E84" s="7"/>
      <c r="F84" s="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6"/>
      <c r="AF84" s="1">
        <f t="shared" si="4"/>
        <v>0</v>
      </c>
      <c r="AG84" s="6">
        <f t="shared" si="5"/>
        <v>0</v>
      </c>
    </row>
    <row r="85" spans="1:33" x14ac:dyDescent="0.2">
      <c r="A85" s="12">
        <v>84</v>
      </c>
      <c r="B85" s="6"/>
      <c r="C85" s="6"/>
      <c r="D85" s="6"/>
      <c r="E85" s="16"/>
      <c r="F85" s="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6"/>
      <c r="AF85" s="1">
        <f t="shared" si="4"/>
        <v>0</v>
      </c>
      <c r="AG85" s="6">
        <f t="shared" si="5"/>
        <v>0</v>
      </c>
    </row>
    <row r="86" spans="1:33" x14ac:dyDescent="0.2">
      <c r="A86" s="12">
        <v>85</v>
      </c>
      <c r="B86" s="8"/>
      <c r="C86" s="7"/>
      <c r="D86" s="6"/>
      <c r="E86" s="8"/>
      <c r="F86" s="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6"/>
      <c r="AF86" s="1">
        <f t="shared" si="4"/>
        <v>0</v>
      </c>
      <c r="AG86" s="6">
        <f t="shared" si="5"/>
        <v>0</v>
      </c>
    </row>
    <row r="87" spans="1:33" x14ac:dyDescent="0.2">
      <c r="A87" s="12">
        <v>86</v>
      </c>
      <c r="B87" s="26"/>
      <c r="C87" s="15"/>
      <c r="D87" s="8"/>
      <c r="E87" s="7"/>
      <c r="F87" s="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6"/>
      <c r="AF87" s="1">
        <f t="shared" si="4"/>
        <v>0</v>
      </c>
      <c r="AG87" s="6">
        <f t="shared" si="5"/>
        <v>0</v>
      </c>
    </row>
    <row r="88" spans="1:33" x14ac:dyDescent="0.2">
      <c r="A88" s="12">
        <v>87</v>
      </c>
      <c r="B88" s="13"/>
      <c r="C88" s="6"/>
      <c r="D88" s="6"/>
      <c r="E88" s="6"/>
      <c r="F88" s="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6"/>
      <c r="AF88" s="1">
        <f t="shared" si="4"/>
        <v>0</v>
      </c>
      <c r="AG88" s="6">
        <f t="shared" si="5"/>
        <v>0</v>
      </c>
    </row>
    <row r="89" spans="1:33" x14ac:dyDescent="0.2">
      <c r="A89" s="12">
        <v>88</v>
      </c>
      <c r="B89" s="26"/>
      <c r="C89" s="9"/>
      <c r="D89" s="8"/>
      <c r="E89" s="8"/>
      <c r="F89" s="8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6"/>
      <c r="AF89" s="1">
        <f t="shared" si="4"/>
        <v>0</v>
      </c>
      <c r="AG89" s="6">
        <f t="shared" si="5"/>
        <v>0</v>
      </c>
    </row>
    <row r="90" spans="1:33" x14ac:dyDescent="0.2">
      <c r="A90" s="12">
        <v>89</v>
      </c>
      <c r="B90" s="26"/>
      <c r="C90" s="15"/>
      <c r="D90" s="22"/>
      <c r="E90" s="5"/>
      <c r="F90" s="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6"/>
      <c r="AF90" s="1">
        <f t="shared" si="4"/>
        <v>0</v>
      </c>
      <c r="AG90" s="6">
        <f t="shared" si="5"/>
        <v>0</v>
      </c>
    </row>
    <row r="91" spans="1:33" x14ac:dyDescent="0.2">
      <c r="A91" s="12">
        <v>90</v>
      </c>
      <c r="B91" s="26"/>
      <c r="C91" s="15"/>
      <c r="D91" s="5"/>
      <c r="E91" s="5"/>
      <c r="F91" s="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6"/>
      <c r="AF91" s="1">
        <f t="shared" si="4"/>
        <v>0</v>
      </c>
      <c r="AG91" s="6">
        <f t="shared" si="5"/>
        <v>0</v>
      </c>
    </row>
    <row r="92" spans="1:33" x14ac:dyDescent="0.2">
      <c r="A92" s="12">
        <v>91</v>
      </c>
      <c r="B92" s="6"/>
      <c r="C92" s="6"/>
      <c r="D92" s="6"/>
      <c r="E92" s="7"/>
      <c r="F92" s="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">
        <f t="shared" si="4"/>
        <v>0</v>
      </c>
      <c r="AG92" s="6">
        <f t="shared" si="5"/>
        <v>0</v>
      </c>
    </row>
    <row r="93" spans="1:33" x14ac:dyDescent="0.2">
      <c r="A93" s="12">
        <v>92</v>
      </c>
      <c r="B93" s="26"/>
      <c r="C93" s="15"/>
      <c r="D93" s="5"/>
      <c r="E93" s="8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6"/>
      <c r="AF93" s="1">
        <f t="shared" si="4"/>
        <v>0</v>
      </c>
      <c r="AG93" s="6">
        <f t="shared" si="5"/>
        <v>0</v>
      </c>
    </row>
    <row r="94" spans="1:33" x14ac:dyDescent="0.2">
      <c r="A94" s="12">
        <v>93</v>
      </c>
      <c r="B94" s="6"/>
      <c r="C94" s="5"/>
      <c r="D94" s="5"/>
      <c r="E94" s="6"/>
      <c r="F94" s="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6"/>
      <c r="AF94" s="1">
        <f t="shared" si="4"/>
        <v>0</v>
      </c>
      <c r="AG94" s="6">
        <f t="shared" si="5"/>
        <v>0</v>
      </c>
    </row>
    <row r="95" spans="1:33" x14ac:dyDescent="0.2">
      <c r="A95" s="12">
        <v>94</v>
      </c>
      <c r="B95" s="6"/>
      <c r="C95" s="7"/>
      <c r="D95" s="5"/>
      <c r="E95" s="6"/>
      <c r="F95" s="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6"/>
      <c r="AF95" s="1">
        <f t="shared" si="4"/>
        <v>0</v>
      </c>
      <c r="AG95" s="6">
        <f t="shared" si="5"/>
        <v>0</v>
      </c>
    </row>
    <row r="96" spans="1:33" x14ac:dyDescent="0.2">
      <c r="A96" s="12">
        <v>95</v>
      </c>
      <c r="B96" s="26"/>
      <c r="C96" s="15"/>
      <c r="D96" s="22"/>
      <c r="E96" s="5"/>
      <c r="F96" s="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6"/>
      <c r="AF96" s="1">
        <f t="shared" si="4"/>
        <v>0</v>
      </c>
      <c r="AG96" s="6">
        <f t="shared" si="5"/>
        <v>0</v>
      </c>
    </row>
    <row r="97" spans="1:33" x14ac:dyDescent="0.2">
      <c r="A97" s="12">
        <v>96</v>
      </c>
      <c r="B97" s="9"/>
      <c r="C97" s="15"/>
      <c r="D97" s="5"/>
      <c r="E97" s="8"/>
      <c r="F97" s="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6"/>
      <c r="AF97" s="1">
        <f t="shared" si="4"/>
        <v>0</v>
      </c>
      <c r="AG97" s="6">
        <f t="shared" si="5"/>
        <v>0</v>
      </c>
    </row>
    <row r="98" spans="1:33" x14ac:dyDescent="0.2">
      <c r="A98" s="12">
        <v>97</v>
      </c>
      <c r="B98" s="9"/>
      <c r="C98" s="15"/>
      <c r="D98" s="5"/>
      <c r="E98" s="8"/>
      <c r="F98" s="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6"/>
      <c r="AF98" s="1">
        <f t="shared" ref="AF98:AF129" si="6">SUM(G98:AE98)</f>
        <v>0</v>
      </c>
      <c r="AG98" s="6">
        <f t="shared" ref="AG98:AG129" si="7">COUNT(G98:AE98)</f>
        <v>0</v>
      </c>
    </row>
    <row r="99" spans="1:33" x14ac:dyDescent="0.2">
      <c r="A99" s="12">
        <v>98</v>
      </c>
      <c r="B99" s="9"/>
      <c r="C99" s="9"/>
      <c r="D99" s="8"/>
      <c r="E99" s="7"/>
      <c r="F99" s="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6"/>
      <c r="AF99" s="1">
        <f t="shared" si="6"/>
        <v>0</v>
      </c>
      <c r="AG99" s="6">
        <f t="shared" si="7"/>
        <v>0</v>
      </c>
    </row>
    <row r="100" spans="1:33" x14ac:dyDescent="0.2">
      <c r="A100" s="12">
        <v>99</v>
      </c>
      <c r="B100" s="9"/>
      <c r="C100" s="5"/>
      <c r="D100" s="5"/>
      <c r="E100" s="7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 t="shared" si="6"/>
        <v>0</v>
      </c>
      <c r="AG100" s="6">
        <f t="shared" si="7"/>
        <v>0</v>
      </c>
    </row>
    <row r="101" spans="1:33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">
        <f t="shared" si="6"/>
        <v>0</v>
      </c>
      <c r="AG101" s="6">
        <f t="shared" si="7"/>
        <v>0</v>
      </c>
    </row>
    <row r="102" spans="1:33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6"/>
      <c r="AF102" s="1">
        <f t="shared" si="6"/>
        <v>0</v>
      </c>
      <c r="AG102" s="6">
        <f t="shared" si="7"/>
        <v>0</v>
      </c>
    </row>
    <row r="103" spans="1:33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6"/>
      <c r="AF103" s="1">
        <f t="shared" si="6"/>
        <v>0</v>
      </c>
      <c r="AG103" s="6">
        <f t="shared" si="7"/>
        <v>0</v>
      </c>
    </row>
    <row r="104" spans="1:33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">
        <f t="shared" si="6"/>
        <v>0</v>
      </c>
      <c r="AG104" s="6">
        <f t="shared" si="7"/>
        <v>0</v>
      </c>
    </row>
    <row r="105" spans="1:33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6"/>
      <c r="AF105" s="1">
        <f t="shared" si="6"/>
        <v>0</v>
      </c>
      <c r="AG105" s="6">
        <f t="shared" si="7"/>
        <v>0</v>
      </c>
    </row>
    <row r="106" spans="1:33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6"/>
      <c r="AF106" s="1">
        <f t="shared" si="6"/>
        <v>0</v>
      </c>
      <c r="AG106" s="6">
        <f t="shared" si="7"/>
        <v>0</v>
      </c>
    </row>
    <row r="107" spans="1:33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">
        <f t="shared" si="6"/>
        <v>0</v>
      </c>
      <c r="AG107" s="6">
        <f t="shared" si="7"/>
        <v>0</v>
      </c>
    </row>
    <row r="108" spans="1:33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6"/>
      <c r="AF108" s="1">
        <f t="shared" si="6"/>
        <v>0</v>
      </c>
      <c r="AG108" s="6">
        <f t="shared" si="7"/>
        <v>0</v>
      </c>
    </row>
    <row r="109" spans="1:33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6"/>
      <c r="AF109" s="1">
        <f t="shared" si="6"/>
        <v>0</v>
      </c>
      <c r="AG109" s="6">
        <f t="shared" si="7"/>
        <v>0</v>
      </c>
    </row>
    <row r="110" spans="1:33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6"/>
      <c r="AF110" s="1">
        <f t="shared" si="6"/>
        <v>0</v>
      </c>
      <c r="AG110" s="6">
        <f t="shared" si="7"/>
        <v>0</v>
      </c>
    </row>
    <row r="111" spans="1:33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 t="shared" si="6"/>
        <v>0</v>
      </c>
      <c r="AG111" s="6">
        <f t="shared" si="7"/>
        <v>0</v>
      </c>
    </row>
    <row r="112" spans="1:33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6"/>
      <c r="AF112" s="1">
        <f t="shared" si="6"/>
        <v>0</v>
      </c>
      <c r="AG112" s="6">
        <f t="shared" si="7"/>
        <v>0</v>
      </c>
    </row>
    <row r="113" spans="1:33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6"/>
      <c r="AF113" s="1">
        <f t="shared" si="6"/>
        <v>0</v>
      </c>
      <c r="AG113" s="6">
        <f t="shared" si="7"/>
        <v>0</v>
      </c>
    </row>
    <row r="114" spans="1:33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6"/>
      <c r="AF114" s="1">
        <f t="shared" si="6"/>
        <v>0</v>
      </c>
      <c r="AG114" s="6">
        <f t="shared" si="7"/>
        <v>0</v>
      </c>
    </row>
    <row r="115" spans="1:33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6"/>
      <c r="AF115" s="1">
        <f t="shared" si="6"/>
        <v>0</v>
      </c>
      <c r="AG115" s="6">
        <f t="shared" si="7"/>
        <v>0</v>
      </c>
    </row>
    <row r="116" spans="1:33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6"/>
      <c r="AF116" s="1">
        <f t="shared" si="6"/>
        <v>0</v>
      </c>
      <c r="AG116" s="6">
        <f t="shared" si="7"/>
        <v>0</v>
      </c>
    </row>
    <row r="117" spans="1:33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6"/>
      <c r="AF117" s="1">
        <f t="shared" si="6"/>
        <v>0</v>
      </c>
      <c r="AG117" s="6">
        <f t="shared" si="7"/>
        <v>0</v>
      </c>
    </row>
    <row r="118" spans="1:33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6"/>
      <c r="AF118" s="1">
        <f t="shared" si="6"/>
        <v>0</v>
      </c>
      <c r="AG118" s="6">
        <f t="shared" si="7"/>
        <v>0</v>
      </c>
    </row>
    <row r="119" spans="1:33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6"/>
      <c r="AF119" s="1">
        <f t="shared" si="6"/>
        <v>0</v>
      </c>
      <c r="AG119" s="6">
        <f t="shared" si="7"/>
        <v>0</v>
      </c>
    </row>
    <row r="120" spans="1:33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6"/>
      <c r="AF120" s="1">
        <f t="shared" si="6"/>
        <v>0</v>
      </c>
      <c r="AG120" s="6">
        <f t="shared" si="7"/>
        <v>0</v>
      </c>
    </row>
    <row r="121" spans="1:33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6"/>
      <c r="AF121" s="1">
        <f t="shared" si="6"/>
        <v>0</v>
      </c>
      <c r="AG121" s="6">
        <f t="shared" si="7"/>
        <v>0</v>
      </c>
    </row>
    <row r="122" spans="1:33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6"/>
      <c r="AF122" s="1">
        <f t="shared" si="6"/>
        <v>0</v>
      </c>
      <c r="AG122" s="6">
        <f t="shared" si="7"/>
        <v>0</v>
      </c>
    </row>
    <row r="123" spans="1:33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 t="shared" si="6"/>
        <v>0</v>
      </c>
      <c r="AG123" s="6">
        <f t="shared" si="7"/>
        <v>0</v>
      </c>
    </row>
    <row r="124" spans="1:33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6"/>
      <c r="AF124" s="1">
        <f t="shared" si="6"/>
        <v>0</v>
      </c>
      <c r="AG124" s="6">
        <f t="shared" si="7"/>
        <v>0</v>
      </c>
    </row>
    <row r="125" spans="1:33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6"/>
      <c r="AF125" s="1">
        <f t="shared" si="6"/>
        <v>0</v>
      </c>
      <c r="AG125" s="6">
        <f t="shared" si="7"/>
        <v>0</v>
      </c>
    </row>
    <row r="126" spans="1:33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6"/>
      <c r="AF126" s="1">
        <f t="shared" si="6"/>
        <v>0</v>
      </c>
      <c r="AG126" s="6">
        <f t="shared" si="7"/>
        <v>0</v>
      </c>
    </row>
    <row r="127" spans="1:33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6"/>
      <c r="AF127" s="1">
        <f t="shared" si="6"/>
        <v>0</v>
      </c>
      <c r="AG127" s="6">
        <f t="shared" si="7"/>
        <v>0</v>
      </c>
    </row>
    <row r="128" spans="1:33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6"/>
      <c r="AF128" s="1">
        <f t="shared" si="6"/>
        <v>0</v>
      </c>
      <c r="AG128" s="6">
        <f t="shared" si="7"/>
        <v>0</v>
      </c>
    </row>
    <row r="129" spans="1:33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">
        <f t="shared" si="6"/>
        <v>0</v>
      </c>
      <c r="AG129" s="6">
        <f t="shared" si="7"/>
        <v>0</v>
      </c>
    </row>
    <row r="130" spans="1:33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6"/>
      <c r="AF130" s="1">
        <f t="shared" ref="AF130:AF161" si="8">SUM(G130:AE130)</f>
        <v>0</v>
      </c>
      <c r="AG130" s="6">
        <f t="shared" ref="AG130:AG161" si="9">COUNT(G130:AE130)</f>
        <v>0</v>
      </c>
    </row>
    <row r="131" spans="1:33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6"/>
      <c r="AF131" s="1">
        <f t="shared" si="8"/>
        <v>0</v>
      </c>
      <c r="AG131" s="6">
        <f t="shared" si="9"/>
        <v>0</v>
      </c>
    </row>
    <row r="132" spans="1:33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">
        <f t="shared" si="8"/>
        <v>0</v>
      </c>
      <c r="AG132" s="6">
        <f t="shared" si="9"/>
        <v>0</v>
      </c>
    </row>
    <row r="133" spans="1:33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6"/>
      <c r="AF133" s="1">
        <f t="shared" si="8"/>
        <v>0</v>
      </c>
      <c r="AG133" s="6">
        <f t="shared" si="9"/>
        <v>0</v>
      </c>
    </row>
    <row r="134" spans="1:33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">
        <f t="shared" si="8"/>
        <v>0</v>
      </c>
      <c r="AG134" s="6">
        <f t="shared" si="9"/>
        <v>0</v>
      </c>
    </row>
    <row r="135" spans="1:33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6"/>
      <c r="AF135" s="1">
        <f t="shared" si="8"/>
        <v>0</v>
      </c>
      <c r="AG135" s="6">
        <f t="shared" si="9"/>
        <v>0</v>
      </c>
    </row>
    <row r="136" spans="1:33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6"/>
      <c r="AF136" s="1">
        <f t="shared" si="8"/>
        <v>0</v>
      </c>
      <c r="AG136" s="6">
        <f t="shared" si="9"/>
        <v>0</v>
      </c>
    </row>
    <row r="137" spans="1:33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6"/>
      <c r="AF137" s="1">
        <f t="shared" si="8"/>
        <v>0</v>
      </c>
      <c r="AG137" s="6">
        <f t="shared" si="9"/>
        <v>0</v>
      </c>
    </row>
    <row r="138" spans="1:33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6"/>
      <c r="AF138" s="1">
        <f t="shared" si="8"/>
        <v>0</v>
      </c>
      <c r="AG138" s="6">
        <f t="shared" si="9"/>
        <v>0</v>
      </c>
    </row>
    <row r="139" spans="1:33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6"/>
      <c r="AF139" s="1">
        <f t="shared" si="8"/>
        <v>0</v>
      </c>
      <c r="AG139" s="6">
        <f t="shared" si="9"/>
        <v>0</v>
      </c>
    </row>
    <row r="140" spans="1:33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6"/>
      <c r="AF140" s="1">
        <f t="shared" si="8"/>
        <v>0</v>
      </c>
      <c r="AG140" s="6">
        <f t="shared" si="9"/>
        <v>0</v>
      </c>
    </row>
    <row r="141" spans="1:33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">
        <f t="shared" si="8"/>
        <v>0</v>
      </c>
      <c r="AG141" s="6">
        <f t="shared" si="9"/>
        <v>0</v>
      </c>
    </row>
    <row r="142" spans="1:33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6"/>
      <c r="AF142" s="1">
        <f t="shared" si="8"/>
        <v>0</v>
      </c>
      <c r="AG142" s="6">
        <f t="shared" si="9"/>
        <v>0</v>
      </c>
    </row>
    <row r="143" spans="1:33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">
        <f t="shared" si="8"/>
        <v>0</v>
      </c>
      <c r="AG143" s="6">
        <f t="shared" si="9"/>
        <v>0</v>
      </c>
    </row>
    <row r="144" spans="1:33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6"/>
      <c r="AF144" s="1">
        <f t="shared" si="8"/>
        <v>0</v>
      </c>
      <c r="AG144" s="6">
        <f t="shared" si="9"/>
        <v>0</v>
      </c>
    </row>
    <row r="145" spans="1:33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6"/>
      <c r="AF145" s="1">
        <f t="shared" si="8"/>
        <v>0</v>
      </c>
      <c r="AG145" s="6">
        <f t="shared" si="9"/>
        <v>0</v>
      </c>
    </row>
    <row r="146" spans="1:33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">
        <f t="shared" si="8"/>
        <v>0</v>
      </c>
      <c r="AG146" s="6">
        <f t="shared" si="9"/>
        <v>0</v>
      </c>
    </row>
    <row r="147" spans="1:33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6"/>
      <c r="AF147" s="1">
        <f t="shared" si="8"/>
        <v>0</v>
      </c>
      <c r="AG147" s="6">
        <f t="shared" si="9"/>
        <v>0</v>
      </c>
    </row>
    <row r="148" spans="1:33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6"/>
      <c r="AF148" s="1">
        <f t="shared" si="8"/>
        <v>0</v>
      </c>
      <c r="AG148" s="6">
        <f t="shared" si="9"/>
        <v>0</v>
      </c>
    </row>
    <row r="149" spans="1:33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6"/>
      <c r="AF149" s="1">
        <f t="shared" si="8"/>
        <v>0</v>
      </c>
      <c r="AG149" s="6">
        <f t="shared" si="9"/>
        <v>0</v>
      </c>
    </row>
    <row r="150" spans="1:33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6"/>
      <c r="AF150" s="1">
        <f t="shared" si="8"/>
        <v>0</v>
      </c>
      <c r="AG150" s="6">
        <f t="shared" si="9"/>
        <v>0</v>
      </c>
    </row>
    <row r="151" spans="1:33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6"/>
      <c r="AF151" s="1">
        <f t="shared" si="8"/>
        <v>0</v>
      </c>
      <c r="AG151" s="6">
        <f t="shared" si="9"/>
        <v>0</v>
      </c>
    </row>
    <row r="152" spans="1:33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6"/>
      <c r="AF152" s="1">
        <f t="shared" si="8"/>
        <v>0</v>
      </c>
      <c r="AG152" s="6">
        <f t="shared" si="9"/>
        <v>0</v>
      </c>
    </row>
    <row r="153" spans="1:33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6"/>
      <c r="AF153" s="1">
        <f t="shared" si="8"/>
        <v>0</v>
      </c>
      <c r="AG153" s="6">
        <f t="shared" si="9"/>
        <v>0</v>
      </c>
    </row>
    <row r="154" spans="1:33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6"/>
      <c r="AF154" s="1">
        <f t="shared" si="8"/>
        <v>0</v>
      </c>
      <c r="AG154" s="6">
        <f t="shared" si="9"/>
        <v>0</v>
      </c>
    </row>
    <row r="155" spans="1:33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6"/>
      <c r="AF155" s="1">
        <f t="shared" si="8"/>
        <v>0</v>
      </c>
      <c r="AG155" s="6">
        <f t="shared" si="9"/>
        <v>0</v>
      </c>
    </row>
    <row r="156" spans="1:33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6"/>
      <c r="AF156" s="1">
        <f t="shared" si="8"/>
        <v>0</v>
      </c>
      <c r="AG156" s="6">
        <f t="shared" si="9"/>
        <v>0</v>
      </c>
    </row>
    <row r="157" spans="1:33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6"/>
      <c r="AF157" s="1">
        <f t="shared" si="8"/>
        <v>0</v>
      </c>
      <c r="AG157" s="6">
        <f t="shared" si="9"/>
        <v>0</v>
      </c>
    </row>
    <row r="158" spans="1:33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6"/>
      <c r="AF158" s="1">
        <f t="shared" si="8"/>
        <v>0</v>
      </c>
      <c r="AG158" s="6">
        <f t="shared" si="9"/>
        <v>0</v>
      </c>
    </row>
    <row r="159" spans="1:33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6"/>
      <c r="AF159" s="1">
        <f t="shared" si="8"/>
        <v>0</v>
      </c>
      <c r="AG159" s="6">
        <f t="shared" si="9"/>
        <v>0</v>
      </c>
    </row>
    <row r="160" spans="1:33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6"/>
      <c r="AF160" s="1">
        <f t="shared" si="8"/>
        <v>0</v>
      </c>
      <c r="AG160" s="6">
        <f t="shared" si="9"/>
        <v>0</v>
      </c>
    </row>
    <row r="161" spans="1:33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6"/>
      <c r="AF161" s="1">
        <f t="shared" si="8"/>
        <v>0</v>
      </c>
      <c r="AG161" s="6">
        <f t="shared" si="9"/>
        <v>0</v>
      </c>
    </row>
    <row r="162" spans="1:33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6"/>
      <c r="AF162" s="1">
        <f t="shared" ref="AF162:AF193" si="10">SUM(G162:AE162)</f>
        <v>0</v>
      </c>
      <c r="AG162" s="6">
        <f t="shared" ref="AG162:AG168" si="11">COUNT(G162:AE162)</f>
        <v>0</v>
      </c>
    </row>
    <row r="163" spans="1:33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6"/>
      <c r="AF163" s="1">
        <f t="shared" si="10"/>
        <v>0</v>
      </c>
      <c r="AG163" s="6">
        <f t="shared" si="11"/>
        <v>0</v>
      </c>
    </row>
    <row r="164" spans="1:33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6"/>
      <c r="AF164" s="1">
        <f t="shared" si="10"/>
        <v>0</v>
      </c>
      <c r="AG164" s="6">
        <f t="shared" si="11"/>
        <v>0</v>
      </c>
    </row>
    <row r="165" spans="1:33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6"/>
      <c r="AF165" s="1">
        <f t="shared" si="10"/>
        <v>0</v>
      </c>
      <c r="AG165" s="6">
        <f t="shared" si="11"/>
        <v>0</v>
      </c>
    </row>
    <row r="166" spans="1:33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6"/>
      <c r="AF166" s="1">
        <f t="shared" si="10"/>
        <v>0</v>
      </c>
      <c r="AG166" s="6">
        <f t="shared" si="11"/>
        <v>0</v>
      </c>
    </row>
    <row r="167" spans="1:33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6"/>
      <c r="AF167" s="1">
        <f t="shared" si="10"/>
        <v>0</v>
      </c>
      <c r="AG167" s="6">
        <f t="shared" si="11"/>
        <v>0</v>
      </c>
    </row>
    <row r="168" spans="1:33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6"/>
      <c r="AF168" s="1">
        <f t="shared" si="10"/>
        <v>0</v>
      </c>
      <c r="AG168" s="6">
        <f t="shared" si="11"/>
        <v>0</v>
      </c>
    </row>
  </sheetData>
  <autoFilter ref="B1:AG228">
    <sortState ref="B2:AG168">
      <sortCondition descending="1" ref="AF1:AF228"/>
    </sortState>
  </autoFilter>
  <phoneticPr fontId="1" type="noConversion"/>
  <conditionalFormatting sqref="F1:F64 F66:F1048576">
    <cfRule type="duplicateValues" dxfId="4" priority="4"/>
  </conditionalFormatting>
  <conditionalFormatting sqref="F65">
    <cfRule type="duplicateValues" dxfId="3" priority="3" stopIfTrue="1"/>
  </conditionalFormatting>
  <conditionalFormatting sqref="F65">
    <cfRule type="duplicateValues" dxfId="2" priority="2" stopIfTrue="1"/>
  </conditionalFormatting>
  <conditionalFormatting sqref="F65">
    <cfRule type="duplicateValues" dxfId="1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156"/>
  <sheetViews>
    <sheetView workbookViewId="0">
      <selection activeCell="Z19" sqref="Z19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7" width="10" style="14" hidden="1" customWidth="1" outlineLevel="1"/>
    <col min="8" max="12" width="9" style="14" hidden="1" customWidth="1" outlineLevel="1"/>
    <col min="13" max="14" width="9.7109375" style="14" hidden="1" customWidth="1" outlineLevel="1"/>
    <col min="15" max="16" width="9" style="14" hidden="1" customWidth="1" outlineLevel="1"/>
    <col min="17" max="17" width="11.7109375" style="14" hidden="1" customWidth="1" outlineLevel="1"/>
    <col min="18" max="23" width="9" style="14" hidden="1" customWidth="1" outlineLevel="1"/>
    <col min="24" max="24" width="9" style="14" customWidth="1" collapsed="1"/>
    <col min="25" max="28" width="9" style="14" customWidth="1"/>
    <col min="29" max="29" width="10.42578125" style="4" customWidth="1"/>
    <col min="30" max="30" width="10.28515625" style="10" customWidth="1"/>
    <col min="31" max="31" width="8.42578125" style="4" customWidth="1"/>
    <col min="32" max="16384" width="9.140625" style="4"/>
  </cols>
  <sheetData>
    <row r="1" spans="1:32" ht="57.75" customHeight="1" x14ac:dyDescent="0.2">
      <c r="A1" s="1" t="s">
        <v>0</v>
      </c>
      <c r="B1" s="1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184</v>
      </c>
      <c r="H1" s="24" t="s">
        <v>226</v>
      </c>
      <c r="I1" s="24" t="s">
        <v>228</v>
      </c>
      <c r="J1" s="24" t="s">
        <v>230</v>
      </c>
      <c r="K1" s="24" t="s">
        <v>269</v>
      </c>
      <c r="L1" s="24" t="s">
        <v>233</v>
      </c>
      <c r="M1" s="24" t="s">
        <v>272</v>
      </c>
      <c r="N1" s="24" t="s">
        <v>273</v>
      </c>
      <c r="O1" s="24" t="s">
        <v>282</v>
      </c>
      <c r="P1" s="24" t="s">
        <v>283</v>
      </c>
      <c r="Q1" s="24" t="s">
        <v>326</v>
      </c>
      <c r="R1" s="24" t="s">
        <v>397</v>
      </c>
      <c r="S1" s="24" t="s">
        <v>413</v>
      </c>
      <c r="T1" s="24" t="s">
        <v>437</v>
      </c>
      <c r="U1" s="24" t="s">
        <v>436</v>
      </c>
      <c r="V1" s="24" t="s">
        <v>461</v>
      </c>
      <c r="W1" s="24" t="s">
        <v>438</v>
      </c>
      <c r="X1" s="24" t="s">
        <v>460</v>
      </c>
      <c r="Y1" s="24" t="s">
        <v>463</v>
      </c>
      <c r="Z1" s="24" t="s">
        <v>469</v>
      </c>
      <c r="AA1" s="24" t="s">
        <v>468</v>
      </c>
      <c r="AB1" s="24"/>
      <c r="AC1" s="2"/>
      <c r="AD1" s="3" t="s">
        <v>16</v>
      </c>
      <c r="AE1" s="3" t="s">
        <v>51</v>
      </c>
      <c r="AF1" s="10"/>
    </row>
    <row r="2" spans="1:32" x14ac:dyDescent="0.2">
      <c r="A2" s="1">
        <v>1</v>
      </c>
      <c r="B2" s="9" t="s">
        <v>20</v>
      </c>
      <c r="C2" s="15" t="s">
        <v>4</v>
      </c>
      <c r="D2" s="5">
        <v>2005</v>
      </c>
      <c r="E2" s="6" t="s">
        <v>13</v>
      </c>
      <c r="F2" s="15" t="s">
        <v>18</v>
      </c>
      <c r="G2" s="16"/>
      <c r="H2" s="16">
        <v>150</v>
      </c>
      <c r="I2" s="16">
        <v>260</v>
      </c>
      <c r="J2" s="16"/>
      <c r="K2" s="16">
        <v>180</v>
      </c>
      <c r="L2" s="16">
        <v>840</v>
      </c>
      <c r="M2" s="16">
        <v>480</v>
      </c>
      <c r="N2" s="16">
        <v>480</v>
      </c>
      <c r="O2" s="16"/>
      <c r="P2" s="16">
        <v>1200</v>
      </c>
      <c r="Q2" s="16">
        <v>1200</v>
      </c>
      <c r="R2" s="16">
        <v>1020</v>
      </c>
      <c r="S2" s="16">
        <v>1020</v>
      </c>
      <c r="T2" s="16">
        <v>1400</v>
      </c>
      <c r="U2" s="16">
        <v>480</v>
      </c>
      <c r="V2" s="16">
        <v>10</v>
      </c>
      <c r="W2" s="16">
        <v>1020</v>
      </c>
      <c r="X2" s="16">
        <v>230</v>
      </c>
      <c r="Y2" s="16"/>
      <c r="Z2" s="16"/>
      <c r="AA2" s="16"/>
      <c r="AB2" s="16"/>
      <c r="AC2" s="6"/>
      <c r="AD2" s="1">
        <f t="shared" ref="AD2:AD33" si="0">SUM(G2:AC2)</f>
        <v>9970</v>
      </c>
      <c r="AE2" s="6">
        <f t="shared" ref="AE2:AE33" si="1">COUNT(G2:AC2)</f>
        <v>15</v>
      </c>
    </row>
    <row r="3" spans="1:32" x14ac:dyDescent="0.2">
      <c r="A3" s="1">
        <v>2</v>
      </c>
      <c r="B3" s="8" t="s">
        <v>20</v>
      </c>
      <c r="C3" s="6" t="s">
        <v>7</v>
      </c>
      <c r="D3" s="6">
        <v>2006</v>
      </c>
      <c r="E3" s="18" t="s">
        <v>12</v>
      </c>
      <c r="F3" s="6" t="s">
        <v>35</v>
      </c>
      <c r="G3" s="16">
        <v>350</v>
      </c>
      <c r="H3" s="16">
        <v>150</v>
      </c>
      <c r="I3" s="16">
        <v>150</v>
      </c>
      <c r="J3" s="16"/>
      <c r="K3" s="16"/>
      <c r="L3" s="16">
        <v>660</v>
      </c>
      <c r="M3" s="16">
        <v>660</v>
      </c>
      <c r="N3" s="16">
        <v>480</v>
      </c>
      <c r="O3" s="16"/>
      <c r="P3" s="16">
        <v>480</v>
      </c>
      <c r="Q3" s="16">
        <v>480</v>
      </c>
      <c r="R3" s="49">
        <v>840</v>
      </c>
      <c r="S3" s="49">
        <v>1200</v>
      </c>
      <c r="T3" s="49">
        <v>1400</v>
      </c>
      <c r="U3" s="16">
        <v>840</v>
      </c>
      <c r="V3" s="16">
        <v>180</v>
      </c>
      <c r="W3" s="16"/>
      <c r="X3" s="16"/>
      <c r="Y3" s="16">
        <v>380</v>
      </c>
      <c r="Z3" s="16">
        <v>585</v>
      </c>
      <c r="AA3" s="16"/>
      <c r="AB3" s="16"/>
      <c r="AC3" s="6"/>
      <c r="AD3" s="1">
        <f t="shared" si="0"/>
        <v>8835</v>
      </c>
      <c r="AE3" s="6">
        <f t="shared" si="1"/>
        <v>15</v>
      </c>
    </row>
    <row r="4" spans="1:32" x14ac:dyDescent="0.2">
      <c r="A4" s="1">
        <v>3</v>
      </c>
      <c r="B4" s="9" t="s">
        <v>20</v>
      </c>
      <c r="C4" s="9" t="s">
        <v>4</v>
      </c>
      <c r="D4" s="15">
        <v>2004</v>
      </c>
      <c r="E4" s="6" t="s">
        <v>13</v>
      </c>
      <c r="F4" s="9" t="s">
        <v>17</v>
      </c>
      <c r="G4" s="16"/>
      <c r="H4" s="16"/>
      <c r="I4" s="16"/>
      <c r="J4" s="16"/>
      <c r="K4" s="16"/>
      <c r="L4" s="16">
        <v>1020</v>
      </c>
      <c r="M4" s="16"/>
      <c r="N4" s="16">
        <v>1020</v>
      </c>
      <c r="O4" s="16">
        <v>10</v>
      </c>
      <c r="P4" s="16">
        <v>660</v>
      </c>
      <c r="Q4" s="16">
        <v>1020</v>
      </c>
      <c r="R4" s="16">
        <v>1200</v>
      </c>
      <c r="S4" s="16">
        <v>840</v>
      </c>
      <c r="T4" s="16"/>
      <c r="U4" s="16">
        <v>1020</v>
      </c>
      <c r="V4" s="16">
        <v>180</v>
      </c>
      <c r="W4" s="17">
        <v>1200</v>
      </c>
      <c r="X4" s="17">
        <v>230</v>
      </c>
      <c r="Y4" s="17"/>
      <c r="Z4" s="17"/>
      <c r="AA4" s="17">
        <v>160</v>
      </c>
      <c r="AB4" s="17"/>
      <c r="AC4" s="6"/>
      <c r="AD4" s="1">
        <f t="shared" si="0"/>
        <v>8560</v>
      </c>
      <c r="AE4" s="6">
        <f t="shared" si="1"/>
        <v>12</v>
      </c>
    </row>
    <row r="5" spans="1:32" x14ac:dyDescent="0.2">
      <c r="A5" s="1">
        <v>4</v>
      </c>
      <c r="B5" s="6" t="s">
        <v>20</v>
      </c>
      <c r="C5" s="5" t="s">
        <v>6</v>
      </c>
      <c r="D5" s="5">
        <v>2005</v>
      </c>
      <c r="E5" s="6" t="s">
        <v>13</v>
      </c>
      <c r="F5" s="5" t="s">
        <v>21</v>
      </c>
      <c r="G5" s="16"/>
      <c r="H5" s="16">
        <v>150</v>
      </c>
      <c r="I5" s="16">
        <v>260</v>
      </c>
      <c r="J5" s="16"/>
      <c r="K5" s="16">
        <v>85</v>
      </c>
      <c r="L5" s="16">
        <v>1200</v>
      </c>
      <c r="M5" s="16">
        <v>360</v>
      </c>
      <c r="N5" s="16">
        <v>840</v>
      </c>
      <c r="O5" s="16"/>
      <c r="P5" s="43"/>
      <c r="Q5" s="16"/>
      <c r="R5" s="16">
        <v>840</v>
      </c>
      <c r="S5" s="16"/>
      <c r="T5" s="16">
        <v>1100</v>
      </c>
      <c r="U5" s="16">
        <v>840</v>
      </c>
      <c r="V5" s="16">
        <v>460</v>
      </c>
      <c r="W5" s="16">
        <v>840</v>
      </c>
      <c r="X5" s="16">
        <v>230</v>
      </c>
      <c r="Y5" s="16"/>
      <c r="Z5" s="16"/>
      <c r="AA5" s="16">
        <v>835</v>
      </c>
      <c r="AB5" s="16"/>
      <c r="AC5" s="6"/>
      <c r="AD5" s="1">
        <f t="shared" si="0"/>
        <v>8040</v>
      </c>
      <c r="AE5" s="6">
        <f t="shared" si="1"/>
        <v>13</v>
      </c>
    </row>
    <row r="6" spans="1:32" x14ac:dyDescent="0.2">
      <c r="A6" s="1">
        <v>5</v>
      </c>
      <c r="B6" s="9" t="s">
        <v>20</v>
      </c>
      <c r="C6" s="15" t="s">
        <v>4</v>
      </c>
      <c r="D6" s="5">
        <v>2005</v>
      </c>
      <c r="E6" s="6" t="s">
        <v>13</v>
      </c>
      <c r="F6" s="15" t="s">
        <v>182</v>
      </c>
      <c r="G6" s="16"/>
      <c r="H6" s="16">
        <v>150</v>
      </c>
      <c r="I6" s="16">
        <v>380</v>
      </c>
      <c r="J6" s="16">
        <v>25</v>
      </c>
      <c r="K6" s="16"/>
      <c r="L6" s="16"/>
      <c r="M6" s="16">
        <v>360</v>
      </c>
      <c r="N6" s="16">
        <v>840</v>
      </c>
      <c r="O6" s="16"/>
      <c r="P6" s="16">
        <v>840</v>
      </c>
      <c r="Q6" s="16">
        <v>660</v>
      </c>
      <c r="R6" s="16">
        <v>660</v>
      </c>
      <c r="S6" s="16"/>
      <c r="T6" s="16">
        <v>1100</v>
      </c>
      <c r="U6" s="16">
        <v>1200</v>
      </c>
      <c r="V6" s="16">
        <v>460</v>
      </c>
      <c r="W6" s="16"/>
      <c r="X6" s="16">
        <v>585</v>
      </c>
      <c r="Y6" s="16"/>
      <c r="Z6" s="16"/>
      <c r="AA6" s="16">
        <v>160</v>
      </c>
      <c r="AB6" s="16"/>
      <c r="AC6" s="6"/>
      <c r="AD6" s="1">
        <f t="shared" si="0"/>
        <v>7420</v>
      </c>
      <c r="AE6" s="6">
        <f t="shared" si="1"/>
        <v>13</v>
      </c>
    </row>
    <row r="7" spans="1:32" x14ac:dyDescent="0.2">
      <c r="A7" s="1">
        <v>6</v>
      </c>
      <c r="B7" s="6" t="s">
        <v>20</v>
      </c>
      <c r="C7" s="5" t="s">
        <v>6</v>
      </c>
      <c r="D7" s="5">
        <v>2007</v>
      </c>
      <c r="E7" s="18" t="s">
        <v>12</v>
      </c>
      <c r="F7" s="5" t="s">
        <v>34</v>
      </c>
      <c r="G7" s="16"/>
      <c r="H7" s="16"/>
      <c r="I7" s="16"/>
      <c r="J7" s="16">
        <v>25</v>
      </c>
      <c r="K7" s="16"/>
      <c r="L7" s="16">
        <v>360</v>
      </c>
      <c r="M7" s="16">
        <v>240</v>
      </c>
      <c r="N7" s="16">
        <v>660</v>
      </c>
      <c r="O7" s="16"/>
      <c r="P7" s="16">
        <v>660</v>
      </c>
      <c r="Q7" s="16">
        <v>360</v>
      </c>
      <c r="R7" s="49">
        <v>660</v>
      </c>
      <c r="S7" s="49">
        <v>660</v>
      </c>
      <c r="T7" s="49">
        <v>1700</v>
      </c>
      <c r="U7" s="16">
        <v>660</v>
      </c>
      <c r="V7" s="16"/>
      <c r="W7" s="16"/>
      <c r="X7" s="16">
        <v>230</v>
      </c>
      <c r="Y7" s="16">
        <v>260</v>
      </c>
      <c r="Z7" s="16">
        <v>150</v>
      </c>
      <c r="AA7" s="16"/>
      <c r="AB7" s="16"/>
      <c r="AC7" s="6"/>
      <c r="AD7" s="1">
        <f t="shared" si="0"/>
        <v>6625</v>
      </c>
      <c r="AE7" s="6">
        <f t="shared" si="1"/>
        <v>13</v>
      </c>
    </row>
    <row r="8" spans="1:32" x14ac:dyDescent="0.2">
      <c r="A8" s="1">
        <v>7</v>
      </c>
      <c r="B8" s="6" t="s">
        <v>20</v>
      </c>
      <c r="C8" s="5" t="s">
        <v>4</v>
      </c>
      <c r="D8" s="5">
        <v>2004</v>
      </c>
      <c r="E8" s="6" t="s">
        <v>13</v>
      </c>
      <c r="F8" s="5" t="s">
        <v>28</v>
      </c>
      <c r="G8" s="16"/>
      <c r="H8" s="16"/>
      <c r="I8" s="16"/>
      <c r="J8" s="16"/>
      <c r="K8" s="16"/>
      <c r="L8" s="16">
        <v>840</v>
      </c>
      <c r="M8" s="16"/>
      <c r="N8" s="16">
        <v>480</v>
      </c>
      <c r="O8" s="16"/>
      <c r="P8" s="16">
        <v>1020</v>
      </c>
      <c r="Q8" s="16">
        <v>840</v>
      </c>
      <c r="R8" s="16">
        <v>660</v>
      </c>
      <c r="S8" s="16">
        <v>480</v>
      </c>
      <c r="T8" s="16"/>
      <c r="U8" s="16">
        <v>660</v>
      </c>
      <c r="V8" s="16">
        <v>180</v>
      </c>
      <c r="W8" s="16"/>
      <c r="X8" s="16">
        <v>230</v>
      </c>
      <c r="Y8" s="16"/>
      <c r="Z8" s="16"/>
      <c r="AA8" s="16"/>
      <c r="AB8" s="16"/>
      <c r="AC8" s="6"/>
      <c r="AD8" s="1">
        <f t="shared" si="0"/>
        <v>5390</v>
      </c>
      <c r="AE8" s="6">
        <f t="shared" si="1"/>
        <v>9</v>
      </c>
    </row>
    <row r="9" spans="1:32" x14ac:dyDescent="0.2">
      <c r="A9" s="1">
        <v>8</v>
      </c>
      <c r="B9" s="8" t="s">
        <v>20</v>
      </c>
      <c r="C9" s="7" t="s">
        <v>6</v>
      </c>
      <c r="D9" s="7">
        <v>2005</v>
      </c>
      <c r="E9" s="6" t="s">
        <v>13</v>
      </c>
      <c r="F9" s="15" t="s">
        <v>22</v>
      </c>
      <c r="G9" s="16"/>
      <c r="H9" s="16">
        <v>150</v>
      </c>
      <c r="I9" s="16">
        <v>150</v>
      </c>
      <c r="J9" s="16"/>
      <c r="K9" s="16"/>
      <c r="L9" s="16"/>
      <c r="M9" s="16">
        <v>120</v>
      </c>
      <c r="N9" s="16">
        <v>660</v>
      </c>
      <c r="O9" s="16"/>
      <c r="P9" s="16"/>
      <c r="Q9" s="16"/>
      <c r="R9" s="16">
        <v>660</v>
      </c>
      <c r="S9" s="16">
        <v>840</v>
      </c>
      <c r="T9" s="16">
        <v>1100</v>
      </c>
      <c r="U9" s="16">
        <v>660</v>
      </c>
      <c r="V9" s="16">
        <v>180</v>
      </c>
      <c r="W9" s="17">
        <v>840</v>
      </c>
      <c r="X9" s="17"/>
      <c r="Y9" s="17"/>
      <c r="Z9" s="17"/>
      <c r="AA9" s="17"/>
      <c r="AB9" s="17"/>
      <c r="AC9" s="6"/>
      <c r="AD9" s="1">
        <f t="shared" si="0"/>
        <v>5360</v>
      </c>
      <c r="AE9" s="6">
        <f t="shared" si="1"/>
        <v>10</v>
      </c>
    </row>
    <row r="10" spans="1:32" x14ac:dyDescent="0.2">
      <c r="A10" s="1">
        <v>9</v>
      </c>
      <c r="B10" s="8" t="s">
        <v>20</v>
      </c>
      <c r="C10" s="15" t="s">
        <v>7</v>
      </c>
      <c r="D10" s="15">
        <v>2005</v>
      </c>
      <c r="E10" s="6" t="s">
        <v>13</v>
      </c>
      <c r="F10" s="15" t="s">
        <v>36</v>
      </c>
      <c r="G10" s="16"/>
      <c r="H10" s="16">
        <v>150</v>
      </c>
      <c r="I10" s="16">
        <v>150</v>
      </c>
      <c r="J10" s="16">
        <v>100</v>
      </c>
      <c r="K10" s="16"/>
      <c r="L10" s="16">
        <v>480</v>
      </c>
      <c r="M10" s="16">
        <v>240</v>
      </c>
      <c r="N10" s="16">
        <v>660</v>
      </c>
      <c r="O10" s="16"/>
      <c r="P10" s="16">
        <v>660</v>
      </c>
      <c r="Q10" s="16">
        <v>840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6"/>
      <c r="AD10" s="1">
        <f t="shared" si="0"/>
        <v>3280</v>
      </c>
      <c r="AE10" s="6">
        <f t="shared" si="1"/>
        <v>8</v>
      </c>
    </row>
    <row r="11" spans="1:32" x14ac:dyDescent="0.2">
      <c r="A11" s="1">
        <v>10</v>
      </c>
      <c r="B11" s="8" t="s">
        <v>20</v>
      </c>
      <c r="C11" s="9" t="s">
        <v>14</v>
      </c>
      <c r="D11" s="9">
        <v>2006</v>
      </c>
      <c r="E11" s="18" t="s">
        <v>12</v>
      </c>
      <c r="F11" s="9" t="s">
        <v>41</v>
      </c>
      <c r="G11" s="17"/>
      <c r="H11" s="17"/>
      <c r="I11" s="17"/>
      <c r="J11" s="17"/>
      <c r="K11" s="17"/>
      <c r="L11" s="17">
        <v>240</v>
      </c>
      <c r="M11" s="17">
        <v>120</v>
      </c>
      <c r="N11" s="17">
        <v>480</v>
      </c>
      <c r="O11" s="17"/>
      <c r="P11" s="17">
        <v>360</v>
      </c>
      <c r="Q11" s="17">
        <v>360</v>
      </c>
      <c r="R11" s="50">
        <v>480</v>
      </c>
      <c r="S11" s="47">
        <v>0</v>
      </c>
      <c r="T11" s="47"/>
      <c r="U11" s="17">
        <v>480</v>
      </c>
      <c r="V11" s="17"/>
      <c r="W11" s="17"/>
      <c r="X11" s="17"/>
      <c r="Y11" s="17"/>
      <c r="Z11" s="17"/>
      <c r="AA11" s="17"/>
      <c r="AB11" s="17"/>
      <c r="AC11" s="6"/>
      <c r="AD11" s="1">
        <f t="shared" si="0"/>
        <v>2520</v>
      </c>
      <c r="AE11" s="6">
        <f t="shared" si="1"/>
        <v>8</v>
      </c>
    </row>
    <row r="12" spans="1:32" x14ac:dyDescent="0.2">
      <c r="A12" s="1">
        <v>11</v>
      </c>
      <c r="B12" s="9" t="s">
        <v>20</v>
      </c>
      <c r="C12" s="15" t="s">
        <v>4</v>
      </c>
      <c r="D12" s="5">
        <v>2008</v>
      </c>
      <c r="E12" s="9" t="s">
        <v>10</v>
      </c>
      <c r="F12" s="15" t="s">
        <v>221</v>
      </c>
      <c r="G12" s="16"/>
      <c r="H12" s="16"/>
      <c r="I12" s="16"/>
      <c r="J12" s="16"/>
      <c r="K12" s="16"/>
      <c r="L12" s="16">
        <v>180</v>
      </c>
      <c r="M12" s="16">
        <v>240</v>
      </c>
      <c r="N12" s="16"/>
      <c r="O12" s="16"/>
      <c r="P12" s="43">
        <v>0</v>
      </c>
      <c r="Q12" s="16">
        <v>240</v>
      </c>
      <c r="R12" s="16">
        <v>180</v>
      </c>
      <c r="S12" s="16">
        <v>660</v>
      </c>
      <c r="T12" s="16"/>
      <c r="U12" s="16"/>
      <c r="V12" s="16"/>
      <c r="W12" s="16">
        <v>660</v>
      </c>
      <c r="X12" s="16"/>
      <c r="Y12" s="16"/>
      <c r="Z12" s="16">
        <v>260</v>
      </c>
      <c r="AA12" s="16"/>
      <c r="AB12" s="16"/>
      <c r="AC12" s="6"/>
      <c r="AD12" s="1">
        <f t="shared" si="0"/>
        <v>2420</v>
      </c>
      <c r="AE12" s="6">
        <f t="shared" si="1"/>
        <v>8</v>
      </c>
    </row>
    <row r="13" spans="1:32" x14ac:dyDescent="0.2">
      <c r="A13" s="1">
        <v>12</v>
      </c>
      <c r="B13" s="8" t="s">
        <v>20</v>
      </c>
      <c r="C13" s="15" t="s">
        <v>14</v>
      </c>
      <c r="D13" s="15">
        <v>2007</v>
      </c>
      <c r="E13" s="7" t="s">
        <v>12</v>
      </c>
      <c r="F13" s="15" t="s">
        <v>47</v>
      </c>
      <c r="G13" s="16">
        <v>135</v>
      </c>
      <c r="H13" s="16"/>
      <c r="I13" s="16"/>
      <c r="J13" s="16"/>
      <c r="K13" s="16"/>
      <c r="L13" s="16">
        <v>360</v>
      </c>
      <c r="M13" s="16">
        <v>120</v>
      </c>
      <c r="N13" s="16"/>
      <c r="O13" s="16"/>
      <c r="P13" s="16">
        <v>360</v>
      </c>
      <c r="Q13" s="16"/>
      <c r="R13" s="43">
        <v>0</v>
      </c>
      <c r="S13" s="16">
        <v>660</v>
      </c>
      <c r="T13" s="16"/>
      <c r="U13" s="16">
        <v>480</v>
      </c>
      <c r="V13" s="16"/>
      <c r="W13" s="16">
        <v>0</v>
      </c>
      <c r="X13" s="16"/>
      <c r="Y13" s="16">
        <v>65</v>
      </c>
      <c r="Z13" s="16"/>
      <c r="AA13" s="16"/>
      <c r="AB13" s="16"/>
      <c r="AC13" s="6"/>
      <c r="AD13" s="1">
        <f t="shared" si="0"/>
        <v>2180</v>
      </c>
      <c r="AE13" s="6">
        <f t="shared" si="1"/>
        <v>9</v>
      </c>
    </row>
    <row r="14" spans="1:32" x14ac:dyDescent="0.2">
      <c r="A14" s="1">
        <v>13</v>
      </c>
      <c r="B14" s="6" t="s">
        <v>20</v>
      </c>
      <c r="C14" s="6" t="s">
        <v>14</v>
      </c>
      <c r="D14" s="6">
        <v>2005</v>
      </c>
      <c r="E14" s="6" t="s">
        <v>13</v>
      </c>
      <c r="F14" s="6" t="s">
        <v>143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v>480</v>
      </c>
      <c r="S14" s="16">
        <v>480</v>
      </c>
      <c r="T14" s="16"/>
      <c r="U14" s="16">
        <v>480</v>
      </c>
      <c r="V14" s="16"/>
      <c r="W14" s="17">
        <v>480</v>
      </c>
      <c r="X14" s="17"/>
      <c r="Y14" s="17"/>
      <c r="Z14" s="17"/>
      <c r="AA14" s="17"/>
      <c r="AB14" s="17"/>
      <c r="AC14" s="6"/>
      <c r="AD14" s="1">
        <f t="shared" si="0"/>
        <v>1920</v>
      </c>
      <c r="AE14" s="6">
        <f t="shared" si="1"/>
        <v>4</v>
      </c>
    </row>
    <row r="15" spans="1:32" x14ac:dyDescent="0.2">
      <c r="A15" s="1">
        <v>14</v>
      </c>
      <c r="B15" s="9" t="s">
        <v>20</v>
      </c>
      <c r="C15" s="9" t="s">
        <v>87</v>
      </c>
      <c r="D15" s="9">
        <v>2007</v>
      </c>
      <c r="E15" s="18" t="s">
        <v>12</v>
      </c>
      <c r="F15" s="15" t="s">
        <v>110</v>
      </c>
      <c r="G15" s="17"/>
      <c r="H15" s="17"/>
      <c r="I15" s="17"/>
      <c r="J15" s="17"/>
      <c r="K15" s="17"/>
      <c r="L15" s="17">
        <v>240</v>
      </c>
      <c r="M15" s="17">
        <v>80</v>
      </c>
      <c r="N15" s="17"/>
      <c r="O15" s="17"/>
      <c r="P15" s="17"/>
      <c r="Q15" s="17">
        <v>60</v>
      </c>
      <c r="R15" s="50">
        <v>480</v>
      </c>
      <c r="S15" s="50">
        <v>480</v>
      </c>
      <c r="T15" s="50"/>
      <c r="U15" s="17"/>
      <c r="V15" s="17"/>
      <c r="W15" s="17">
        <v>480</v>
      </c>
      <c r="X15" s="17"/>
      <c r="Y15" s="17"/>
      <c r="Z15" s="17"/>
      <c r="AA15" s="17"/>
      <c r="AB15" s="17"/>
      <c r="AC15" s="6"/>
      <c r="AD15" s="1">
        <f t="shared" si="0"/>
        <v>1820</v>
      </c>
      <c r="AE15" s="6">
        <f t="shared" si="1"/>
        <v>6</v>
      </c>
    </row>
    <row r="16" spans="1:32" x14ac:dyDescent="0.2">
      <c r="A16" s="1">
        <v>15</v>
      </c>
      <c r="B16" s="9" t="s">
        <v>20</v>
      </c>
      <c r="C16" s="9" t="s">
        <v>52</v>
      </c>
      <c r="D16" s="6">
        <v>2004</v>
      </c>
      <c r="E16" s="6" t="s">
        <v>13</v>
      </c>
      <c r="F16" s="9" t="s">
        <v>86</v>
      </c>
      <c r="G16" s="17"/>
      <c r="H16" s="17"/>
      <c r="I16" s="17"/>
      <c r="J16" s="17"/>
      <c r="K16" s="17"/>
      <c r="L16" s="17"/>
      <c r="M16" s="17"/>
      <c r="N16" s="17">
        <v>480</v>
      </c>
      <c r="O16" s="17"/>
      <c r="P16" s="17">
        <v>660</v>
      </c>
      <c r="Q16" s="17"/>
      <c r="R16" s="17">
        <v>480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6"/>
      <c r="AD16" s="1">
        <f t="shared" si="0"/>
        <v>1620</v>
      </c>
      <c r="AE16" s="6">
        <f t="shared" si="1"/>
        <v>3</v>
      </c>
    </row>
    <row r="17" spans="1:31" x14ac:dyDescent="0.2">
      <c r="A17" s="1">
        <v>16</v>
      </c>
      <c r="B17" s="8" t="s">
        <v>20</v>
      </c>
      <c r="C17" s="15" t="s">
        <v>4</v>
      </c>
      <c r="D17" s="15">
        <v>2009</v>
      </c>
      <c r="E17" s="8" t="s">
        <v>10</v>
      </c>
      <c r="F17" s="15" t="s">
        <v>79</v>
      </c>
      <c r="G17" s="16"/>
      <c r="H17" s="16"/>
      <c r="I17" s="16"/>
      <c r="J17" s="16"/>
      <c r="K17" s="16"/>
      <c r="L17" s="16">
        <v>80</v>
      </c>
      <c r="M17" s="16">
        <v>80</v>
      </c>
      <c r="N17" s="16"/>
      <c r="O17" s="16"/>
      <c r="P17" s="16">
        <v>80</v>
      </c>
      <c r="Q17" s="16">
        <v>80</v>
      </c>
      <c r="R17" s="16">
        <v>120</v>
      </c>
      <c r="S17" s="16">
        <v>180</v>
      </c>
      <c r="T17" s="16"/>
      <c r="U17" s="16">
        <v>480</v>
      </c>
      <c r="V17" s="16"/>
      <c r="W17" s="16">
        <v>180</v>
      </c>
      <c r="X17" s="16"/>
      <c r="Y17" s="16"/>
      <c r="Z17" s="16">
        <v>150</v>
      </c>
      <c r="AA17" s="16"/>
      <c r="AB17" s="16"/>
      <c r="AC17" s="6"/>
      <c r="AD17" s="1">
        <f t="shared" si="0"/>
        <v>1430</v>
      </c>
      <c r="AE17" s="6">
        <f t="shared" si="1"/>
        <v>9</v>
      </c>
    </row>
    <row r="18" spans="1:31" x14ac:dyDescent="0.2">
      <c r="A18" s="1">
        <v>17</v>
      </c>
      <c r="B18" s="8" t="s">
        <v>30</v>
      </c>
      <c r="C18" s="15" t="s">
        <v>166</v>
      </c>
      <c r="D18" s="15" t="s">
        <v>166</v>
      </c>
      <c r="E18" s="18" t="s">
        <v>12</v>
      </c>
      <c r="F18" s="15" t="s">
        <v>375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120</v>
      </c>
      <c r="R18" s="17"/>
      <c r="S18" s="17">
        <v>480</v>
      </c>
      <c r="T18" s="17"/>
      <c r="U18" s="17"/>
      <c r="V18" s="17"/>
      <c r="W18" s="17">
        <v>660</v>
      </c>
      <c r="X18" s="17"/>
      <c r="Y18" s="17"/>
      <c r="Z18" s="17"/>
      <c r="AA18" s="17"/>
      <c r="AB18" s="17"/>
      <c r="AC18" s="6"/>
      <c r="AD18" s="1">
        <f t="shared" si="0"/>
        <v>1260</v>
      </c>
      <c r="AE18" s="6">
        <f t="shared" si="1"/>
        <v>3</v>
      </c>
    </row>
    <row r="19" spans="1:31" x14ac:dyDescent="0.2">
      <c r="A19" s="1">
        <v>18</v>
      </c>
      <c r="B19" s="6" t="s">
        <v>20</v>
      </c>
      <c r="C19" s="6" t="s">
        <v>4</v>
      </c>
      <c r="D19" s="6">
        <v>2008</v>
      </c>
      <c r="E19" s="9" t="s">
        <v>10</v>
      </c>
      <c r="F19" s="6" t="s">
        <v>78</v>
      </c>
      <c r="G19" s="16"/>
      <c r="H19" s="16"/>
      <c r="I19" s="16"/>
      <c r="J19" s="16"/>
      <c r="K19" s="16"/>
      <c r="L19" s="16"/>
      <c r="M19" s="16">
        <v>120</v>
      </c>
      <c r="N19" s="16"/>
      <c r="O19" s="16"/>
      <c r="P19" s="43">
        <v>0</v>
      </c>
      <c r="Q19" s="16">
        <v>60</v>
      </c>
      <c r="R19" s="16"/>
      <c r="S19" s="16">
        <v>240</v>
      </c>
      <c r="T19" s="16"/>
      <c r="U19" s="16">
        <v>480</v>
      </c>
      <c r="V19" s="16"/>
      <c r="W19" s="16">
        <v>240</v>
      </c>
      <c r="X19" s="16"/>
      <c r="Y19" s="16"/>
      <c r="Z19" s="16"/>
      <c r="AA19" s="16"/>
      <c r="AB19" s="16"/>
      <c r="AC19" s="6"/>
      <c r="AD19" s="1">
        <f t="shared" si="0"/>
        <v>1140</v>
      </c>
      <c r="AE19" s="6">
        <f t="shared" si="1"/>
        <v>6</v>
      </c>
    </row>
    <row r="20" spans="1:31" x14ac:dyDescent="0.2">
      <c r="A20" s="1">
        <v>19</v>
      </c>
      <c r="B20" s="9" t="s">
        <v>20</v>
      </c>
      <c r="C20" s="15" t="s">
        <v>6</v>
      </c>
      <c r="D20" s="15">
        <v>2007</v>
      </c>
      <c r="E20" s="18" t="s">
        <v>12</v>
      </c>
      <c r="F20" s="15" t="s">
        <v>64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480</v>
      </c>
      <c r="V20" s="17"/>
      <c r="W20" s="17"/>
      <c r="X20" s="17"/>
      <c r="Y20" s="17">
        <v>65</v>
      </c>
      <c r="Z20" s="17">
        <v>150</v>
      </c>
      <c r="AA20" s="17"/>
      <c r="AB20" s="17"/>
      <c r="AC20" s="6"/>
      <c r="AD20" s="1">
        <f t="shared" si="0"/>
        <v>695</v>
      </c>
      <c r="AE20" s="6">
        <f t="shared" si="1"/>
        <v>3</v>
      </c>
    </row>
    <row r="21" spans="1:31" x14ac:dyDescent="0.2">
      <c r="A21" s="1">
        <v>20</v>
      </c>
      <c r="B21" s="6" t="s">
        <v>20</v>
      </c>
      <c r="C21" s="5" t="s">
        <v>474</v>
      </c>
      <c r="D21" s="8">
        <v>2005</v>
      </c>
      <c r="E21" s="6" t="s">
        <v>13</v>
      </c>
      <c r="F21" s="5" t="s">
        <v>69</v>
      </c>
      <c r="G21" s="16"/>
      <c r="H21" s="16"/>
      <c r="I21" s="16"/>
      <c r="J21" s="16">
        <v>25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>
        <v>660</v>
      </c>
      <c r="X21" s="16"/>
      <c r="Y21" s="16"/>
      <c r="Z21" s="16"/>
      <c r="AA21" s="16"/>
      <c r="AB21" s="16"/>
      <c r="AC21" s="6"/>
      <c r="AD21" s="1">
        <f t="shared" si="0"/>
        <v>685</v>
      </c>
      <c r="AE21" s="6">
        <f t="shared" si="1"/>
        <v>2</v>
      </c>
    </row>
    <row r="22" spans="1:31" x14ac:dyDescent="0.2">
      <c r="A22" s="1">
        <v>21</v>
      </c>
      <c r="B22" s="6" t="s">
        <v>20</v>
      </c>
      <c r="C22" s="5" t="s">
        <v>474</v>
      </c>
      <c r="D22" s="5">
        <v>2008</v>
      </c>
      <c r="E22" s="6" t="s">
        <v>10</v>
      </c>
      <c r="F22" s="5" t="s">
        <v>60</v>
      </c>
      <c r="G22" s="16"/>
      <c r="H22" s="16"/>
      <c r="I22" s="16"/>
      <c r="J22" s="16"/>
      <c r="K22" s="16"/>
      <c r="L22" s="16">
        <v>240</v>
      </c>
      <c r="M22" s="16">
        <v>180</v>
      </c>
      <c r="N22" s="16"/>
      <c r="O22" s="16"/>
      <c r="P22" s="16"/>
      <c r="Q22" s="16"/>
      <c r="R22" s="16">
        <v>240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6"/>
      <c r="AD22" s="1">
        <f t="shared" si="0"/>
        <v>660</v>
      </c>
      <c r="AE22" s="6">
        <f t="shared" si="1"/>
        <v>3</v>
      </c>
    </row>
    <row r="23" spans="1:31" x14ac:dyDescent="0.2">
      <c r="A23" s="1">
        <v>22</v>
      </c>
      <c r="B23" s="6" t="s">
        <v>20</v>
      </c>
      <c r="C23" s="6" t="s">
        <v>4</v>
      </c>
      <c r="D23" s="6">
        <v>2009</v>
      </c>
      <c r="E23" s="6" t="s">
        <v>10</v>
      </c>
      <c r="F23" s="6" t="s">
        <v>80</v>
      </c>
      <c r="G23" s="17"/>
      <c r="H23" s="17"/>
      <c r="I23" s="17"/>
      <c r="J23" s="17"/>
      <c r="K23" s="17"/>
      <c r="L23" s="17">
        <v>60</v>
      </c>
      <c r="M23" s="17">
        <v>60</v>
      </c>
      <c r="N23" s="17"/>
      <c r="O23" s="17"/>
      <c r="P23" s="17"/>
      <c r="Q23" s="17">
        <v>60</v>
      </c>
      <c r="R23" s="17">
        <v>120</v>
      </c>
      <c r="S23" s="17">
        <v>60</v>
      </c>
      <c r="T23" s="17"/>
      <c r="U23" s="17"/>
      <c r="V23" s="17"/>
      <c r="W23" s="17">
        <v>120</v>
      </c>
      <c r="X23" s="17"/>
      <c r="Y23" s="17"/>
      <c r="Z23" s="17">
        <v>150</v>
      </c>
      <c r="AA23" s="17"/>
      <c r="AB23" s="17"/>
      <c r="AC23" s="6"/>
      <c r="AD23" s="1">
        <f t="shared" si="0"/>
        <v>630</v>
      </c>
      <c r="AE23" s="6">
        <f t="shared" si="1"/>
        <v>7</v>
      </c>
    </row>
    <row r="24" spans="1:31" x14ac:dyDescent="0.2">
      <c r="A24" s="1">
        <v>23</v>
      </c>
      <c r="B24" s="9" t="s">
        <v>20</v>
      </c>
      <c r="C24" s="6" t="s">
        <v>4</v>
      </c>
      <c r="D24" s="15">
        <v>2006</v>
      </c>
      <c r="E24" s="7" t="s">
        <v>12</v>
      </c>
      <c r="F24" s="6" t="s">
        <v>388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240</v>
      </c>
      <c r="R24" s="16"/>
      <c r="S24" s="16"/>
      <c r="T24" s="16"/>
      <c r="U24" s="16"/>
      <c r="V24" s="16"/>
      <c r="W24" s="16">
        <v>360</v>
      </c>
      <c r="X24" s="16"/>
      <c r="Y24" s="16"/>
      <c r="Z24" s="16"/>
      <c r="AA24" s="16"/>
      <c r="AB24" s="16"/>
      <c r="AC24" s="6"/>
      <c r="AD24" s="1">
        <f t="shared" si="0"/>
        <v>600</v>
      </c>
      <c r="AE24" s="6">
        <f t="shared" si="1"/>
        <v>2</v>
      </c>
    </row>
    <row r="25" spans="1:31" x14ac:dyDescent="0.2">
      <c r="A25" s="1">
        <v>24</v>
      </c>
      <c r="B25" s="6" t="s">
        <v>20</v>
      </c>
      <c r="C25" s="6" t="s">
        <v>196</v>
      </c>
      <c r="D25" s="6">
        <v>2007</v>
      </c>
      <c r="E25" s="18" t="s">
        <v>12</v>
      </c>
      <c r="F25" s="6" t="s">
        <v>97</v>
      </c>
      <c r="G25" s="16"/>
      <c r="H25" s="16"/>
      <c r="I25" s="16"/>
      <c r="J25" s="16"/>
      <c r="K25" s="16"/>
      <c r="L25" s="16">
        <v>240</v>
      </c>
      <c r="M25" s="16"/>
      <c r="N25" s="16"/>
      <c r="O25" s="16"/>
      <c r="P25" s="16"/>
      <c r="Q25" s="16"/>
      <c r="R25" s="16"/>
      <c r="S25" s="16">
        <v>360</v>
      </c>
      <c r="T25" s="16"/>
      <c r="U25" s="16"/>
      <c r="V25" s="16"/>
      <c r="W25" s="16"/>
      <c r="X25" s="16"/>
      <c r="Y25" s="16"/>
      <c r="Z25" s="16"/>
      <c r="AA25" s="16"/>
      <c r="AB25" s="16"/>
      <c r="AC25" s="6"/>
      <c r="AD25" s="1">
        <f t="shared" si="0"/>
        <v>600</v>
      </c>
      <c r="AE25" s="6">
        <f t="shared" si="1"/>
        <v>2</v>
      </c>
    </row>
    <row r="26" spans="1:31" x14ac:dyDescent="0.2">
      <c r="A26" s="1">
        <v>25</v>
      </c>
      <c r="B26" s="6" t="s">
        <v>20</v>
      </c>
      <c r="C26" s="6" t="s">
        <v>4</v>
      </c>
      <c r="D26" s="6">
        <v>2007</v>
      </c>
      <c r="E26" s="9" t="s">
        <v>12</v>
      </c>
      <c r="F26" s="6" t="s">
        <v>111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>
        <v>480</v>
      </c>
      <c r="X26" s="16"/>
      <c r="Y26" s="16"/>
      <c r="Z26" s="16"/>
      <c r="AA26" s="16"/>
      <c r="AB26" s="16"/>
      <c r="AC26" s="6"/>
      <c r="AD26" s="1">
        <f t="shared" si="0"/>
        <v>480</v>
      </c>
      <c r="AE26" s="6">
        <f t="shared" si="1"/>
        <v>1</v>
      </c>
    </row>
    <row r="27" spans="1:31" x14ac:dyDescent="0.2">
      <c r="A27" s="1">
        <v>26</v>
      </c>
      <c r="B27" s="6" t="s">
        <v>30</v>
      </c>
      <c r="C27" s="5" t="s">
        <v>166</v>
      </c>
      <c r="D27" s="5" t="s">
        <v>166</v>
      </c>
      <c r="E27" s="6" t="s">
        <v>13</v>
      </c>
      <c r="F27" s="5" t="s">
        <v>180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480</v>
      </c>
      <c r="T27" s="17"/>
      <c r="U27" s="17"/>
      <c r="V27" s="17"/>
      <c r="W27" s="17"/>
      <c r="X27" s="17"/>
      <c r="Y27" s="17"/>
      <c r="Z27" s="17"/>
      <c r="AA27" s="17"/>
      <c r="AB27" s="17"/>
      <c r="AC27" s="6"/>
      <c r="AD27" s="1">
        <f t="shared" si="0"/>
        <v>480</v>
      </c>
      <c r="AE27" s="6">
        <f t="shared" si="1"/>
        <v>1</v>
      </c>
    </row>
    <row r="28" spans="1:31" x14ac:dyDescent="0.2">
      <c r="A28" s="1">
        <v>27</v>
      </c>
      <c r="B28" s="16" t="s">
        <v>30</v>
      </c>
      <c r="C28" s="17" t="s">
        <v>166</v>
      </c>
      <c r="D28" s="17" t="s">
        <v>166</v>
      </c>
      <c r="E28" s="8" t="s">
        <v>10</v>
      </c>
      <c r="F28" s="17" t="s">
        <v>302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120</v>
      </c>
      <c r="R28" s="16"/>
      <c r="S28" s="16">
        <v>120</v>
      </c>
      <c r="T28" s="16"/>
      <c r="U28" s="16"/>
      <c r="V28" s="16"/>
      <c r="W28" s="16">
        <v>60</v>
      </c>
      <c r="X28" s="16"/>
      <c r="Y28" s="16"/>
      <c r="Z28" s="16"/>
      <c r="AA28" s="16"/>
      <c r="AB28" s="16"/>
      <c r="AC28" s="6"/>
      <c r="AD28" s="1">
        <f t="shared" si="0"/>
        <v>300</v>
      </c>
      <c r="AE28" s="6">
        <f t="shared" si="1"/>
        <v>3</v>
      </c>
    </row>
    <row r="29" spans="1:31" x14ac:dyDescent="0.2">
      <c r="A29" s="1">
        <v>28</v>
      </c>
      <c r="B29" s="6" t="s">
        <v>20</v>
      </c>
      <c r="C29" s="6" t="s">
        <v>87</v>
      </c>
      <c r="D29" s="6">
        <v>2010</v>
      </c>
      <c r="E29" s="6" t="s">
        <v>9</v>
      </c>
      <c r="F29" s="6" t="s">
        <v>168</v>
      </c>
      <c r="G29" s="16"/>
      <c r="H29" s="16"/>
      <c r="I29" s="16"/>
      <c r="J29" s="16"/>
      <c r="K29" s="16"/>
      <c r="L29" s="16">
        <v>30</v>
      </c>
      <c r="M29" s="16">
        <v>40</v>
      </c>
      <c r="N29" s="16"/>
      <c r="O29" s="16"/>
      <c r="P29" s="16">
        <v>40</v>
      </c>
      <c r="Q29" s="16">
        <v>30</v>
      </c>
      <c r="R29" s="49">
        <v>80</v>
      </c>
      <c r="S29" s="49"/>
      <c r="T29" s="49"/>
      <c r="U29" s="49"/>
      <c r="V29" s="49"/>
      <c r="W29" s="16">
        <v>60</v>
      </c>
      <c r="X29" s="16"/>
      <c r="Y29" s="16"/>
      <c r="Z29" s="16"/>
      <c r="AA29" s="16"/>
      <c r="AB29" s="16"/>
      <c r="AC29" s="6"/>
      <c r="AD29" s="1">
        <f t="shared" si="0"/>
        <v>280</v>
      </c>
      <c r="AE29" s="6">
        <f t="shared" si="1"/>
        <v>6</v>
      </c>
    </row>
    <row r="30" spans="1:31" x14ac:dyDescent="0.2">
      <c r="A30" s="1">
        <v>29</v>
      </c>
      <c r="B30" s="6" t="s">
        <v>20</v>
      </c>
      <c r="C30" s="8" t="s">
        <v>87</v>
      </c>
      <c r="D30" s="8">
        <v>2009</v>
      </c>
      <c r="E30" s="9" t="s">
        <v>10</v>
      </c>
      <c r="F30" s="8" t="s">
        <v>139</v>
      </c>
      <c r="G30" s="16"/>
      <c r="H30" s="16"/>
      <c r="I30" s="16"/>
      <c r="J30" s="16"/>
      <c r="K30" s="16"/>
      <c r="L30" s="16">
        <v>30</v>
      </c>
      <c r="M30" s="16">
        <v>30</v>
      </c>
      <c r="N30" s="16"/>
      <c r="O30" s="16"/>
      <c r="P30" s="16">
        <v>60</v>
      </c>
      <c r="Q30" s="16">
        <v>30</v>
      </c>
      <c r="R30" s="16"/>
      <c r="S30" s="16">
        <v>60</v>
      </c>
      <c r="T30" s="16"/>
      <c r="U30" s="16"/>
      <c r="V30" s="16"/>
      <c r="W30" s="16">
        <v>60</v>
      </c>
      <c r="X30" s="16"/>
      <c r="Y30" s="16"/>
      <c r="Z30" s="16"/>
      <c r="AA30" s="16"/>
      <c r="AB30" s="16"/>
      <c r="AC30" s="6"/>
      <c r="AD30" s="1">
        <f t="shared" si="0"/>
        <v>270</v>
      </c>
      <c r="AE30" s="6">
        <f t="shared" si="1"/>
        <v>6</v>
      </c>
    </row>
    <row r="31" spans="1:31" x14ac:dyDescent="0.2">
      <c r="A31" s="1">
        <v>30</v>
      </c>
      <c r="B31" s="16" t="s">
        <v>20</v>
      </c>
      <c r="C31" s="17" t="s">
        <v>4</v>
      </c>
      <c r="D31" s="17">
        <v>2010</v>
      </c>
      <c r="E31" s="8" t="s">
        <v>9</v>
      </c>
      <c r="F31" s="17" t="s">
        <v>63</v>
      </c>
      <c r="G31" s="16"/>
      <c r="H31" s="16"/>
      <c r="I31" s="16"/>
      <c r="J31" s="16"/>
      <c r="K31" s="16"/>
      <c r="L31" s="16"/>
      <c r="M31" s="16">
        <v>30</v>
      </c>
      <c r="N31" s="16"/>
      <c r="O31" s="16"/>
      <c r="P31" s="16"/>
      <c r="Q31" s="16"/>
      <c r="R31" s="16"/>
      <c r="S31" s="16">
        <v>120</v>
      </c>
      <c r="T31" s="16"/>
      <c r="U31" s="16"/>
      <c r="V31" s="16"/>
      <c r="W31" s="17">
        <v>120</v>
      </c>
      <c r="X31" s="17"/>
      <c r="Y31" s="17"/>
      <c r="Z31" s="17"/>
      <c r="AA31" s="17"/>
      <c r="AB31" s="17"/>
      <c r="AC31" s="6"/>
      <c r="AD31" s="1">
        <f t="shared" si="0"/>
        <v>270</v>
      </c>
      <c r="AE31" s="6">
        <f t="shared" si="1"/>
        <v>3</v>
      </c>
    </row>
    <row r="32" spans="1:31" x14ac:dyDescent="0.2">
      <c r="A32" s="1">
        <v>31</v>
      </c>
      <c r="B32" s="6" t="s">
        <v>20</v>
      </c>
      <c r="C32" s="6" t="s">
        <v>87</v>
      </c>
      <c r="D32" s="6">
        <v>2010</v>
      </c>
      <c r="E32" s="6" t="s">
        <v>9</v>
      </c>
      <c r="F32" s="6" t="s">
        <v>136</v>
      </c>
      <c r="G32" s="16"/>
      <c r="H32" s="16"/>
      <c r="I32" s="16"/>
      <c r="J32" s="16"/>
      <c r="K32" s="16"/>
      <c r="L32" s="16">
        <v>40</v>
      </c>
      <c r="M32" s="16">
        <v>20</v>
      </c>
      <c r="N32" s="16"/>
      <c r="O32" s="16"/>
      <c r="P32" s="16"/>
      <c r="Q32" s="16">
        <v>20</v>
      </c>
      <c r="R32" s="49">
        <v>80</v>
      </c>
      <c r="S32" s="49">
        <v>60</v>
      </c>
      <c r="T32" s="49"/>
      <c r="U32" s="49"/>
      <c r="V32" s="49"/>
      <c r="W32" s="16">
        <v>30</v>
      </c>
      <c r="X32" s="16"/>
      <c r="Y32" s="16"/>
      <c r="Z32" s="16"/>
      <c r="AA32" s="16"/>
      <c r="AB32" s="16"/>
      <c r="AC32" s="6"/>
      <c r="AD32" s="1">
        <f t="shared" si="0"/>
        <v>250</v>
      </c>
      <c r="AE32" s="6">
        <f t="shared" si="1"/>
        <v>6</v>
      </c>
    </row>
    <row r="33" spans="1:31" x14ac:dyDescent="0.2">
      <c r="A33" s="1">
        <v>32</v>
      </c>
      <c r="B33" s="6" t="s">
        <v>20</v>
      </c>
      <c r="C33" s="6" t="s">
        <v>4</v>
      </c>
      <c r="D33" s="6">
        <v>2006</v>
      </c>
      <c r="E33" s="18" t="s">
        <v>12</v>
      </c>
      <c r="F33" s="6" t="s">
        <v>142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240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6"/>
      <c r="AD33" s="1">
        <f t="shared" si="0"/>
        <v>240</v>
      </c>
      <c r="AE33" s="6">
        <f t="shared" si="1"/>
        <v>1</v>
      </c>
    </row>
    <row r="34" spans="1:31" x14ac:dyDescent="0.2">
      <c r="A34" s="1">
        <v>33</v>
      </c>
      <c r="B34" s="6" t="s">
        <v>30</v>
      </c>
      <c r="C34" s="8" t="s">
        <v>166</v>
      </c>
      <c r="D34" s="8" t="s">
        <v>166</v>
      </c>
      <c r="E34" s="8" t="s">
        <v>10</v>
      </c>
      <c r="F34" s="8" t="s">
        <v>306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240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6"/>
      <c r="AD34" s="1">
        <f t="shared" ref="AD34:AD65" si="2">SUM(G34:AC34)</f>
        <v>240</v>
      </c>
      <c r="AE34" s="6">
        <f t="shared" ref="AE34:AE65" si="3">COUNT(G34:AC34)</f>
        <v>1</v>
      </c>
    </row>
    <row r="35" spans="1:31" x14ac:dyDescent="0.2">
      <c r="A35" s="1">
        <v>34</v>
      </c>
      <c r="B35" s="16" t="s">
        <v>30</v>
      </c>
      <c r="C35" s="17" t="s">
        <v>166</v>
      </c>
      <c r="D35" s="17" t="s">
        <v>166</v>
      </c>
      <c r="E35" s="5" t="s">
        <v>12</v>
      </c>
      <c r="F35" s="17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>
        <v>240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6"/>
      <c r="AD35" s="1">
        <f t="shared" si="2"/>
        <v>240</v>
      </c>
      <c r="AE35" s="6">
        <f t="shared" si="3"/>
        <v>1</v>
      </c>
    </row>
    <row r="36" spans="1:31" x14ac:dyDescent="0.2">
      <c r="A36" s="1">
        <v>35</v>
      </c>
      <c r="B36" s="6" t="s">
        <v>20</v>
      </c>
      <c r="C36" s="6" t="s">
        <v>14</v>
      </c>
      <c r="D36" s="6">
        <v>2012</v>
      </c>
      <c r="E36" s="5" t="s">
        <v>5</v>
      </c>
      <c r="F36" s="6" t="s">
        <v>191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80</v>
      </c>
      <c r="S36" s="16">
        <v>80</v>
      </c>
      <c r="T36" s="16"/>
      <c r="U36" s="16"/>
      <c r="V36" s="16"/>
      <c r="W36" s="16">
        <v>40</v>
      </c>
      <c r="X36" s="16"/>
      <c r="Y36" s="16"/>
      <c r="Z36" s="16"/>
      <c r="AA36" s="16"/>
      <c r="AB36" s="16"/>
      <c r="AC36" s="6"/>
      <c r="AD36" s="1">
        <f t="shared" si="2"/>
        <v>200</v>
      </c>
      <c r="AE36" s="6">
        <f t="shared" si="3"/>
        <v>3</v>
      </c>
    </row>
    <row r="37" spans="1:31" x14ac:dyDescent="0.2">
      <c r="A37" s="1">
        <v>36</v>
      </c>
      <c r="B37" s="16" t="s">
        <v>20</v>
      </c>
      <c r="C37" s="16" t="s">
        <v>52</v>
      </c>
      <c r="D37" s="16">
        <v>2007</v>
      </c>
      <c r="E37" s="7" t="s">
        <v>12</v>
      </c>
      <c r="F37" s="17" t="s">
        <v>61</v>
      </c>
      <c r="G37" s="16"/>
      <c r="H37" s="16"/>
      <c r="I37" s="16"/>
      <c r="J37" s="16"/>
      <c r="K37" s="16"/>
      <c r="L37" s="16"/>
      <c r="M37" s="16">
        <v>120</v>
      </c>
      <c r="N37" s="16"/>
      <c r="O37" s="16"/>
      <c r="P37" s="16"/>
      <c r="Q37" s="16">
        <v>80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6"/>
      <c r="AD37" s="1">
        <f t="shared" si="2"/>
        <v>200</v>
      </c>
      <c r="AE37" s="6">
        <f t="shared" si="3"/>
        <v>2</v>
      </c>
    </row>
    <row r="38" spans="1:31" x14ac:dyDescent="0.2">
      <c r="A38" s="1">
        <v>37</v>
      </c>
      <c r="B38" s="6" t="s">
        <v>20</v>
      </c>
      <c r="C38" s="6" t="s">
        <v>87</v>
      </c>
      <c r="D38" s="5">
        <v>2009</v>
      </c>
      <c r="E38" s="8" t="s">
        <v>10</v>
      </c>
      <c r="F38" s="5" t="s">
        <v>220</v>
      </c>
      <c r="G38" s="16"/>
      <c r="H38" s="16"/>
      <c r="I38" s="16"/>
      <c r="J38" s="16"/>
      <c r="K38" s="16"/>
      <c r="L38" s="16">
        <v>30</v>
      </c>
      <c r="M38" s="16">
        <v>30</v>
      </c>
      <c r="N38" s="16"/>
      <c r="O38" s="16"/>
      <c r="P38" s="16">
        <v>20</v>
      </c>
      <c r="Q38" s="16">
        <v>30</v>
      </c>
      <c r="R38" s="16"/>
      <c r="S38" s="16"/>
      <c r="T38" s="16"/>
      <c r="U38" s="16"/>
      <c r="V38" s="16"/>
      <c r="W38" s="16">
        <v>80</v>
      </c>
      <c r="X38" s="16"/>
      <c r="Y38" s="16"/>
      <c r="Z38" s="16"/>
      <c r="AA38" s="16"/>
      <c r="AB38" s="16"/>
      <c r="AC38" s="6"/>
      <c r="AD38" s="1">
        <f t="shared" si="2"/>
        <v>190</v>
      </c>
      <c r="AE38" s="6">
        <f t="shared" si="3"/>
        <v>5</v>
      </c>
    </row>
    <row r="39" spans="1:31" x14ac:dyDescent="0.2">
      <c r="A39" s="1">
        <v>38</v>
      </c>
      <c r="B39" s="8" t="s">
        <v>372</v>
      </c>
      <c r="C39" s="15" t="s">
        <v>166</v>
      </c>
      <c r="D39" s="15" t="s">
        <v>166</v>
      </c>
      <c r="E39" s="8" t="s">
        <v>10</v>
      </c>
      <c r="F39" s="15" t="s">
        <v>373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180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"/>
      <c r="AD39" s="1">
        <f t="shared" si="2"/>
        <v>180</v>
      </c>
      <c r="AE39" s="6">
        <f t="shared" si="3"/>
        <v>1</v>
      </c>
    </row>
    <row r="40" spans="1:31" x14ac:dyDescent="0.2">
      <c r="A40" s="1">
        <v>39</v>
      </c>
      <c r="B40" s="15" t="s">
        <v>20</v>
      </c>
      <c r="C40" s="15" t="s">
        <v>87</v>
      </c>
      <c r="D40" s="9">
        <v>2007</v>
      </c>
      <c r="E40" s="18" t="s">
        <v>12</v>
      </c>
      <c r="F40" s="15" t="s">
        <v>214</v>
      </c>
      <c r="G40" s="16"/>
      <c r="H40" s="16"/>
      <c r="I40" s="16"/>
      <c r="J40" s="16"/>
      <c r="K40" s="16"/>
      <c r="L40" s="16"/>
      <c r="M40" s="16">
        <v>120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6"/>
      <c r="AD40" s="1">
        <f t="shared" si="2"/>
        <v>120</v>
      </c>
      <c r="AE40" s="6">
        <f t="shared" si="3"/>
        <v>1</v>
      </c>
    </row>
    <row r="41" spans="1:31" x14ac:dyDescent="0.2">
      <c r="A41" s="1">
        <v>40</v>
      </c>
      <c r="B41" s="6" t="s">
        <v>20</v>
      </c>
      <c r="C41" s="5" t="s">
        <v>27</v>
      </c>
      <c r="D41" s="5">
        <v>2010</v>
      </c>
      <c r="E41" s="8" t="s">
        <v>9</v>
      </c>
      <c r="F41" s="5" t="s">
        <v>151</v>
      </c>
      <c r="G41" s="17"/>
      <c r="H41" s="17"/>
      <c r="I41" s="17"/>
      <c r="J41" s="17"/>
      <c r="K41" s="17"/>
      <c r="L41" s="17"/>
      <c r="M41" s="17">
        <v>40</v>
      </c>
      <c r="N41" s="17"/>
      <c r="O41" s="17"/>
      <c r="P41" s="17">
        <v>20</v>
      </c>
      <c r="Q41" s="17">
        <v>20</v>
      </c>
      <c r="R41" s="17">
        <v>40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"/>
      <c r="AD41" s="1">
        <f t="shared" si="2"/>
        <v>120</v>
      </c>
      <c r="AE41" s="6">
        <f t="shared" si="3"/>
        <v>4</v>
      </c>
    </row>
    <row r="42" spans="1:31" x14ac:dyDescent="0.2">
      <c r="A42" s="1">
        <v>41</v>
      </c>
      <c r="B42" s="6" t="s">
        <v>20</v>
      </c>
      <c r="C42" s="6" t="s">
        <v>14</v>
      </c>
      <c r="D42" s="6">
        <v>2010</v>
      </c>
      <c r="E42" s="5" t="s">
        <v>9</v>
      </c>
      <c r="F42" s="6" t="s">
        <v>189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60</v>
      </c>
      <c r="T42" s="16"/>
      <c r="U42" s="16"/>
      <c r="V42" s="16"/>
      <c r="W42" s="17">
        <v>60</v>
      </c>
      <c r="X42" s="17"/>
      <c r="Y42" s="17"/>
      <c r="Z42" s="17"/>
      <c r="AA42" s="17"/>
      <c r="AB42" s="17"/>
      <c r="AC42" s="6"/>
      <c r="AD42" s="1">
        <f t="shared" si="2"/>
        <v>120</v>
      </c>
      <c r="AE42" s="6">
        <f t="shared" si="3"/>
        <v>2</v>
      </c>
    </row>
    <row r="43" spans="1:31" x14ac:dyDescent="0.2">
      <c r="A43" s="1">
        <v>42</v>
      </c>
      <c r="B43" s="6" t="s">
        <v>20</v>
      </c>
      <c r="C43" s="5" t="s">
        <v>4</v>
      </c>
      <c r="D43" s="5">
        <v>2009</v>
      </c>
      <c r="E43" s="6" t="s">
        <v>10</v>
      </c>
      <c r="F43" s="5" t="s">
        <v>174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60</v>
      </c>
      <c r="T43" s="16"/>
      <c r="U43" s="16"/>
      <c r="V43" s="16"/>
      <c r="W43" s="16">
        <v>60</v>
      </c>
      <c r="X43" s="16"/>
      <c r="Y43" s="16"/>
      <c r="Z43" s="16"/>
      <c r="AA43" s="16"/>
      <c r="AB43" s="16"/>
      <c r="AC43" s="6"/>
      <c r="AD43" s="1">
        <f t="shared" si="2"/>
        <v>120</v>
      </c>
      <c r="AE43" s="6">
        <f t="shared" si="3"/>
        <v>2</v>
      </c>
    </row>
    <row r="44" spans="1:31" x14ac:dyDescent="0.2">
      <c r="A44" s="1">
        <v>43</v>
      </c>
      <c r="B44" s="9" t="s">
        <v>37</v>
      </c>
      <c r="C44" s="6" t="s">
        <v>166</v>
      </c>
      <c r="D44" s="9" t="s">
        <v>166</v>
      </c>
      <c r="E44" s="8" t="s">
        <v>9</v>
      </c>
      <c r="F44" s="6" t="s">
        <v>255</v>
      </c>
      <c r="G44" s="16"/>
      <c r="H44" s="16"/>
      <c r="I44" s="16"/>
      <c r="J44" s="16"/>
      <c r="K44" s="16"/>
      <c r="L44" s="16">
        <v>40</v>
      </c>
      <c r="M44" s="16"/>
      <c r="N44" s="16"/>
      <c r="O44" s="16"/>
      <c r="P44" s="16">
        <v>40</v>
      </c>
      <c r="Q44" s="16">
        <v>40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6"/>
      <c r="AD44" s="1">
        <f t="shared" si="2"/>
        <v>120</v>
      </c>
      <c r="AE44" s="6">
        <f t="shared" si="3"/>
        <v>3</v>
      </c>
    </row>
    <row r="45" spans="1:31" x14ac:dyDescent="0.2">
      <c r="A45" s="1">
        <v>44</v>
      </c>
      <c r="B45" s="15" t="s">
        <v>30</v>
      </c>
      <c r="C45" s="15" t="s">
        <v>166</v>
      </c>
      <c r="D45" s="9" t="s">
        <v>166</v>
      </c>
      <c r="E45" s="8" t="s">
        <v>10</v>
      </c>
      <c r="F45" s="15" t="s">
        <v>171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40</v>
      </c>
      <c r="R45" s="16"/>
      <c r="S45" s="16">
        <v>80</v>
      </c>
      <c r="T45" s="16"/>
      <c r="U45" s="16"/>
      <c r="V45" s="16"/>
      <c r="W45" s="16"/>
      <c r="X45" s="16"/>
      <c r="Y45" s="16"/>
      <c r="Z45" s="16"/>
      <c r="AA45" s="16"/>
      <c r="AB45" s="16"/>
      <c r="AC45" s="6"/>
      <c r="AD45" s="1">
        <f t="shared" si="2"/>
        <v>120</v>
      </c>
      <c r="AE45" s="6">
        <f t="shared" si="3"/>
        <v>2</v>
      </c>
    </row>
    <row r="46" spans="1:31" x14ac:dyDescent="0.2">
      <c r="A46" s="1">
        <v>45</v>
      </c>
      <c r="B46" s="6" t="s">
        <v>20</v>
      </c>
      <c r="C46" s="7" t="s">
        <v>87</v>
      </c>
      <c r="D46" s="7">
        <v>2010</v>
      </c>
      <c r="E46" s="8" t="s">
        <v>9</v>
      </c>
      <c r="F46" s="7" t="s">
        <v>257</v>
      </c>
      <c r="G46" s="16"/>
      <c r="H46" s="16"/>
      <c r="I46" s="16"/>
      <c r="J46" s="16"/>
      <c r="K46" s="16"/>
      <c r="L46" s="16"/>
      <c r="M46" s="16">
        <v>20</v>
      </c>
      <c r="N46" s="16"/>
      <c r="O46" s="16"/>
      <c r="P46" s="16">
        <v>20</v>
      </c>
      <c r="Q46" s="16"/>
      <c r="R46" s="16">
        <v>60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6"/>
      <c r="AD46" s="1">
        <f t="shared" si="2"/>
        <v>100</v>
      </c>
      <c r="AE46" s="6">
        <f t="shared" si="3"/>
        <v>3</v>
      </c>
    </row>
    <row r="47" spans="1:31" x14ac:dyDescent="0.2">
      <c r="A47" s="1">
        <v>46</v>
      </c>
      <c r="B47" s="6" t="s">
        <v>20</v>
      </c>
      <c r="C47" s="5" t="s">
        <v>87</v>
      </c>
      <c r="D47" s="5">
        <v>2010</v>
      </c>
      <c r="E47" s="8" t="s">
        <v>9</v>
      </c>
      <c r="F47" s="5" t="s">
        <v>152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20</v>
      </c>
      <c r="R47" s="49">
        <v>80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6"/>
      <c r="AD47" s="1">
        <f t="shared" si="2"/>
        <v>100</v>
      </c>
      <c r="AE47" s="6">
        <f t="shared" si="3"/>
        <v>2</v>
      </c>
    </row>
    <row r="48" spans="1:31" x14ac:dyDescent="0.2">
      <c r="A48" s="1">
        <v>47</v>
      </c>
      <c r="B48" s="6" t="s">
        <v>20</v>
      </c>
      <c r="C48" s="6" t="s">
        <v>11</v>
      </c>
      <c r="D48" s="6">
        <v>2008</v>
      </c>
      <c r="E48" s="8" t="s">
        <v>10</v>
      </c>
      <c r="F48" s="6" t="s">
        <v>211</v>
      </c>
      <c r="G48" s="16"/>
      <c r="H48" s="16"/>
      <c r="I48" s="16"/>
      <c r="J48" s="16"/>
      <c r="K48" s="16"/>
      <c r="L48" s="16"/>
      <c r="M48" s="16">
        <v>80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6"/>
      <c r="AD48" s="1">
        <f t="shared" si="2"/>
        <v>80</v>
      </c>
      <c r="AE48" s="6">
        <f t="shared" si="3"/>
        <v>1</v>
      </c>
    </row>
    <row r="49" spans="1:31" x14ac:dyDescent="0.2">
      <c r="A49" s="1">
        <v>48</v>
      </c>
      <c r="B49" s="6" t="s">
        <v>20</v>
      </c>
      <c r="C49" s="6" t="s">
        <v>4</v>
      </c>
      <c r="D49" s="20">
        <v>2008</v>
      </c>
      <c r="E49" s="20" t="s">
        <v>10</v>
      </c>
      <c r="F49" s="6" t="s">
        <v>72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>
        <v>80</v>
      </c>
      <c r="T49" s="16"/>
      <c r="U49" s="16"/>
      <c r="V49" s="16"/>
      <c r="W49" s="16"/>
      <c r="X49" s="16"/>
      <c r="Y49" s="16"/>
      <c r="Z49" s="16"/>
      <c r="AA49" s="16"/>
      <c r="AB49" s="16"/>
      <c r="AC49" s="6"/>
      <c r="AD49" s="1">
        <f t="shared" si="2"/>
        <v>80</v>
      </c>
      <c r="AE49" s="6">
        <f t="shared" si="3"/>
        <v>1</v>
      </c>
    </row>
    <row r="50" spans="1:31" x14ac:dyDescent="0.2">
      <c r="A50" s="1">
        <v>49</v>
      </c>
      <c r="B50" s="6" t="s">
        <v>20</v>
      </c>
      <c r="C50" s="6" t="s">
        <v>7</v>
      </c>
      <c r="D50" s="6">
        <v>2010</v>
      </c>
      <c r="E50" s="6" t="s">
        <v>9</v>
      </c>
      <c r="F50" s="6" t="s">
        <v>170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80</v>
      </c>
      <c r="X50" s="16"/>
      <c r="Y50" s="16"/>
      <c r="Z50" s="16"/>
      <c r="AA50" s="16"/>
      <c r="AB50" s="16"/>
      <c r="AC50" s="6"/>
      <c r="AD50" s="1">
        <f t="shared" si="2"/>
        <v>80</v>
      </c>
      <c r="AE50" s="6">
        <f t="shared" si="3"/>
        <v>1</v>
      </c>
    </row>
    <row r="51" spans="1:31" x14ac:dyDescent="0.2">
      <c r="A51" s="1">
        <v>50</v>
      </c>
      <c r="B51" s="9" t="s">
        <v>20</v>
      </c>
      <c r="C51" s="6" t="s">
        <v>474</v>
      </c>
      <c r="D51" s="15">
        <v>2009</v>
      </c>
      <c r="E51" s="6" t="s">
        <v>10</v>
      </c>
      <c r="F51" s="6" t="s">
        <v>153</v>
      </c>
      <c r="G51" s="17"/>
      <c r="H51" s="17"/>
      <c r="I51" s="17"/>
      <c r="J51" s="17"/>
      <c r="K51" s="17"/>
      <c r="L51" s="17"/>
      <c r="M51" s="17">
        <v>20</v>
      </c>
      <c r="N51" s="17"/>
      <c r="O51" s="17"/>
      <c r="P51" s="17">
        <v>30</v>
      </c>
      <c r="Q51" s="17">
        <v>20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6"/>
      <c r="AD51" s="1">
        <f t="shared" si="2"/>
        <v>70</v>
      </c>
      <c r="AE51" s="6">
        <f t="shared" si="3"/>
        <v>3</v>
      </c>
    </row>
    <row r="52" spans="1:31" x14ac:dyDescent="0.2">
      <c r="A52" s="1">
        <v>51</v>
      </c>
      <c r="B52" s="6" t="s">
        <v>20</v>
      </c>
      <c r="C52" s="5" t="s">
        <v>87</v>
      </c>
      <c r="D52" s="5">
        <v>2008</v>
      </c>
      <c r="E52" s="5" t="s">
        <v>10</v>
      </c>
      <c r="F52" s="5" t="s">
        <v>430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>
        <v>60</v>
      </c>
      <c r="T52" s="16"/>
      <c r="U52" s="16"/>
      <c r="V52" s="16"/>
      <c r="W52" s="16"/>
      <c r="X52" s="16"/>
      <c r="Y52" s="16"/>
      <c r="Z52" s="16"/>
      <c r="AA52" s="16"/>
      <c r="AB52" s="16"/>
      <c r="AC52" s="6"/>
      <c r="AD52" s="1">
        <f t="shared" si="2"/>
        <v>60</v>
      </c>
      <c r="AE52" s="6">
        <f t="shared" si="3"/>
        <v>1</v>
      </c>
    </row>
    <row r="53" spans="1:31" x14ac:dyDescent="0.2">
      <c r="A53" s="1">
        <v>52</v>
      </c>
      <c r="B53" s="6" t="s">
        <v>20</v>
      </c>
      <c r="C53" s="5" t="s">
        <v>4</v>
      </c>
      <c r="D53" s="22">
        <v>2010</v>
      </c>
      <c r="E53" s="8" t="s">
        <v>9</v>
      </c>
      <c r="F53" s="5" t="s">
        <v>145</v>
      </c>
      <c r="G53" s="16"/>
      <c r="H53" s="16"/>
      <c r="I53" s="16"/>
      <c r="J53" s="16"/>
      <c r="K53" s="16"/>
      <c r="L53" s="16"/>
      <c r="M53" s="16">
        <v>20</v>
      </c>
      <c r="N53" s="16"/>
      <c r="O53" s="16"/>
      <c r="P53" s="16">
        <v>20</v>
      </c>
      <c r="Q53" s="16">
        <v>20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6"/>
      <c r="AD53" s="1">
        <f t="shared" si="2"/>
        <v>60</v>
      </c>
      <c r="AE53" s="6">
        <f t="shared" si="3"/>
        <v>3</v>
      </c>
    </row>
    <row r="54" spans="1:31" x14ac:dyDescent="0.2">
      <c r="A54" s="1">
        <v>53</v>
      </c>
      <c r="B54" s="6" t="s">
        <v>328</v>
      </c>
      <c r="C54" s="5" t="s">
        <v>166</v>
      </c>
      <c r="D54" s="5" t="s">
        <v>166</v>
      </c>
      <c r="E54" s="8" t="s">
        <v>10</v>
      </c>
      <c r="F54" s="5" t="s">
        <v>374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60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6"/>
      <c r="AD54" s="1">
        <f t="shared" si="2"/>
        <v>60</v>
      </c>
      <c r="AE54" s="6">
        <f t="shared" si="3"/>
        <v>1</v>
      </c>
    </row>
    <row r="55" spans="1:31" x14ac:dyDescent="0.2">
      <c r="A55" s="1">
        <v>54</v>
      </c>
      <c r="B55" s="9" t="s">
        <v>30</v>
      </c>
      <c r="C55" s="6" t="s">
        <v>166</v>
      </c>
      <c r="D55" s="5" t="s">
        <v>166</v>
      </c>
      <c r="E55" s="19" t="s">
        <v>9</v>
      </c>
      <c r="F55" s="6" t="s">
        <v>94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60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6"/>
      <c r="AD55" s="1">
        <f t="shared" si="2"/>
        <v>60</v>
      </c>
      <c r="AE55" s="6">
        <f t="shared" si="3"/>
        <v>1</v>
      </c>
    </row>
    <row r="56" spans="1:31" x14ac:dyDescent="0.2">
      <c r="A56" s="1">
        <v>55</v>
      </c>
      <c r="B56" s="9" t="s">
        <v>30</v>
      </c>
      <c r="C56" s="9" t="s">
        <v>166</v>
      </c>
      <c r="D56" s="9" t="s">
        <v>166</v>
      </c>
      <c r="E56" s="5" t="s">
        <v>9</v>
      </c>
      <c r="F56" s="9" t="s">
        <v>426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40</v>
      </c>
      <c r="T56" s="16"/>
      <c r="U56" s="16"/>
      <c r="V56" s="16"/>
      <c r="W56" s="16"/>
      <c r="X56" s="16"/>
      <c r="Y56" s="16"/>
      <c r="Z56" s="16"/>
      <c r="AA56" s="16"/>
      <c r="AB56" s="16"/>
      <c r="AC56" s="6"/>
      <c r="AD56" s="1">
        <f t="shared" si="2"/>
        <v>40</v>
      </c>
      <c r="AE56" s="6">
        <f t="shared" si="3"/>
        <v>1</v>
      </c>
    </row>
    <row r="57" spans="1:31" x14ac:dyDescent="0.2">
      <c r="A57" s="1">
        <v>56</v>
      </c>
      <c r="B57" s="6" t="s">
        <v>30</v>
      </c>
      <c r="C57" s="5" t="s">
        <v>166</v>
      </c>
      <c r="D57" s="5" t="s">
        <v>166</v>
      </c>
      <c r="E57" s="5" t="s">
        <v>9</v>
      </c>
      <c r="F57" s="5" t="s">
        <v>427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40</v>
      </c>
      <c r="T57" s="16"/>
      <c r="U57" s="16"/>
      <c r="V57" s="16"/>
      <c r="W57" s="16"/>
      <c r="X57" s="16"/>
      <c r="Y57" s="16"/>
      <c r="Z57" s="16"/>
      <c r="AA57" s="16"/>
      <c r="AB57" s="16"/>
      <c r="AC57" s="6"/>
      <c r="AD57" s="1">
        <f t="shared" si="2"/>
        <v>40</v>
      </c>
      <c r="AE57" s="6">
        <f t="shared" si="3"/>
        <v>1</v>
      </c>
    </row>
    <row r="58" spans="1:31" x14ac:dyDescent="0.2">
      <c r="A58" s="1">
        <v>57</v>
      </c>
      <c r="B58" s="6" t="s">
        <v>20</v>
      </c>
      <c r="C58" s="5" t="s">
        <v>115</v>
      </c>
      <c r="D58" s="5">
        <v>2010</v>
      </c>
      <c r="E58" s="7" t="s">
        <v>9</v>
      </c>
      <c r="F58" s="5" t="s">
        <v>208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30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6"/>
      <c r="AD58" s="1">
        <f t="shared" si="2"/>
        <v>30</v>
      </c>
      <c r="AE58" s="6">
        <f t="shared" si="3"/>
        <v>1</v>
      </c>
    </row>
    <row r="59" spans="1:31" x14ac:dyDescent="0.2">
      <c r="A59" s="1">
        <v>58</v>
      </c>
      <c r="B59" s="9" t="s">
        <v>20</v>
      </c>
      <c r="C59" s="15" t="s">
        <v>14</v>
      </c>
      <c r="D59" s="5">
        <v>2011</v>
      </c>
      <c r="E59" s="18" t="s">
        <v>9</v>
      </c>
      <c r="F59" s="15" t="s">
        <v>190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30</v>
      </c>
      <c r="X59" s="16"/>
      <c r="Y59" s="16"/>
      <c r="Z59" s="16"/>
      <c r="AA59" s="16"/>
      <c r="AB59" s="16"/>
      <c r="AC59" s="6"/>
      <c r="AD59" s="1">
        <f t="shared" si="2"/>
        <v>30</v>
      </c>
      <c r="AE59" s="6">
        <f t="shared" si="3"/>
        <v>1</v>
      </c>
    </row>
    <row r="60" spans="1:31" x14ac:dyDescent="0.2">
      <c r="A60" s="1">
        <v>59</v>
      </c>
      <c r="B60" s="8" t="s">
        <v>20</v>
      </c>
      <c r="C60" s="7" t="s">
        <v>14</v>
      </c>
      <c r="D60" s="7">
        <v>2012</v>
      </c>
      <c r="E60" s="15" t="s">
        <v>5</v>
      </c>
      <c r="F60" s="7" t="s">
        <v>253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30</v>
      </c>
      <c r="X60" s="16"/>
      <c r="Y60" s="16"/>
      <c r="Z60" s="16"/>
      <c r="AA60" s="16"/>
      <c r="AB60" s="16"/>
      <c r="AC60" s="6"/>
      <c r="AD60" s="1">
        <f t="shared" si="2"/>
        <v>30</v>
      </c>
      <c r="AE60" s="6">
        <f t="shared" si="3"/>
        <v>1</v>
      </c>
    </row>
    <row r="61" spans="1:31" x14ac:dyDescent="0.2">
      <c r="A61" s="1">
        <v>60</v>
      </c>
      <c r="B61" s="6"/>
      <c r="C61" s="5" t="s">
        <v>166</v>
      </c>
      <c r="D61" s="5"/>
      <c r="E61" s="9"/>
      <c r="F61" s="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6"/>
      <c r="AD61" s="1">
        <f t="shared" si="2"/>
        <v>0</v>
      </c>
      <c r="AE61" s="6">
        <f t="shared" si="3"/>
        <v>0</v>
      </c>
    </row>
    <row r="62" spans="1:31" x14ac:dyDescent="0.2">
      <c r="A62" s="1">
        <v>61</v>
      </c>
      <c r="B62" s="9"/>
      <c r="C62" s="9" t="s">
        <v>166</v>
      </c>
      <c r="D62" s="5"/>
      <c r="E62" s="18"/>
      <c r="F62" s="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6"/>
      <c r="AD62" s="1">
        <f t="shared" si="2"/>
        <v>0</v>
      </c>
      <c r="AE62" s="6">
        <f t="shared" si="3"/>
        <v>0</v>
      </c>
    </row>
    <row r="63" spans="1:31" x14ac:dyDescent="0.2">
      <c r="A63" s="1">
        <v>62</v>
      </c>
      <c r="B63" s="6"/>
      <c r="C63" s="5" t="s">
        <v>166</v>
      </c>
      <c r="D63" s="5"/>
      <c r="E63" s="18"/>
      <c r="F63" s="5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6"/>
      <c r="AD63" s="1">
        <f t="shared" si="2"/>
        <v>0</v>
      </c>
      <c r="AE63" s="6">
        <f t="shared" si="3"/>
        <v>0</v>
      </c>
    </row>
    <row r="64" spans="1:31" x14ac:dyDescent="0.2">
      <c r="A64" s="1">
        <v>63</v>
      </c>
      <c r="B64" s="8"/>
      <c r="C64" s="15" t="s">
        <v>166</v>
      </c>
      <c r="D64" s="15"/>
      <c r="E64" s="9"/>
      <c r="F64" s="15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6"/>
      <c r="X64" s="16"/>
      <c r="Y64" s="16"/>
      <c r="Z64" s="16"/>
      <c r="AA64" s="16"/>
      <c r="AB64" s="16"/>
      <c r="AC64" s="6"/>
      <c r="AD64" s="1">
        <f t="shared" si="2"/>
        <v>0</v>
      </c>
      <c r="AE64" s="6">
        <f t="shared" si="3"/>
        <v>0</v>
      </c>
    </row>
    <row r="65" spans="1:31" x14ac:dyDescent="0.2">
      <c r="A65" s="1">
        <v>64</v>
      </c>
      <c r="B65" s="6"/>
      <c r="C65" s="6" t="s">
        <v>166</v>
      </c>
      <c r="D65" s="6"/>
      <c r="E65" s="18"/>
      <c r="F65" s="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17"/>
      <c r="Y65" s="17"/>
      <c r="Z65" s="17"/>
      <c r="AA65" s="17"/>
      <c r="AB65" s="17"/>
      <c r="AC65" s="6"/>
      <c r="AD65" s="1">
        <f t="shared" si="2"/>
        <v>0</v>
      </c>
      <c r="AE65" s="6">
        <f t="shared" si="3"/>
        <v>0</v>
      </c>
    </row>
    <row r="66" spans="1:31" x14ac:dyDescent="0.2">
      <c r="A66" s="1">
        <v>65</v>
      </c>
      <c r="B66" s="6"/>
      <c r="C66" s="5" t="s">
        <v>166</v>
      </c>
      <c r="D66" s="5"/>
      <c r="E66" s="6"/>
      <c r="F66" s="5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49"/>
      <c r="X66" s="49"/>
      <c r="Y66" s="49"/>
      <c r="Z66" s="49"/>
      <c r="AA66" s="49"/>
      <c r="AB66" s="49"/>
      <c r="AC66" s="6"/>
      <c r="AD66" s="1">
        <f t="shared" ref="AD66:AD97" si="4">SUM(G66:AC66)</f>
        <v>0</v>
      </c>
      <c r="AE66" s="6">
        <f t="shared" ref="AE66:AE97" si="5">COUNT(G66:AC66)</f>
        <v>0</v>
      </c>
    </row>
    <row r="67" spans="1:31" x14ac:dyDescent="0.2">
      <c r="A67" s="1">
        <v>66</v>
      </c>
      <c r="B67" s="9"/>
      <c r="C67" s="9" t="s">
        <v>166</v>
      </c>
      <c r="D67" s="5"/>
      <c r="E67" s="9"/>
      <c r="F67" s="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6"/>
      <c r="AD67" s="1">
        <f t="shared" si="4"/>
        <v>0</v>
      </c>
      <c r="AE67" s="6">
        <f t="shared" si="5"/>
        <v>0</v>
      </c>
    </row>
    <row r="68" spans="1:31" x14ac:dyDescent="0.2">
      <c r="A68" s="1">
        <v>67</v>
      </c>
      <c r="B68" s="9"/>
      <c r="C68" s="15" t="s">
        <v>166</v>
      </c>
      <c r="D68" s="5"/>
      <c r="E68" s="18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6"/>
      <c r="AD68" s="1">
        <f t="shared" si="4"/>
        <v>0</v>
      </c>
      <c r="AE68" s="6">
        <f t="shared" si="5"/>
        <v>0</v>
      </c>
    </row>
    <row r="69" spans="1:31" x14ac:dyDescent="0.2">
      <c r="A69" s="1">
        <v>68</v>
      </c>
      <c r="B69" s="6"/>
      <c r="C69" s="6" t="s">
        <v>166</v>
      </c>
      <c r="D69" s="6"/>
      <c r="E69" s="18"/>
      <c r="F69" s="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6"/>
      <c r="AD69" s="1">
        <f t="shared" si="4"/>
        <v>0</v>
      </c>
      <c r="AE69" s="6">
        <f t="shared" si="5"/>
        <v>0</v>
      </c>
    </row>
    <row r="70" spans="1:31" x14ac:dyDescent="0.2">
      <c r="A70" s="1">
        <v>69</v>
      </c>
      <c r="B70" s="8"/>
      <c r="C70" s="8" t="s">
        <v>166</v>
      </c>
      <c r="D70" s="8"/>
      <c r="E70" s="18"/>
      <c r="F70" s="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6"/>
      <c r="X70" s="16"/>
      <c r="Y70" s="16"/>
      <c r="Z70" s="16"/>
      <c r="AA70" s="16"/>
      <c r="AB70" s="16"/>
      <c r="AC70" s="6"/>
      <c r="AD70" s="1">
        <f t="shared" si="4"/>
        <v>0</v>
      </c>
      <c r="AE70" s="6">
        <f t="shared" si="5"/>
        <v>0</v>
      </c>
    </row>
    <row r="71" spans="1:31" x14ac:dyDescent="0.2">
      <c r="A71" s="1">
        <v>70</v>
      </c>
      <c r="B71" s="6"/>
      <c r="C71" s="6" t="s">
        <v>166</v>
      </c>
      <c r="D71" s="6"/>
      <c r="E71" s="18"/>
      <c r="F71" s="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6"/>
      <c r="AD71" s="1">
        <f t="shared" si="4"/>
        <v>0</v>
      </c>
      <c r="AE71" s="6">
        <f t="shared" si="5"/>
        <v>0</v>
      </c>
    </row>
    <row r="72" spans="1:31" x14ac:dyDescent="0.2">
      <c r="A72" s="1">
        <v>71</v>
      </c>
      <c r="B72" s="6"/>
      <c r="C72" s="5" t="s">
        <v>166</v>
      </c>
      <c r="D72" s="5"/>
      <c r="E72" s="18"/>
      <c r="F72" s="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6"/>
      <c r="AD72" s="1">
        <f t="shared" si="4"/>
        <v>0</v>
      </c>
      <c r="AE72" s="6">
        <f t="shared" si="5"/>
        <v>0</v>
      </c>
    </row>
    <row r="73" spans="1:31" x14ac:dyDescent="0.2">
      <c r="A73" s="1">
        <v>72</v>
      </c>
      <c r="B73" s="9"/>
      <c r="C73" s="15" t="s">
        <v>166</v>
      </c>
      <c r="D73" s="15"/>
      <c r="E73" s="6"/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6"/>
      <c r="AD73" s="1">
        <f t="shared" si="4"/>
        <v>0</v>
      </c>
      <c r="AE73" s="6">
        <f t="shared" si="5"/>
        <v>0</v>
      </c>
    </row>
    <row r="74" spans="1:31" x14ac:dyDescent="0.2">
      <c r="A74" s="1">
        <v>73</v>
      </c>
      <c r="B74" s="9"/>
      <c r="C74" s="15" t="s">
        <v>166</v>
      </c>
      <c r="D74" s="15"/>
      <c r="E74" s="18"/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6"/>
      <c r="X74" s="16"/>
      <c r="Y74" s="16"/>
      <c r="Z74" s="16"/>
      <c r="AA74" s="16"/>
      <c r="AB74" s="16"/>
      <c r="AC74" s="6"/>
      <c r="AD74" s="1">
        <f t="shared" si="4"/>
        <v>0</v>
      </c>
      <c r="AE74" s="6">
        <f t="shared" si="5"/>
        <v>0</v>
      </c>
    </row>
    <row r="75" spans="1:31" x14ac:dyDescent="0.2">
      <c r="A75" s="1">
        <v>74</v>
      </c>
      <c r="B75" s="8"/>
      <c r="C75" s="15" t="s">
        <v>166</v>
      </c>
      <c r="D75" s="15"/>
      <c r="E75" s="18"/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6"/>
      <c r="AD75" s="1">
        <f t="shared" si="4"/>
        <v>0</v>
      </c>
      <c r="AE75" s="6">
        <f t="shared" si="5"/>
        <v>0</v>
      </c>
    </row>
    <row r="76" spans="1:31" x14ac:dyDescent="0.2">
      <c r="A76" s="1">
        <v>75</v>
      </c>
      <c r="B76" s="6"/>
      <c r="C76" s="5" t="s">
        <v>166</v>
      </c>
      <c r="D76" s="5"/>
      <c r="E76" s="9"/>
      <c r="F76" s="5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6"/>
      <c r="X76" s="16"/>
      <c r="Y76" s="16"/>
      <c r="Z76" s="16"/>
      <c r="AA76" s="16"/>
      <c r="AB76" s="16"/>
      <c r="AC76" s="6"/>
      <c r="AD76" s="1">
        <f t="shared" si="4"/>
        <v>0</v>
      </c>
      <c r="AE76" s="6">
        <f t="shared" si="5"/>
        <v>0</v>
      </c>
    </row>
    <row r="77" spans="1:31" x14ac:dyDescent="0.2">
      <c r="A77" s="1">
        <v>76</v>
      </c>
      <c r="B77" s="6"/>
      <c r="C77" s="6" t="s">
        <v>166</v>
      </c>
      <c r="D77" s="6"/>
      <c r="E77" s="6"/>
      <c r="F77" s="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6"/>
      <c r="X77" s="16"/>
      <c r="Y77" s="16"/>
      <c r="Z77" s="16"/>
      <c r="AA77" s="16"/>
      <c r="AB77" s="16"/>
      <c r="AC77" s="6"/>
      <c r="AD77" s="1">
        <f t="shared" si="4"/>
        <v>0</v>
      </c>
      <c r="AE77" s="6">
        <f t="shared" si="5"/>
        <v>0</v>
      </c>
    </row>
    <row r="78" spans="1:31" x14ac:dyDescent="0.2">
      <c r="A78" s="1">
        <v>77</v>
      </c>
      <c r="B78" s="9"/>
      <c r="C78" s="15" t="s">
        <v>166</v>
      </c>
      <c r="D78" s="5"/>
      <c r="E78" s="18"/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6"/>
      <c r="AD78" s="1">
        <f t="shared" si="4"/>
        <v>0</v>
      </c>
      <c r="AE78" s="6">
        <f t="shared" si="5"/>
        <v>0</v>
      </c>
    </row>
    <row r="79" spans="1:31" x14ac:dyDescent="0.2">
      <c r="A79" s="1">
        <v>78</v>
      </c>
      <c r="B79" s="9"/>
      <c r="C79" s="15" t="s">
        <v>166</v>
      </c>
      <c r="D79" s="5"/>
      <c r="E79" s="9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6"/>
      <c r="AD79" s="1">
        <f t="shared" si="4"/>
        <v>0</v>
      </c>
      <c r="AE79" s="6">
        <f t="shared" si="5"/>
        <v>0</v>
      </c>
    </row>
    <row r="80" spans="1:31" x14ac:dyDescent="0.2">
      <c r="A80" s="1">
        <v>79</v>
      </c>
      <c r="B80" s="6"/>
      <c r="C80" s="8" t="s">
        <v>166</v>
      </c>
      <c r="D80" s="8"/>
      <c r="E80" s="6"/>
      <c r="F80" s="8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6"/>
      <c r="AD80" s="1">
        <f t="shared" si="4"/>
        <v>0</v>
      </c>
      <c r="AE80" s="6">
        <f t="shared" si="5"/>
        <v>0</v>
      </c>
    </row>
    <row r="81" spans="1:31" x14ac:dyDescent="0.2">
      <c r="A81" s="1">
        <v>80</v>
      </c>
      <c r="B81" s="8"/>
      <c r="C81" s="15" t="s">
        <v>166</v>
      </c>
      <c r="D81" s="15"/>
      <c r="E81" s="18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6"/>
      <c r="AD81" s="1">
        <f t="shared" si="4"/>
        <v>0</v>
      </c>
      <c r="AE81" s="6">
        <f t="shared" si="5"/>
        <v>0</v>
      </c>
    </row>
    <row r="82" spans="1:31" x14ac:dyDescent="0.2">
      <c r="A82" s="1">
        <v>81</v>
      </c>
      <c r="B82" s="6"/>
      <c r="C82" s="6" t="s">
        <v>166</v>
      </c>
      <c r="D82" s="6"/>
      <c r="E82" s="9"/>
      <c r="F82" s="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6"/>
      <c r="AD82" s="1">
        <f t="shared" si="4"/>
        <v>0</v>
      </c>
      <c r="AE82" s="6">
        <f t="shared" si="5"/>
        <v>0</v>
      </c>
    </row>
    <row r="83" spans="1:31" x14ac:dyDescent="0.2">
      <c r="A83" s="1">
        <v>82</v>
      </c>
      <c r="B83" s="6"/>
      <c r="C83" s="5"/>
      <c r="D83" s="5"/>
      <c r="E83" s="6"/>
      <c r="F83" s="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6"/>
      <c r="AD83" s="1">
        <f t="shared" si="4"/>
        <v>0</v>
      </c>
      <c r="AE83" s="6">
        <f t="shared" si="5"/>
        <v>0</v>
      </c>
    </row>
    <row r="84" spans="1:31" x14ac:dyDescent="0.2">
      <c r="A84" s="1">
        <v>83</v>
      </c>
      <c r="B84" s="8"/>
      <c r="C84" s="15"/>
      <c r="D84" s="15"/>
      <c r="E84" s="6"/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6"/>
      <c r="AD84" s="1">
        <f t="shared" si="4"/>
        <v>0</v>
      </c>
      <c r="AE84" s="6">
        <f t="shared" si="5"/>
        <v>0</v>
      </c>
    </row>
    <row r="85" spans="1:31" x14ac:dyDescent="0.2">
      <c r="A85" s="1">
        <v>84</v>
      </c>
      <c r="B85" s="8"/>
      <c r="C85" s="5"/>
      <c r="D85" s="5"/>
      <c r="E85" s="18"/>
      <c r="F85" s="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6"/>
      <c r="AD85" s="1">
        <f t="shared" si="4"/>
        <v>0</v>
      </c>
      <c r="AE85" s="6">
        <f t="shared" si="5"/>
        <v>0</v>
      </c>
    </row>
    <row r="86" spans="1:31" x14ac:dyDescent="0.2">
      <c r="A86" s="1">
        <v>85</v>
      </c>
      <c r="B86" s="6"/>
      <c r="C86" s="5"/>
      <c r="D86" s="5"/>
      <c r="E86" s="18"/>
      <c r="F86" s="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/>
      <c r="AD86" s="1">
        <f t="shared" si="4"/>
        <v>0</v>
      </c>
      <c r="AE86" s="6">
        <f t="shared" si="5"/>
        <v>0</v>
      </c>
    </row>
    <row r="87" spans="1:31" x14ac:dyDescent="0.2">
      <c r="A87" s="1">
        <v>86</v>
      </c>
      <c r="B87" s="8"/>
      <c r="C87" s="15"/>
      <c r="D87" s="15"/>
      <c r="E87" s="18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"/>
      <c r="AD87" s="1">
        <f t="shared" si="4"/>
        <v>0</v>
      </c>
      <c r="AE87" s="6">
        <f t="shared" si="5"/>
        <v>0</v>
      </c>
    </row>
    <row r="88" spans="1:31" x14ac:dyDescent="0.2">
      <c r="A88" s="1">
        <v>87</v>
      </c>
      <c r="B88" s="6"/>
      <c r="C88" s="5"/>
      <c r="D88" s="5"/>
      <c r="E88" s="18"/>
      <c r="F88" s="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">
        <f t="shared" si="4"/>
        <v>0</v>
      </c>
      <c r="AE88" s="6">
        <f t="shared" si="5"/>
        <v>0</v>
      </c>
    </row>
    <row r="89" spans="1:31" x14ac:dyDescent="0.2">
      <c r="A89" s="1">
        <v>88</v>
      </c>
      <c r="B89" s="6"/>
      <c r="C89" s="6"/>
      <c r="D89" s="6"/>
      <c r="E89" s="6"/>
      <c r="F89" s="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6"/>
      <c r="AD89" s="1">
        <f t="shared" si="4"/>
        <v>0</v>
      </c>
      <c r="AE89" s="6">
        <f t="shared" si="5"/>
        <v>0</v>
      </c>
    </row>
    <row r="90" spans="1:31" x14ac:dyDescent="0.2">
      <c r="A90" s="1">
        <v>89</v>
      </c>
      <c r="B90" s="6"/>
      <c r="C90" s="6"/>
      <c r="D90" s="6"/>
      <c r="E90" s="18"/>
      <c r="F90" s="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6"/>
      <c r="AD90" s="1">
        <f t="shared" si="4"/>
        <v>0</v>
      </c>
      <c r="AE90" s="6">
        <f t="shared" si="5"/>
        <v>0</v>
      </c>
    </row>
    <row r="91" spans="1:31" x14ac:dyDescent="0.2">
      <c r="A91" s="1">
        <v>90</v>
      </c>
      <c r="B91" s="9"/>
      <c r="C91" s="15"/>
      <c r="D91" s="15"/>
      <c r="E91" s="18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6"/>
      <c r="AD91" s="1">
        <f t="shared" si="4"/>
        <v>0</v>
      </c>
      <c r="AE91" s="6">
        <f t="shared" si="5"/>
        <v>0</v>
      </c>
    </row>
    <row r="92" spans="1:31" x14ac:dyDescent="0.2">
      <c r="A92" s="1">
        <v>91</v>
      </c>
      <c r="B92" s="6"/>
      <c r="C92" s="6"/>
      <c r="D92" s="6"/>
      <c r="E92" s="6"/>
      <c r="F92" s="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6"/>
      <c r="AD92" s="1">
        <f t="shared" si="4"/>
        <v>0</v>
      </c>
      <c r="AE92" s="6">
        <f t="shared" si="5"/>
        <v>0</v>
      </c>
    </row>
    <row r="93" spans="1:31" x14ac:dyDescent="0.2">
      <c r="A93" s="1">
        <v>92</v>
      </c>
      <c r="B93" s="6"/>
      <c r="C93" s="6"/>
      <c r="D93" s="6" t="s">
        <v>166</v>
      </c>
      <c r="E93" s="6"/>
      <c r="F93" s="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6"/>
      <c r="AD93" s="1">
        <f t="shared" si="4"/>
        <v>0</v>
      </c>
      <c r="AE93" s="6">
        <f t="shared" si="5"/>
        <v>0</v>
      </c>
    </row>
    <row r="94" spans="1:31" x14ac:dyDescent="0.2">
      <c r="A94" s="1">
        <v>93</v>
      </c>
      <c r="B94" s="9"/>
      <c r="C94" s="15"/>
      <c r="D94" s="5" t="s">
        <v>166</v>
      </c>
      <c r="E94" s="18"/>
      <c r="F94" s="1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6"/>
      <c r="AD94" s="1">
        <f t="shared" si="4"/>
        <v>0</v>
      </c>
      <c r="AE94" s="6">
        <f t="shared" si="5"/>
        <v>0</v>
      </c>
    </row>
    <row r="95" spans="1:31" x14ac:dyDescent="0.2">
      <c r="A95" s="1">
        <v>94</v>
      </c>
      <c r="B95" s="8"/>
      <c r="C95" s="9"/>
      <c r="D95" s="9" t="s">
        <v>166</v>
      </c>
      <c r="E95" s="6"/>
      <c r="F95" s="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6"/>
      <c r="AD95" s="1">
        <f t="shared" si="4"/>
        <v>0</v>
      </c>
      <c r="AE95" s="6">
        <f t="shared" si="5"/>
        <v>0</v>
      </c>
    </row>
    <row r="96" spans="1:31" x14ac:dyDescent="0.2">
      <c r="A96" s="1">
        <v>95</v>
      </c>
      <c r="B96" s="8"/>
      <c r="C96" s="6"/>
      <c r="D96" s="6" t="s">
        <v>166</v>
      </c>
      <c r="E96" s="18"/>
      <c r="F96" s="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6"/>
      <c r="AD96" s="1">
        <f t="shared" si="4"/>
        <v>0</v>
      </c>
      <c r="AE96" s="6">
        <f t="shared" si="5"/>
        <v>0</v>
      </c>
    </row>
    <row r="97" spans="1:31" x14ac:dyDescent="0.2">
      <c r="A97" s="1">
        <v>96</v>
      </c>
      <c r="B97" s="6"/>
      <c r="C97" s="6"/>
      <c r="D97" s="20" t="s">
        <v>166</v>
      </c>
      <c r="E97" s="18"/>
      <c r="F97" s="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6"/>
      <c r="AD97" s="1">
        <f t="shared" si="4"/>
        <v>0</v>
      </c>
      <c r="AE97" s="6">
        <f t="shared" si="5"/>
        <v>0</v>
      </c>
    </row>
    <row r="98" spans="1:31" x14ac:dyDescent="0.2">
      <c r="A98" s="1">
        <v>97</v>
      </c>
      <c r="B98" s="6"/>
      <c r="C98" s="6"/>
      <c r="D98" s="6" t="s">
        <v>166</v>
      </c>
      <c r="E98" s="6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6"/>
      <c r="AD98" s="1">
        <f t="shared" ref="AD98:AD129" si="6">SUM(G98:AC98)</f>
        <v>0</v>
      </c>
      <c r="AE98" s="6">
        <f t="shared" ref="AE98:AE129" si="7">COUNT(G98:AC98)</f>
        <v>0</v>
      </c>
    </row>
    <row r="99" spans="1:31" x14ac:dyDescent="0.2">
      <c r="A99" s="1">
        <v>98</v>
      </c>
      <c r="B99" s="9"/>
      <c r="C99" s="9"/>
      <c r="D99" s="15" t="s">
        <v>166</v>
      </c>
      <c r="E99" s="9"/>
      <c r="F99" s="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 t="shared" si="6"/>
        <v>0</v>
      </c>
      <c r="AE99" s="6">
        <f t="shared" si="7"/>
        <v>0</v>
      </c>
    </row>
    <row r="100" spans="1:31" x14ac:dyDescent="0.2">
      <c r="A100" s="1">
        <v>99</v>
      </c>
      <c r="B100" s="9"/>
      <c r="C100" s="15"/>
      <c r="D100" s="5" t="s">
        <v>166</v>
      </c>
      <c r="E100" s="18"/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 t="shared" si="6"/>
        <v>0</v>
      </c>
      <c r="AE100" s="6">
        <f t="shared" si="7"/>
        <v>0</v>
      </c>
    </row>
    <row r="101" spans="1:31" x14ac:dyDescent="0.2">
      <c r="A101" s="1">
        <v>100</v>
      </c>
      <c r="B101" s="6"/>
      <c r="C101" s="5"/>
      <c r="D101" s="5" t="s">
        <v>166</v>
      </c>
      <c r="E101" s="9"/>
      <c r="F101" s="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">
        <f t="shared" si="6"/>
        <v>0</v>
      </c>
      <c r="AE101" s="6">
        <f t="shared" si="7"/>
        <v>0</v>
      </c>
    </row>
    <row r="102" spans="1:31" x14ac:dyDescent="0.2">
      <c r="A102" s="1">
        <v>101</v>
      </c>
      <c r="B102" s="9"/>
      <c r="C102" s="15"/>
      <c r="D102" s="15" t="s">
        <v>166</v>
      </c>
      <c r="E102" s="9"/>
      <c r="F102" s="1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6"/>
      <c r="AD102" s="1">
        <f t="shared" si="6"/>
        <v>0</v>
      </c>
      <c r="AE102" s="6">
        <f t="shared" si="7"/>
        <v>0</v>
      </c>
    </row>
    <row r="103" spans="1:31" x14ac:dyDescent="0.2">
      <c r="A103" s="1">
        <v>102</v>
      </c>
      <c r="B103" s="8"/>
      <c r="C103" s="9"/>
      <c r="D103" s="9" t="s">
        <v>166</v>
      </c>
      <c r="E103" s="18"/>
      <c r="F103" s="9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6"/>
      <c r="AD103" s="1">
        <f t="shared" si="6"/>
        <v>0</v>
      </c>
      <c r="AE103" s="6">
        <f t="shared" si="7"/>
        <v>0</v>
      </c>
    </row>
    <row r="104" spans="1:31" x14ac:dyDescent="0.2">
      <c r="A104" s="1">
        <v>103</v>
      </c>
      <c r="B104" s="9"/>
      <c r="C104" s="15"/>
      <c r="D104" s="5" t="s">
        <v>166</v>
      </c>
      <c r="E104" s="18"/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 t="shared" si="6"/>
        <v>0</v>
      </c>
      <c r="AE104" s="6">
        <f t="shared" si="7"/>
        <v>0</v>
      </c>
    </row>
    <row r="105" spans="1:31" x14ac:dyDescent="0.2">
      <c r="A105" s="1">
        <v>104</v>
      </c>
      <c r="B105" s="9"/>
      <c r="C105" s="15"/>
      <c r="D105" s="15" t="s">
        <v>166</v>
      </c>
      <c r="E105" s="18"/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6"/>
      <c r="AD105" s="1">
        <f t="shared" si="6"/>
        <v>0</v>
      </c>
      <c r="AE105" s="6">
        <f t="shared" si="7"/>
        <v>0</v>
      </c>
    </row>
    <row r="106" spans="1:31" x14ac:dyDescent="0.2">
      <c r="A106" s="1">
        <v>105</v>
      </c>
      <c r="B106" s="8"/>
      <c r="C106" s="15"/>
      <c r="D106" s="15" t="s">
        <v>166</v>
      </c>
      <c r="E106" s="18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6"/>
      <c r="AD106" s="1">
        <f t="shared" si="6"/>
        <v>0</v>
      </c>
      <c r="AE106" s="6">
        <f t="shared" si="7"/>
        <v>0</v>
      </c>
    </row>
    <row r="107" spans="1:31" x14ac:dyDescent="0.2">
      <c r="A107" s="1">
        <v>106</v>
      </c>
      <c r="B107" s="9"/>
      <c r="C107" s="15"/>
      <c r="D107" s="15" t="s">
        <v>166</v>
      </c>
      <c r="E107" s="18"/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6"/>
      <c r="AD107" s="1">
        <f t="shared" si="6"/>
        <v>0</v>
      </c>
      <c r="AE107" s="6">
        <f t="shared" si="7"/>
        <v>0</v>
      </c>
    </row>
    <row r="108" spans="1:31" x14ac:dyDescent="0.2">
      <c r="A108" s="1">
        <v>107</v>
      </c>
      <c r="B108" s="6"/>
      <c r="C108" s="5"/>
      <c r="D108" s="5" t="s">
        <v>166</v>
      </c>
      <c r="E108" s="9"/>
      <c r="F108" s="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6"/>
      <c r="AD108" s="1">
        <f t="shared" si="6"/>
        <v>0</v>
      </c>
      <c r="AE108" s="6">
        <f t="shared" si="7"/>
        <v>0</v>
      </c>
    </row>
    <row r="109" spans="1:31" x14ac:dyDescent="0.2">
      <c r="A109" s="1">
        <v>108</v>
      </c>
      <c r="B109" s="6"/>
      <c r="C109" s="6"/>
      <c r="D109" s="6" t="s">
        <v>166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6"/>
      <c r="AD109" s="1">
        <f t="shared" si="6"/>
        <v>0</v>
      </c>
      <c r="AE109" s="6">
        <f t="shared" si="7"/>
        <v>0</v>
      </c>
    </row>
    <row r="110" spans="1:31" x14ac:dyDescent="0.2">
      <c r="A110" s="1">
        <v>109</v>
      </c>
      <c r="B110" s="9"/>
      <c r="C110" s="15"/>
      <c r="D110" s="15" t="s">
        <v>166</v>
      </c>
      <c r="E110" s="18"/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6"/>
      <c r="AD110" s="1">
        <f t="shared" si="6"/>
        <v>0</v>
      </c>
      <c r="AE110" s="6">
        <f t="shared" si="7"/>
        <v>0</v>
      </c>
    </row>
    <row r="111" spans="1:31" x14ac:dyDescent="0.2">
      <c r="A111" s="1">
        <v>110</v>
      </c>
      <c r="B111" s="9"/>
      <c r="C111" s="15"/>
      <c r="D111" s="5" t="s">
        <v>166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6"/>
      <c r="AD111" s="1">
        <f t="shared" si="6"/>
        <v>0</v>
      </c>
      <c r="AE111" s="6">
        <f t="shared" si="7"/>
        <v>0</v>
      </c>
    </row>
    <row r="112" spans="1:31" x14ac:dyDescent="0.2">
      <c r="A112" s="1">
        <v>111</v>
      </c>
      <c r="B112" s="8"/>
      <c r="C112" s="15"/>
      <c r="D112" s="15" t="s">
        <v>166</v>
      </c>
      <c r="E112" s="9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6"/>
      <c r="AD112" s="1">
        <f t="shared" si="6"/>
        <v>0</v>
      </c>
      <c r="AE112" s="6">
        <f t="shared" si="7"/>
        <v>0</v>
      </c>
    </row>
    <row r="113" spans="1:31" x14ac:dyDescent="0.2">
      <c r="A113" s="1">
        <v>112</v>
      </c>
      <c r="B113" s="6"/>
      <c r="C113" s="6"/>
      <c r="D113" s="6" t="s">
        <v>166</v>
      </c>
      <c r="E113" s="18"/>
      <c r="F113" s="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6"/>
      <c r="AD113" s="1">
        <f t="shared" si="6"/>
        <v>0</v>
      </c>
      <c r="AE113" s="6">
        <f t="shared" si="7"/>
        <v>0</v>
      </c>
    </row>
    <row r="114" spans="1:31" x14ac:dyDescent="0.2">
      <c r="A114" s="1">
        <v>113</v>
      </c>
      <c r="B114" s="9"/>
      <c r="C114" s="15"/>
      <c r="D114" s="15" t="s">
        <v>166</v>
      </c>
      <c r="E114" s="18"/>
      <c r="F114" s="1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 t="shared" si="6"/>
        <v>0</v>
      </c>
      <c r="AE114" s="6">
        <f t="shared" si="7"/>
        <v>0</v>
      </c>
    </row>
    <row r="115" spans="1:31" x14ac:dyDescent="0.2">
      <c r="A115" s="1">
        <v>114</v>
      </c>
      <c r="B115" s="8"/>
      <c r="C115" s="5"/>
      <c r="D115" s="5" t="s">
        <v>166</v>
      </c>
      <c r="E115" s="15"/>
      <c r="F115" s="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 t="shared" si="6"/>
        <v>0</v>
      </c>
      <c r="AE115" s="6">
        <f t="shared" si="7"/>
        <v>0</v>
      </c>
    </row>
    <row r="116" spans="1:31" x14ac:dyDescent="0.2">
      <c r="A116" s="1">
        <v>115</v>
      </c>
      <c r="B116" s="8"/>
      <c r="C116" s="6"/>
      <c r="D116" s="6" t="s">
        <v>166</v>
      </c>
      <c r="E116" s="9"/>
      <c r="F116" s="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 t="shared" si="6"/>
        <v>0</v>
      </c>
      <c r="AE116" s="6">
        <f t="shared" si="7"/>
        <v>0</v>
      </c>
    </row>
    <row r="117" spans="1:31" x14ac:dyDescent="0.2">
      <c r="A117" s="1">
        <v>116</v>
      </c>
      <c r="B117" s="6"/>
      <c r="C117" s="6"/>
      <c r="D117" s="6" t="s">
        <v>166</v>
      </c>
      <c r="E117" s="1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6"/>
      <c r="AD117" s="1">
        <f t="shared" si="6"/>
        <v>0</v>
      </c>
      <c r="AE117" s="6">
        <f t="shared" si="7"/>
        <v>0</v>
      </c>
    </row>
    <row r="118" spans="1:31" x14ac:dyDescent="0.2">
      <c r="A118" s="1">
        <v>117</v>
      </c>
      <c r="B118" s="8"/>
      <c r="C118" s="15"/>
      <c r="D118" s="15" t="s">
        <v>166</v>
      </c>
      <c r="E118" s="18"/>
      <c r="F118" s="15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6"/>
      <c r="AD118" s="1">
        <f t="shared" si="6"/>
        <v>0</v>
      </c>
      <c r="AE118" s="6">
        <f t="shared" si="7"/>
        <v>0</v>
      </c>
    </row>
    <row r="119" spans="1:31" x14ac:dyDescent="0.2">
      <c r="A119" s="1">
        <v>118</v>
      </c>
      <c r="B119" s="8"/>
      <c r="C119" s="6"/>
      <c r="D119" s="6" t="s">
        <v>166</v>
      </c>
      <c r="E119" s="15"/>
      <c r="F119" s="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 t="shared" si="6"/>
        <v>0</v>
      </c>
      <c r="AE119" s="6">
        <f t="shared" si="7"/>
        <v>0</v>
      </c>
    </row>
    <row r="120" spans="1:31" x14ac:dyDescent="0.2">
      <c r="A120" s="1">
        <v>119</v>
      </c>
      <c r="B120" s="8"/>
      <c r="C120" s="5"/>
      <c r="D120" s="5" t="s">
        <v>166</v>
      </c>
      <c r="E120" s="9"/>
      <c r="F120" s="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">
        <f t="shared" si="6"/>
        <v>0</v>
      </c>
      <c r="AE120" s="6">
        <f t="shared" si="7"/>
        <v>0</v>
      </c>
    </row>
    <row r="121" spans="1:31" x14ac:dyDescent="0.2">
      <c r="A121" s="1">
        <v>120</v>
      </c>
      <c r="B121" s="8"/>
      <c r="C121" s="15"/>
      <c r="D121" s="15" t="s">
        <v>166</v>
      </c>
      <c r="E121" s="6"/>
      <c r="F121" s="1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 t="shared" si="6"/>
        <v>0</v>
      </c>
      <c r="AE121" s="6">
        <f t="shared" si="7"/>
        <v>0</v>
      </c>
    </row>
    <row r="122" spans="1:31" x14ac:dyDescent="0.2">
      <c r="A122" s="1">
        <v>121</v>
      </c>
      <c r="B122" s="8"/>
      <c r="C122" s="7"/>
      <c r="D122" s="7" t="s">
        <v>166</v>
      </c>
      <c r="E122" s="9"/>
      <c r="F122" s="7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 t="shared" si="6"/>
        <v>0</v>
      </c>
      <c r="AE122" s="6">
        <f t="shared" si="7"/>
        <v>0</v>
      </c>
    </row>
    <row r="123" spans="1:31" x14ac:dyDescent="0.2">
      <c r="A123" s="1">
        <v>122</v>
      </c>
      <c r="B123" s="8"/>
      <c r="C123" s="15"/>
      <c r="D123" s="15" t="s">
        <v>166</v>
      </c>
      <c r="E123" s="18"/>
      <c r="F123" s="15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6"/>
      <c r="AD123" s="1">
        <f t="shared" si="6"/>
        <v>0</v>
      </c>
      <c r="AE123" s="6">
        <f t="shared" si="7"/>
        <v>0</v>
      </c>
    </row>
    <row r="124" spans="1:31" x14ac:dyDescent="0.2">
      <c r="A124" s="1">
        <v>123</v>
      </c>
      <c r="B124" s="6"/>
      <c r="C124" s="6"/>
      <c r="D124" s="6" t="s">
        <v>166</v>
      </c>
      <c r="E124" s="18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">
        <f t="shared" si="6"/>
        <v>0</v>
      </c>
      <c r="AE124" s="6">
        <f t="shared" si="7"/>
        <v>0</v>
      </c>
    </row>
    <row r="125" spans="1:31" x14ac:dyDescent="0.2">
      <c r="A125" s="1">
        <v>124</v>
      </c>
      <c r="B125" s="6"/>
      <c r="C125" s="5"/>
      <c r="D125" s="5" t="s">
        <v>166</v>
      </c>
      <c r="E125" s="19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">
        <f t="shared" si="6"/>
        <v>0</v>
      </c>
      <c r="AE125" s="6">
        <f t="shared" si="7"/>
        <v>0</v>
      </c>
    </row>
    <row r="126" spans="1:31" x14ac:dyDescent="0.2">
      <c r="A126" s="1">
        <v>125</v>
      </c>
      <c r="B126" s="8"/>
      <c r="C126" s="15"/>
      <c r="D126" s="15" t="s">
        <v>166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6"/>
      <c r="AD126" s="1">
        <f t="shared" si="6"/>
        <v>0</v>
      </c>
      <c r="AE126" s="6">
        <f t="shared" si="7"/>
        <v>0</v>
      </c>
    </row>
    <row r="127" spans="1:31" x14ac:dyDescent="0.2">
      <c r="A127" s="1">
        <v>126</v>
      </c>
      <c r="B127" s="9"/>
      <c r="C127" s="15"/>
      <c r="D127" s="15" t="s">
        <v>166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6"/>
      <c r="AD127" s="1">
        <f t="shared" si="6"/>
        <v>0</v>
      </c>
      <c r="AE127" s="6">
        <f t="shared" si="7"/>
        <v>0</v>
      </c>
    </row>
    <row r="128" spans="1:31" x14ac:dyDescent="0.2">
      <c r="A128" s="1">
        <v>127</v>
      </c>
      <c r="B128" s="6"/>
      <c r="C128" s="6"/>
      <c r="D128" s="6" t="s">
        <v>166</v>
      </c>
      <c r="E128" s="18"/>
      <c r="F128" s="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6"/>
      <c r="AD128" s="1">
        <f t="shared" si="6"/>
        <v>0</v>
      </c>
      <c r="AE128" s="6">
        <f t="shared" si="7"/>
        <v>0</v>
      </c>
    </row>
    <row r="129" spans="1:31" x14ac:dyDescent="0.2">
      <c r="A129" s="1">
        <v>128</v>
      </c>
      <c r="B129" s="6"/>
      <c r="C129" s="6"/>
      <c r="D129" s="6" t="s">
        <v>166</v>
      </c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6"/>
      <c r="AD129" s="1">
        <f t="shared" si="6"/>
        <v>0</v>
      </c>
      <c r="AE129" s="6">
        <f t="shared" si="7"/>
        <v>0</v>
      </c>
    </row>
    <row r="130" spans="1:31" x14ac:dyDescent="0.2">
      <c r="A130" s="1">
        <v>129</v>
      </c>
      <c r="B130" s="8"/>
      <c r="C130" s="9"/>
      <c r="D130" s="9" t="s">
        <v>166</v>
      </c>
      <c r="E130" s="15"/>
      <c r="F130" s="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 t="shared" ref="AD130:AD161" si="8">SUM(G130:AC130)</f>
        <v>0</v>
      </c>
      <c r="AE130" s="6">
        <f t="shared" ref="AE130:AE152" si="9">COUNT(G130:AC130)</f>
        <v>0</v>
      </c>
    </row>
    <row r="131" spans="1:31" x14ac:dyDescent="0.2">
      <c r="A131" s="1">
        <v>130</v>
      </c>
      <c r="B131" s="8"/>
      <c r="C131" s="15"/>
      <c r="D131" s="15" t="s">
        <v>166</v>
      </c>
      <c r="E131" s="9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6"/>
      <c r="AD131" s="1">
        <f t="shared" si="8"/>
        <v>0</v>
      </c>
      <c r="AE131" s="6">
        <f t="shared" si="9"/>
        <v>0</v>
      </c>
    </row>
    <row r="132" spans="1:31" x14ac:dyDescent="0.2">
      <c r="A132" s="1">
        <v>131</v>
      </c>
      <c r="B132" s="8"/>
      <c r="C132" s="15"/>
      <c r="D132" s="15" t="s">
        <v>166</v>
      </c>
      <c r="E132" s="18"/>
      <c r="F132" s="1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6"/>
      <c r="AD132" s="1">
        <f t="shared" si="8"/>
        <v>0</v>
      </c>
      <c r="AE132" s="6">
        <f t="shared" si="9"/>
        <v>0</v>
      </c>
    </row>
    <row r="133" spans="1:31" x14ac:dyDescent="0.2">
      <c r="A133" s="1">
        <v>132</v>
      </c>
      <c r="B133" s="9"/>
      <c r="C133" s="9"/>
      <c r="D133" s="9" t="s">
        <v>166</v>
      </c>
      <c r="E133" s="15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 t="shared" si="8"/>
        <v>0</v>
      </c>
      <c r="AE133" s="6">
        <f t="shared" si="9"/>
        <v>0</v>
      </c>
    </row>
    <row r="134" spans="1:31" x14ac:dyDescent="0.2">
      <c r="A134" s="1">
        <v>133</v>
      </c>
      <c r="B134" s="9"/>
      <c r="C134" s="15"/>
      <c r="D134" s="15" t="s">
        <v>166</v>
      </c>
      <c r="E134" s="18"/>
      <c r="F134" s="1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6"/>
      <c r="AD134" s="1">
        <f t="shared" si="8"/>
        <v>0</v>
      </c>
      <c r="AE134" s="6">
        <f t="shared" si="9"/>
        <v>0</v>
      </c>
    </row>
    <row r="135" spans="1:31" x14ac:dyDescent="0.2">
      <c r="A135" s="1">
        <v>134</v>
      </c>
      <c r="B135" s="8"/>
      <c r="C135" s="15"/>
      <c r="D135" s="15" t="s">
        <v>166</v>
      </c>
      <c r="E135" s="18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 t="shared" si="8"/>
        <v>0</v>
      </c>
      <c r="AE135" s="6">
        <f t="shared" si="9"/>
        <v>0</v>
      </c>
    </row>
    <row r="136" spans="1:31" x14ac:dyDescent="0.2">
      <c r="A136" s="1">
        <v>135</v>
      </c>
      <c r="B136" s="8"/>
      <c r="C136" s="9"/>
      <c r="D136" s="9" t="s">
        <v>166</v>
      </c>
      <c r="E136" s="6"/>
      <c r="F136" s="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6"/>
      <c r="AD136" s="1">
        <f t="shared" si="8"/>
        <v>0</v>
      </c>
      <c r="AE136" s="6">
        <f t="shared" si="9"/>
        <v>0</v>
      </c>
    </row>
    <row r="137" spans="1:31" x14ac:dyDescent="0.2">
      <c r="A137" s="1">
        <v>136</v>
      </c>
      <c r="B137" s="9"/>
      <c r="C137" s="15"/>
      <c r="D137" s="5" t="s">
        <v>166</v>
      </c>
      <c r="E137" s="18"/>
      <c r="F137" s="1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 t="shared" si="8"/>
        <v>0</v>
      </c>
      <c r="AE137" s="6">
        <f t="shared" si="9"/>
        <v>0</v>
      </c>
    </row>
    <row r="138" spans="1:31" x14ac:dyDescent="0.2">
      <c r="A138" s="1">
        <v>137</v>
      </c>
      <c r="B138" s="9"/>
      <c r="C138" s="15"/>
      <c r="D138" s="5" t="s">
        <v>166</v>
      </c>
      <c r="E138" s="18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">
        <f t="shared" si="8"/>
        <v>0</v>
      </c>
      <c r="AE138" s="6">
        <f t="shared" si="9"/>
        <v>0</v>
      </c>
    </row>
    <row r="139" spans="1:31" x14ac:dyDescent="0.2">
      <c r="A139" s="1">
        <v>138</v>
      </c>
      <c r="B139" s="9"/>
      <c r="C139" s="15"/>
      <c r="D139" s="15" t="s">
        <v>166</v>
      </c>
      <c r="E139" s="18"/>
      <c r="F139" s="1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6"/>
      <c r="AD139" s="1">
        <f t="shared" si="8"/>
        <v>0</v>
      </c>
      <c r="AE139" s="6">
        <f t="shared" si="9"/>
        <v>0</v>
      </c>
    </row>
    <row r="140" spans="1:31" x14ac:dyDescent="0.2">
      <c r="A140" s="1">
        <v>139</v>
      </c>
      <c r="B140" s="6"/>
      <c r="C140" s="6"/>
      <c r="D140" s="6" t="s">
        <v>166</v>
      </c>
      <c r="E140" s="6"/>
      <c r="F140" s="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 t="shared" si="8"/>
        <v>0</v>
      </c>
      <c r="AE140" s="6">
        <f t="shared" si="9"/>
        <v>0</v>
      </c>
    </row>
    <row r="141" spans="1:31" x14ac:dyDescent="0.2">
      <c r="A141" s="1">
        <v>140</v>
      </c>
      <c r="B141" s="9"/>
      <c r="C141" s="15"/>
      <c r="D141" s="5" t="s">
        <v>166</v>
      </c>
      <c r="E141" s="18"/>
      <c r="F141" s="1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 t="shared" si="8"/>
        <v>0</v>
      </c>
      <c r="AE141" s="6">
        <f t="shared" si="9"/>
        <v>0</v>
      </c>
    </row>
    <row r="142" spans="1:31" x14ac:dyDescent="0.2">
      <c r="A142" s="1">
        <v>141</v>
      </c>
      <c r="B142" s="9"/>
      <c r="C142" s="15"/>
      <c r="D142" s="15" t="s">
        <v>166</v>
      </c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 t="shared" si="8"/>
        <v>0</v>
      </c>
      <c r="AE142" s="6">
        <f t="shared" si="9"/>
        <v>0</v>
      </c>
    </row>
    <row r="143" spans="1:31" x14ac:dyDescent="0.2">
      <c r="A143" s="1">
        <v>142</v>
      </c>
      <c r="B143" s="6"/>
      <c r="C143" s="6"/>
      <c r="D143" s="6" t="s">
        <v>166</v>
      </c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 t="shared" si="8"/>
        <v>0</v>
      </c>
      <c r="AE143" s="6">
        <f t="shared" si="9"/>
        <v>0</v>
      </c>
    </row>
    <row r="144" spans="1:31" x14ac:dyDescent="0.2">
      <c r="A144" s="1">
        <v>143</v>
      </c>
      <c r="B144" s="6"/>
      <c r="C144" s="6"/>
      <c r="D144" s="6" t="s">
        <v>166</v>
      </c>
      <c r="E144" s="18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 t="shared" si="8"/>
        <v>0</v>
      </c>
      <c r="AE144" s="6">
        <f t="shared" si="9"/>
        <v>0</v>
      </c>
    </row>
    <row r="145" spans="1:31" x14ac:dyDescent="0.2">
      <c r="A145" s="1">
        <v>144</v>
      </c>
      <c r="B145" s="9"/>
      <c r="C145" s="15"/>
      <c r="D145" s="5" t="s">
        <v>166</v>
      </c>
      <c r="E145" s="18"/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6"/>
      <c r="AD145" s="1">
        <f t="shared" si="8"/>
        <v>0</v>
      </c>
      <c r="AE145" s="6">
        <f t="shared" si="9"/>
        <v>0</v>
      </c>
    </row>
    <row r="146" spans="1:31" x14ac:dyDescent="0.2">
      <c r="A146" s="1">
        <v>145</v>
      </c>
      <c r="B146" s="9"/>
      <c r="C146" s="15"/>
      <c r="D146" s="15" t="s">
        <v>166</v>
      </c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 t="shared" si="8"/>
        <v>0</v>
      </c>
      <c r="AE146" s="6">
        <f t="shared" si="9"/>
        <v>0</v>
      </c>
    </row>
    <row r="147" spans="1:31" x14ac:dyDescent="0.2">
      <c r="A147" s="1">
        <v>146</v>
      </c>
      <c r="B147" s="9"/>
      <c r="C147" s="15"/>
      <c r="D147" s="15" t="s">
        <v>166</v>
      </c>
      <c r="E147" s="18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">
        <f t="shared" si="8"/>
        <v>0</v>
      </c>
      <c r="AE147" s="6">
        <f t="shared" si="9"/>
        <v>0</v>
      </c>
    </row>
    <row r="148" spans="1:31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6"/>
      <c r="AD148" s="1">
        <f t="shared" si="8"/>
        <v>0</v>
      </c>
      <c r="AE148" s="6">
        <f t="shared" si="9"/>
        <v>0</v>
      </c>
    </row>
    <row r="149" spans="1:31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 t="shared" si="8"/>
        <v>0</v>
      </c>
      <c r="AE149" s="6">
        <f t="shared" si="9"/>
        <v>0</v>
      </c>
    </row>
    <row r="150" spans="1:31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 t="shared" si="8"/>
        <v>0</v>
      </c>
      <c r="AE150" s="6">
        <f t="shared" si="9"/>
        <v>0</v>
      </c>
    </row>
    <row r="151" spans="1:31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 t="shared" si="8"/>
        <v>0</v>
      </c>
      <c r="AE151" s="6">
        <f t="shared" si="9"/>
        <v>0</v>
      </c>
    </row>
    <row r="152" spans="1:31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 t="shared" si="8"/>
        <v>0</v>
      </c>
      <c r="AE152" s="6">
        <f t="shared" si="9"/>
        <v>0</v>
      </c>
    </row>
    <row r="153" spans="1:31" x14ac:dyDescent="0.2">
      <c r="A153" s="1">
        <v>152</v>
      </c>
      <c r="B153" s="8"/>
      <c r="C153" s="9"/>
      <c r="D153" s="9" t="s">
        <v>166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6"/>
      <c r="AD153" s="1"/>
      <c r="AE153" s="6"/>
    </row>
    <row r="154" spans="1:31" x14ac:dyDescent="0.2">
      <c r="B154" s="32"/>
      <c r="C154" s="32"/>
      <c r="D154" s="32" t="s">
        <v>166</v>
      </c>
      <c r="E154" s="32"/>
      <c r="F154" s="32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2"/>
      <c r="AD154" s="48"/>
      <c r="AE154" s="32"/>
    </row>
    <row r="155" spans="1:31" x14ac:dyDescent="0.2">
      <c r="B155" s="32"/>
      <c r="C155" s="32"/>
      <c r="D155" s="32" t="s">
        <v>166</v>
      </c>
      <c r="E155" s="32"/>
      <c r="F155" s="32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2"/>
      <c r="AD155" s="48"/>
      <c r="AE155" s="32"/>
    </row>
    <row r="156" spans="1:31" x14ac:dyDescent="0.2">
      <c r="B156" s="32"/>
      <c r="C156" s="32"/>
      <c r="D156" s="32" t="s">
        <v>166</v>
      </c>
      <c r="E156" s="32"/>
      <c r="F156" s="3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2"/>
      <c r="AD156" s="48"/>
      <c r="AE156" s="32"/>
    </row>
  </sheetData>
  <autoFilter ref="B1:AE227">
    <sortState ref="B2:AE156">
      <sortCondition descending="1" ref="AD1:AD227"/>
    </sortState>
  </autoFilter>
  <conditionalFormatting sqref="F1:F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GS</vt:lpstr>
      <vt:lpstr>BD</vt:lpstr>
      <vt:lpstr>GD</vt:lpstr>
      <vt:lpstr>XD poisid_boys</vt:lpstr>
      <vt:lpstr>XD tüdrukud_girls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2022-09-12T11:20:12Z</dcterms:modified>
</cp:coreProperties>
</file>