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ENN\Edetabelid\"/>
    </mc:Choice>
  </mc:AlternateContent>
  <bookViews>
    <workbookView xWindow="0" yWindow="0" windowWidth="21600" windowHeight="9735" tabRatio="592" activeTab="5"/>
  </bookViews>
  <sheets>
    <sheet name="MS" sheetId="3" r:id="rId1"/>
    <sheet name="WS" sheetId="1" r:id="rId2"/>
    <sheet name="MD" sheetId="4" r:id="rId3"/>
    <sheet name="WD" sheetId="9" r:id="rId4"/>
    <sheet name="XD M" sheetId="5" r:id="rId5"/>
    <sheet name="XD W" sheetId="7" r:id="rId6"/>
    <sheet name="Info" sheetId="8" r:id="rId7"/>
  </sheets>
  <definedNames>
    <definedName name="_xlnm._FilterDatabase" localSheetId="2" hidden="1">MD!$B$1:$M$176</definedName>
    <definedName name="_xlnm._FilterDatabase" localSheetId="0" hidden="1">MS!$B$1:$N$141</definedName>
    <definedName name="_xlnm._FilterDatabase" localSheetId="3" hidden="1">WD!$B$1:$M$387</definedName>
    <definedName name="_xlnm._FilterDatabase" localSheetId="1" hidden="1">WS!$B$1:$M$86</definedName>
    <definedName name="_xlnm._FilterDatabase" localSheetId="4" hidden="1">'XD M'!$B$1:$M$237</definedName>
    <definedName name="_xlnm._FilterDatabase" localSheetId="5" hidden="1">'XD W'!$B$1:$M$109</definedName>
  </definedNames>
  <calcPr calcId="162913"/>
</workbook>
</file>

<file path=xl/calcChain.xml><?xml version="1.0" encoding="utf-8"?>
<calcChain xmlns="http://schemas.openxmlformats.org/spreadsheetml/2006/main">
  <c r="O7" i="8" l="1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6" i="8"/>
  <c r="M8" i="9"/>
  <c r="L8" i="9" s="1"/>
  <c r="M9" i="9"/>
  <c r="L9" i="9" s="1"/>
  <c r="M29" i="9"/>
  <c r="L29" i="9" s="1"/>
  <c r="M12" i="9"/>
  <c r="L12" i="9" s="1"/>
  <c r="M3" i="9"/>
  <c r="L3" i="9" s="1"/>
  <c r="M2" i="9"/>
  <c r="L2" i="9" s="1"/>
  <c r="M10" i="9"/>
  <c r="L10" i="9" s="1"/>
  <c r="M153" i="9"/>
  <c r="L153" i="9" s="1"/>
  <c r="M147" i="9"/>
  <c r="L147" i="9" s="1"/>
  <c r="M154" i="9"/>
  <c r="L154" i="9" s="1"/>
  <c r="M11" i="9"/>
  <c r="L11" i="9" s="1"/>
  <c r="M30" i="9"/>
  <c r="M151" i="9"/>
  <c r="L151" i="9" s="1"/>
  <c r="M128" i="9"/>
  <c r="L128" i="9" s="1"/>
  <c r="M148" i="9"/>
  <c r="L148" i="9" s="1"/>
  <c r="M149" i="9"/>
  <c r="L149" i="9" s="1"/>
  <c r="M20" i="9"/>
  <c r="L20" i="9" s="1"/>
  <c r="M74" i="9"/>
  <c r="L74" i="9" s="1"/>
  <c r="M27" i="9"/>
  <c r="L27" i="9" s="1"/>
  <c r="M61" i="9"/>
  <c r="L61" i="9" s="1"/>
  <c r="M6" i="9"/>
  <c r="L6" i="9" s="1"/>
  <c r="M7" i="9"/>
  <c r="L7" i="9" s="1"/>
  <c r="M152" i="9"/>
  <c r="L152" i="9" s="1"/>
  <c r="M13" i="9"/>
  <c r="L13" i="9" s="1"/>
  <c r="M53" i="9"/>
  <c r="L53" i="9" s="1"/>
  <c r="M207" i="9"/>
  <c r="L207" i="9" s="1"/>
  <c r="M180" i="9"/>
  <c r="L180" i="9" s="1"/>
  <c r="M14" i="9"/>
  <c r="L14" i="9" s="1"/>
  <c r="M73" i="9"/>
  <c r="L73" i="9" s="1"/>
  <c r="M15" i="9"/>
  <c r="L15" i="9" s="1"/>
  <c r="M159" i="9"/>
  <c r="L159" i="9" s="1"/>
  <c r="M142" i="9"/>
  <c r="L142" i="9" s="1"/>
  <c r="M228" i="9"/>
  <c r="L228" i="9" s="1"/>
  <c r="M37" i="9"/>
  <c r="L37" i="9" s="1"/>
  <c r="M28" i="9"/>
  <c r="L28" i="9" s="1"/>
  <c r="M76" i="9"/>
  <c r="L76" i="9" s="1"/>
  <c r="M60" i="9"/>
  <c r="L60" i="9" s="1"/>
  <c r="M5" i="9"/>
  <c r="L5" i="9" s="1"/>
  <c r="M123" i="9"/>
  <c r="L123" i="9" s="1"/>
  <c r="M25" i="9"/>
  <c r="L25" i="9" s="1"/>
  <c r="M57" i="9"/>
  <c r="L57" i="9" s="1"/>
  <c r="M4" i="9"/>
  <c r="L4" i="9" s="1"/>
  <c r="M155" i="9"/>
  <c r="L155" i="9" s="1"/>
  <c r="M104" i="9"/>
  <c r="L104" i="9" s="1"/>
  <c r="M224" i="9"/>
  <c r="L224" i="9" s="1"/>
  <c r="M131" i="9"/>
  <c r="L131" i="9" s="1"/>
  <c r="M124" i="9"/>
  <c r="L124" i="9" s="1"/>
  <c r="M46" i="9"/>
  <c r="L46" i="9" s="1"/>
  <c r="M107" i="9"/>
  <c r="L107" i="9" s="1"/>
  <c r="M316" i="9"/>
  <c r="L316" i="9" s="1"/>
  <c r="M183" i="9"/>
  <c r="L183" i="9" s="1"/>
  <c r="M211" i="9"/>
  <c r="L211" i="9" s="1"/>
  <c r="M225" i="9"/>
  <c r="L225" i="9" s="1"/>
  <c r="M167" i="9"/>
  <c r="L167" i="9" s="1"/>
  <c r="M41" i="9"/>
  <c r="L41" i="9" s="1"/>
  <c r="M304" i="9"/>
  <c r="L304" i="9" s="1"/>
  <c r="M32" i="9"/>
  <c r="L32" i="9" s="1"/>
  <c r="M108" i="9"/>
  <c r="L108" i="9" s="1"/>
  <c r="M161" i="9"/>
  <c r="L161" i="9" s="1"/>
  <c r="M114" i="9"/>
  <c r="L114" i="9" s="1"/>
  <c r="M26" i="9"/>
  <c r="L26" i="9" s="1"/>
  <c r="M129" i="9"/>
  <c r="L129" i="9" s="1"/>
  <c r="M312" i="9"/>
  <c r="L312" i="9" s="1"/>
  <c r="M68" i="9"/>
  <c r="L68" i="9" s="1"/>
  <c r="M35" i="9"/>
  <c r="L35" i="9" s="1"/>
  <c r="M208" i="9"/>
  <c r="L208" i="9" s="1"/>
  <c r="M227" i="9"/>
  <c r="L227" i="9" s="1"/>
  <c r="M246" i="9"/>
  <c r="L246" i="9" s="1"/>
  <c r="M16" i="9"/>
  <c r="L16" i="9" s="1"/>
  <c r="M22" i="9"/>
  <c r="L22" i="9" s="1"/>
  <c r="M48" i="9"/>
  <c r="L48" i="9" s="1"/>
  <c r="M200" i="9"/>
  <c r="L200" i="9" s="1"/>
  <c r="M112" i="9"/>
  <c r="L112" i="9" s="1"/>
  <c r="M274" i="9"/>
  <c r="L274" i="9" s="1"/>
  <c r="M174" i="9"/>
  <c r="L174" i="9" s="1"/>
  <c r="M71" i="9"/>
  <c r="L71" i="9" s="1"/>
  <c r="M69" i="9"/>
  <c r="L69" i="9" s="1"/>
  <c r="M55" i="9"/>
  <c r="L55" i="9" s="1"/>
  <c r="M62" i="9"/>
  <c r="L62" i="9" s="1"/>
  <c r="M44" i="9"/>
  <c r="L44" i="9" s="1"/>
  <c r="M67" i="9"/>
  <c r="L67" i="9" s="1"/>
  <c r="M239" i="9"/>
  <c r="L239" i="9" s="1"/>
  <c r="M43" i="9"/>
  <c r="L43" i="9" s="1"/>
  <c r="M198" i="9"/>
  <c r="L198" i="9" s="1"/>
  <c r="M182" i="9"/>
  <c r="L182" i="9" s="1"/>
  <c r="M181" i="9"/>
  <c r="L181" i="9" s="1"/>
  <c r="M218" i="9"/>
  <c r="L218" i="9" s="1"/>
  <c r="M65" i="9"/>
  <c r="L65" i="9" s="1"/>
  <c r="M19" i="9"/>
  <c r="L19" i="9" s="1"/>
  <c r="M197" i="9"/>
  <c r="L197" i="9" s="1"/>
  <c r="M293" i="9"/>
  <c r="L293" i="9" s="1"/>
  <c r="M294" i="9"/>
  <c r="L294" i="9" s="1"/>
  <c r="M321" i="9"/>
  <c r="L321" i="9" s="1"/>
  <c r="M196" i="9"/>
  <c r="L196" i="9" s="1"/>
  <c r="M240" i="9"/>
  <c r="L240" i="9" s="1"/>
  <c r="M209" i="9"/>
  <c r="L209" i="9" s="1"/>
  <c r="M160" i="9"/>
  <c r="L160" i="9" s="1"/>
  <c r="M234" i="9"/>
  <c r="L234" i="9" s="1"/>
  <c r="M66" i="9"/>
  <c r="L66" i="9" s="1"/>
  <c r="M126" i="9"/>
  <c r="L126" i="9" s="1"/>
  <c r="M277" i="9"/>
  <c r="L277" i="9" s="1"/>
  <c r="M116" i="9"/>
  <c r="L116" i="9" s="1"/>
  <c r="M98" i="9"/>
  <c r="L98" i="9" s="1"/>
  <c r="M137" i="9"/>
  <c r="L137" i="9" s="1"/>
  <c r="M79" i="9"/>
  <c r="L79" i="9" s="1"/>
  <c r="M241" i="9"/>
  <c r="L241" i="9" s="1"/>
  <c r="M186" i="9"/>
  <c r="L186" i="9" s="1"/>
  <c r="M179" i="9"/>
  <c r="L179" i="9" s="1"/>
  <c r="M23" i="9"/>
  <c r="L23" i="9" s="1"/>
  <c r="M24" i="9"/>
  <c r="L24" i="9" s="1"/>
  <c r="M81" i="9"/>
  <c r="L81" i="9" s="1"/>
  <c r="M42" i="9"/>
  <c r="L42" i="9" s="1"/>
  <c r="M187" i="9"/>
  <c r="L187" i="9" s="1"/>
  <c r="M162" i="9"/>
  <c r="L162" i="9" s="1"/>
  <c r="M286" i="9"/>
  <c r="L286" i="9" s="1"/>
  <c r="M87" i="9"/>
  <c r="L87" i="9" s="1"/>
  <c r="M278" i="9"/>
  <c r="L278" i="9" s="1"/>
  <c r="M110" i="9"/>
  <c r="L110" i="9" s="1"/>
  <c r="M86" i="9"/>
  <c r="L86" i="9" s="1"/>
  <c r="M85" i="9"/>
  <c r="L85" i="9" s="1"/>
  <c r="M213" i="9"/>
  <c r="L213" i="9" s="1"/>
  <c r="M166" i="9"/>
  <c r="L166" i="9" s="1"/>
  <c r="M195" i="9"/>
  <c r="L195" i="9" s="1"/>
  <c r="M54" i="9"/>
  <c r="L54" i="9" s="1"/>
  <c r="M222" i="9"/>
  <c r="L222" i="9" s="1"/>
  <c r="M36" i="9"/>
  <c r="L36" i="9" s="1"/>
  <c r="M309" i="9"/>
  <c r="L309" i="9" s="1"/>
  <c r="M310" i="9"/>
  <c r="L310" i="9" s="1"/>
  <c r="M238" i="9"/>
  <c r="L238" i="9" s="1"/>
  <c r="M156" i="9"/>
  <c r="L156" i="9" s="1"/>
  <c r="M82" i="9"/>
  <c r="L82" i="9" s="1"/>
  <c r="M122" i="9"/>
  <c r="L122" i="9" s="1"/>
  <c r="M117" i="9"/>
  <c r="L117" i="9" s="1"/>
  <c r="M163" i="9"/>
  <c r="L163" i="9" s="1"/>
  <c r="M96" i="9"/>
  <c r="L96" i="9" s="1"/>
  <c r="M212" i="9"/>
  <c r="L212" i="9" s="1"/>
  <c r="M244" i="9"/>
  <c r="L244" i="9" s="1"/>
  <c r="M121" i="9"/>
  <c r="L121" i="9" s="1"/>
  <c r="M206" i="9"/>
  <c r="L206" i="9" s="1"/>
  <c r="M33" i="9"/>
  <c r="L33" i="9" s="1"/>
  <c r="M139" i="9"/>
  <c r="L139" i="9" s="1"/>
  <c r="M91" i="9"/>
  <c r="L91" i="9" s="1"/>
  <c r="M58" i="9"/>
  <c r="L58" i="9" s="1"/>
  <c r="M164" i="9"/>
  <c r="L164" i="9" s="1"/>
  <c r="M165" i="9"/>
  <c r="L165" i="9" s="1"/>
  <c r="M171" i="9"/>
  <c r="L171" i="9" s="1"/>
  <c r="M191" i="9"/>
  <c r="L191" i="9" s="1"/>
  <c r="M192" i="9"/>
  <c r="L192" i="9" s="1"/>
  <c r="M215" i="9"/>
  <c r="L215" i="9" s="1"/>
  <c r="M247" i="9"/>
  <c r="L247" i="9" s="1"/>
  <c r="M266" i="9"/>
  <c r="L266" i="9" s="1"/>
  <c r="M51" i="9"/>
  <c r="L51" i="9" s="1"/>
  <c r="M111" i="9"/>
  <c r="L111" i="9" s="1"/>
  <c r="M144" i="9"/>
  <c r="L144" i="9" s="1"/>
  <c r="M103" i="9"/>
  <c r="L103" i="9" s="1"/>
  <c r="M92" i="9"/>
  <c r="L92" i="9" s="1"/>
  <c r="M258" i="9"/>
  <c r="L258" i="9" s="1"/>
  <c r="M237" i="9"/>
  <c r="L237" i="9" s="1"/>
  <c r="M157" i="9"/>
  <c r="L157" i="9" s="1"/>
  <c r="M169" i="9"/>
  <c r="L169" i="9" s="1"/>
  <c r="M223" i="9"/>
  <c r="L223" i="9" s="1"/>
  <c r="M236" i="9"/>
  <c r="L236" i="9" s="1"/>
  <c r="M97" i="9"/>
  <c r="L97" i="9" s="1"/>
  <c r="M275" i="9"/>
  <c r="L275" i="9" s="1"/>
  <c r="M47" i="9"/>
  <c r="L47" i="9" s="1"/>
  <c r="M259" i="9"/>
  <c r="L259" i="9" s="1"/>
  <c r="M300" i="9"/>
  <c r="L300" i="9" s="1"/>
  <c r="M317" i="9"/>
  <c r="L317" i="9" s="1"/>
  <c r="M184" i="9"/>
  <c r="L184" i="9" s="1"/>
  <c r="M138" i="9"/>
  <c r="L138" i="9" s="1"/>
  <c r="M158" i="9"/>
  <c r="L158" i="9" s="1"/>
  <c r="M307" i="9"/>
  <c r="L307" i="9" s="1"/>
  <c r="M311" i="9"/>
  <c r="L311" i="9" s="1"/>
  <c r="M216" i="9"/>
  <c r="L216" i="9" s="1"/>
  <c r="M189" i="9"/>
  <c r="L189" i="9" s="1"/>
  <c r="M49" i="9"/>
  <c r="L49" i="9" s="1"/>
  <c r="M75" i="9"/>
  <c r="L75" i="9" s="1"/>
  <c r="M235" i="9"/>
  <c r="L235" i="9" s="1"/>
  <c r="M242" i="9"/>
  <c r="L242" i="9" s="1"/>
  <c r="M219" i="9"/>
  <c r="L219" i="9" s="1"/>
  <c r="M105" i="9"/>
  <c r="L105" i="9" s="1"/>
  <c r="M172" i="9"/>
  <c r="L172" i="9" s="1"/>
  <c r="M306" i="9"/>
  <c r="L306" i="9" s="1"/>
  <c r="M280" i="9"/>
  <c r="L280" i="9" s="1"/>
  <c r="M281" i="9"/>
  <c r="L281" i="9" s="1"/>
  <c r="M83" i="9"/>
  <c r="L83" i="9" s="1"/>
  <c r="M84" i="9"/>
  <c r="L84" i="9" s="1"/>
  <c r="M232" i="9"/>
  <c r="L232" i="9" s="1"/>
  <c r="M325" i="9"/>
  <c r="L325" i="9" s="1"/>
  <c r="M271" i="9"/>
  <c r="L271" i="9" s="1"/>
  <c r="M101" i="9"/>
  <c r="L101" i="9" s="1"/>
  <c r="M262" i="9"/>
  <c r="L262" i="9" s="1"/>
  <c r="M298" i="9"/>
  <c r="L298" i="9" s="1"/>
  <c r="M273" i="9"/>
  <c r="L273" i="9" s="1"/>
  <c r="M308" i="9"/>
  <c r="L308" i="9" s="1"/>
  <c r="M143" i="9"/>
  <c r="L143" i="9" s="1"/>
  <c r="M150" i="9"/>
  <c r="L150" i="9" s="1"/>
  <c r="M276" i="9"/>
  <c r="L276" i="9" s="1"/>
  <c r="M178" i="9"/>
  <c r="L178" i="9" s="1"/>
  <c r="M31" i="9"/>
  <c r="L31" i="9" s="1"/>
  <c r="M100" i="9"/>
  <c r="L100" i="9" s="1"/>
  <c r="M72" i="9"/>
  <c r="L72" i="9" s="1"/>
  <c r="M324" i="9"/>
  <c r="L324" i="9" s="1"/>
  <c r="M291" i="9"/>
  <c r="L291" i="9" s="1"/>
  <c r="M302" i="9"/>
  <c r="L302" i="9" s="1"/>
  <c r="M287" i="9"/>
  <c r="L287" i="9" s="1"/>
  <c r="M313" i="9"/>
  <c r="L313" i="9" s="1"/>
  <c r="M45" i="9"/>
  <c r="L45" i="9" s="1"/>
  <c r="M202" i="9"/>
  <c r="L202" i="9" s="1"/>
  <c r="M292" i="9"/>
  <c r="L292" i="9" s="1"/>
  <c r="M305" i="9"/>
  <c r="L305" i="9" s="1"/>
  <c r="M173" i="9"/>
  <c r="L173" i="9" s="1"/>
  <c r="M18" i="9"/>
  <c r="L18" i="9" s="1"/>
  <c r="M326" i="9"/>
  <c r="L326" i="9" s="1"/>
  <c r="M102" i="9"/>
  <c r="L102" i="9" s="1"/>
  <c r="M243" i="9"/>
  <c r="L243" i="9" s="1"/>
  <c r="M297" i="9"/>
  <c r="L297" i="9" s="1"/>
  <c r="M194" i="9"/>
  <c r="L194" i="9" s="1"/>
  <c r="M303" i="9"/>
  <c r="L303" i="9" s="1"/>
  <c r="M106" i="9"/>
  <c r="L106" i="9" s="1"/>
  <c r="M289" i="9"/>
  <c r="L289" i="9" s="1"/>
  <c r="M282" i="9"/>
  <c r="L282" i="9" s="1"/>
  <c r="M136" i="9"/>
  <c r="L136" i="9" s="1"/>
  <c r="M221" i="9"/>
  <c r="L221" i="9" s="1"/>
  <c r="M113" i="9"/>
  <c r="L113" i="9" s="1"/>
  <c r="M95" i="9"/>
  <c r="L95" i="9" s="1"/>
  <c r="M39" i="9"/>
  <c r="L39" i="9" s="1"/>
  <c r="M90" i="9"/>
  <c r="L90" i="9" s="1"/>
  <c r="M226" i="9"/>
  <c r="L226" i="9" s="1"/>
  <c r="M252" i="9"/>
  <c r="L252" i="9" s="1"/>
  <c r="M231" i="9"/>
  <c r="L231" i="9" s="1"/>
  <c r="M315" i="9"/>
  <c r="L315" i="9" s="1"/>
  <c r="M322" i="9"/>
  <c r="L322" i="9" s="1"/>
  <c r="M314" i="9"/>
  <c r="L314" i="9" s="1"/>
  <c r="M188" i="9"/>
  <c r="L188" i="9" s="1"/>
  <c r="M217" i="9"/>
  <c r="L217" i="9" s="1"/>
  <c r="M17" i="9"/>
  <c r="L17" i="9" s="1"/>
  <c r="M190" i="9"/>
  <c r="L190" i="9" s="1"/>
  <c r="M245" i="9"/>
  <c r="L245" i="9" s="1"/>
  <c r="M267" i="9"/>
  <c r="L267" i="9" s="1"/>
  <c r="M283" i="9"/>
  <c r="L283" i="9" s="1"/>
  <c r="M284" i="9"/>
  <c r="L284" i="9" s="1"/>
  <c r="M319" i="9"/>
  <c r="L319" i="9" s="1"/>
  <c r="M140" i="9"/>
  <c r="L140" i="9" s="1"/>
  <c r="M88" i="9"/>
  <c r="L88" i="9" s="1"/>
  <c r="M118" i="9"/>
  <c r="L118" i="9" s="1"/>
  <c r="M288" i="9"/>
  <c r="L288" i="9" s="1"/>
  <c r="M21" i="9"/>
  <c r="L21" i="9" s="1"/>
  <c r="M254" i="9"/>
  <c r="L254" i="9" s="1"/>
  <c r="M185" i="9"/>
  <c r="L185" i="9" s="1"/>
  <c r="M214" i="9"/>
  <c r="L214" i="9" s="1"/>
  <c r="M70" i="9"/>
  <c r="L70" i="9" s="1"/>
  <c r="M141" i="9"/>
  <c r="L141" i="9" s="1"/>
  <c r="M176" i="9"/>
  <c r="L176" i="9" s="1"/>
  <c r="M318" i="9"/>
  <c r="L318" i="9" s="1"/>
  <c r="M130" i="9"/>
  <c r="L130" i="9" s="1"/>
  <c r="M80" i="9"/>
  <c r="L80" i="9" s="1"/>
  <c r="M89" i="9"/>
  <c r="L89" i="9" s="1"/>
  <c r="M327" i="9"/>
  <c r="L327" i="9" s="1"/>
  <c r="M299" i="9"/>
  <c r="L299" i="9" s="1"/>
  <c r="M230" i="9"/>
  <c r="L230" i="9" s="1"/>
  <c r="M135" i="9"/>
  <c r="L135" i="9" s="1"/>
  <c r="M250" i="9"/>
  <c r="L250" i="9" s="1"/>
  <c r="M290" i="9"/>
  <c r="L290" i="9" s="1"/>
  <c r="M328" i="9"/>
  <c r="L328" i="9" s="1"/>
  <c r="M296" i="9"/>
  <c r="L296" i="9" s="1"/>
  <c r="M251" i="9"/>
  <c r="L251" i="9" s="1"/>
  <c r="M109" i="9"/>
  <c r="L109" i="9" s="1"/>
  <c r="M301" i="9"/>
  <c r="L301" i="9" s="1"/>
  <c r="M133" i="9"/>
  <c r="L133" i="9" s="1"/>
  <c r="M93" i="9"/>
  <c r="L93" i="9" s="1"/>
  <c r="M94" i="9"/>
  <c r="L94" i="9" s="1"/>
  <c r="M268" i="9"/>
  <c r="L268" i="9" s="1"/>
  <c r="M201" i="9"/>
  <c r="L201" i="9" s="1"/>
  <c r="M170" i="9"/>
  <c r="L170" i="9" s="1"/>
  <c r="M329" i="9"/>
  <c r="L329" i="9" s="1"/>
  <c r="M175" i="9"/>
  <c r="L175" i="9" s="1"/>
  <c r="M272" i="9"/>
  <c r="L272" i="9" s="1"/>
  <c r="M320" i="9"/>
  <c r="L320" i="9" s="1"/>
  <c r="M50" i="9"/>
  <c r="L50" i="9" s="1"/>
  <c r="M253" i="9"/>
  <c r="L253" i="9" s="1"/>
  <c r="M145" i="9"/>
  <c r="L145" i="9" s="1"/>
  <c r="M146" i="9"/>
  <c r="L146" i="9" s="1"/>
  <c r="M40" i="9"/>
  <c r="L40" i="9" s="1"/>
  <c r="M63" i="9"/>
  <c r="L63" i="9" s="1"/>
  <c r="M255" i="9"/>
  <c r="L255" i="9" s="1"/>
  <c r="M77" i="9"/>
  <c r="L77" i="9" s="1"/>
  <c r="M78" i="9"/>
  <c r="L78" i="9" s="1"/>
  <c r="M269" i="9"/>
  <c r="L269" i="9" s="1"/>
  <c r="M295" i="9"/>
  <c r="L295" i="9" s="1"/>
  <c r="M99" i="9"/>
  <c r="L99" i="9" s="1"/>
  <c r="M56" i="9"/>
  <c r="L56" i="9" s="1"/>
  <c r="M204" i="9"/>
  <c r="L204" i="9" s="1"/>
  <c r="M199" i="9"/>
  <c r="L199" i="9" s="1"/>
  <c r="M233" i="9"/>
  <c r="L233" i="9" s="1"/>
  <c r="M270" i="9"/>
  <c r="L270" i="9" s="1"/>
  <c r="M177" i="9"/>
  <c r="L177" i="9" s="1"/>
  <c r="M193" i="9"/>
  <c r="L193" i="9" s="1"/>
  <c r="M134" i="9"/>
  <c r="L134" i="9" s="1"/>
  <c r="M38" i="9"/>
  <c r="L38" i="9" s="1"/>
  <c r="M125" i="9"/>
  <c r="L125" i="9" s="1"/>
  <c r="M263" i="9"/>
  <c r="L263" i="9" s="1"/>
  <c r="M256" i="9"/>
  <c r="L256" i="9" s="1"/>
  <c r="M257" i="9"/>
  <c r="L257" i="9" s="1"/>
  <c r="M330" i="9"/>
  <c r="L330" i="9" s="1"/>
  <c r="M265" i="9"/>
  <c r="L265" i="9" s="1"/>
  <c r="M248" i="9"/>
  <c r="L248" i="9" s="1"/>
  <c r="M229" i="9"/>
  <c r="L229" i="9" s="1"/>
  <c r="M249" i="9"/>
  <c r="L249" i="9" s="1"/>
  <c r="M323" i="9"/>
  <c r="L323" i="9" s="1"/>
  <c r="M264" i="9"/>
  <c r="L264" i="9" s="1"/>
  <c r="M260" i="9"/>
  <c r="L260" i="9" s="1"/>
  <c r="M285" i="9"/>
  <c r="L285" i="9" s="1"/>
  <c r="M119" i="9"/>
  <c r="L119" i="9" s="1"/>
  <c r="M52" i="9"/>
  <c r="L52" i="9" s="1"/>
  <c r="M331" i="9"/>
  <c r="L331" i="9" s="1"/>
  <c r="M332" i="9"/>
  <c r="L332" i="9" s="1"/>
  <c r="M120" i="9"/>
  <c r="L120" i="9" s="1"/>
  <c r="M279" i="9"/>
  <c r="L279" i="9" s="1"/>
  <c r="M127" i="9"/>
  <c r="L127" i="9" s="1"/>
  <c r="M210" i="9"/>
  <c r="L210" i="9" s="1"/>
  <c r="M203" i="9"/>
  <c r="L203" i="9" s="1"/>
  <c r="M132" i="9"/>
  <c r="L132" i="9" s="1"/>
  <c r="M59" i="9"/>
  <c r="L59" i="9" s="1"/>
  <c r="M115" i="9"/>
  <c r="L115" i="9" s="1"/>
  <c r="M261" i="9"/>
  <c r="L261" i="9" s="1"/>
  <c r="M168" i="9"/>
  <c r="L168" i="9" s="1"/>
  <c r="M34" i="9"/>
  <c r="L34" i="9" s="1"/>
  <c r="M64" i="9"/>
  <c r="L64" i="9" s="1"/>
  <c r="M205" i="9"/>
  <c r="L205" i="9" s="1"/>
  <c r="M220" i="9"/>
  <c r="L220" i="9" s="1"/>
  <c r="M333" i="9"/>
  <c r="L333" i="9" s="1"/>
  <c r="M334" i="9"/>
  <c r="L334" i="9" s="1"/>
  <c r="M335" i="9"/>
  <c r="L335" i="9" s="1"/>
  <c r="M336" i="9"/>
  <c r="L336" i="9" s="1"/>
  <c r="M337" i="9"/>
  <c r="L337" i="9" s="1"/>
  <c r="M338" i="9"/>
  <c r="L338" i="9" s="1"/>
  <c r="M339" i="9"/>
  <c r="L339" i="9" s="1"/>
  <c r="M340" i="9"/>
  <c r="L340" i="9" s="1"/>
  <c r="M341" i="9"/>
  <c r="L341" i="9" s="1"/>
  <c r="M342" i="9"/>
  <c r="L342" i="9" s="1"/>
  <c r="M343" i="9"/>
  <c r="L343" i="9" s="1"/>
  <c r="M344" i="9"/>
  <c r="L344" i="9" s="1"/>
  <c r="M345" i="9"/>
  <c r="L345" i="9" s="1"/>
  <c r="M346" i="9"/>
  <c r="L346" i="9" s="1"/>
  <c r="M347" i="9"/>
  <c r="L347" i="9" s="1"/>
  <c r="M348" i="9"/>
  <c r="L348" i="9" s="1"/>
  <c r="M349" i="9"/>
  <c r="L349" i="9" s="1"/>
  <c r="M350" i="9"/>
  <c r="L350" i="9" s="1"/>
  <c r="M351" i="9"/>
  <c r="L351" i="9" s="1"/>
  <c r="M352" i="9"/>
  <c r="L352" i="9" s="1"/>
  <c r="M353" i="9"/>
  <c r="L353" i="9" s="1"/>
  <c r="M354" i="9"/>
  <c r="L354" i="9" s="1"/>
  <c r="M355" i="9"/>
  <c r="L355" i="9" s="1"/>
  <c r="M356" i="9"/>
  <c r="L356" i="9" s="1"/>
  <c r="M357" i="9"/>
  <c r="L357" i="9" s="1"/>
  <c r="M358" i="9"/>
  <c r="L358" i="9" s="1"/>
  <c r="M359" i="9"/>
  <c r="L359" i="9" s="1"/>
  <c r="M360" i="9"/>
  <c r="L360" i="9" s="1"/>
  <c r="M361" i="9"/>
  <c r="L361" i="9" s="1"/>
  <c r="M362" i="9"/>
  <c r="L362" i="9" s="1"/>
  <c r="M363" i="9"/>
  <c r="L363" i="9" s="1"/>
  <c r="M364" i="9"/>
  <c r="L364" i="9" s="1"/>
  <c r="M365" i="9"/>
  <c r="L365" i="9" s="1"/>
  <c r="M366" i="9"/>
  <c r="L366" i="9" s="1"/>
  <c r="M367" i="9"/>
  <c r="L367" i="9" s="1"/>
  <c r="M368" i="9"/>
  <c r="L368" i="9" s="1"/>
  <c r="M369" i="9"/>
  <c r="L369" i="9" s="1"/>
  <c r="M370" i="9"/>
  <c r="L370" i="9" s="1"/>
  <c r="M371" i="9"/>
  <c r="L371" i="9" s="1"/>
  <c r="M372" i="9"/>
  <c r="L372" i="9" s="1"/>
  <c r="M373" i="9"/>
  <c r="L373" i="9" s="1"/>
  <c r="M374" i="9"/>
  <c r="L374" i="9" s="1"/>
  <c r="M375" i="9"/>
  <c r="L375" i="9" s="1"/>
  <c r="M376" i="9"/>
  <c r="L376" i="9" s="1"/>
  <c r="M377" i="9"/>
  <c r="L377" i="9" s="1"/>
  <c r="M378" i="9"/>
  <c r="L378" i="9" s="1"/>
  <c r="M379" i="9"/>
  <c r="L379" i="9" s="1"/>
  <c r="M380" i="9"/>
  <c r="L380" i="9" s="1"/>
  <c r="M381" i="9"/>
  <c r="L381" i="9" s="1"/>
  <c r="M382" i="9"/>
  <c r="L382" i="9" s="1"/>
  <c r="M383" i="9"/>
  <c r="L383" i="9" s="1"/>
  <c r="M384" i="9"/>
  <c r="L384" i="9" s="1"/>
  <c r="M385" i="9"/>
  <c r="L385" i="9" s="1"/>
  <c r="M386" i="9"/>
  <c r="L386" i="9" s="1"/>
  <c r="M387" i="9"/>
  <c r="L387" i="9" s="1"/>
  <c r="M22" i="7"/>
  <c r="L22" i="7" s="1"/>
  <c r="M92" i="5"/>
  <c r="L92" i="5" s="1"/>
  <c r="M96" i="5"/>
  <c r="L96" i="5" s="1"/>
  <c r="M71" i="5"/>
  <c r="L71" i="5" s="1"/>
  <c r="M28" i="5"/>
  <c r="L28" i="5" s="1"/>
  <c r="M49" i="5"/>
  <c r="L49" i="5" s="1"/>
  <c r="M3" i="1"/>
  <c r="L3" i="1" s="1"/>
  <c r="M46" i="1"/>
  <c r="L46" i="1" s="1"/>
  <c r="M2" i="1"/>
  <c r="L2" i="1" s="1"/>
  <c r="M5" i="1"/>
  <c r="L5" i="1" s="1"/>
  <c r="M56" i="1"/>
  <c r="L56" i="1" s="1"/>
  <c r="M6" i="1"/>
  <c r="L6" i="1" s="1"/>
  <c r="M17" i="1"/>
  <c r="L17" i="1" s="1"/>
  <c r="M50" i="1"/>
  <c r="L50" i="1" s="1"/>
  <c r="M20" i="1"/>
  <c r="L20" i="1" s="1"/>
  <c r="M24" i="1"/>
  <c r="L24" i="1" s="1"/>
  <c r="M8" i="1"/>
  <c r="L8" i="1" s="1"/>
  <c r="M21" i="1"/>
  <c r="L21" i="1" s="1"/>
  <c r="M82" i="1"/>
  <c r="L82" i="1" s="1"/>
  <c r="M62" i="1"/>
  <c r="L62" i="1" s="1"/>
  <c r="M52" i="1"/>
  <c r="L52" i="1" s="1"/>
  <c r="M31" i="1"/>
  <c r="L31" i="1" s="1"/>
  <c r="M12" i="1"/>
  <c r="L12" i="1" s="1"/>
  <c r="M13" i="1"/>
  <c r="L13" i="1" s="1"/>
  <c r="M44" i="1"/>
  <c r="L44" i="1" s="1"/>
  <c r="M59" i="1"/>
  <c r="L59" i="1" s="1"/>
  <c r="M9" i="1"/>
  <c r="L9" i="1" s="1"/>
  <c r="M39" i="1"/>
  <c r="L39" i="1" s="1"/>
  <c r="M11" i="1"/>
  <c r="L11" i="1" s="1"/>
  <c r="M27" i="1"/>
  <c r="L27" i="1" s="1"/>
  <c r="M61" i="1"/>
  <c r="L61" i="1" s="1"/>
  <c r="M81" i="1"/>
  <c r="L81" i="1" s="1"/>
  <c r="M29" i="1"/>
  <c r="L29" i="1" s="1"/>
  <c r="M45" i="1"/>
  <c r="L45" i="1" s="1"/>
  <c r="M72" i="1"/>
  <c r="L72" i="1" s="1"/>
  <c r="M22" i="1"/>
  <c r="L22" i="1" s="1"/>
  <c r="M38" i="1"/>
  <c r="L38" i="1" s="1"/>
  <c r="M84" i="1"/>
  <c r="L84" i="1" s="1"/>
  <c r="M7" i="1"/>
  <c r="L7" i="1" s="1"/>
  <c r="M26" i="1"/>
  <c r="L26" i="1" s="1"/>
  <c r="M4" i="1"/>
  <c r="L4" i="1" s="1"/>
  <c r="M35" i="1"/>
  <c r="L35" i="1" s="1"/>
  <c r="M77" i="1"/>
  <c r="L77" i="1" s="1"/>
  <c r="M25" i="1"/>
  <c r="L25" i="1" s="1"/>
  <c r="M53" i="1"/>
  <c r="L53" i="1" s="1"/>
  <c r="M64" i="1"/>
  <c r="L64" i="1" s="1"/>
  <c r="M47" i="1"/>
  <c r="L47" i="1" s="1"/>
  <c r="M19" i="1"/>
  <c r="L19" i="1" s="1"/>
  <c r="M18" i="1"/>
  <c r="L18" i="1" s="1"/>
  <c r="M70" i="1"/>
  <c r="L70" i="1" s="1"/>
  <c r="M30" i="1"/>
  <c r="L30" i="1" s="1"/>
  <c r="M48" i="1"/>
  <c r="L48" i="1" s="1"/>
  <c r="M54" i="1"/>
  <c r="L54" i="1" s="1"/>
  <c r="M41" i="1"/>
  <c r="L41" i="1" s="1"/>
  <c r="M85" i="1"/>
  <c r="L85" i="1" s="1"/>
  <c r="M73" i="1"/>
  <c r="L73" i="1" s="1"/>
  <c r="M58" i="1"/>
  <c r="L58" i="1" s="1"/>
  <c r="M32" i="1"/>
  <c r="L32" i="1" s="1"/>
  <c r="M71" i="1"/>
  <c r="L71" i="1" s="1"/>
  <c r="M79" i="1"/>
  <c r="L79" i="1" s="1"/>
  <c r="M40" i="1"/>
  <c r="L40" i="1" s="1"/>
  <c r="M36" i="1"/>
  <c r="L36" i="1" s="1"/>
  <c r="M14" i="1"/>
  <c r="L14" i="1" s="1"/>
  <c r="M33" i="1"/>
  <c r="L33" i="1" s="1"/>
  <c r="M66" i="1"/>
  <c r="L66" i="1" s="1"/>
  <c r="M37" i="1"/>
  <c r="L37" i="1" s="1"/>
  <c r="M16" i="1"/>
  <c r="L16" i="1" s="1"/>
  <c r="M51" i="1"/>
  <c r="L51" i="1" s="1"/>
  <c r="M63" i="1"/>
  <c r="L63" i="1" s="1"/>
  <c r="M80" i="1"/>
  <c r="L80" i="1" s="1"/>
  <c r="M55" i="1"/>
  <c r="L55" i="1" s="1"/>
  <c r="M15" i="1"/>
  <c r="L15" i="1" s="1"/>
  <c r="M23" i="1"/>
  <c r="L23" i="1" s="1"/>
  <c r="M86" i="1"/>
  <c r="L86" i="1" s="1"/>
  <c r="M42" i="1"/>
  <c r="L42" i="1" s="1"/>
  <c r="M69" i="1"/>
  <c r="L69" i="1" s="1"/>
  <c r="M43" i="1"/>
  <c r="L43" i="1" s="1"/>
  <c r="M57" i="1"/>
  <c r="L57" i="1" s="1"/>
  <c r="M28" i="1"/>
  <c r="L28" i="1" s="1"/>
  <c r="M76" i="1"/>
  <c r="L76" i="1" s="1"/>
  <c r="M60" i="1"/>
  <c r="L60" i="1" s="1"/>
  <c r="M10" i="1"/>
  <c r="L10" i="1" s="1"/>
  <c r="M83" i="1"/>
  <c r="L83" i="1" s="1"/>
  <c r="M34" i="1"/>
  <c r="L34" i="1" s="1"/>
  <c r="M49" i="1"/>
  <c r="L49" i="1" s="1"/>
  <c r="M65" i="1"/>
  <c r="L65" i="1" s="1"/>
  <c r="M74" i="1"/>
  <c r="L74" i="1" s="1"/>
  <c r="M67" i="1"/>
  <c r="L67" i="1" s="1"/>
  <c r="M75" i="1"/>
  <c r="L75" i="1" s="1"/>
  <c r="M68" i="1"/>
  <c r="L68" i="1" s="1"/>
  <c r="M78" i="1"/>
  <c r="L78" i="1" s="1"/>
  <c r="M50" i="7"/>
  <c r="L50" i="7" s="1"/>
  <c r="M61" i="7"/>
  <c r="L61" i="7" s="1"/>
  <c r="M41" i="7"/>
  <c r="L41" i="7" s="1"/>
  <c r="M23" i="7"/>
  <c r="L23" i="7" s="1"/>
  <c r="M86" i="7"/>
  <c r="L86" i="7" s="1"/>
  <c r="M81" i="7"/>
  <c r="L81" i="7" s="1"/>
  <c r="M11" i="4"/>
  <c r="L11" i="4" s="1"/>
  <c r="M78" i="4"/>
  <c r="L78" i="4" s="1"/>
  <c r="M134" i="4"/>
  <c r="L134" i="4" s="1"/>
  <c r="M94" i="4"/>
  <c r="L94" i="4" s="1"/>
  <c r="M98" i="4"/>
  <c r="L98" i="4" s="1"/>
  <c r="M113" i="4"/>
  <c r="L113" i="4" s="1"/>
  <c r="N124" i="3"/>
  <c r="M124" i="3" s="1"/>
  <c r="N89" i="3"/>
  <c r="M89" i="3" s="1"/>
  <c r="N19" i="3"/>
  <c r="M19" i="3" s="1"/>
  <c r="N93" i="3"/>
  <c r="M93" i="3" s="1"/>
  <c r="N33" i="3"/>
  <c r="M33" i="3" s="1"/>
  <c r="N123" i="3"/>
  <c r="M123" i="3" s="1"/>
  <c r="N113" i="3"/>
  <c r="M113" i="3" s="1"/>
  <c r="N119" i="3"/>
  <c r="M119" i="3" s="1"/>
  <c r="N67" i="3"/>
  <c r="M67" i="3" s="1"/>
  <c r="N140" i="3"/>
  <c r="M140" i="3" s="1"/>
  <c r="N78" i="3"/>
  <c r="M78" i="3" s="1"/>
  <c r="N96" i="3"/>
  <c r="M96" i="3" s="1"/>
  <c r="N111" i="3"/>
  <c r="M111" i="3" s="1"/>
  <c r="N53" i="3"/>
  <c r="M53" i="3" s="1"/>
  <c r="N73" i="3"/>
  <c r="M73" i="3" s="1"/>
  <c r="N65" i="3"/>
  <c r="M65" i="3" s="1"/>
  <c r="N41" i="3"/>
  <c r="M41" i="3" s="1"/>
  <c r="N99" i="3"/>
  <c r="M99" i="3" s="1"/>
  <c r="N103" i="3"/>
  <c r="M103" i="3" s="1"/>
  <c r="N74" i="3"/>
  <c r="M74" i="3" s="1"/>
  <c r="N135" i="3"/>
  <c r="M135" i="3" s="1"/>
  <c r="N129" i="3"/>
  <c r="M129" i="3" s="1"/>
  <c r="N132" i="3"/>
  <c r="M132" i="3" s="1"/>
  <c r="N15" i="3"/>
  <c r="M15" i="3" s="1"/>
  <c r="N70" i="3"/>
  <c r="M70" i="3" s="1"/>
  <c r="N95" i="3"/>
  <c r="M95" i="3" s="1"/>
  <c r="N58" i="3"/>
  <c r="M58" i="3" s="1"/>
  <c r="N131" i="3"/>
  <c r="M131" i="3" s="1"/>
  <c r="N28" i="3"/>
  <c r="M28" i="3" s="1"/>
  <c r="N86" i="3"/>
  <c r="M86" i="3" s="1"/>
  <c r="N57" i="3"/>
  <c r="M57" i="3" s="1"/>
  <c r="N79" i="3"/>
  <c r="M79" i="3" s="1"/>
  <c r="N68" i="3"/>
  <c r="M68" i="3" s="1"/>
  <c r="N81" i="3"/>
  <c r="M81" i="3" s="1"/>
  <c r="N40" i="3"/>
  <c r="M40" i="3" s="1"/>
  <c r="N130" i="3"/>
  <c r="M130" i="3" s="1"/>
  <c r="N12" i="3"/>
  <c r="M12" i="3" s="1"/>
  <c r="N90" i="3"/>
  <c r="M90" i="3" s="1"/>
  <c r="N51" i="3"/>
  <c r="M51" i="3" s="1"/>
  <c r="N77" i="3"/>
  <c r="M77" i="3" s="1"/>
  <c r="N82" i="3"/>
  <c r="M82" i="3" s="1"/>
  <c r="N88" i="3"/>
  <c r="M88" i="3" s="1"/>
  <c r="N118" i="3"/>
  <c r="M118" i="3" s="1"/>
  <c r="N62" i="3"/>
  <c r="M62" i="3" s="1"/>
  <c r="N115" i="3"/>
  <c r="M115" i="3" s="1"/>
  <c r="N42" i="3"/>
  <c r="M42" i="3" s="1"/>
  <c r="N87" i="3"/>
  <c r="M87" i="3" s="1"/>
  <c r="N13" i="3"/>
  <c r="M13" i="3" s="1"/>
  <c r="N80" i="3"/>
  <c r="M80" i="3" s="1"/>
  <c r="N4" i="3"/>
  <c r="M4" i="3" s="1"/>
  <c r="N39" i="3"/>
  <c r="M39" i="3" s="1"/>
  <c r="N69" i="3"/>
  <c r="M69" i="3" s="1"/>
  <c r="N8" i="3"/>
  <c r="M8" i="3" s="1"/>
  <c r="N10" i="3"/>
  <c r="M10" i="3" s="1"/>
  <c r="N48" i="3"/>
  <c r="M48" i="3" s="1"/>
  <c r="N30" i="3"/>
  <c r="M30" i="3" s="1"/>
  <c r="N18" i="3"/>
  <c r="M18" i="3" s="1"/>
  <c r="N63" i="3"/>
  <c r="M63" i="3" s="1"/>
  <c r="N55" i="3"/>
  <c r="M55" i="3" s="1"/>
  <c r="N139" i="3"/>
  <c r="M139" i="3" s="1"/>
  <c r="N126" i="3"/>
  <c r="M126" i="3" s="1"/>
  <c r="N26" i="3"/>
  <c r="M26" i="3" s="1"/>
  <c r="N138" i="3"/>
  <c r="M138" i="3" s="1"/>
  <c r="N66" i="3"/>
  <c r="M66" i="3" s="1"/>
  <c r="N125" i="3"/>
  <c r="M125" i="3" s="1"/>
  <c r="N23" i="3"/>
  <c r="M23" i="3" s="1"/>
  <c r="N31" i="3"/>
  <c r="M31" i="3" s="1"/>
  <c r="N83" i="3"/>
  <c r="M83" i="3" s="1"/>
  <c r="N5" i="3"/>
  <c r="M5" i="3" s="1"/>
  <c r="N137" i="3"/>
  <c r="M137" i="3" s="1"/>
  <c r="N59" i="3"/>
  <c r="M59" i="3" s="1"/>
  <c r="N60" i="3"/>
  <c r="M60" i="3" s="1"/>
  <c r="N122" i="3"/>
  <c r="M122" i="3" s="1"/>
  <c r="N120" i="3"/>
  <c r="M120" i="3" s="1"/>
  <c r="N84" i="3"/>
  <c r="M84" i="3" s="1"/>
  <c r="N52" i="3"/>
  <c r="M52" i="3" s="1"/>
  <c r="N127" i="3"/>
  <c r="M127" i="3" s="1"/>
  <c r="N106" i="3"/>
  <c r="M106" i="3" s="1"/>
  <c r="N29" i="3"/>
  <c r="M29" i="3" s="1"/>
  <c r="N54" i="3"/>
  <c r="M54" i="3" s="1"/>
  <c r="N97" i="3"/>
  <c r="M97" i="3" s="1"/>
  <c r="N25" i="3"/>
  <c r="M25" i="3" s="1"/>
  <c r="N136" i="3"/>
  <c r="M136" i="3" s="1"/>
  <c r="N71" i="3"/>
  <c r="M71" i="3" s="1"/>
  <c r="N92" i="3"/>
  <c r="M92" i="3" s="1"/>
  <c r="N7" i="3"/>
  <c r="M7" i="3" s="1"/>
  <c r="N45" i="3"/>
  <c r="M45" i="3" s="1"/>
  <c r="N32" i="3"/>
  <c r="M32" i="3" s="1"/>
  <c r="N102" i="3"/>
  <c r="M102" i="3" s="1"/>
  <c r="N114" i="3"/>
  <c r="M114" i="3" s="1"/>
  <c r="N133" i="3"/>
  <c r="M133" i="3" s="1"/>
  <c r="N128" i="3"/>
  <c r="M128" i="3" s="1"/>
  <c r="N44" i="3"/>
  <c r="M44" i="3" s="1"/>
  <c r="N49" i="3"/>
  <c r="M49" i="3" s="1"/>
  <c r="N16" i="3"/>
  <c r="M16" i="3" s="1"/>
  <c r="N43" i="3"/>
  <c r="M43" i="3" s="1"/>
  <c r="N134" i="3"/>
  <c r="M134" i="3" s="1"/>
  <c r="N64" i="3"/>
  <c r="M64" i="3" s="1"/>
  <c r="N50" i="3"/>
  <c r="M50" i="3" s="1"/>
  <c r="N14" i="3"/>
  <c r="M14" i="3" s="1"/>
  <c r="N94" i="3"/>
  <c r="M94" i="3" s="1"/>
  <c r="N22" i="3"/>
  <c r="M22" i="3" s="1"/>
  <c r="N107" i="3"/>
  <c r="M107" i="3" s="1"/>
  <c r="N9" i="3"/>
  <c r="M9" i="3" s="1"/>
  <c r="N100" i="3"/>
  <c r="M100" i="3" s="1"/>
  <c r="N21" i="3"/>
  <c r="M21" i="3" s="1"/>
  <c r="N17" i="3"/>
  <c r="M17" i="3" s="1"/>
  <c r="N61" i="3"/>
  <c r="M61" i="3" s="1"/>
  <c r="N20" i="3"/>
  <c r="M20" i="3" s="1"/>
  <c r="N108" i="3"/>
  <c r="M108" i="3" s="1"/>
  <c r="N121" i="3"/>
  <c r="M121" i="3" s="1"/>
  <c r="N76" i="3"/>
  <c r="M76" i="3" s="1"/>
  <c r="N56" i="3"/>
  <c r="M56" i="3" s="1"/>
  <c r="N109" i="3"/>
  <c r="M109" i="3" s="1"/>
  <c r="N141" i="3"/>
  <c r="M141" i="3" s="1"/>
  <c r="N6" i="3"/>
  <c r="M6" i="3" s="1"/>
  <c r="N3" i="3"/>
  <c r="M3" i="3" s="1"/>
  <c r="N24" i="3"/>
  <c r="M24" i="3" s="1"/>
  <c r="N105" i="3"/>
  <c r="M105" i="3" s="1"/>
  <c r="N37" i="3"/>
  <c r="M37" i="3" s="1"/>
  <c r="N101" i="3"/>
  <c r="M101" i="3" s="1"/>
  <c r="N117" i="3"/>
  <c r="M117" i="3" s="1"/>
  <c r="N85" i="3"/>
  <c r="M85" i="3" s="1"/>
  <c r="N46" i="3"/>
  <c r="M46" i="3" s="1"/>
  <c r="N91" i="3"/>
  <c r="M91" i="3" s="1"/>
  <c r="N11" i="3"/>
  <c r="M11" i="3" s="1"/>
  <c r="N75" i="3"/>
  <c r="M75" i="3" s="1"/>
  <c r="N2" i="3"/>
  <c r="M2" i="3" s="1"/>
  <c r="N35" i="3"/>
  <c r="M35" i="3" s="1"/>
  <c r="N72" i="3"/>
  <c r="M72" i="3" s="1"/>
  <c r="N47" i="3"/>
  <c r="M47" i="3" s="1"/>
  <c r="N38" i="3"/>
  <c r="M38" i="3" s="1"/>
  <c r="N36" i="3"/>
  <c r="M36" i="3" s="1"/>
  <c r="N110" i="3"/>
  <c r="M110" i="3" s="1"/>
  <c r="N98" i="3"/>
  <c r="M98" i="3" s="1"/>
  <c r="N112" i="3"/>
  <c r="M112" i="3" s="1"/>
  <c r="N104" i="3"/>
  <c r="M104" i="3" s="1"/>
  <c r="N27" i="3"/>
  <c r="M27" i="3" s="1"/>
  <c r="M17" i="7"/>
  <c r="L17" i="7" s="1"/>
  <c r="M40" i="7"/>
  <c r="L40" i="7" s="1"/>
  <c r="M38" i="7"/>
  <c r="L38" i="7" s="1"/>
  <c r="M16" i="7"/>
  <c r="L16" i="7" s="1"/>
  <c r="M52" i="7"/>
  <c r="L52" i="7" s="1"/>
  <c r="M7" i="7"/>
  <c r="L7" i="7" s="1"/>
  <c r="M90" i="7"/>
  <c r="L90" i="7" s="1"/>
  <c r="M18" i="7"/>
  <c r="L18" i="7" s="1"/>
  <c r="M92" i="7"/>
  <c r="L92" i="7" s="1"/>
  <c r="M55" i="7"/>
  <c r="L55" i="7" s="1"/>
  <c r="M69" i="7"/>
  <c r="L69" i="7" s="1"/>
  <c r="M34" i="7"/>
  <c r="L34" i="7" s="1"/>
  <c r="M27" i="7"/>
  <c r="L27" i="7" s="1"/>
  <c r="M39" i="7"/>
  <c r="L39" i="7" s="1"/>
  <c r="M33" i="7"/>
  <c r="L33" i="7" s="1"/>
  <c r="M66" i="7"/>
  <c r="L66" i="7" s="1"/>
  <c r="M14" i="7"/>
  <c r="L14" i="7" s="1"/>
  <c r="M94" i="7"/>
  <c r="L94" i="7" s="1"/>
  <c r="M62" i="7"/>
  <c r="L62" i="7" s="1"/>
  <c r="M2" i="7"/>
  <c r="L2" i="7" s="1"/>
  <c r="M76" i="7"/>
  <c r="L76" i="7" s="1"/>
  <c r="M68" i="7"/>
  <c r="L68" i="7" s="1"/>
  <c r="M53" i="7"/>
  <c r="L53" i="7" s="1"/>
  <c r="M9" i="7"/>
  <c r="L9" i="7" s="1"/>
  <c r="M87" i="7"/>
  <c r="L87" i="7" s="1"/>
  <c r="M77" i="7"/>
  <c r="L77" i="7" s="1"/>
  <c r="M78" i="7"/>
  <c r="L78" i="7" s="1"/>
  <c r="M30" i="7"/>
  <c r="L30" i="7" s="1"/>
  <c r="M46" i="7"/>
  <c r="L46" i="7" s="1"/>
  <c r="M43" i="7"/>
  <c r="L43" i="7" s="1"/>
  <c r="M64" i="7"/>
  <c r="L64" i="7" s="1"/>
  <c r="M72" i="7"/>
  <c r="L72" i="7" s="1"/>
  <c r="M99" i="7"/>
  <c r="L99" i="7" s="1"/>
  <c r="M70" i="7"/>
  <c r="L70" i="7" s="1"/>
  <c r="M84" i="7"/>
  <c r="L84" i="7" s="1"/>
  <c r="M10" i="7"/>
  <c r="L10" i="7" s="1"/>
  <c r="M67" i="7"/>
  <c r="L67" i="7" s="1"/>
  <c r="M82" i="7"/>
  <c r="L82" i="7" s="1"/>
  <c r="M51" i="7"/>
  <c r="L51" i="7" s="1"/>
  <c r="M96" i="7"/>
  <c r="L96" i="7" s="1"/>
  <c r="M44" i="7"/>
  <c r="L44" i="7" s="1"/>
  <c r="M73" i="7"/>
  <c r="L73" i="7" s="1"/>
  <c r="M42" i="7"/>
  <c r="L42" i="7" s="1"/>
  <c r="M79" i="7"/>
  <c r="L79" i="7" s="1"/>
  <c r="M89" i="7"/>
  <c r="L89" i="7" s="1"/>
  <c r="M100" i="7"/>
  <c r="L100" i="7" s="1"/>
  <c r="M5" i="7"/>
  <c r="L5" i="7" s="1"/>
  <c r="M32" i="7"/>
  <c r="L32" i="7" s="1"/>
  <c r="M57" i="7"/>
  <c r="L57" i="7" s="1"/>
  <c r="M28" i="7"/>
  <c r="L28" i="7" s="1"/>
  <c r="M95" i="7"/>
  <c r="L95" i="7" s="1"/>
  <c r="M35" i="7"/>
  <c r="L35" i="7" s="1"/>
  <c r="M85" i="7"/>
  <c r="L85" i="7" s="1"/>
  <c r="M49" i="7"/>
  <c r="L49" i="7" s="1"/>
  <c r="M4" i="7"/>
  <c r="L4" i="7" s="1"/>
  <c r="M98" i="7"/>
  <c r="L98" i="7" s="1"/>
  <c r="M15" i="7"/>
  <c r="L15" i="7" s="1"/>
  <c r="M71" i="7"/>
  <c r="L71" i="7" s="1"/>
  <c r="M56" i="7"/>
  <c r="L56" i="7" s="1"/>
  <c r="M19" i="7"/>
  <c r="L19" i="7" s="1"/>
  <c r="M97" i="7"/>
  <c r="L97" i="7" s="1"/>
  <c r="M47" i="7"/>
  <c r="L47" i="7" s="1"/>
  <c r="M21" i="7"/>
  <c r="L21" i="7" s="1"/>
  <c r="M25" i="7"/>
  <c r="L25" i="7" s="1"/>
  <c r="M8" i="7"/>
  <c r="L8" i="7" s="1"/>
  <c r="M101" i="7"/>
  <c r="L101" i="7" s="1"/>
  <c r="M45" i="7"/>
  <c r="L45" i="7" s="1"/>
  <c r="M59" i="7"/>
  <c r="L59" i="7" s="1"/>
  <c r="M37" i="7"/>
  <c r="L37" i="7" s="1"/>
  <c r="M63" i="7"/>
  <c r="L63" i="7" s="1"/>
  <c r="M11" i="7"/>
  <c r="L11" i="7" s="1"/>
  <c r="M60" i="7"/>
  <c r="L60" i="7" s="1"/>
  <c r="M58" i="7"/>
  <c r="L58" i="7" s="1"/>
  <c r="M65" i="7"/>
  <c r="L65" i="7" s="1"/>
  <c r="M12" i="7"/>
  <c r="L12" i="7" s="1"/>
  <c r="M48" i="7"/>
  <c r="L48" i="7" s="1"/>
  <c r="M29" i="7"/>
  <c r="L29" i="7" s="1"/>
  <c r="M20" i="7"/>
  <c r="L20" i="7" s="1"/>
  <c r="M31" i="7"/>
  <c r="L31" i="7" s="1"/>
  <c r="M75" i="7"/>
  <c r="L75" i="7" s="1"/>
  <c r="M74" i="7"/>
  <c r="L74" i="7" s="1"/>
  <c r="M24" i="7"/>
  <c r="L24" i="7" s="1"/>
  <c r="M88" i="7"/>
  <c r="L88" i="7" s="1"/>
  <c r="M36" i="7"/>
  <c r="L36" i="7" s="1"/>
  <c r="M80" i="7"/>
  <c r="L80" i="7" s="1"/>
  <c r="M91" i="7"/>
  <c r="L91" i="7" s="1"/>
  <c r="M93" i="7"/>
  <c r="L93" i="7" s="1"/>
  <c r="M83" i="7"/>
  <c r="L83" i="7" s="1"/>
  <c r="M55" i="5"/>
  <c r="L55" i="5" s="1"/>
  <c r="M26" i="5"/>
  <c r="L26" i="5" s="1"/>
  <c r="M94" i="5"/>
  <c r="L94" i="5" s="1"/>
  <c r="M10" i="5"/>
  <c r="L10" i="5" s="1"/>
  <c r="M32" i="4"/>
  <c r="L32" i="4" s="1"/>
  <c r="M126" i="4"/>
  <c r="L126" i="4" s="1"/>
  <c r="M91" i="4"/>
  <c r="L91" i="4" s="1"/>
  <c r="M31" i="4"/>
  <c r="L31" i="4" s="1"/>
  <c r="M153" i="4"/>
  <c r="L153" i="4" s="1"/>
  <c r="M23" i="4"/>
  <c r="L23" i="4" s="1"/>
  <c r="M46" i="4"/>
  <c r="L46" i="4" s="1"/>
  <c r="M52" i="4"/>
  <c r="L52" i="4" s="1"/>
  <c r="M75" i="4"/>
  <c r="L75" i="4" s="1"/>
  <c r="M93" i="4"/>
  <c r="L93" i="4" s="1"/>
  <c r="M69" i="4"/>
  <c r="L69" i="4" s="1"/>
  <c r="M152" i="4"/>
  <c r="L152" i="4" s="1"/>
  <c r="M20" i="4"/>
  <c r="L20" i="4" s="1"/>
  <c r="M16" i="4"/>
  <c r="L16" i="4" s="1"/>
  <c r="M171" i="4"/>
  <c r="L171" i="4" s="1"/>
  <c r="M26" i="4"/>
  <c r="L26" i="4" s="1"/>
  <c r="M139" i="4"/>
  <c r="L139" i="4" s="1"/>
  <c r="M30" i="4"/>
  <c r="L30" i="4" s="1"/>
  <c r="M103" i="4"/>
  <c r="L103" i="4" s="1"/>
  <c r="M61" i="4"/>
  <c r="L61" i="4" s="1"/>
  <c r="M27" i="4"/>
  <c r="L27" i="4" s="1"/>
  <c r="M175" i="4"/>
  <c r="L175" i="4" s="1"/>
  <c r="M29" i="4"/>
  <c r="L29" i="4" s="1"/>
  <c r="M9" i="4"/>
  <c r="L9" i="4" s="1"/>
  <c r="M129" i="4"/>
  <c r="L129" i="4" s="1"/>
  <c r="M14" i="4"/>
  <c r="L14" i="4" s="1"/>
  <c r="M15" i="4"/>
  <c r="L15" i="4" s="1"/>
  <c r="M142" i="4"/>
  <c r="L142" i="4" s="1"/>
  <c r="M77" i="4"/>
  <c r="L77" i="4" s="1"/>
  <c r="M12" i="4"/>
  <c r="L12" i="4" s="1"/>
  <c r="M105" i="4"/>
  <c r="L105" i="4" s="1"/>
  <c r="M112" i="4"/>
  <c r="L112" i="4" s="1"/>
  <c r="M128" i="4"/>
  <c r="L128" i="4" s="1"/>
  <c r="M145" i="4"/>
  <c r="L145" i="4" s="1"/>
  <c r="M33" i="4"/>
  <c r="L33" i="4" s="1"/>
  <c r="M164" i="4"/>
  <c r="L164" i="4" s="1"/>
  <c r="M115" i="4"/>
  <c r="L115" i="4" s="1"/>
  <c r="M64" i="4"/>
  <c r="L64" i="4" s="1"/>
  <c r="M87" i="4"/>
  <c r="L87" i="4" s="1"/>
  <c r="M172" i="4"/>
  <c r="L172" i="4" s="1"/>
  <c r="M8" i="4"/>
  <c r="L8" i="4" s="1"/>
  <c r="M17" i="4"/>
  <c r="L17" i="4" s="1"/>
  <c r="M121" i="4"/>
  <c r="L121" i="4" s="1"/>
  <c r="M83" i="4"/>
  <c r="L83" i="4" s="1"/>
  <c r="M45" i="4"/>
  <c r="L45" i="4" s="1"/>
  <c r="M65" i="4"/>
  <c r="L65" i="4" s="1"/>
  <c r="M74" i="4"/>
  <c r="L74" i="4" s="1"/>
  <c r="M39" i="4"/>
  <c r="L39" i="4" s="1"/>
  <c r="M136" i="4"/>
  <c r="L136" i="4" s="1"/>
  <c r="M151" i="4"/>
  <c r="L151" i="4" s="1"/>
  <c r="M90" i="4"/>
  <c r="L90" i="4" s="1"/>
  <c r="M43" i="4"/>
  <c r="L43" i="4" s="1"/>
  <c r="M159" i="4"/>
  <c r="L159" i="4" s="1"/>
  <c r="M35" i="4"/>
  <c r="L35" i="4" s="1"/>
  <c r="M10" i="4"/>
  <c r="L10" i="4" s="1"/>
  <c r="M47" i="4"/>
  <c r="L47" i="4" s="1"/>
  <c r="M173" i="4"/>
  <c r="L173" i="4" s="1"/>
  <c r="M7" i="4"/>
  <c r="L7" i="4" s="1"/>
  <c r="M44" i="4"/>
  <c r="L44" i="4" s="1"/>
  <c r="M72" i="4"/>
  <c r="L72" i="4" s="1"/>
  <c r="M176" i="4"/>
  <c r="L176" i="4" s="1"/>
  <c r="M133" i="4"/>
  <c r="L133" i="4" s="1"/>
  <c r="M60" i="4"/>
  <c r="L60" i="4" s="1"/>
  <c r="M150" i="4"/>
  <c r="L150" i="4" s="1"/>
  <c r="M28" i="4"/>
  <c r="L28" i="4" s="1"/>
  <c r="M109" i="4"/>
  <c r="L109" i="4" s="1"/>
  <c r="M49" i="4"/>
  <c r="L49" i="4" s="1"/>
  <c r="M95" i="4"/>
  <c r="L95" i="4" s="1"/>
  <c r="M59" i="4"/>
  <c r="L59" i="4" s="1"/>
  <c r="M92" i="4"/>
  <c r="L92" i="4" s="1"/>
  <c r="M143" i="4"/>
  <c r="L143" i="4" s="1"/>
  <c r="M57" i="4"/>
  <c r="L57" i="4" s="1"/>
  <c r="M76" i="4"/>
  <c r="L76" i="4" s="1"/>
  <c r="M147" i="4"/>
  <c r="L147" i="4" s="1"/>
  <c r="M107" i="4"/>
  <c r="L107" i="4" s="1"/>
  <c r="M89" i="4"/>
  <c r="L89" i="4" s="1"/>
  <c r="M79" i="4"/>
  <c r="L79" i="4" s="1"/>
  <c r="M125" i="4"/>
  <c r="L125" i="4" s="1"/>
  <c r="M56" i="4"/>
  <c r="L56" i="4" s="1"/>
  <c r="M135" i="4"/>
  <c r="L135" i="4" s="1"/>
  <c r="M174" i="4"/>
  <c r="L174" i="4" s="1"/>
  <c r="M48" i="4"/>
  <c r="L48" i="4" s="1"/>
  <c r="M54" i="4"/>
  <c r="L54" i="4" s="1"/>
  <c r="M41" i="4"/>
  <c r="L41" i="4" s="1"/>
  <c r="M81" i="4"/>
  <c r="L81" i="4" s="1"/>
  <c r="M50" i="4"/>
  <c r="L50" i="4" s="1"/>
  <c r="M160" i="4"/>
  <c r="L160" i="4" s="1"/>
  <c r="M122" i="4"/>
  <c r="L122" i="4" s="1"/>
  <c r="M154" i="4"/>
  <c r="L154" i="4" s="1"/>
  <c r="M73" i="4"/>
  <c r="L73" i="4" s="1"/>
  <c r="M123" i="4"/>
  <c r="L123" i="4" s="1"/>
  <c r="M24" i="4"/>
  <c r="L24" i="4" s="1"/>
  <c r="M156" i="4"/>
  <c r="L156" i="4" s="1"/>
  <c r="M130" i="4"/>
  <c r="L130" i="4" s="1"/>
  <c r="M102" i="4"/>
  <c r="L102" i="4" s="1"/>
  <c r="M118" i="4"/>
  <c r="L118" i="4" s="1"/>
  <c r="M131" i="4"/>
  <c r="L131" i="4" s="1"/>
  <c r="M82" i="4"/>
  <c r="L82" i="4" s="1"/>
  <c r="M38" i="4"/>
  <c r="L38" i="4" s="1"/>
  <c r="M42" i="4"/>
  <c r="L42" i="4" s="1"/>
  <c r="M5" i="4"/>
  <c r="L5" i="4" s="1"/>
  <c r="M170" i="4"/>
  <c r="L170" i="4" s="1"/>
  <c r="M169" i="4"/>
  <c r="L169" i="4" s="1"/>
  <c r="M97" i="4"/>
  <c r="L97" i="4" s="1"/>
  <c r="M127" i="4"/>
  <c r="L127" i="4" s="1"/>
  <c r="M158" i="4"/>
  <c r="L158" i="4" s="1"/>
  <c r="M146" i="4"/>
  <c r="L146" i="4" s="1"/>
  <c r="M25" i="4"/>
  <c r="L25" i="4" s="1"/>
  <c r="M110" i="4"/>
  <c r="L110" i="4" s="1"/>
  <c r="M88" i="4"/>
  <c r="L88" i="4" s="1"/>
  <c r="M58" i="4"/>
  <c r="L58" i="4" s="1"/>
  <c r="M100" i="4"/>
  <c r="L100" i="4" s="1"/>
  <c r="M4" i="4"/>
  <c r="L4" i="4" s="1"/>
  <c r="M86" i="4"/>
  <c r="L86" i="4" s="1"/>
  <c r="M111" i="4"/>
  <c r="L111" i="4" s="1"/>
  <c r="M114" i="4"/>
  <c r="L114" i="4" s="1"/>
  <c r="M104" i="4"/>
  <c r="L104" i="4" s="1"/>
  <c r="M168" i="4"/>
  <c r="L168" i="4" s="1"/>
  <c r="M21" i="4"/>
  <c r="L21" i="4" s="1"/>
  <c r="M163" i="4"/>
  <c r="L163" i="4" s="1"/>
  <c r="M19" i="4"/>
  <c r="L19" i="4" s="1"/>
  <c r="M53" i="4"/>
  <c r="L53" i="4" s="1"/>
  <c r="M138" i="4"/>
  <c r="L138" i="4" s="1"/>
  <c r="M6" i="4"/>
  <c r="L6" i="4" s="1"/>
  <c r="M63" i="4"/>
  <c r="L63" i="4" s="1"/>
  <c r="M106" i="4"/>
  <c r="L106" i="4" s="1"/>
  <c r="M119" i="4"/>
  <c r="L119" i="4" s="1"/>
  <c r="M62" i="4"/>
  <c r="L62" i="4" s="1"/>
  <c r="M161" i="4"/>
  <c r="L161" i="4" s="1"/>
  <c r="M70" i="4"/>
  <c r="L70" i="4" s="1"/>
  <c r="M84" i="4"/>
  <c r="L84" i="4" s="1"/>
  <c r="M116" i="4"/>
  <c r="L116" i="4" s="1"/>
  <c r="M99" i="4"/>
  <c r="L99" i="4" s="1"/>
  <c r="M13" i="4"/>
  <c r="L13" i="4" s="1"/>
  <c r="M2" i="4"/>
  <c r="L2" i="4" s="1"/>
  <c r="M36" i="4"/>
  <c r="L36" i="4" s="1"/>
  <c r="M120" i="4"/>
  <c r="L120" i="4" s="1"/>
  <c r="M66" i="4"/>
  <c r="L66" i="4" s="1"/>
  <c r="M71" i="4"/>
  <c r="L71" i="4" s="1"/>
  <c r="M157" i="4"/>
  <c r="L157" i="4" s="1"/>
  <c r="M148" i="4"/>
  <c r="L148" i="4" s="1"/>
  <c r="M149" i="4"/>
  <c r="L149" i="4" s="1"/>
  <c r="M3" i="4"/>
  <c r="L3" i="4" s="1"/>
  <c r="M96" i="4"/>
  <c r="L96" i="4" s="1"/>
  <c r="M167" i="4"/>
  <c r="L167" i="4" s="1"/>
  <c r="M140" i="4"/>
  <c r="L140" i="4" s="1"/>
  <c r="M101" i="4"/>
  <c r="L101" i="4" s="1"/>
  <c r="M85" i="4"/>
  <c r="L85" i="4" s="1"/>
  <c r="M124" i="4"/>
  <c r="L124" i="4" s="1"/>
  <c r="M18" i="4"/>
  <c r="L18" i="4" s="1"/>
  <c r="M22" i="4"/>
  <c r="L22" i="4" s="1"/>
  <c r="M144" i="4"/>
  <c r="L144" i="4" s="1"/>
  <c r="M166" i="4"/>
  <c r="L166" i="4" s="1"/>
  <c r="M117" i="4"/>
  <c r="L117" i="4" s="1"/>
  <c r="M55" i="4"/>
  <c r="L55" i="4" s="1"/>
  <c r="M34" i="4"/>
  <c r="L34" i="4" s="1"/>
  <c r="M40" i="4"/>
  <c r="L40" i="4" s="1"/>
  <c r="M155" i="4"/>
  <c r="L155" i="4" s="1"/>
  <c r="M162" i="4"/>
  <c r="L162" i="4" s="1"/>
  <c r="M132" i="4"/>
  <c r="L132" i="4" s="1"/>
  <c r="M80" i="4"/>
  <c r="L80" i="4" s="1"/>
  <c r="M141" i="4"/>
  <c r="L141" i="4" s="1"/>
  <c r="M137" i="4"/>
  <c r="L137" i="4" s="1"/>
  <c r="M37" i="4"/>
  <c r="L37" i="4" s="1"/>
  <c r="M165" i="4"/>
  <c r="L165" i="4" s="1"/>
  <c r="M108" i="4"/>
  <c r="L108" i="4" s="1"/>
  <c r="M67" i="4"/>
  <c r="L67" i="4" s="1"/>
  <c r="M51" i="4"/>
  <c r="L51" i="4" s="1"/>
  <c r="M103" i="5"/>
  <c r="L103" i="5" s="1"/>
  <c r="M62" i="5"/>
  <c r="L62" i="5" s="1"/>
  <c r="M82" i="5"/>
  <c r="L82" i="5" s="1"/>
  <c r="M52" i="5"/>
  <c r="L52" i="5" s="1"/>
  <c r="M29" i="5"/>
  <c r="L29" i="5" s="1"/>
  <c r="M66" i="5"/>
  <c r="L66" i="5" s="1"/>
  <c r="M87" i="5"/>
  <c r="L87" i="5" s="1"/>
  <c r="M30" i="5"/>
  <c r="L30" i="5" s="1"/>
  <c r="M70" i="5"/>
  <c r="L70" i="5" s="1"/>
  <c r="M35" i="5"/>
  <c r="L35" i="5" s="1"/>
  <c r="M83" i="5"/>
  <c r="L83" i="5" s="1"/>
  <c r="M42" i="5"/>
  <c r="L42" i="5" s="1"/>
  <c r="M27" i="5"/>
  <c r="L27" i="5" s="1"/>
  <c r="M13" i="7"/>
  <c r="L13" i="7" s="1"/>
  <c r="M3" i="7"/>
  <c r="L3" i="7" s="1"/>
  <c r="M6" i="7"/>
  <c r="L6" i="7" s="1"/>
  <c r="M54" i="7"/>
  <c r="L54" i="7" s="1"/>
  <c r="M26" i="7"/>
  <c r="L26" i="7" s="1"/>
  <c r="M60" i="5"/>
  <c r="L60" i="5" s="1"/>
  <c r="M6" i="5"/>
  <c r="L6" i="5" s="1"/>
  <c r="M4" i="5"/>
  <c r="L4" i="5" s="1"/>
  <c r="M14" i="5"/>
  <c r="L14" i="5" s="1"/>
  <c r="M63" i="5"/>
  <c r="L63" i="5" s="1"/>
  <c r="M43" i="5"/>
  <c r="L43" i="5" s="1"/>
  <c r="M34" i="5"/>
  <c r="L34" i="5" s="1"/>
  <c r="M12" i="5"/>
  <c r="L12" i="5" s="1"/>
  <c r="M9" i="5"/>
  <c r="L9" i="5" s="1"/>
  <c r="M89" i="5"/>
  <c r="L89" i="5" s="1"/>
  <c r="M57" i="5"/>
  <c r="L57" i="5" s="1"/>
  <c r="M40" i="5"/>
  <c r="L40" i="5" s="1"/>
  <c r="M13" i="5"/>
  <c r="L13" i="5" s="1"/>
  <c r="M5" i="5"/>
  <c r="L5" i="5" s="1"/>
  <c r="M53" i="5"/>
  <c r="L53" i="5" s="1"/>
  <c r="M23" i="5"/>
  <c r="L23" i="5" s="1"/>
  <c r="M101" i="5"/>
  <c r="L101" i="5" s="1"/>
  <c r="M37" i="5"/>
  <c r="L37" i="5" s="1"/>
  <c r="M20" i="5"/>
  <c r="L20" i="5" s="1"/>
  <c r="M98" i="5"/>
  <c r="L98" i="5" s="1"/>
  <c r="M36" i="5"/>
  <c r="L36" i="5" s="1"/>
  <c r="M61" i="5"/>
  <c r="L61" i="5" s="1"/>
  <c r="M39" i="5"/>
  <c r="L39" i="5" s="1"/>
  <c r="M84" i="5"/>
  <c r="L84" i="5" s="1"/>
  <c r="M65" i="5"/>
  <c r="L65" i="5" s="1"/>
  <c r="M97" i="5"/>
  <c r="L97" i="5" s="1"/>
  <c r="M21" i="5"/>
  <c r="L21" i="5" s="1"/>
  <c r="M3" i="5"/>
  <c r="L3" i="5" s="1"/>
  <c r="M88" i="5"/>
  <c r="L88" i="5" s="1"/>
  <c r="M56" i="5"/>
  <c r="L56" i="5" s="1"/>
  <c r="M77" i="5"/>
  <c r="L77" i="5" s="1"/>
  <c r="M8" i="5"/>
  <c r="L8" i="5" s="1"/>
  <c r="M31" i="5"/>
  <c r="L31" i="5" s="1"/>
  <c r="M17" i="5"/>
  <c r="L17" i="5" s="1"/>
  <c r="M90" i="5"/>
  <c r="L90" i="5" s="1"/>
  <c r="M86" i="5"/>
  <c r="L86" i="5" s="1"/>
  <c r="M19" i="5"/>
  <c r="L19" i="5" s="1"/>
  <c r="M47" i="5"/>
  <c r="L47" i="5" s="1"/>
  <c r="M22" i="5"/>
  <c r="L22" i="5" s="1"/>
  <c r="M15" i="5"/>
  <c r="L15" i="5" s="1"/>
  <c r="M85" i="5"/>
  <c r="L85" i="5" s="1"/>
  <c r="M58" i="5"/>
  <c r="L58" i="5" s="1"/>
  <c r="M79" i="5"/>
  <c r="L79" i="5" s="1"/>
  <c r="M48" i="5"/>
  <c r="L48" i="5" s="1"/>
  <c r="M59" i="5"/>
  <c r="L59" i="5" s="1"/>
  <c r="M95" i="5"/>
  <c r="L95" i="5" s="1"/>
  <c r="M100" i="5"/>
  <c r="L100" i="5" s="1"/>
  <c r="M41" i="5"/>
  <c r="L41" i="5" s="1"/>
  <c r="M11" i="5"/>
  <c r="L11" i="5" s="1"/>
  <c r="M91" i="5"/>
  <c r="L91" i="5" s="1"/>
  <c r="M81" i="5"/>
  <c r="L81" i="5" s="1"/>
  <c r="M102" i="5"/>
  <c r="L102" i="5" s="1"/>
  <c r="M25" i="5"/>
  <c r="L25" i="5" s="1"/>
  <c r="M67" i="5"/>
  <c r="L67" i="5" s="1"/>
  <c r="M69" i="5"/>
  <c r="L69" i="5" s="1"/>
  <c r="M80" i="5"/>
  <c r="L80" i="5" s="1"/>
  <c r="M68" i="5"/>
  <c r="L68" i="5" s="1"/>
  <c r="M24" i="5"/>
  <c r="L24" i="5" s="1"/>
  <c r="M50" i="5"/>
  <c r="L50" i="5" s="1"/>
  <c r="M38" i="5"/>
  <c r="L38" i="5" s="1"/>
  <c r="M51" i="5"/>
  <c r="L51" i="5" s="1"/>
  <c r="M106" i="5"/>
  <c r="L106" i="5" s="1"/>
  <c r="M45" i="5"/>
  <c r="L45" i="5" s="1"/>
  <c r="M16" i="5"/>
  <c r="L16" i="5" s="1"/>
  <c r="M72" i="5"/>
  <c r="L72" i="5" s="1"/>
  <c r="M32" i="5"/>
  <c r="L32" i="5" s="1"/>
  <c r="M33" i="5"/>
  <c r="L33" i="5" s="1"/>
  <c r="M74" i="5"/>
  <c r="L74" i="5" s="1"/>
  <c r="M73" i="5"/>
  <c r="L73" i="5" s="1"/>
  <c r="M2" i="5"/>
  <c r="L2" i="5" s="1"/>
  <c r="M64" i="5"/>
  <c r="L64" i="5" s="1"/>
  <c r="M54" i="5"/>
  <c r="L54" i="5" s="1"/>
  <c r="M78" i="5"/>
  <c r="L78" i="5" s="1"/>
  <c r="M105" i="5"/>
  <c r="L105" i="5" s="1"/>
  <c r="M46" i="5"/>
  <c r="L46" i="5" s="1"/>
  <c r="M75" i="5"/>
  <c r="L75" i="5" s="1"/>
  <c r="M76" i="5"/>
  <c r="L76" i="5" s="1"/>
  <c r="M104" i="5"/>
  <c r="L104" i="5" s="1"/>
  <c r="M99" i="5"/>
  <c r="L99" i="5" s="1"/>
  <c r="M44" i="5"/>
  <c r="L44" i="5" s="1"/>
  <c r="M18" i="5"/>
  <c r="L18" i="5" s="1"/>
  <c r="M93" i="5"/>
  <c r="L93" i="5" s="1"/>
  <c r="L30" i="9"/>
  <c r="M68" i="4"/>
  <c r="L68" i="4" s="1"/>
  <c r="N116" i="3"/>
  <c r="M116" i="3" s="1"/>
  <c r="N34" i="3"/>
  <c r="M34" i="3" s="1"/>
  <c r="M7" i="5"/>
  <c r="L7" i="5" s="1"/>
  <c r="P38" i="8" l="1"/>
  <c r="P20" i="8"/>
  <c r="P32" i="8"/>
  <c r="N22" i="8"/>
  <c r="N28" i="8"/>
  <c r="P44" i="8"/>
  <c r="P26" i="8"/>
  <c r="P14" i="8"/>
  <c r="P8" i="8"/>
  <c r="P42" i="8"/>
  <c r="P36" i="8"/>
  <c r="P30" i="8"/>
  <c r="P24" i="8"/>
  <c r="P18" i="8"/>
  <c r="P12" i="8"/>
  <c r="P16" i="8"/>
  <c r="P34" i="8"/>
  <c r="P10" i="8"/>
  <c r="P6" i="8"/>
  <c r="P40" i="8"/>
  <c r="P28" i="8"/>
  <c r="P22" i="8"/>
  <c r="N44" i="8"/>
  <c r="N38" i="8"/>
  <c r="N32" i="8"/>
  <c r="N26" i="8"/>
  <c r="N20" i="8"/>
  <c r="N14" i="8"/>
  <c r="N8" i="8"/>
  <c r="N40" i="8"/>
  <c r="N34" i="8"/>
  <c r="N16" i="8"/>
  <c r="N10" i="8"/>
  <c r="N42" i="8"/>
  <c r="N36" i="8"/>
  <c r="N30" i="8"/>
  <c r="N24" i="8"/>
  <c r="N18" i="8"/>
  <c r="N12" i="8"/>
  <c r="N6" i="8"/>
</calcChain>
</file>

<file path=xl/sharedStrings.xml><?xml version="1.0" encoding="utf-8"?>
<sst xmlns="http://schemas.openxmlformats.org/spreadsheetml/2006/main" count="2111" uniqueCount="487">
  <si>
    <t>Nimi</t>
  </si>
  <si>
    <t>Raul Must</t>
  </si>
  <si>
    <t>Rainer Kaljumäe</t>
  </si>
  <si>
    <t>Raul Käsner</t>
  </si>
  <si>
    <t>Kristjan Kaljurand</t>
  </si>
  <si>
    <t>Raido Rozental</t>
  </si>
  <si>
    <t>Alar Voitka</t>
  </si>
  <si>
    <t>Kristjan Täherand</t>
  </si>
  <si>
    <t>Mikk Järveoja</t>
  </si>
  <si>
    <t>Mihkel Talts</t>
  </si>
  <si>
    <t>Koht</t>
  </si>
  <si>
    <t>Helina Rüütel</t>
  </si>
  <si>
    <t>Karl-Rasmus Pungas</t>
  </si>
  <si>
    <t>Andrei Kägo</t>
  </si>
  <si>
    <t>Toivo Vällo</t>
  </si>
  <si>
    <t>Priit Roosnupp</t>
  </si>
  <si>
    <t>Tarmo Tubro</t>
  </si>
  <si>
    <t>Mihkel Laanes</t>
  </si>
  <si>
    <t>Mikk Õunmaa</t>
  </si>
  <si>
    <t>Kati-Kreet Marran</t>
  </si>
  <si>
    <t>Sale-Liis Teesalu</t>
  </si>
  <si>
    <t>Rimantas Jurkuvenas</t>
  </si>
  <si>
    <t>Imre Hansen</t>
  </si>
  <si>
    <t>Marcus Lõo</t>
  </si>
  <si>
    <t>Karl Kert</t>
  </si>
  <si>
    <t>Helis Pajuste</t>
  </si>
  <si>
    <t>Sten Üprus</t>
  </si>
  <si>
    <t>Andreas Leimann</t>
  </si>
  <si>
    <t>Jens Veende</t>
  </si>
  <si>
    <t>Hannaliina Piho</t>
  </si>
  <si>
    <t>Siim Saadoja</t>
  </si>
  <si>
    <t>Vahur Lukin</t>
  </si>
  <si>
    <t>Editha Schmalz</t>
  </si>
  <si>
    <t>Pavel Iljin</t>
  </si>
  <si>
    <t>Marek Jürgenson</t>
  </si>
  <si>
    <t>Karina Kapanen</t>
  </si>
  <si>
    <t>Reimo Rajasalu</t>
  </si>
  <si>
    <t>Kristi Kuuse</t>
  </si>
  <si>
    <t>Artur Ajupov</t>
  </si>
  <si>
    <t>Hans-Kristjan Pilve</t>
  </si>
  <si>
    <t>Karl Kivinurm</t>
  </si>
  <si>
    <t>Ardo Rõõm</t>
  </si>
  <si>
    <t>Kertu Margus</t>
  </si>
  <si>
    <t>Terje Arak</t>
  </si>
  <si>
    <t>Jekaterina Burlakova</t>
  </si>
  <si>
    <t>Punkte</t>
  </si>
  <si>
    <t>osales madalamas tasemeklassis</t>
  </si>
  <si>
    <t>osales kõrgemas tasemeklassis, kuid ei võitnud ühtegi mängu</t>
  </si>
  <si>
    <t>Tiina Kotke</t>
  </si>
  <si>
    <t>Erle Nõmm</t>
  </si>
  <si>
    <t>Andres Aru</t>
  </si>
  <si>
    <t>Sinisha Nedic</t>
  </si>
  <si>
    <t>Tauri Kilk</t>
  </si>
  <si>
    <t>Rannar Zirk</t>
  </si>
  <si>
    <t>Võistluste arv</t>
  </si>
  <si>
    <t>Janar Vapper</t>
  </si>
  <si>
    <t>Ramona Üprus</t>
  </si>
  <si>
    <t>Toomas Vallikivi</t>
  </si>
  <si>
    <t>Arthur Kivi</t>
  </si>
  <si>
    <t>Erko Kasekamp</t>
  </si>
  <si>
    <t>Oskar Männik</t>
  </si>
  <si>
    <t>Ragnar Sepp</t>
  </si>
  <si>
    <t>Viktor Daineko</t>
  </si>
  <si>
    <t>Tarmo Toover</t>
  </si>
  <si>
    <t>Kristel Neier</t>
  </si>
  <si>
    <t>Piret Pärnmaa</t>
  </si>
  <si>
    <t>Inga Ohno</t>
  </si>
  <si>
    <t>Triinu Tombak</t>
  </si>
  <si>
    <t>Emili Pärsim</t>
  </si>
  <si>
    <t>Kadi Ilves</t>
  </si>
  <si>
    <t>Marta Emili Teller</t>
  </si>
  <si>
    <t>Meistriliiga</t>
  </si>
  <si>
    <t>Esiliiga</t>
  </si>
  <si>
    <t>2. liiga</t>
  </si>
  <si>
    <t>3. liiga</t>
  </si>
  <si>
    <t>4. liiga</t>
  </si>
  <si>
    <t>Klubi</t>
  </si>
  <si>
    <t>Rahvus</t>
  </si>
  <si>
    <t>EST</t>
  </si>
  <si>
    <t>Tondiraba SK</t>
  </si>
  <si>
    <t>Triiton</t>
  </si>
  <si>
    <t>FIN</t>
  </si>
  <si>
    <t>Nõo SK</t>
  </si>
  <si>
    <t>TÜASK</t>
  </si>
  <si>
    <t>TSKeskus</t>
  </si>
  <si>
    <t>Tallinna Kalev</t>
  </si>
  <si>
    <t>Pärnu SK</t>
  </si>
  <si>
    <t>Puhja SK</t>
  </si>
  <si>
    <t>Viimsi SK</t>
  </si>
  <si>
    <t>Drive</t>
  </si>
  <si>
    <t>Vahur Kivistik</t>
  </si>
  <si>
    <t>Tallinna SK</t>
  </si>
  <si>
    <t>RUS</t>
  </si>
  <si>
    <t>Heimar Mirka</t>
  </si>
  <si>
    <t>LAT</t>
  </si>
  <si>
    <t>Marelle Salu</t>
  </si>
  <si>
    <t>Heili Merisalu</t>
  </si>
  <si>
    <t>Kerttu Voore</t>
  </si>
  <si>
    <t>Mario Kirisma</t>
  </si>
  <si>
    <t>Ervin Lumberg</t>
  </si>
  <si>
    <t>Marju Velga</t>
  </si>
  <si>
    <t>Ain Alev</t>
  </si>
  <si>
    <t>Ando Valm</t>
  </si>
  <si>
    <t>Rakvere SK</t>
  </si>
  <si>
    <t>Revo Linno</t>
  </si>
  <si>
    <t>Sandra Eiduks</t>
  </si>
  <si>
    <t>Katrin Remmelkoor</t>
  </si>
  <si>
    <t>Uku-Urmas Tross</t>
  </si>
  <si>
    <t>Tregert Gustav Värv</t>
  </si>
  <si>
    <t>Ilya Cherkasov</t>
  </si>
  <si>
    <t>Semjon Brener</t>
  </si>
  <si>
    <t>IND</t>
  </si>
  <si>
    <t>Villu Kukk</t>
  </si>
  <si>
    <t>Sulev Hallik</t>
  </si>
  <si>
    <t>Juri Kartakov</t>
  </si>
  <si>
    <t>Jaanus Vapper</t>
  </si>
  <si>
    <t>Marek Vapper</t>
  </si>
  <si>
    <t>Martin Kajandi</t>
  </si>
  <si>
    <t>Andra Mai Hoop</t>
  </si>
  <si>
    <t>GBR</t>
  </si>
  <si>
    <t>Matt Redfearn</t>
  </si>
  <si>
    <t>Rene Leeman</t>
  </si>
  <si>
    <t>Kathy-Karmen Kale</t>
  </si>
  <si>
    <t>Ivan Sergejev</t>
  </si>
  <si>
    <t>Karl Aksel Männik</t>
  </si>
  <si>
    <t>Helen Pärn</t>
  </si>
  <si>
    <t>Emilia Šapovalova</t>
  </si>
  <si>
    <t>Melissa Mazurtšak</t>
  </si>
  <si>
    <t>Johanna Violet Meier</t>
  </si>
  <si>
    <t>Ain Tiidrus</t>
  </si>
  <si>
    <t>Dennis Kumar</t>
  </si>
  <si>
    <t>Alan Heinluht</t>
  </si>
  <si>
    <t>Paul Kristjan Rajamägi</t>
  </si>
  <si>
    <t>Mihkel Mart Liim</t>
  </si>
  <si>
    <t>Tanel Talts</t>
  </si>
  <si>
    <t>Anti Sepp</t>
  </si>
  <si>
    <t>Kalle Aarma</t>
  </si>
  <si>
    <t>Taimar Talts</t>
  </si>
  <si>
    <t>Robin Schmalz</t>
  </si>
  <si>
    <t>Enriko Õunapuu</t>
  </si>
  <si>
    <t>Joosep Pahmann</t>
  </si>
  <si>
    <t>Caspar Kerner</t>
  </si>
  <si>
    <t>Kalev Koort</t>
  </si>
  <si>
    <t>Siim Saarse</t>
  </si>
  <si>
    <t>Katre Siliksaar</t>
  </si>
  <si>
    <t>Tarmo Tromp</t>
  </si>
  <si>
    <t>Siiri Rajamägi</t>
  </si>
  <si>
    <t>Ülle Laasner</t>
  </si>
  <si>
    <t>SK Fookus</t>
  </si>
  <si>
    <t>Alla Roosimäe</t>
  </si>
  <si>
    <t>Maili Reinberg-Voitka</t>
  </si>
  <si>
    <t>Jürgo Kullamaa</t>
  </si>
  <si>
    <t>Silva Lips</t>
  </si>
  <si>
    <t>Anton Berik</t>
  </si>
  <si>
    <t>Rainer Raski</t>
  </si>
  <si>
    <t>Marko Männik</t>
  </si>
  <si>
    <t>Roland Kutsei</t>
  </si>
  <si>
    <t>Raili Pärsim</t>
  </si>
  <si>
    <t>Kaidi Teller</t>
  </si>
  <si>
    <t>Marian Laur</t>
  </si>
  <si>
    <t>Aljona Kopossova</t>
  </si>
  <si>
    <t>Vahur Parve</t>
  </si>
  <si>
    <t>Grete Talviste</t>
  </si>
  <si>
    <t>Teimur Israfilov</t>
  </si>
  <si>
    <t>Sander Riigor</t>
  </si>
  <si>
    <t>Pille Laub</t>
  </si>
  <si>
    <t>Mati Soo</t>
  </si>
  <si>
    <t>Andrei Schmidt</t>
  </si>
  <si>
    <t>Hugo Themas</t>
  </si>
  <si>
    <t>Krisliin Rohtla</t>
  </si>
  <si>
    <t>Annabel Rohtla</t>
  </si>
  <si>
    <t>Meribel Rohtla</t>
  </si>
  <si>
    <t>Henrik Lepp</t>
  </si>
  <si>
    <t>Katrin Rahe</t>
  </si>
  <si>
    <t>Marija Paskotši</t>
  </si>
  <si>
    <t>Märt Aolaid</t>
  </si>
  <si>
    <t>Indrek Millert</t>
  </si>
  <si>
    <t>Mia Sakarias</t>
  </si>
  <si>
    <t>SK Smash</t>
  </si>
  <si>
    <t>Soohwan Kim</t>
  </si>
  <si>
    <t>KOR</t>
  </si>
  <si>
    <t>Eliise Siimann</t>
  </si>
  <si>
    <t>Laura-Liis Kale</t>
  </si>
  <si>
    <t>Veeriku Badminton</t>
  </si>
  <si>
    <t>Chris-Robin Talts</t>
  </si>
  <si>
    <t>Rasmus Talts</t>
  </si>
  <si>
    <t>Katriin Jagomägi</t>
  </si>
  <si>
    <t>Riina Täht</t>
  </si>
  <si>
    <t>Kai-Riin Saluste</t>
  </si>
  <si>
    <t>Tiina Lell</t>
  </si>
  <si>
    <t>Eva Maria Krupp</t>
  </si>
  <si>
    <t>Natalja Ledvanova</t>
  </si>
  <si>
    <t>Alexander Samoylenko</t>
  </si>
  <si>
    <t>Galina Ušakova</t>
  </si>
  <si>
    <t>Marti Arak</t>
  </si>
  <si>
    <t>Taavi Hirtentreu</t>
  </si>
  <si>
    <t>Polina Rjabušenko</t>
  </si>
  <si>
    <t>Aet Põldma</t>
  </si>
  <si>
    <t>Janno Põldma</t>
  </si>
  <si>
    <t>Polina Volohhonskaja</t>
  </si>
  <si>
    <t>Teet Smidt</t>
  </si>
  <si>
    <t>Margo Noormets</t>
  </si>
  <si>
    <t>Art Richard Müürsepp</t>
  </si>
  <si>
    <t>Valge Hani</t>
  </si>
  <si>
    <t>Tiiu Ilu</t>
  </si>
  <si>
    <t>Erik Marksoo</t>
  </si>
  <si>
    <t>Virge Kala</t>
  </si>
  <si>
    <t>Mikk Aru</t>
  </si>
  <si>
    <t>Urmo Valter</t>
  </si>
  <si>
    <t>Stanislav Aleksejev</t>
  </si>
  <si>
    <t>Merlin Kolk</t>
  </si>
  <si>
    <t>Võru SK</t>
  </si>
  <si>
    <t>Mari Kalk</t>
  </si>
  <si>
    <t>Indrek Trei</t>
  </si>
  <si>
    <t>Joel Mislav Kunst</t>
  </si>
  <si>
    <t>Madis Müürsepp</t>
  </si>
  <si>
    <t>Kalle Tiitso</t>
  </si>
  <si>
    <t>Erti Möller</t>
  </si>
  <si>
    <t>Viktor Šleimovitš</t>
  </si>
  <si>
    <t>Aivar Hunt</t>
  </si>
  <si>
    <t>Jelizaveta Kaasik</t>
  </si>
  <si>
    <t>Merit Tammemägi</t>
  </si>
  <si>
    <t>Olga Voišnis</t>
  </si>
  <si>
    <t>Birgit Reintam</t>
  </si>
  <si>
    <t>Ruben Tikerperi</t>
  </si>
  <si>
    <t>Ülari Pärnoja</t>
  </si>
  <si>
    <t>Sergei Voišnis</t>
  </si>
  <si>
    <t>Martin Möller</t>
  </si>
  <si>
    <t>Kardo Sarapuu</t>
  </si>
  <si>
    <t>Madis Kuznetsov</t>
  </si>
  <si>
    <t>Veiko Vahtra</t>
  </si>
  <si>
    <t>Minna Lydia Terasmaa</t>
  </si>
  <si>
    <t>Ieva Galvina</t>
  </si>
  <si>
    <t>Kristjan Künnapas</t>
  </si>
  <si>
    <t>Marko Šimanis</t>
  </si>
  <si>
    <t>Katrin Kukk</t>
  </si>
  <si>
    <t>Anzelika Rõõm</t>
  </si>
  <si>
    <t>Andre Martin Reins</t>
  </si>
  <si>
    <t>Karin Antropov</t>
  </si>
  <si>
    <t>Liia Kanne</t>
  </si>
  <si>
    <t>Oliver Leppik</t>
  </si>
  <si>
    <t>Jaanus Saar</t>
  </si>
  <si>
    <t>Raimo Pregel</t>
  </si>
  <si>
    <t>Heiki Sorge</t>
  </si>
  <si>
    <t>Matis Kaart</t>
  </si>
  <si>
    <t>Emil Penner</t>
  </si>
  <si>
    <t>Anette Kubja</t>
  </si>
  <si>
    <t>Christia Noormets</t>
  </si>
  <si>
    <t>Katre Sepp</t>
  </si>
  <si>
    <t>Gunnar Obolenski</t>
  </si>
  <si>
    <t>Irina Ballod</t>
  </si>
  <si>
    <t>Raimo Noormaa</t>
  </si>
  <si>
    <t>Raul Martin Maidvee</t>
  </si>
  <si>
    <t>Gregor Obolenski</t>
  </si>
  <si>
    <t>Tatjana Bogdanova</t>
  </si>
  <si>
    <t>Asimuut</t>
  </si>
  <si>
    <t>Jüri Krot</t>
  </si>
  <si>
    <t>Mark Rubanovich</t>
  </si>
  <si>
    <t>Marti Joost</t>
  </si>
  <si>
    <t>Norman Jaak Ambre</t>
  </si>
  <si>
    <t>Elisaveta Berik</t>
  </si>
  <si>
    <t>Sten-Arne Otsmaa</t>
  </si>
  <si>
    <t>Külle-Marianne Laidmäe</t>
  </si>
  <si>
    <t>Liispet Leemet</t>
  </si>
  <si>
    <t>Raigo Vahter</t>
  </si>
  <si>
    <t>Marten Põder</t>
  </si>
  <si>
    <t>Kaspar Sorge</t>
  </si>
  <si>
    <t>Merit Mägi</t>
  </si>
  <si>
    <t>Kaisa Liis Lepp</t>
  </si>
  <si>
    <t>Romili Vakk</t>
  </si>
  <si>
    <t>Stanislav Kaleis</t>
  </si>
  <si>
    <t>Karolina Pintšuk</t>
  </si>
  <si>
    <t>Kadri Sepp</t>
  </si>
  <si>
    <t>Maria Mirabel Tänover</t>
  </si>
  <si>
    <t>Milana Voišnis</t>
  </si>
  <si>
    <t>Robert Kasela</t>
  </si>
  <si>
    <t>Kätrin Lepp</t>
  </si>
  <si>
    <t>Anti Roogsoo</t>
  </si>
  <si>
    <t>Dmitri Potapov</t>
  </si>
  <si>
    <t>Kuuse</t>
  </si>
  <si>
    <t>Ulsans</t>
  </si>
  <si>
    <t>Rasmus Roogsoo</t>
  </si>
  <si>
    <t>Liis Kiik</t>
  </si>
  <si>
    <t>Liisu Lugna</t>
  </si>
  <si>
    <t>Kaur Nurmsoo</t>
  </si>
  <si>
    <t>Annabel Mutso</t>
  </si>
  <si>
    <t>Gretel Saadoja</t>
  </si>
  <si>
    <t>arvesse läheb 6 paremat võistlust</t>
  </si>
  <si>
    <t>Rale Valss</t>
  </si>
  <si>
    <t>Katherine Novikova</t>
  </si>
  <si>
    <t>Aleksander Rosenblat</t>
  </si>
  <si>
    <t>Karmen Timusk</t>
  </si>
  <si>
    <t>Jekaterina Kulajeva</t>
  </si>
  <si>
    <t>Angela Kivisik</t>
  </si>
  <si>
    <t>Aleksandr Avramenko</t>
  </si>
  <si>
    <t>Elina Elkind</t>
  </si>
  <si>
    <t>Viktorija Larina</t>
  </si>
  <si>
    <t>Igor Tsõgankov</t>
  </si>
  <si>
    <t>Janar Ojalaid</t>
  </si>
  <si>
    <t>Priit Põder</t>
  </si>
  <si>
    <t>Timo Mägi</t>
  </si>
  <si>
    <t>Ragnar Reino</t>
  </si>
  <si>
    <t>Kristjan Riitsaar</t>
  </si>
  <si>
    <t>Mikk Jaaniste</t>
  </si>
  <si>
    <t>Artur Aun</t>
  </si>
  <si>
    <t>Andre Looskari</t>
  </si>
  <si>
    <t>Victoria Korobova</t>
  </si>
  <si>
    <t>Kertu Saksing</t>
  </si>
  <si>
    <t>Anette Arrak</t>
  </si>
  <si>
    <t>Emma Themas</t>
  </si>
  <si>
    <t>Roosi Uusen</t>
  </si>
  <si>
    <t>Kertu Kurg</t>
  </si>
  <si>
    <t>Timm Rannu</t>
  </si>
  <si>
    <t>Karl Mattias Pedai</t>
  </si>
  <si>
    <t>Peeter Tubli</t>
  </si>
  <si>
    <t>Enn Lamp</t>
  </si>
  <si>
    <t>Jekaterina Singh</t>
  </si>
  <si>
    <t>Aleksander Bazanov</t>
  </si>
  <si>
    <t>Andreas Sepp</t>
  </si>
  <si>
    <t>Arturi Asperk</t>
  </si>
  <si>
    <t>Nikita Bezsonov</t>
  </si>
  <si>
    <t>LTU</t>
  </si>
  <si>
    <t>Maria Medvedeva</t>
  </si>
  <si>
    <t>Keshav Nagpal</t>
  </si>
  <si>
    <t>Leonid Keis</t>
  </si>
  <si>
    <t>Rando Penner</t>
  </si>
  <si>
    <t>Mirtel Värv</t>
  </si>
  <si>
    <t>Kelly Ojamaa</t>
  </si>
  <si>
    <t>Grettel Luts</t>
  </si>
  <si>
    <t>Aleksandr Ivanov</t>
  </si>
  <si>
    <t>Andrei Katsimon</t>
  </si>
  <si>
    <t>Andres Hoop</t>
  </si>
  <si>
    <t>Mihhail Šapovalov</t>
  </si>
  <si>
    <t>Alar Tiideberg</t>
  </si>
  <si>
    <t>Tauri Jõudu</t>
  </si>
  <si>
    <t>Oskar Laanes</t>
  </si>
  <si>
    <t>Ove Korjus</t>
  </si>
  <si>
    <t>Kerstin Kupper</t>
  </si>
  <si>
    <t>Liine Schults</t>
  </si>
  <si>
    <t>GP-1 14.08.21</t>
  </si>
  <si>
    <t>Viljandi Sulelised</t>
  </si>
  <si>
    <t>SWE</t>
  </si>
  <si>
    <t>Wulf Harder</t>
  </si>
  <si>
    <t>Ilona Roogsoo</t>
  </si>
  <si>
    <t>Grete-Liis Neemre</t>
  </si>
  <si>
    <t>Samantha Kajandi</t>
  </si>
  <si>
    <t>Oliver Puhtla</t>
  </si>
  <si>
    <t>Timo-Alen Prokopenko</t>
  </si>
  <si>
    <t>Alyona Kostetskaya</t>
  </si>
  <si>
    <t>NIMI</t>
  </si>
  <si>
    <t>PAARI PUNKTID</t>
  </si>
  <si>
    <t>kokku</t>
  </si>
  <si>
    <t>SEGA PUNKTID</t>
  </si>
  <si>
    <t>KOKKU</t>
  </si>
  <si>
    <t>paar nr</t>
  </si>
  <si>
    <t>PAARILISTE PUNKTID</t>
  </si>
  <si>
    <t>Kirjuta nime lahtrisse paariliste nimed ükshaaval. Kui tuleb "EI OLE", pole mängija selles liigis osalenud või nime kirjapilt ei klapi edetabeli omaga</t>
  </si>
  <si>
    <t>GP-2 3.10.21</t>
  </si>
  <si>
    <t>Mathias Vapper</t>
  </si>
  <si>
    <t>Külli Eiche</t>
  </si>
  <si>
    <t>Alar Tetting</t>
  </si>
  <si>
    <t>Kaja Telvik</t>
  </si>
  <si>
    <t>Oksana Volkova</t>
  </si>
  <si>
    <t>Allar Lutsar</t>
  </si>
  <si>
    <t>Vaido Siska</t>
  </si>
  <si>
    <t>Varvara Kurilenko</t>
  </si>
  <si>
    <t>Ene Ostrov</t>
  </si>
  <si>
    <t>Susanna Yliniemi-Liias</t>
  </si>
  <si>
    <t>Oleg Kudrjatsev</t>
  </si>
  <si>
    <t>Oliver Järg</t>
  </si>
  <si>
    <t>GP-2 02.10.21</t>
  </si>
  <si>
    <t>Jaspar Vapper</t>
  </si>
  <si>
    <t>Kirke Kelder</t>
  </si>
  <si>
    <t>Marri Lankov</t>
  </si>
  <si>
    <t>Merilin Lõhmus</t>
  </si>
  <si>
    <t>Piret Van De Runstraat-Kärt</t>
  </si>
  <si>
    <t>Karin Rand</t>
  </si>
  <si>
    <t>Hanna Bender</t>
  </si>
  <si>
    <t>Siim Oskar Liivla</t>
  </si>
  <si>
    <t>Anete Zunte</t>
  </si>
  <si>
    <t>Eliis Nurmsoo</t>
  </si>
  <si>
    <t>Polina Kuzmina</t>
  </si>
  <si>
    <t>GP-3 6.11.21</t>
  </si>
  <si>
    <t>Rainer Terras</t>
  </si>
  <si>
    <t>Tõnis Mandre</t>
  </si>
  <si>
    <t>Marek Paara</t>
  </si>
  <si>
    <t>Mark Kuusk</t>
  </si>
  <si>
    <t>Rein Rebane</t>
  </si>
  <si>
    <t>Siim Torim</t>
  </si>
  <si>
    <t>Kätlin Järveoja</t>
  </si>
  <si>
    <t>Marvi Roosaar</t>
  </si>
  <si>
    <t>Katrin Kiisk</t>
  </si>
  <si>
    <t>Evelin Lindvere</t>
  </si>
  <si>
    <t>GP-3 7.11.21</t>
  </si>
  <si>
    <t>Margus Miller</t>
  </si>
  <si>
    <t>USTA</t>
  </si>
  <si>
    <t>Enrik Elenurm</t>
  </si>
  <si>
    <t>Evaliisa Poola</t>
  </si>
  <si>
    <t>Janoš Tšonka</t>
  </si>
  <si>
    <t>Laureen Laurisoo</t>
  </si>
  <si>
    <t>Arslan Amjad Gondal</t>
  </si>
  <si>
    <t>Merill Orumets</t>
  </si>
  <si>
    <t>Kaidor Roosimäe</t>
  </si>
  <si>
    <t>Henrik Puija</t>
  </si>
  <si>
    <t>Marten Haidak</t>
  </si>
  <si>
    <t>Tatjana Dvornik</t>
  </si>
  <si>
    <t>Kristina Krit</t>
  </si>
  <si>
    <t>Katarina Pärli</t>
  </si>
  <si>
    <t>Eleonora Reimann</t>
  </si>
  <si>
    <t>Irja Rattasep</t>
  </si>
  <si>
    <t>Kristiin Kesamaa</t>
  </si>
  <si>
    <t>Georg Nikolajevski</t>
  </si>
  <si>
    <t>Joosep Koov</t>
  </si>
  <si>
    <t>Andrei Uibukant</t>
  </si>
  <si>
    <t>Kärt Pukk</t>
  </si>
  <si>
    <t>Pramod Koshti</t>
  </si>
  <si>
    <t>GP-4 8.-9.01.2022</t>
  </si>
  <si>
    <t>GP-4 8.-9.01.22</t>
  </si>
  <si>
    <t>Allar Org</t>
  </si>
  <si>
    <t>Andrei Ignashev</t>
  </si>
  <si>
    <t>Karl-Erik Timmer</t>
  </si>
  <si>
    <t>Erki Voltri</t>
  </si>
  <si>
    <t>Joosep Aria</t>
  </si>
  <si>
    <t>Anna Kupca</t>
  </si>
  <si>
    <t>Carmella Krislin Kruus</t>
  </si>
  <si>
    <t>Amalia Leškina</t>
  </si>
  <si>
    <t>Emilia Ainso</t>
  </si>
  <si>
    <t>Alexander Raudsepp</t>
  </si>
  <si>
    <t>Rain Raabel</t>
  </si>
  <si>
    <t>Lauri Allmann</t>
  </si>
  <si>
    <t>Georg Klimušev</t>
  </si>
  <si>
    <t>Raul Võsu</t>
  </si>
  <si>
    <t>Jekaterina Romanova</t>
  </si>
  <si>
    <t>Marta Kaart</t>
  </si>
  <si>
    <t>Eliise-Kristiina Altmäe</t>
  </si>
  <si>
    <t>Anna Martha Seer</t>
  </si>
  <si>
    <t>Teele Laas</t>
  </si>
  <si>
    <t>Diana Vanaveski</t>
  </si>
  <si>
    <t>Kristo Kasela</t>
  </si>
  <si>
    <t>Sandra Kamilova</t>
  </si>
  <si>
    <t>Omniva</t>
  </si>
  <si>
    <t>Viimsi</t>
  </si>
  <si>
    <t>Aleksandr Ledvanov</t>
  </si>
  <si>
    <t>Martin-Juhani Saarenkunnas</t>
  </si>
  <si>
    <t>Jõhvi Spordikool</t>
  </si>
  <si>
    <t>Kiili</t>
  </si>
  <si>
    <t>Luisa Lotta Lumik Liias</t>
  </si>
  <si>
    <t>Marta Pallon</t>
  </si>
  <si>
    <t>Fööniks</t>
  </si>
  <si>
    <t>Dmitri Krõlov</t>
  </si>
  <si>
    <t>Mariliis Salumaa</t>
  </si>
  <si>
    <t>Emma-Mari Tehu</t>
  </si>
  <si>
    <t>Mattias-Thomas Luhaväli</t>
  </si>
  <si>
    <t>Helerin Eiche</t>
  </si>
  <si>
    <t>Sergei Shirokov</t>
  </si>
  <si>
    <t>GP-5 19.-20.02.22</t>
  </si>
  <si>
    <t>Tommi Ruoho</t>
  </si>
  <si>
    <t>Andis Berzinš</t>
  </si>
  <si>
    <t>Iiro Koivula</t>
  </si>
  <si>
    <t>Tauri Kalmet</t>
  </si>
  <si>
    <t>Kairo Kadarpik</t>
  </si>
  <si>
    <t>Ivar Põri</t>
  </si>
  <si>
    <t>Mihkel Mandre</t>
  </si>
  <si>
    <t>Jukka Korkeakunnas</t>
  </si>
  <si>
    <t>Samuli Herranen</t>
  </si>
  <si>
    <t>Arta Priedniece</t>
  </si>
  <si>
    <t>Arina Babre</t>
  </si>
  <si>
    <t>Madara Mackevica</t>
  </si>
  <si>
    <t>Anete Priedniece</t>
  </si>
  <si>
    <t>Martti Meen</t>
  </si>
  <si>
    <t>Timmo Virkmaa</t>
  </si>
  <si>
    <t>Omniva SK</t>
  </si>
  <si>
    <t>Sergei Jerofejev</t>
  </si>
  <si>
    <t>Alesandr Voronkof</t>
  </si>
  <si>
    <t>Mikk Martin Oinak</t>
  </si>
  <si>
    <t>Mihkel Piirsalu</t>
  </si>
  <si>
    <t>Rene Helen Saar</t>
  </si>
  <si>
    <t>Kristel Leo</t>
  </si>
  <si>
    <t>Aruküla</t>
  </si>
  <si>
    <t>Carol Pähkel</t>
  </si>
  <si>
    <t>Kaido Kadarpik</t>
  </si>
  <si>
    <t>Heleri Pajuste</t>
  </si>
  <si>
    <t>Heiki Pajuste</t>
  </si>
  <si>
    <t>Indrek Krigul</t>
  </si>
  <si>
    <t>GP-6 16.-17.04.22</t>
  </si>
  <si>
    <t>2.-3.</t>
  </si>
  <si>
    <t>1.-2.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</si>
</sst>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164" fontId="9" fillId="0" borderId="1" xfId="0" applyNumberFormat="1" applyFont="1" applyBorder="1"/>
    <xf numFmtId="164" fontId="10" fillId="0" borderId="1" xfId="0" applyNumberFormat="1" applyFont="1" applyBorder="1" applyAlignment="1">
      <alignment horizontal="right"/>
    </xf>
    <xf numFmtId="0" fontId="9" fillId="0" borderId="0" xfId="0" applyFont="1"/>
    <xf numFmtId="49" fontId="11" fillId="0" borderId="0" xfId="0" applyNumberFormat="1" applyFont="1"/>
    <xf numFmtId="0" fontId="9" fillId="0" borderId="0" xfId="0" applyFont="1" applyAlignment="1">
      <alignment horizontal="right"/>
    </xf>
    <xf numFmtId="0" fontId="9" fillId="0" borderId="1" xfId="0" applyFont="1" applyBorder="1"/>
    <xf numFmtId="49" fontId="9" fillId="0" borderId="0" xfId="0" applyNumberFormat="1" applyFont="1"/>
    <xf numFmtId="0" fontId="9" fillId="0" borderId="1" xfId="0" applyFont="1" applyFill="1" applyBorder="1"/>
    <xf numFmtId="164" fontId="9" fillId="0" borderId="1" xfId="0" applyNumberFormat="1" applyFont="1" applyFill="1" applyBorder="1"/>
    <xf numFmtId="0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0" fontId="9" fillId="0" borderId="0" xfId="0" applyFont="1" applyBorder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/>
    <xf numFmtId="164" fontId="12" fillId="0" borderId="0" xfId="0" applyNumberFormat="1" applyFont="1" applyBorder="1" applyAlignment="1">
      <alignment horizontal="right"/>
    </xf>
    <xf numFmtId="0" fontId="10" fillId="0" borderId="0" xfId="0" applyFont="1"/>
    <xf numFmtId="164" fontId="13" fillId="0" borderId="1" xfId="0" applyNumberFormat="1" applyFont="1" applyFill="1" applyBorder="1"/>
    <xf numFmtId="164" fontId="13" fillId="0" borderId="1" xfId="0" applyNumberFormat="1" applyFont="1" applyBorder="1"/>
    <xf numFmtId="0" fontId="10" fillId="0" borderId="0" xfId="0" applyFont="1" applyFill="1"/>
    <xf numFmtId="164" fontId="10" fillId="0" borderId="1" xfId="0" applyNumberFormat="1" applyFont="1" applyFill="1" applyBorder="1"/>
    <xf numFmtId="0" fontId="9" fillId="0" borderId="0" xfId="0" applyNumberFormat="1" applyFont="1" applyFill="1" applyBorder="1"/>
    <xf numFmtId="0" fontId="9" fillId="0" borderId="0" xfId="0" applyFont="1" applyFill="1"/>
    <xf numFmtId="0" fontId="9" fillId="0" borderId="0" xfId="0" applyFont="1" applyFill="1" applyBorder="1"/>
    <xf numFmtId="164" fontId="9" fillId="0" borderId="0" xfId="0" applyNumberFormat="1" applyFont="1" applyFill="1" applyBorder="1"/>
    <xf numFmtId="0" fontId="14" fillId="0" borderId="1" xfId="0" applyFont="1" applyBorder="1"/>
    <xf numFmtId="164" fontId="14" fillId="0" borderId="1" xfId="0" applyNumberFormat="1" applyFont="1" applyFill="1" applyBorder="1"/>
    <xf numFmtId="164" fontId="14" fillId="0" borderId="1" xfId="0" applyNumberFormat="1" applyFont="1" applyBorder="1"/>
    <xf numFmtId="0" fontId="14" fillId="0" borderId="0" xfId="0" applyFont="1"/>
    <xf numFmtId="0" fontId="14" fillId="0" borderId="0" xfId="0" applyFont="1" applyBorder="1"/>
    <xf numFmtId="0" fontId="14" fillId="0" borderId="0" xfId="0" applyNumberFormat="1" applyFont="1" applyFill="1" applyBorder="1"/>
    <xf numFmtId="0" fontId="14" fillId="0" borderId="0" xfId="0" applyFont="1" applyFill="1"/>
    <xf numFmtId="164" fontId="15" fillId="0" borderId="1" xfId="0" applyNumberFormat="1" applyFont="1" applyFill="1" applyBorder="1"/>
    <xf numFmtId="0" fontId="15" fillId="0" borderId="0" xfId="0" applyFont="1" applyFill="1"/>
    <xf numFmtId="0" fontId="14" fillId="0" borderId="1" xfId="0" applyFont="1" applyFill="1" applyBorder="1"/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/>
    <xf numFmtId="0" fontId="0" fillId="0" borderId="0" xfId="0" applyAlignment="1">
      <alignment horizontal="left"/>
    </xf>
    <xf numFmtId="0" fontId="0" fillId="2" borderId="0" xfId="0" applyFill="1"/>
    <xf numFmtId="0" fontId="8" fillId="0" borderId="0" xfId="0" applyFont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8" fillId="6" borderId="0" xfId="0" applyFont="1" applyFill="1"/>
    <xf numFmtId="0" fontId="14" fillId="0" borderId="0" xfId="0" applyFont="1" applyFill="1" applyBorder="1"/>
    <xf numFmtId="164" fontId="14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wrapText="1"/>
    </xf>
    <xf numFmtId="0" fontId="10" fillId="0" borderId="1" xfId="0" applyFont="1" applyBorder="1"/>
    <xf numFmtId="164" fontId="9" fillId="0" borderId="1" xfId="0" applyNumberFormat="1" applyFont="1" applyFill="1" applyBorder="1" applyAlignment="1" applyProtection="1"/>
    <xf numFmtId="164" fontId="13" fillId="0" borderId="1" xfId="0" applyNumberFormat="1" applyFont="1" applyFill="1" applyBorder="1" applyAlignment="1" applyProtection="1"/>
    <xf numFmtId="1" fontId="9" fillId="0" borderId="1" xfId="0" applyNumberFormat="1" applyFont="1" applyBorder="1"/>
    <xf numFmtId="164" fontId="14" fillId="0" borderId="1" xfId="0" applyNumberFormat="1" applyFont="1" applyFill="1" applyBorder="1" applyAlignment="1" applyProtection="1"/>
    <xf numFmtId="1" fontId="14" fillId="0" borderId="1" xfId="0" applyNumberFormat="1" applyFont="1" applyBorder="1"/>
    <xf numFmtId="1" fontId="9" fillId="0" borderId="0" xfId="0" applyNumberFormat="1" applyFont="1"/>
    <xf numFmtId="1" fontId="15" fillId="0" borderId="1" xfId="0" applyNumberFormat="1" applyFont="1" applyBorder="1" applyAlignment="1">
      <alignment wrapText="1"/>
    </xf>
    <xf numFmtId="0" fontId="0" fillId="7" borderId="0" xfId="0" applyFill="1"/>
    <xf numFmtId="2" fontId="9" fillId="0" borderId="0" xfId="0" applyNumberFormat="1" applyFont="1" applyFill="1"/>
    <xf numFmtId="164" fontId="9" fillId="0" borderId="0" xfId="0" applyNumberFormat="1" applyFont="1"/>
    <xf numFmtId="164" fontId="10" fillId="0" borderId="1" xfId="0" applyNumberFormat="1" applyFont="1" applyBorder="1"/>
    <xf numFmtId="1" fontId="14" fillId="0" borderId="3" xfId="0" applyNumberFormat="1" applyFont="1" applyBorder="1"/>
    <xf numFmtId="0" fontId="9" fillId="0" borderId="3" xfId="0" applyFont="1" applyBorder="1"/>
    <xf numFmtId="0" fontId="3" fillId="0" borderId="0" xfId="0" applyFont="1" applyAlignment="1">
      <alignment horizontal="left"/>
    </xf>
    <xf numFmtId="0" fontId="14" fillId="0" borderId="4" xfId="0" applyFont="1" applyBorder="1"/>
    <xf numFmtId="0" fontId="9" fillId="0" borderId="4" xfId="0" applyFont="1" applyBorder="1"/>
    <xf numFmtId="0" fontId="9" fillId="0" borderId="4" xfId="0" applyFont="1" applyFill="1" applyBorder="1"/>
    <xf numFmtId="2" fontId="14" fillId="0" borderId="0" xfId="0" applyNumberFormat="1" applyFont="1" applyFill="1"/>
    <xf numFmtId="0" fontId="14" fillId="0" borderId="1" xfId="0" applyNumberFormat="1" applyFont="1" applyBorder="1"/>
    <xf numFmtId="0" fontId="17" fillId="0" borderId="1" xfId="0" applyFont="1" applyFill="1" applyBorder="1"/>
    <xf numFmtId="164" fontId="17" fillId="0" borderId="1" xfId="0" applyNumberFormat="1" applyFont="1" applyFill="1" applyBorder="1"/>
    <xf numFmtId="164" fontId="17" fillId="0" borderId="1" xfId="0" applyNumberFormat="1" applyFont="1" applyFill="1" applyBorder="1" applyAlignment="1" applyProtection="1"/>
    <xf numFmtId="0" fontId="13" fillId="0" borderId="1" xfId="0" applyFont="1" applyFill="1" applyBorder="1"/>
    <xf numFmtId="164" fontId="17" fillId="0" borderId="1" xfId="0" applyNumberFormat="1" applyFont="1" applyBorder="1"/>
    <xf numFmtId="0" fontId="15" fillId="0" borderId="0" xfId="0" applyFont="1" applyFill="1" applyBorder="1"/>
    <xf numFmtId="0" fontId="15" fillId="0" borderId="1" xfId="0" applyNumberFormat="1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5" fillId="0" borderId="0" xfId="0" applyFont="1"/>
    <xf numFmtId="0" fontId="15" fillId="0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/>
    <xf numFmtId="49" fontId="15" fillId="0" borderId="0" xfId="0" applyNumberFormat="1" applyFont="1"/>
    <xf numFmtId="0" fontId="15" fillId="0" borderId="0" xfId="0" applyNumberFormat="1" applyFont="1" applyFill="1" applyBorder="1" applyAlignment="1">
      <alignment wrapText="1"/>
    </xf>
    <xf numFmtId="0" fontId="15" fillId="0" borderId="4" xfId="0" applyNumberFormat="1" applyFont="1" applyFill="1" applyBorder="1" applyAlignment="1">
      <alignment wrapText="1"/>
    </xf>
    <xf numFmtId="1" fontId="15" fillId="0" borderId="1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textRotation="90" wrapText="1"/>
    </xf>
    <xf numFmtId="2" fontId="14" fillId="0" borderId="1" xfId="0" applyNumberFormat="1" applyFont="1" applyBorder="1"/>
    <xf numFmtId="2" fontId="14" fillId="0" borderId="0" xfId="0" applyNumberFormat="1" applyFont="1"/>
    <xf numFmtId="2" fontId="13" fillId="0" borderId="1" xfId="0" applyNumberFormat="1" applyFon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164" fontId="18" fillId="0" borderId="1" xfId="0" applyNumberFormat="1" applyFont="1" applyFill="1" applyBorder="1"/>
    <xf numFmtId="164" fontId="18" fillId="0" borderId="1" xfId="0" applyNumberFormat="1" applyFont="1" applyFill="1" applyBorder="1" applyAlignment="1" applyProtection="1"/>
    <xf numFmtId="0" fontId="9" fillId="0" borderId="1" xfId="0" quotePrefix="1" applyFont="1" applyBorder="1"/>
    <xf numFmtId="2" fontId="17" fillId="0" borderId="1" xfId="0" applyNumberFormat="1" applyFont="1" applyBorder="1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</cellXfs>
  <cellStyles count="1">
    <cellStyle name="Normal" xfId="0" builtinId="0"/>
  </cellStyles>
  <dxfs count="13"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1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D8" sqref="D8"/>
    </sheetView>
  </sheetViews>
  <sheetFormatPr defaultRowHeight="12.75" x14ac:dyDescent="0.2"/>
  <cols>
    <col min="1" max="1" width="5.140625" style="101" bestFit="1" customWidth="1"/>
    <col min="2" max="2" width="6.140625" style="3" customWidth="1"/>
    <col min="3" max="3" width="16" style="3" bestFit="1" customWidth="1"/>
    <col min="4" max="4" width="23.5703125" style="3" bestFit="1" customWidth="1"/>
    <col min="5" max="5" width="10.140625" style="56" customWidth="1"/>
    <col min="6" max="11" width="10" style="56" customWidth="1"/>
    <col min="12" max="12" width="10.85546875" style="3" customWidth="1"/>
    <col min="13" max="13" width="8" style="16" customWidth="1"/>
    <col min="14" max="14" width="9.42578125" style="3" customWidth="1"/>
    <col min="15" max="15" width="70.42578125" style="3" customWidth="1"/>
    <col min="16" max="30" width="9.140625" style="3" customWidth="1"/>
    <col min="31" max="31" width="7.85546875" style="12" customWidth="1"/>
    <col min="32" max="32" width="8" style="12" customWidth="1"/>
    <col min="33" max="39" width="9.140625" style="3" customWidth="1"/>
    <col min="40" max="41" width="6.5703125" style="12" customWidth="1"/>
    <col min="42" max="62" width="9.140625" style="3" customWidth="1"/>
    <col min="63" max="63" width="6.5703125" style="3" customWidth="1"/>
    <col min="64" max="16384" width="9.140625" style="3"/>
  </cols>
  <sheetData>
    <row r="1" spans="1:41" s="75" customFormat="1" ht="62.25" customHeight="1" x14ac:dyDescent="0.25">
      <c r="A1" s="99" t="s">
        <v>10</v>
      </c>
      <c r="B1" s="73" t="s">
        <v>77</v>
      </c>
      <c r="C1" s="73" t="s">
        <v>76</v>
      </c>
      <c r="D1" s="73" t="s">
        <v>0</v>
      </c>
      <c r="E1" s="73" t="s">
        <v>339</v>
      </c>
      <c r="F1" s="73" t="s">
        <v>370</v>
      </c>
      <c r="G1" s="73" t="s">
        <v>393</v>
      </c>
      <c r="H1" s="73" t="s">
        <v>417</v>
      </c>
      <c r="I1" s="73" t="s">
        <v>455</v>
      </c>
      <c r="J1" s="73" t="s">
        <v>484</v>
      </c>
      <c r="K1" s="73"/>
      <c r="L1" s="73"/>
      <c r="M1" s="35" t="s">
        <v>45</v>
      </c>
      <c r="N1" s="46" t="s">
        <v>54</v>
      </c>
      <c r="AE1" s="76"/>
      <c r="AN1" s="77"/>
      <c r="AO1" s="77"/>
    </row>
    <row r="2" spans="1:41" x14ac:dyDescent="0.2">
      <c r="A2" s="100">
        <v>1</v>
      </c>
      <c r="B2" s="25" t="s">
        <v>78</v>
      </c>
      <c r="C2" s="6" t="s">
        <v>84</v>
      </c>
      <c r="D2" s="6" t="s">
        <v>98</v>
      </c>
      <c r="E2" s="9"/>
      <c r="F2" s="9">
        <v>660</v>
      </c>
      <c r="G2" s="9">
        <v>560</v>
      </c>
      <c r="H2" s="9"/>
      <c r="I2" s="9">
        <v>660</v>
      </c>
      <c r="J2" s="9"/>
      <c r="K2" s="9"/>
      <c r="L2" s="47"/>
      <c r="M2" s="2">
        <f>IF(N2&lt;6,SUM(E2:L2),SUM(LARGE(E2:L2,{1;2;3;4;5;6})))</f>
        <v>1880</v>
      </c>
      <c r="N2" s="50">
        <f t="shared" ref="N2:N65" si="0">COUNT(E2:L2)</f>
        <v>3</v>
      </c>
      <c r="AE2" s="13"/>
      <c r="AN2" s="24"/>
      <c r="AO2" s="24"/>
    </row>
    <row r="3" spans="1:41" x14ac:dyDescent="0.2">
      <c r="A3" s="100">
        <v>2</v>
      </c>
      <c r="B3" s="25" t="s">
        <v>78</v>
      </c>
      <c r="C3" s="6" t="s">
        <v>84</v>
      </c>
      <c r="D3" s="6" t="s">
        <v>121</v>
      </c>
      <c r="E3" s="9"/>
      <c r="F3" s="9">
        <v>560</v>
      </c>
      <c r="G3" s="9">
        <v>360</v>
      </c>
      <c r="H3" s="9">
        <v>260</v>
      </c>
      <c r="I3" s="9">
        <v>560</v>
      </c>
      <c r="J3" s="9"/>
      <c r="K3" s="9"/>
      <c r="L3" s="58"/>
      <c r="M3" s="2">
        <f>IF(N3&lt;6,SUM(E3:L3),SUM(LARGE(E3:L3,{1;2;3;4;5;6})))</f>
        <v>1740</v>
      </c>
      <c r="N3" s="50">
        <f t="shared" si="0"/>
        <v>4</v>
      </c>
      <c r="AE3" s="13"/>
      <c r="AN3" s="14"/>
      <c r="AO3" s="14"/>
    </row>
    <row r="4" spans="1:41" x14ac:dyDescent="0.2">
      <c r="A4" s="100">
        <v>3</v>
      </c>
      <c r="B4" s="25" t="s">
        <v>78</v>
      </c>
      <c r="C4" s="6" t="s">
        <v>80</v>
      </c>
      <c r="D4" s="6" t="s">
        <v>9</v>
      </c>
      <c r="E4" s="48"/>
      <c r="F4" s="48">
        <v>460</v>
      </c>
      <c r="G4" s="48">
        <v>460</v>
      </c>
      <c r="H4" s="48">
        <v>460</v>
      </c>
      <c r="I4" s="48"/>
      <c r="J4" s="48"/>
      <c r="K4" s="48"/>
      <c r="L4" s="48"/>
      <c r="M4" s="2">
        <f>IF(N4&lt;6,SUM(E4:L4),SUM(LARGE(E4:L4,{1;2;3;4;5;6})))</f>
        <v>1380</v>
      </c>
      <c r="N4" s="50">
        <f t="shared" si="0"/>
        <v>3</v>
      </c>
      <c r="AE4" s="13"/>
      <c r="AO4" s="14"/>
    </row>
    <row r="5" spans="1:41" x14ac:dyDescent="0.2">
      <c r="A5" s="100">
        <v>4</v>
      </c>
      <c r="B5" s="25" t="s">
        <v>78</v>
      </c>
      <c r="C5" s="6" t="s">
        <v>80</v>
      </c>
      <c r="D5" s="6" t="s">
        <v>167</v>
      </c>
      <c r="E5" s="9"/>
      <c r="F5" s="9">
        <v>260</v>
      </c>
      <c r="G5" s="9">
        <v>360</v>
      </c>
      <c r="H5" s="9">
        <v>260</v>
      </c>
      <c r="I5" s="9">
        <v>460</v>
      </c>
      <c r="J5" s="9"/>
      <c r="K5" s="9"/>
      <c r="L5" s="58"/>
      <c r="M5" s="2">
        <f>IF(N5&lt;6,SUM(E5:L5),SUM(LARGE(E5:L5,{1;2;3;4;5;6})))</f>
        <v>1340</v>
      </c>
      <c r="N5" s="50">
        <f t="shared" si="0"/>
        <v>4</v>
      </c>
      <c r="AE5" s="13"/>
      <c r="AN5" s="14"/>
      <c r="AO5" s="14"/>
    </row>
    <row r="6" spans="1:41" x14ac:dyDescent="0.2">
      <c r="A6" s="100">
        <v>5</v>
      </c>
      <c r="B6" s="25" t="s">
        <v>78</v>
      </c>
      <c r="C6" s="8" t="s">
        <v>183</v>
      </c>
      <c r="D6" s="8" t="s">
        <v>24</v>
      </c>
      <c r="E6" s="9">
        <v>660</v>
      </c>
      <c r="F6" s="9"/>
      <c r="G6" s="9"/>
      <c r="H6" s="9">
        <v>560</v>
      </c>
      <c r="I6" s="9"/>
      <c r="J6" s="9"/>
      <c r="K6" s="9"/>
      <c r="L6" s="48"/>
      <c r="M6" s="2">
        <f>IF(N6&lt;6,SUM(E6:L6),SUM(LARGE(E6:L6,{1;2;3;4;5;6})))</f>
        <v>1220</v>
      </c>
      <c r="N6" s="50">
        <f t="shared" si="0"/>
        <v>2</v>
      </c>
      <c r="AE6" s="13"/>
      <c r="AO6" s="14"/>
    </row>
    <row r="7" spans="1:41" x14ac:dyDescent="0.2">
      <c r="A7" s="100">
        <v>6</v>
      </c>
      <c r="B7" s="25" t="s">
        <v>78</v>
      </c>
      <c r="C7" s="8" t="s">
        <v>83</v>
      </c>
      <c r="D7" s="8" t="s">
        <v>53</v>
      </c>
      <c r="E7" s="48">
        <v>360</v>
      </c>
      <c r="F7" s="48"/>
      <c r="G7" s="48">
        <v>460</v>
      </c>
      <c r="H7" s="48">
        <v>360</v>
      </c>
      <c r="I7" s="48"/>
      <c r="J7" s="48"/>
      <c r="K7" s="48"/>
      <c r="L7" s="48"/>
      <c r="M7" s="2">
        <f>IF(N7&lt;6,SUM(E7:L7),SUM(LARGE(E7:L7,{1;2;3;4;5;6})))</f>
        <v>1180</v>
      </c>
      <c r="N7" s="50">
        <f t="shared" si="0"/>
        <v>3</v>
      </c>
      <c r="AE7" s="13"/>
      <c r="AN7" s="14"/>
      <c r="AO7" s="14"/>
    </row>
    <row r="8" spans="1:41" x14ac:dyDescent="0.2">
      <c r="A8" s="100">
        <v>7</v>
      </c>
      <c r="B8" s="25" t="s">
        <v>78</v>
      </c>
      <c r="C8" s="6" t="s">
        <v>80</v>
      </c>
      <c r="D8" s="6" t="s">
        <v>153</v>
      </c>
      <c r="E8" s="9"/>
      <c r="F8" s="9">
        <v>260</v>
      </c>
      <c r="G8" s="9">
        <v>360</v>
      </c>
      <c r="H8" s="9"/>
      <c r="I8" s="9">
        <v>393.3</v>
      </c>
      <c r="J8" s="9"/>
      <c r="K8" s="9"/>
      <c r="L8" s="58"/>
      <c r="M8" s="2">
        <f>IF(N8&lt;6,SUM(E8:L8),SUM(LARGE(E8:L8,{1;2;3;4;5;6})))</f>
        <v>1013.3</v>
      </c>
      <c r="N8" s="50">
        <f t="shared" si="0"/>
        <v>3</v>
      </c>
      <c r="AE8" s="13"/>
      <c r="AN8" s="14"/>
      <c r="AO8" s="14"/>
    </row>
    <row r="9" spans="1:41" x14ac:dyDescent="0.2">
      <c r="A9" s="100">
        <v>8</v>
      </c>
      <c r="B9" s="25" t="s">
        <v>78</v>
      </c>
      <c r="C9" s="6" t="s">
        <v>80</v>
      </c>
      <c r="D9" s="6" t="s">
        <v>168</v>
      </c>
      <c r="E9" s="9"/>
      <c r="F9" s="9">
        <v>260</v>
      </c>
      <c r="G9" s="9">
        <v>260</v>
      </c>
      <c r="H9" s="9">
        <v>360</v>
      </c>
      <c r="I9" s="9"/>
      <c r="J9" s="9"/>
      <c r="K9" s="9"/>
      <c r="L9" s="48"/>
      <c r="M9" s="2">
        <f>IF(N9&lt;6,SUM(E9:L9),SUM(LARGE(E9:L9,{1;2;3;4;5;6})))</f>
        <v>880</v>
      </c>
      <c r="N9" s="50">
        <f t="shared" si="0"/>
        <v>3</v>
      </c>
      <c r="AE9" s="13"/>
      <c r="AN9" s="14"/>
      <c r="AO9" s="14"/>
    </row>
    <row r="10" spans="1:41" x14ac:dyDescent="0.2">
      <c r="A10" s="100">
        <v>9</v>
      </c>
      <c r="B10" s="25" t="s">
        <v>78</v>
      </c>
      <c r="C10" s="6" t="s">
        <v>79</v>
      </c>
      <c r="D10" s="8" t="s">
        <v>61</v>
      </c>
      <c r="E10" s="9">
        <v>360</v>
      </c>
      <c r="F10" s="9">
        <v>260</v>
      </c>
      <c r="G10" s="9">
        <v>260</v>
      </c>
      <c r="H10" s="9"/>
      <c r="I10" s="9"/>
      <c r="J10" s="9"/>
      <c r="K10" s="9"/>
      <c r="L10" s="48"/>
      <c r="M10" s="2">
        <f>IF(N10&lt;6,SUM(E10:L10),SUM(LARGE(E10:L10,{1;2;3;4;5;6})))</f>
        <v>880</v>
      </c>
      <c r="N10" s="50">
        <f t="shared" si="0"/>
        <v>3</v>
      </c>
      <c r="AE10" s="13"/>
      <c r="AO10" s="14"/>
    </row>
    <row r="11" spans="1:41" x14ac:dyDescent="0.2">
      <c r="A11" s="100">
        <v>10</v>
      </c>
      <c r="B11" s="25" t="s">
        <v>78</v>
      </c>
      <c r="C11" s="6" t="s">
        <v>84</v>
      </c>
      <c r="D11" s="6" t="s">
        <v>317</v>
      </c>
      <c r="E11" s="17"/>
      <c r="F11" s="17"/>
      <c r="G11" s="9">
        <v>260</v>
      </c>
      <c r="H11" s="9">
        <v>260</v>
      </c>
      <c r="I11" s="9">
        <v>326.60000000000002</v>
      </c>
      <c r="J11" s="9"/>
      <c r="K11" s="9"/>
      <c r="L11" s="48"/>
      <c r="M11" s="2">
        <f>IF(N11&lt;6,SUM(E11:L11),SUM(LARGE(E11:L11,{1;2;3;4;5;6})))</f>
        <v>846.6</v>
      </c>
      <c r="N11" s="50">
        <f t="shared" si="0"/>
        <v>3</v>
      </c>
      <c r="AE11" s="13"/>
      <c r="AO11" s="14"/>
    </row>
    <row r="12" spans="1:41" x14ac:dyDescent="0.2">
      <c r="A12" s="100">
        <v>11</v>
      </c>
      <c r="B12" s="25" t="s">
        <v>78</v>
      </c>
      <c r="C12" s="6" t="s">
        <v>82</v>
      </c>
      <c r="D12" s="6" t="s">
        <v>124</v>
      </c>
      <c r="E12" s="9">
        <v>300</v>
      </c>
      <c r="F12" s="9">
        <v>260</v>
      </c>
      <c r="G12" s="9"/>
      <c r="H12" s="9">
        <v>125</v>
      </c>
      <c r="I12" s="9">
        <v>146</v>
      </c>
      <c r="J12" s="9"/>
      <c r="K12" s="9"/>
      <c r="L12" s="58"/>
      <c r="M12" s="2">
        <f>IF(N12&lt;6,SUM(E12:L12),SUM(LARGE(E12:L12,{1;2;3;4;5;6})))</f>
        <v>831</v>
      </c>
      <c r="N12" s="50">
        <f t="shared" si="0"/>
        <v>4</v>
      </c>
      <c r="AE12" s="13"/>
      <c r="AO12" s="14"/>
    </row>
    <row r="13" spans="1:41" x14ac:dyDescent="0.2">
      <c r="A13" s="100">
        <v>12</v>
      </c>
      <c r="B13" s="25" t="s">
        <v>78</v>
      </c>
      <c r="C13" s="6" t="s">
        <v>82</v>
      </c>
      <c r="D13" s="6" t="s">
        <v>166</v>
      </c>
      <c r="E13" s="48">
        <v>460</v>
      </c>
      <c r="F13" s="48"/>
      <c r="G13" s="48"/>
      <c r="H13" s="48">
        <v>360</v>
      </c>
      <c r="I13" s="48"/>
      <c r="J13" s="49"/>
      <c r="K13" s="48"/>
      <c r="L13" s="48"/>
      <c r="M13" s="2">
        <f>IF(N13&lt;6,SUM(E13:L13),SUM(LARGE(E13:L13,{1;2;3;4;5;6})))</f>
        <v>820</v>
      </c>
      <c r="N13" s="50">
        <f t="shared" si="0"/>
        <v>2</v>
      </c>
      <c r="AE13" s="13"/>
      <c r="AO13" s="14"/>
    </row>
    <row r="14" spans="1:41" x14ac:dyDescent="0.2">
      <c r="A14" s="100">
        <v>13</v>
      </c>
      <c r="B14" s="25" t="s">
        <v>78</v>
      </c>
      <c r="C14" s="6" t="s">
        <v>84</v>
      </c>
      <c r="D14" s="6" t="s">
        <v>185</v>
      </c>
      <c r="E14" s="9">
        <v>215</v>
      </c>
      <c r="F14" s="9">
        <v>160</v>
      </c>
      <c r="G14" s="9">
        <v>190</v>
      </c>
      <c r="H14" s="9">
        <v>190</v>
      </c>
      <c r="I14" s="9"/>
      <c r="J14" s="9"/>
      <c r="K14" s="9"/>
      <c r="L14" s="58"/>
      <c r="M14" s="2">
        <f>IF(N14&lt;6,SUM(E14:L14),SUM(LARGE(E14:L14,{1;2;3;4;5;6})))</f>
        <v>755</v>
      </c>
      <c r="N14" s="50">
        <f t="shared" si="0"/>
        <v>4</v>
      </c>
      <c r="O14" s="57"/>
      <c r="AE14" s="13"/>
      <c r="AO14" s="14"/>
    </row>
    <row r="15" spans="1:41" x14ac:dyDescent="0.2">
      <c r="A15" s="100">
        <v>14</v>
      </c>
      <c r="B15" s="25" t="s">
        <v>78</v>
      </c>
      <c r="C15" s="6" t="s">
        <v>80</v>
      </c>
      <c r="D15" s="6" t="s">
        <v>281</v>
      </c>
      <c r="E15" s="9"/>
      <c r="F15" s="9">
        <v>125</v>
      </c>
      <c r="G15" s="9">
        <v>250</v>
      </c>
      <c r="H15" s="9">
        <v>125</v>
      </c>
      <c r="I15" s="9">
        <v>250</v>
      </c>
      <c r="J15" s="9"/>
      <c r="K15" s="9"/>
      <c r="L15" s="58"/>
      <c r="M15" s="2">
        <f>IF(N15&lt;6,SUM(E15:L15),SUM(LARGE(E15:L15,{1;2;3;4;5;6})))</f>
        <v>750</v>
      </c>
      <c r="N15" s="50">
        <f t="shared" si="0"/>
        <v>4</v>
      </c>
      <c r="O15" s="57"/>
      <c r="AE15" s="13"/>
      <c r="AO15" s="14"/>
    </row>
    <row r="16" spans="1:41" x14ac:dyDescent="0.2">
      <c r="A16" s="100">
        <v>15</v>
      </c>
      <c r="B16" s="25" t="s">
        <v>78</v>
      </c>
      <c r="C16" s="6" t="s">
        <v>80</v>
      </c>
      <c r="D16" s="6" t="s">
        <v>156</v>
      </c>
      <c r="E16" s="9"/>
      <c r="F16" s="9">
        <v>160</v>
      </c>
      <c r="G16" s="9">
        <v>300</v>
      </c>
      <c r="H16" s="9">
        <v>260</v>
      </c>
      <c r="I16" s="9"/>
      <c r="J16" s="17"/>
      <c r="K16" s="9"/>
      <c r="L16" s="9"/>
      <c r="M16" s="2">
        <f>IF(N16&lt;6,SUM(E16:L16),SUM(LARGE(E16:L16,{1;2;3;4;5;6})))</f>
        <v>720</v>
      </c>
      <c r="N16" s="50">
        <f t="shared" si="0"/>
        <v>3</v>
      </c>
      <c r="O16" s="57"/>
      <c r="AE16" s="13"/>
      <c r="AO16" s="14"/>
    </row>
    <row r="17" spans="1:41" x14ac:dyDescent="0.2">
      <c r="A17" s="100">
        <v>16</v>
      </c>
      <c r="B17" s="25" t="s">
        <v>78</v>
      </c>
      <c r="C17" s="6" t="s">
        <v>79</v>
      </c>
      <c r="D17" s="6" t="s">
        <v>205</v>
      </c>
      <c r="E17" s="9"/>
      <c r="F17" s="9">
        <v>300</v>
      </c>
      <c r="G17" s="9"/>
      <c r="H17" s="9"/>
      <c r="I17" s="9">
        <v>393.3</v>
      </c>
      <c r="J17" s="9"/>
      <c r="K17" s="9"/>
      <c r="L17" s="58"/>
      <c r="M17" s="2">
        <f>IF(N17&lt;6,SUM(E17:L17),SUM(LARGE(E17:L17,{1;2;3;4;5;6})))</f>
        <v>693.3</v>
      </c>
      <c r="N17" s="50">
        <f t="shared" si="0"/>
        <v>2</v>
      </c>
      <c r="O17" s="57"/>
      <c r="AE17" s="13"/>
      <c r="AO17" s="14"/>
    </row>
    <row r="18" spans="1:41" x14ac:dyDescent="0.2">
      <c r="A18" s="100">
        <v>17</v>
      </c>
      <c r="B18" s="25" t="s">
        <v>78</v>
      </c>
      <c r="C18" s="6" t="s">
        <v>79</v>
      </c>
      <c r="D18" s="25" t="s">
        <v>1</v>
      </c>
      <c r="E18" s="48"/>
      <c r="F18" s="48"/>
      <c r="G18" s="48"/>
      <c r="H18" s="48">
        <v>660</v>
      </c>
      <c r="I18" s="48"/>
      <c r="J18" s="48"/>
      <c r="K18" s="48"/>
      <c r="L18" s="48"/>
      <c r="M18" s="2">
        <f>IF(N18&lt;6,SUM(E18:L18),SUM(LARGE(E18:L18,{1;2;3;4;5;6})))</f>
        <v>660</v>
      </c>
      <c r="N18" s="50">
        <f t="shared" si="0"/>
        <v>1</v>
      </c>
      <c r="AE18" s="13"/>
      <c r="AN18" s="14"/>
      <c r="AO18" s="14"/>
    </row>
    <row r="19" spans="1:41" x14ac:dyDescent="0.2">
      <c r="A19" s="100">
        <v>18</v>
      </c>
      <c r="B19" s="25" t="s">
        <v>78</v>
      </c>
      <c r="C19" s="6" t="s">
        <v>80</v>
      </c>
      <c r="D19" s="6" t="s">
        <v>52</v>
      </c>
      <c r="E19" s="9"/>
      <c r="F19" s="9"/>
      <c r="G19" s="9">
        <v>660</v>
      </c>
      <c r="H19" s="9"/>
      <c r="I19" s="9"/>
      <c r="J19" s="9"/>
      <c r="K19" s="9"/>
      <c r="L19" s="48"/>
      <c r="M19" s="2">
        <f>IF(N19&lt;6,SUM(E19:L19),SUM(LARGE(E19:L19,{1;2;3;4;5;6})))</f>
        <v>660</v>
      </c>
      <c r="N19" s="50">
        <f t="shared" si="0"/>
        <v>1</v>
      </c>
      <c r="AE19" s="13"/>
      <c r="AN19" s="14"/>
      <c r="AO19" s="14"/>
    </row>
    <row r="20" spans="1:41" x14ac:dyDescent="0.2">
      <c r="A20" s="100">
        <v>19</v>
      </c>
      <c r="B20" s="25" t="s">
        <v>78</v>
      </c>
      <c r="C20" s="6" t="s">
        <v>84</v>
      </c>
      <c r="D20" s="6" t="s">
        <v>55</v>
      </c>
      <c r="E20" s="9"/>
      <c r="F20" s="9">
        <v>360</v>
      </c>
      <c r="G20" s="9">
        <v>260</v>
      </c>
      <c r="H20" s="9"/>
      <c r="I20" s="9"/>
      <c r="J20" s="9"/>
      <c r="K20" s="9"/>
      <c r="L20" s="1"/>
      <c r="M20" s="2">
        <f>IF(N20&lt;6,SUM(E20:L20),SUM(LARGE(E20:L20,{1;2;3;4;5;6})))</f>
        <v>620</v>
      </c>
      <c r="N20" s="50">
        <f t="shared" si="0"/>
        <v>2</v>
      </c>
      <c r="AE20" s="13"/>
      <c r="AN20" s="14"/>
      <c r="AO20" s="14"/>
    </row>
    <row r="21" spans="1:41" x14ac:dyDescent="0.2">
      <c r="A21" s="100">
        <v>20</v>
      </c>
      <c r="B21" s="25" t="s">
        <v>78</v>
      </c>
      <c r="C21" s="6" t="s">
        <v>84</v>
      </c>
      <c r="D21" s="6" t="s">
        <v>237</v>
      </c>
      <c r="E21" s="9">
        <v>170</v>
      </c>
      <c r="F21" s="9">
        <v>160</v>
      </c>
      <c r="G21" s="9">
        <v>146</v>
      </c>
      <c r="H21" s="9"/>
      <c r="I21" s="9">
        <v>125</v>
      </c>
      <c r="J21" s="9"/>
      <c r="K21" s="9"/>
      <c r="L21" s="48"/>
      <c r="M21" s="2">
        <f>IF(N21&lt;6,SUM(E21:L21),SUM(LARGE(E21:L21,{1;2;3;4;5;6})))</f>
        <v>601</v>
      </c>
      <c r="N21" s="50">
        <f t="shared" si="0"/>
        <v>4</v>
      </c>
      <c r="AE21" s="13"/>
      <c r="AN21" s="14"/>
      <c r="AO21" s="14"/>
    </row>
    <row r="22" spans="1:41" x14ac:dyDescent="0.2">
      <c r="A22" s="100">
        <v>21</v>
      </c>
      <c r="B22" s="25" t="s">
        <v>78</v>
      </c>
      <c r="C22" s="8" t="s">
        <v>183</v>
      </c>
      <c r="D22" s="6" t="s">
        <v>39</v>
      </c>
      <c r="E22" s="9">
        <v>560</v>
      </c>
      <c r="F22" s="9"/>
      <c r="G22" s="9"/>
      <c r="H22" s="9"/>
      <c r="I22" s="9"/>
      <c r="J22" s="9"/>
      <c r="K22" s="9"/>
      <c r="L22" s="48"/>
      <c r="M22" s="2">
        <f>IF(N22&lt;6,SUM(E22:L22),SUM(LARGE(E22:L22,{1;2;3;4;5;6})))</f>
        <v>560</v>
      </c>
      <c r="N22" s="50">
        <f t="shared" si="0"/>
        <v>1</v>
      </c>
      <c r="AE22" s="13"/>
      <c r="AN22" s="14"/>
      <c r="AO22" s="14"/>
    </row>
    <row r="23" spans="1:41" x14ac:dyDescent="0.2">
      <c r="A23" s="100">
        <v>22</v>
      </c>
      <c r="B23" s="25" t="s">
        <v>78</v>
      </c>
      <c r="C23" s="6" t="s">
        <v>84</v>
      </c>
      <c r="D23" s="6" t="s">
        <v>252</v>
      </c>
      <c r="E23" s="48">
        <v>100</v>
      </c>
      <c r="F23" s="48">
        <v>55</v>
      </c>
      <c r="G23" s="48">
        <v>146</v>
      </c>
      <c r="H23" s="48">
        <v>125</v>
      </c>
      <c r="I23" s="48">
        <v>125</v>
      </c>
      <c r="J23" s="48"/>
      <c r="K23" s="48"/>
      <c r="L23" s="48"/>
      <c r="M23" s="2">
        <f>IF(N23&lt;6,SUM(E23:L23),SUM(LARGE(E23:L23,{1;2;3;4;5;6})))</f>
        <v>551</v>
      </c>
      <c r="N23" s="50">
        <f t="shared" si="0"/>
        <v>5</v>
      </c>
      <c r="AE23" s="13"/>
      <c r="AO23" s="14"/>
    </row>
    <row r="24" spans="1:41" x14ac:dyDescent="0.2">
      <c r="A24" s="100">
        <v>23</v>
      </c>
      <c r="B24" s="25" t="s">
        <v>78</v>
      </c>
      <c r="C24" s="6" t="s">
        <v>148</v>
      </c>
      <c r="D24" s="6" t="s">
        <v>12</v>
      </c>
      <c r="E24" s="9"/>
      <c r="F24" s="9">
        <v>360</v>
      </c>
      <c r="G24" s="17">
        <v>0</v>
      </c>
      <c r="H24" s="17">
        <v>0</v>
      </c>
      <c r="I24" s="9">
        <v>190</v>
      </c>
      <c r="J24" s="17"/>
      <c r="K24" s="9"/>
      <c r="L24" s="48"/>
      <c r="M24" s="2">
        <f>IF(N24&lt;6,SUM(E24:L24),SUM(LARGE(E24:L24,{1;2;3;4;5;6})))</f>
        <v>550</v>
      </c>
      <c r="N24" s="50">
        <f t="shared" si="0"/>
        <v>4</v>
      </c>
      <c r="AE24" s="13"/>
      <c r="AO24" s="14"/>
    </row>
    <row r="25" spans="1:41" x14ac:dyDescent="0.2">
      <c r="A25" s="100">
        <v>24</v>
      </c>
      <c r="B25" s="25" t="s">
        <v>78</v>
      </c>
      <c r="C25" s="6" t="s">
        <v>79</v>
      </c>
      <c r="D25" s="6" t="s">
        <v>33</v>
      </c>
      <c r="E25" s="9"/>
      <c r="F25" s="9">
        <v>125</v>
      </c>
      <c r="G25" s="9">
        <v>146</v>
      </c>
      <c r="H25" s="9">
        <v>125</v>
      </c>
      <c r="I25" s="9">
        <v>146</v>
      </c>
      <c r="J25" s="9"/>
      <c r="K25" s="9"/>
      <c r="L25" s="48"/>
      <c r="M25" s="2">
        <f>IF(N25&lt;6,SUM(E25:L25),SUM(LARGE(E25:L25,{1;2;3;4;5;6})))</f>
        <v>542</v>
      </c>
      <c r="N25" s="50">
        <f t="shared" si="0"/>
        <v>4</v>
      </c>
      <c r="AE25" s="13"/>
      <c r="AO25" s="14"/>
    </row>
    <row r="26" spans="1:41" x14ac:dyDescent="0.2">
      <c r="A26" s="100">
        <v>25</v>
      </c>
      <c r="B26" s="25" t="s">
        <v>78</v>
      </c>
      <c r="C26" s="6" t="s">
        <v>84</v>
      </c>
      <c r="D26" s="6" t="s">
        <v>184</v>
      </c>
      <c r="E26" s="9"/>
      <c r="F26" s="9">
        <v>260</v>
      </c>
      <c r="G26" s="17">
        <v>0</v>
      </c>
      <c r="H26" s="9">
        <v>260</v>
      </c>
      <c r="I26" s="17">
        <v>0</v>
      </c>
      <c r="J26" s="9"/>
      <c r="K26" s="9"/>
      <c r="L26" s="58"/>
      <c r="M26" s="2">
        <f>IF(N26&lt;6,SUM(E26:L26),SUM(LARGE(E26:L26,{1;2;3;4;5;6})))</f>
        <v>520</v>
      </c>
      <c r="N26" s="50">
        <f t="shared" si="0"/>
        <v>4</v>
      </c>
      <c r="AE26" s="13"/>
      <c r="AN26" s="14"/>
      <c r="AO26" s="14"/>
    </row>
    <row r="27" spans="1:41" x14ac:dyDescent="0.2">
      <c r="A27" s="100">
        <v>26</v>
      </c>
      <c r="B27" s="25" t="s">
        <v>78</v>
      </c>
      <c r="C27" s="6" t="s">
        <v>84</v>
      </c>
      <c r="D27" s="6" t="s">
        <v>132</v>
      </c>
      <c r="E27" s="9"/>
      <c r="F27" s="9">
        <v>160</v>
      </c>
      <c r="G27" s="9">
        <v>160</v>
      </c>
      <c r="H27" s="9"/>
      <c r="I27" s="9">
        <v>190</v>
      </c>
      <c r="J27" s="9"/>
      <c r="K27" s="9"/>
      <c r="L27" s="48"/>
      <c r="M27" s="2">
        <f>IF(N27&lt;6,SUM(E27:L27),SUM(LARGE(E27:L27,{1;2;3;4;5;6})))</f>
        <v>510</v>
      </c>
      <c r="N27" s="50">
        <f t="shared" si="0"/>
        <v>3</v>
      </c>
      <c r="AE27" s="13"/>
      <c r="AN27" s="14"/>
      <c r="AO27" s="14"/>
    </row>
    <row r="28" spans="1:41" x14ac:dyDescent="0.2">
      <c r="A28" s="100">
        <v>27</v>
      </c>
      <c r="B28" s="25" t="s">
        <v>78</v>
      </c>
      <c r="C28" s="6" t="s">
        <v>82</v>
      </c>
      <c r="D28" s="6" t="s">
        <v>258</v>
      </c>
      <c r="E28" s="9"/>
      <c r="F28" s="9"/>
      <c r="G28" s="9">
        <v>190</v>
      </c>
      <c r="H28" s="9">
        <v>300</v>
      </c>
      <c r="I28" s="9"/>
      <c r="J28" s="9"/>
      <c r="K28" s="9"/>
      <c r="L28" s="58"/>
      <c r="M28" s="2">
        <f>IF(N28&lt;6,SUM(E28:L28),SUM(LARGE(E28:L28,{1;2;3;4;5;6})))</f>
        <v>490</v>
      </c>
      <c r="N28" s="50">
        <f t="shared" si="0"/>
        <v>2</v>
      </c>
      <c r="AE28" s="13"/>
      <c r="AN28" s="14"/>
      <c r="AO28" s="14"/>
    </row>
    <row r="29" spans="1:41" x14ac:dyDescent="0.2">
      <c r="A29" s="100">
        <v>28</v>
      </c>
      <c r="B29" s="25" t="s">
        <v>78</v>
      </c>
      <c r="C29" s="6" t="s">
        <v>89</v>
      </c>
      <c r="D29" s="6" t="s">
        <v>30</v>
      </c>
      <c r="E29" s="48"/>
      <c r="F29" s="48">
        <v>190</v>
      </c>
      <c r="G29" s="48">
        <v>100</v>
      </c>
      <c r="H29" s="48">
        <v>190</v>
      </c>
      <c r="I29" s="48"/>
      <c r="J29" s="48"/>
      <c r="K29" s="48"/>
      <c r="L29" s="48"/>
      <c r="M29" s="2">
        <f>IF(N29&lt;6,SUM(E29:L29),SUM(LARGE(E29:L29,{1;2;3;4;5;6})))</f>
        <v>480</v>
      </c>
      <c r="N29" s="50">
        <f t="shared" si="0"/>
        <v>3</v>
      </c>
      <c r="AE29" s="13"/>
      <c r="AN29" s="14"/>
      <c r="AO29" s="14"/>
    </row>
    <row r="30" spans="1:41" x14ac:dyDescent="0.2">
      <c r="A30" s="100">
        <v>29</v>
      </c>
      <c r="B30" s="25" t="s">
        <v>78</v>
      </c>
      <c r="C30" s="8" t="s">
        <v>183</v>
      </c>
      <c r="D30" s="6" t="s">
        <v>2</v>
      </c>
      <c r="E30" s="48"/>
      <c r="F30" s="48"/>
      <c r="G30" s="48"/>
      <c r="H30" s="48">
        <v>460</v>
      </c>
      <c r="I30" s="48"/>
      <c r="J30" s="17"/>
      <c r="K30" s="48"/>
      <c r="L30" s="48"/>
      <c r="M30" s="2">
        <f>IF(N30&lt;6,SUM(E30:L30),SUM(LARGE(E30:L30,{1;2;3;4;5;6})))</f>
        <v>460</v>
      </c>
      <c r="N30" s="50">
        <f t="shared" si="0"/>
        <v>1</v>
      </c>
      <c r="AE30" s="13"/>
      <c r="AN30" s="14"/>
      <c r="AO30" s="14"/>
    </row>
    <row r="31" spans="1:41" x14ac:dyDescent="0.2">
      <c r="A31" s="100">
        <v>30</v>
      </c>
      <c r="B31" s="25" t="s">
        <v>78</v>
      </c>
      <c r="C31" s="6" t="s">
        <v>84</v>
      </c>
      <c r="D31" s="6" t="s">
        <v>175</v>
      </c>
      <c r="E31" s="9"/>
      <c r="F31" s="9">
        <v>460</v>
      </c>
      <c r="G31" s="9"/>
      <c r="H31" s="9"/>
      <c r="I31" s="9"/>
      <c r="J31" s="9"/>
      <c r="K31" s="9"/>
      <c r="L31" s="58"/>
      <c r="M31" s="2">
        <f>IF(N31&lt;6,SUM(E31:L31),SUM(LARGE(E31:L31,{1;2;3;4;5;6})))</f>
        <v>460</v>
      </c>
      <c r="N31" s="50">
        <f t="shared" si="0"/>
        <v>1</v>
      </c>
      <c r="AE31" s="13"/>
      <c r="AN31" s="14"/>
      <c r="AO31" s="14"/>
    </row>
    <row r="32" spans="1:41" x14ac:dyDescent="0.2">
      <c r="A32" s="100">
        <v>31</v>
      </c>
      <c r="B32" s="25" t="s">
        <v>78</v>
      </c>
      <c r="C32" s="6" t="s">
        <v>84</v>
      </c>
      <c r="D32" s="6" t="s">
        <v>138</v>
      </c>
      <c r="E32" s="48">
        <v>460</v>
      </c>
      <c r="F32" s="48"/>
      <c r="G32" s="48"/>
      <c r="H32" s="48"/>
      <c r="I32" s="48"/>
      <c r="J32" s="48"/>
      <c r="K32" s="48"/>
      <c r="L32" s="58"/>
      <c r="M32" s="2">
        <f>IF(N32&lt;6,SUM(E32:L32),SUM(LARGE(E32:L32,{1;2;3;4;5;6})))</f>
        <v>460</v>
      </c>
      <c r="N32" s="50">
        <f t="shared" si="0"/>
        <v>1</v>
      </c>
      <c r="AE32" s="13"/>
      <c r="AN32" s="14"/>
      <c r="AO32" s="14"/>
    </row>
    <row r="33" spans="1:41" x14ac:dyDescent="0.2">
      <c r="A33" s="100">
        <v>32</v>
      </c>
      <c r="B33" s="25" t="s">
        <v>78</v>
      </c>
      <c r="C33" s="6" t="s">
        <v>83</v>
      </c>
      <c r="D33" s="6" t="s">
        <v>108</v>
      </c>
      <c r="E33" s="9">
        <v>170</v>
      </c>
      <c r="F33" s="9">
        <v>250</v>
      </c>
      <c r="G33" s="9"/>
      <c r="H33" s="9"/>
      <c r="I33" s="9"/>
      <c r="J33" s="17"/>
      <c r="K33" s="9"/>
      <c r="L33" s="58"/>
      <c r="M33" s="2">
        <f>IF(N33&lt;6,SUM(E33:L33),SUM(LARGE(E33:L33,{1;2;3;4;5;6})))</f>
        <v>420</v>
      </c>
      <c r="N33" s="50">
        <f t="shared" si="0"/>
        <v>2</v>
      </c>
      <c r="AE33" s="13"/>
      <c r="AN33" s="14"/>
      <c r="AO33" s="14"/>
    </row>
    <row r="34" spans="1:41" x14ac:dyDescent="0.2">
      <c r="A34" s="100">
        <v>33</v>
      </c>
      <c r="B34" s="25" t="s">
        <v>78</v>
      </c>
      <c r="C34" s="6" t="s">
        <v>79</v>
      </c>
      <c r="D34" s="6" t="s">
        <v>6</v>
      </c>
      <c r="E34" s="9"/>
      <c r="F34" s="9"/>
      <c r="G34" s="9">
        <v>125</v>
      </c>
      <c r="H34" s="9">
        <v>160</v>
      </c>
      <c r="I34" s="9">
        <v>125</v>
      </c>
      <c r="J34" s="9"/>
      <c r="K34" s="9"/>
      <c r="L34" s="48"/>
      <c r="M34" s="2">
        <f>IF(N34&lt;6,SUM(E34:L34),SUM(LARGE(E34:L34,{1;2;3;4;5;6})))</f>
        <v>410</v>
      </c>
      <c r="N34" s="50">
        <f t="shared" si="0"/>
        <v>3</v>
      </c>
      <c r="AE34" s="13"/>
      <c r="AN34" s="14"/>
      <c r="AO34" s="14"/>
    </row>
    <row r="35" spans="1:41" x14ac:dyDescent="0.2">
      <c r="A35" s="100">
        <v>34</v>
      </c>
      <c r="B35" s="25" t="s">
        <v>81</v>
      </c>
      <c r="C35" s="6"/>
      <c r="D35" s="6" t="s">
        <v>456</v>
      </c>
      <c r="E35" s="48"/>
      <c r="F35" s="48"/>
      <c r="G35" s="48"/>
      <c r="H35" s="48"/>
      <c r="I35" s="48">
        <v>393.3</v>
      </c>
      <c r="J35" s="48"/>
      <c r="K35" s="48"/>
      <c r="L35" s="58"/>
      <c r="M35" s="2">
        <f>IF(N35&lt;6,SUM(E35:L35),SUM(LARGE(E35:L35,{1;2;3;4;5;6})))</f>
        <v>393.3</v>
      </c>
      <c r="N35" s="50">
        <f t="shared" si="0"/>
        <v>1</v>
      </c>
      <c r="AE35" s="13"/>
      <c r="AN35" s="14"/>
      <c r="AO35" s="14"/>
    </row>
    <row r="36" spans="1:41" x14ac:dyDescent="0.2">
      <c r="A36" s="100">
        <v>35</v>
      </c>
      <c r="B36" s="25" t="s">
        <v>78</v>
      </c>
      <c r="C36" s="6" t="s">
        <v>83</v>
      </c>
      <c r="D36" s="6" t="s">
        <v>8</v>
      </c>
      <c r="E36" s="48"/>
      <c r="F36" s="48">
        <v>360</v>
      </c>
      <c r="G36" s="48"/>
      <c r="H36" s="48"/>
      <c r="I36" s="48"/>
      <c r="J36" s="48"/>
      <c r="K36" s="48"/>
      <c r="L36" s="48"/>
      <c r="M36" s="2">
        <f>IF(N36&lt;6,SUM(E36:L36),SUM(LARGE(E36:L36,{1;2;3;4;5;6})))</f>
        <v>360</v>
      </c>
      <c r="N36" s="50">
        <f t="shared" si="0"/>
        <v>1</v>
      </c>
      <c r="AE36" s="13"/>
      <c r="AN36" s="14"/>
      <c r="AO36" s="14"/>
    </row>
    <row r="37" spans="1:41" x14ac:dyDescent="0.2">
      <c r="A37" s="100">
        <v>36</v>
      </c>
      <c r="B37" s="25" t="s">
        <v>78</v>
      </c>
      <c r="C37" s="6" t="s">
        <v>79</v>
      </c>
      <c r="D37" s="6" t="s">
        <v>7</v>
      </c>
      <c r="E37" s="48"/>
      <c r="F37" s="48"/>
      <c r="G37" s="48">
        <v>360</v>
      </c>
      <c r="H37" s="48"/>
      <c r="I37" s="48"/>
      <c r="J37" s="48"/>
      <c r="K37" s="48"/>
      <c r="L37" s="58"/>
      <c r="M37" s="2">
        <f>IF(N37&lt;6,SUM(E37:L37),SUM(LARGE(E37:L37,{1;2;3;4;5;6})))</f>
        <v>360</v>
      </c>
      <c r="N37" s="50">
        <f t="shared" si="0"/>
        <v>1</v>
      </c>
      <c r="AE37" s="13"/>
      <c r="AN37" s="14"/>
      <c r="AO37" s="14"/>
    </row>
    <row r="38" spans="1:41" x14ac:dyDescent="0.2">
      <c r="A38" s="100">
        <v>37</v>
      </c>
      <c r="B38" s="25" t="s">
        <v>78</v>
      </c>
      <c r="C38" s="6" t="s">
        <v>80</v>
      </c>
      <c r="D38" s="93" t="s">
        <v>275</v>
      </c>
      <c r="E38" s="9"/>
      <c r="F38" s="9"/>
      <c r="G38" s="9"/>
      <c r="H38" s="9">
        <v>360</v>
      </c>
      <c r="I38" s="9"/>
      <c r="J38" s="9"/>
      <c r="K38" s="9"/>
      <c r="L38" s="9"/>
      <c r="M38" s="2">
        <f>IF(N38&lt;6,SUM(E38:L38),SUM(LARGE(E38:L38,{1;2;3;4;5;6})))</f>
        <v>360</v>
      </c>
      <c r="N38" s="50">
        <f t="shared" si="0"/>
        <v>1</v>
      </c>
      <c r="AE38" s="13"/>
      <c r="AN38" s="14"/>
      <c r="AO38" s="14"/>
    </row>
    <row r="39" spans="1:41" x14ac:dyDescent="0.2">
      <c r="A39" s="100">
        <v>38</v>
      </c>
      <c r="B39" s="25" t="s">
        <v>81</v>
      </c>
      <c r="C39" s="6"/>
      <c r="D39" s="6" t="s">
        <v>458</v>
      </c>
      <c r="E39" s="48"/>
      <c r="F39" s="48"/>
      <c r="G39" s="48"/>
      <c r="H39" s="48"/>
      <c r="I39" s="48">
        <v>300</v>
      </c>
      <c r="J39" s="48"/>
      <c r="K39" s="48"/>
      <c r="L39" s="48"/>
      <c r="M39" s="2">
        <f>IF(N39&lt;6,SUM(E39:L39),SUM(LARGE(E39:L39,{1;2;3;4;5;6})))</f>
        <v>300</v>
      </c>
      <c r="N39" s="50">
        <f t="shared" si="0"/>
        <v>1</v>
      </c>
      <c r="AE39" s="13"/>
      <c r="AN39" s="14"/>
      <c r="AO39" s="14"/>
    </row>
    <row r="40" spans="1:41" x14ac:dyDescent="0.2">
      <c r="A40" s="100">
        <v>39</v>
      </c>
      <c r="B40" s="25" t="s">
        <v>78</v>
      </c>
      <c r="C40" s="6"/>
      <c r="D40" s="6" t="s">
        <v>176</v>
      </c>
      <c r="E40" s="9">
        <v>55</v>
      </c>
      <c r="F40" s="9">
        <v>130</v>
      </c>
      <c r="G40" s="9">
        <v>55</v>
      </c>
      <c r="H40" s="9"/>
      <c r="I40" s="9">
        <v>55</v>
      </c>
      <c r="J40" s="9"/>
      <c r="K40" s="9"/>
      <c r="L40" s="58"/>
      <c r="M40" s="2">
        <f>IF(N40&lt;6,SUM(E40:L40),SUM(LARGE(E40:L40,{1;2;3;4;5;6})))</f>
        <v>295</v>
      </c>
      <c r="N40" s="50">
        <f t="shared" si="0"/>
        <v>4</v>
      </c>
      <c r="AE40" s="13"/>
      <c r="AN40" s="14"/>
      <c r="AO40" s="14"/>
    </row>
    <row r="41" spans="1:41" x14ac:dyDescent="0.2">
      <c r="A41" s="100">
        <v>40</v>
      </c>
      <c r="B41" s="25" t="s">
        <v>78</v>
      </c>
      <c r="C41" s="6" t="s">
        <v>340</v>
      </c>
      <c r="D41" s="6" t="s">
        <v>93</v>
      </c>
      <c r="E41" s="9">
        <v>170</v>
      </c>
      <c r="F41" s="9"/>
      <c r="G41" s="9">
        <v>125</v>
      </c>
      <c r="H41" s="9"/>
      <c r="I41" s="9"/>
      <c r="J41" s="9"/>
      <c r="K41" s="9"/>
      <c r="L41" s="47"/>
      <c r="M41" s="2">
        <f>IF(N41&lt;6,SUM(E41:L41),SUM(LARGE(E41:L41,{1;2;3;4;5;6})))</f>
        <v>295</v>
      </c>
      <c r="N41" s="50">
        <f t="shared" si="0"/>
        <v>2</v>
      </c>
      <c r="AE41" s="13"/>
      <c r="AN41" s="14"/>
      <c r="AO41" s="14"/>
    </row>
    <row r="42" spans="1:41" x14ac:dyDescent="0.2">
      <c r="A42" s="100">
        <v>41</v>
      </c>
      <c r="B42" s="25" t="s">
        <v>78</v>
      </c>
      <c r="C42" s="6" t="s">
        <v>80</v>
      </c>
      <c r="D42" s="6" t="s">
        <v>202</v>
      </c>
      <c r="E42" s="17"/>
      <c r="F42" s="9">
        <v>125</v>
      </c>
      <c r="G42" s="9">
        <v>146</v>
      </c>
      <c r="H42" s="17">
        <v>0</v>
      </c>
      <c r="I42" s="9"/>
      <c r="J42" s="9"/>
      <c r="K42" s="9"/>
      <c r="L42" s="58"/>
      <c r="M42" s="2">
        <f>IF(N42&lt;6,SUM(E42:L42),SUM(LARGE(E42:L42,{1;2;3;4;5;6})))</f>
        <v>271</v>
      </c>
      <c r="N42" s="50">
        <f t="shared" si="0"/>
        <v>3</v>
      </c>
      <c r="AE42" s="13"/>
      <c r="AN42" s="15"/>
      <c r="AO42" s="15"/>
    </row>
    <row r="43" spans="1:41" x14ac:dyDescent="0.2">
      <c r="A43" s="100">
        <v>42</v>
      </c>
      <c r="B43" s="25" t="s">
        <v>78</v>
      </c>
      <c r="C43" s="8" t="s">
        <v>183</v>
      </c>
      <c r="D43" s="6" t="s">
        <v>38</v>
      </c>
      <c r="E43" s="48"/>
      <c r="F43" s="48">
        <v>260</v>
      </c>
      <c r="G43" s="48"/>
      <c r="H43" s="48"/>
      <c r="I43" s="48"/>
      <c r="J43" s="48"/>
      <c r="K43" s="48"/>
      <c r="L43" s="48"/>
      <c r="M43" s="2">
        <f>IF(N43&lt;6,SUM(E43:L43),SUM(LARGE(E43:L43,{1;2;3;4;5;6})))</f>
        <v>260</v>
      </c>
      <c r="N43" s="50">
        <f t="shared" si="0"/>
        <v>1</v>
      </c>
      <c r="AE43" s="13"/>
      <c r="AN43" s="14"/>
      <c r="AO43" s="14"/>
    </row>
    <row r="44" spans="1:41" x14ac:dyDescent="0.2">
      <c r="A44" s="100">
        <v>43</v>
      </c>
      <c r="B44" s="25" t="s">
        <v>78</v>
      </c>
      <c r="C44" s="6" t="s">
        <v>79</v>
      </c>
      <c r="D44" s="6" t="s">
        <v>13</v>
      </c>
      <c r="E44" s="48"/>
      <c r="F44" s="48"/>
      <c r="G44" s="48">
        <v>260</v>
      </c>
      <c r="H44" s="48"/>
      <c r="I44" s="48"/>
      <c r="J44" s="48"/>
      <c r="K44" s="48"/>
      <c r="L44" s="58"/>
      <c r="M44" s="2">
        <f>IF(N44&lt;6,SUM(E44:L44),SUM(LARGE(E44:L44,{1;2;3;4;5;6})))</f>
        <v>260</v>
      </c>
      <c r="N44" s="50">
        <f t="shared" si="0"/>
        <v>1</v>
      </c>
      <c r="AE44" s="13"/>
      <c r="AN44" s="14"/>
      <c r="AO44" s="14"/>
    </row>
    <row r="45" spans="1:41" x14ac:dyDescent="0.2">
      <c r="A45" s="100">
        <v>44</v>
      </c>
      <c r="B45" s="25" t="s">
        <v>78</v>
      </c>
      <c r="C45" s="6" t="s">
        <v>80</v>
      </c>
      <c r="D45" s="6" t="s">
        <v>36</v>
      </c>
      <c r="E45" s="48">
        <v>250</v>
      </c>
      <c r="F45" s="17">
        <v>0</v>
      </c>
      <c r="G45" s="17"/>
      <c r="H45" s="17"/>
      <c r="I45" s="17"/>
      <c r="J45" s="9"/>
      <c r="K45" s="17"/>
      <c r="L45" s="48"/>
      <c r="M45" s="2">
        <f>IF(N45&lt;6,SUM(E45:L45),SUM(LARGE(E45:L45,{1;2;3;4;5;6})))</f>
        <v>250</v>
      </c>
      <c r="N45" s="50">
        <f t="shared" si="0"/>
        <v>2</v>
      </c>
      <c r="AE45" s="13"/>
      <c r="AN45" s="14"/>
      <c r="AO45" s="14"/>
    </row>
    <row r="46" spans="1:41" x14ac:dyDescent="0.2">
      <c r="A46" s="100">
        <v>45</v>
      </c>
      <c r="B46" s="25" t="s">
        <v>78</v>
      </c>
      <c r="C46" s="6" t="s">
        <v>79</v>
      </c>
      <c r="D46" s="6" t="s">
        <v>34</v>
      </c>
      <c r="E46" s="48"/>
      <c r="F46" s="48"/>
      <c r="G46" s="48">
        <v>125</v>
      </c>
      <c r="H46" s="48"/>
      <c r="I46" s="48">
        <v>125</v>
      </c>
      <c r="J46" s="48"/>
      <c r="K46" s="48"/>
      <c r="L46" s="48"/>
      <c r="M46" s="2">
        <f>IF(N46&lt;6,SUM(E46:L46),SUM(LARGE(E46:L46,{1;2;3;4;5;6})))</f>
        <v>250</v>
      </c>
      <c r="N46" s="50">
        <f t="shared" si="0"/>
        <v>2</v>
      </c>
      <c r="AE46" s="13"/>
      <c r="AN46" s="14"/>
      <c r="AO46" s="14"/>
    </row>
    <row r="47" spans="1:41" x14ac:dyDescent="0.2">
      <c r="A47" s="100">
        <v>46</v>
      </c>
      <c r="B47" s="25" t="s">
        <v>78</v>
      </c>
      <c r="C47" s="6" t="s">
        <v>80</v>
      </c>
      <c r="D47" s="6" t="s">
        <v>133</v>
      </c>
      <c r="E47" s="9"/>
      <c r="F47" s="9"/>
      <c r="G47" s="9"/>
      <c r="H47" s="9">
        <v>250</v>
      </c>
      <c r="I47" s="9"/>
      <c r="J47" s="17"/>
      <c r="K47" s="9"/>
      <c r="L47" s="58"/>
      <c r="M47" s="2">
        <f>IF(N47&lt;6,SUM(E47:L47),SUM(LARGE(E47:L47,{1;2;3;4;5;6})))</f>
        <v>250</v>
      </c>
      <c r="N47" s="50">
        <f t="shared" si="0"/>
        <v>1</v>
      </c>
      <c r="AE47" s="13"/>
      <c r="AN47" s="14"/>
      <c r="AO47" s="14"/>
    </row>
    <row r="48" spans="1:41" x14ac:dyDescent="0.2">
      <c r="A48" s="100">
        <v>47</v>
      </c>
      <c r="B48" s="25" t="s">
        <v>78</v>
      </c>
      <c r="C48" s="6" t="s">
        <v>80</v>
      </c>
      <c r="D48" s="6" t="s">
        <v>378</v>
      </c>
      <c r="E48" s="48"/>
      <c r="F48" s="48"/>
      <c r="G48" s="48">
        <v>100</v>
      </c>
      <c r="H48" s="48">
        <v>130</v>
      </c>
      <c r="I48" s="48"/>
      <c r="J48" s="48"/>
      <c r="K48" s="48"/>
      <c r="L48" s="48"/>
      <c r="M48" s="2">
        <f>IF(N48&lt;6,SUM(E48:L48),SUM(LARGE(E48:L48,{1;2;3;4;5;6})))</f>
        <v>230</v>
      </c>
      <c r="N48" s="50">
        <f t="shared" si="0"/>
        <v>2</v>
      </c>
      <c r="AE48" s="13"/>
      <c r="AN48" s="14"/>
      <c r="AO48" s="14"/>
    </row>
    <row r="49" spans="1:41" x14ac:dyDescent="0.2">
      <c r="A49" s="100">
        <v>48</v>
      </c>
      <c r="B49" s="25" t="s">
        <v>78</v>
      </c>
      <c r="C49" s="8" t="s">
        <v>183</v>
      </c>
      <c r="D49" s="6" t="s">
        <v>332</v>
      </c>
      <c r="E49" s="9">
        <v>130</v>
      </c>
      <c r="F49" s="9">
        <v>100</v>
      </c>
      <c r="G49" s="9"/>
      <c r="H49" s="9"/>
      <c r="I49" s="9"/>
      <c r="J49" s="9"/>
      <c r="K49" s="9"/>
      <c r="L49" s="48"/>
      <c r="M49" s="2">
        <f>IF(N49&lt;6,SUM(E49:L49),SUM(LARGE(E49:L49,{1;2;3;4;5;6})))</f>
        <v>230</v>
      </c>
      <c r="N49" s="50">
        <f t="shared" si="0"/>
        <v>2</v>
      </c>
      <c r="AE49" s="13"/>
      <c r="AN49" s="14"/>
      <c r="AO49" s="14"/>
    </row>
    <row r="50" spans="1:41" x14ac:dyDescent="0.2">
      <c r="A50" s="100">
        <v>49</v>
      </c>
      <c r="B50" s="25" t="s">
        <v>78</v>
      </c>
      <c r="C50" s="6" t="s">
        <v>440</v>
      </c>
      <c r="D50" s="6" t="s">
        <v>99</v>
      </c>
      <c r="E50" s="9"/>
      <c r="F50" s="9">
        <v>80</v>
      </c>
      <c r="G50" s="9">
        <v>55</v>
      </c>
      <c r="H50" s="9"/>
      <c r="I50" s="9">
        <v>55</v>
      </c>
      <c r="J50" s="9"/>
      <c r="K50" s="9"/>
      <c r="L50" s="47"/>
      <c r="M50" s="2">
        <f>IF(N50&lt;6,SUM(E50:L50),SUM(LARGE(E50:L50,{1;2;3;4;5;6})))</f>
        <v>190</v>
      </c>
      <c r="N50" s="50">
        <f t="shared" si="0"/>
        <v>3</v>
      </c>
      <c r="AE50" s="13"/>
      <c r="AN50" s="14"/>
      <c r="AO50" s="14"/>
    </row>
    <row r="51" spans="1:41" x14ac:dyDescent="0.2">
      <c r="A51" s="100">
        <v>50</v>
      </c>
      <c r="B51" s="25" t="s">
        <v>78</v>
      </c>
      <c r="C51" s="8" t="s">
        <v>86</v>
      </c>
      <c r="D51" s="8" t="s">
        <v>217</v>
      </c>
      <c r="E51" s="48"/>
      <c r="F51" s="48">
        <v>190</v>
      </c>
      <c r="G51" s="48"/>
      <c r="H51" s="48"/>
      <c r="I51" s="48"/>
      <c r="J51" s="48"/>
      <c r="K51" s="48"/>
      <c r="L51" s="48"/>
      <c r="M51" s="2">
        <f>IF(N51&lt;6,SUM(E51:L51),SUM(LARGE(E51:L51,{1;2;3;4;5;6})))</f>
        <v>190</v>
      </c>
      <c r="N51" s="50">
        <f t="shared" si="0"/>
        <v>1</v>
      </c>
      <c r="AE51" s="13"/>
      <c r="AN51" s="14"/>
      <c r="AO51" s="14"/>
    </row>
    <row r="52" spans="1:41" x14ac:dyDescent="0.2">
      <c r="A52" s="100">
        <v>51</v>
      </c>
      <c r="B52" s="25" t="s">
        <v>78</v>
      </c>
      <c r="C52" s="6" t="s">
        <v>148</v>
      </c>
      <c r="D52" s="6" t="s">
        <v>112</v>
      </c>
      <c r="E52" s="48"/>
      <c r="F52" s="48"/>
      <c r="G52" s="48">
        <v>70</v>
      </c>
      <c r="H52" s="48"/>
      <c r="I52" s="48">
        <v>100</v>
      </c>
      <c r="J52" s="48"/>
      <c r="K52" s="48"/>
      <c r="L52" s="58"/>
      <c r="M52" s="2">
        <f>IF(N52&lt;6,SUM(E52:L52),SUM(LARGE(E52:L52,{1;2;3;4;5;6})))</f>
        <v>170</v>
      </c>
      <c r="N52" s="50">
        <f t="shared" si="0"/>
        <v>2</v>
      </c>
      <c r="AE52" s="13"/>
      <c r="AN52" s="14"/>
      <c r="AO52" s="14"/>
    </row>
    <row r="53" spans="1:41" x14ac:dyDescent="0.2">
      <c r="A53" s="100">
        <v>52</v>
      </c>
      <c r="B53" s="25" t="s">
        <v>78</v>
      </c>
      <c r="C53" s="6" t="s">
        <v>203</v>
      </c>
      <c r="D53" s="6" t="s">
        <v>313</v>
      </c>
      <c r="E53" s="9"/>
      <c r="F53" s="9">
        <v>25</v>
      </c>
      <c r="G53" s="9">
        <v>45</v>
      </c>
      <c r="H53" s="9">
        <v>48.3</v>
      </c>
      <c r="I53" s="9">
        <v>45</v>
      </c>
      <c r="J53" s="9"/>
      <c r="K53" s="9"/>
      <c r="L53" s="58"/>
      <c r="M53" s="2">
        <f>IF(N53&lt;6,SUM(E53:L53),SUM(LARGE(E53:L53,{1;2;3;4;5;6})))</f>
        <v>163.30000000000001</v>
      </c>
      <c r="N53" s="50">
        <f t="shared" si="0"/>
        <v>4</v>
      </c>
      <c r="AE53" s="13"/>
      <c r="AN53" s="14"/>
      <c r="AO53" s="14"/>
    </row>
    <row r="54" spans="1:41" x14ac:dyDescent="0.2">
      <c r="A54" s="100">
        <v>53</v>
      </c>
      <c r="B54" s="25" t="s">
        <v>78</v>
      </c>
      <c r="C54" s="6" t="s">
        <v>79</v>
      </c>
      <c r="D54" s="6" t="s">
        <v>51</v>
      </c>
      <c r="E54" s="9"/>
      <c r="F54" s="17">
        <v>0</v>
      </c>
      <c r="G54" s="17"/>
      <c r="H54" s="17"/>
      <c r="I54" s="9">
        <v>146</v>
      </c>
      <c r="J54" s="17"/>
      <c r="K54" s="17"/>
      <c r="L54" s="48"/>
      <c r="M54" s="2">
        <f>IF(N54&lt;6,SUM(E54:L54),SUM(LARGE(E54:L54,{1;2;3;4;5;6})))</f>
        <v>146</v>
      </c>
      <c r="N54" s="50">
        <f t="shared" si="0"/>
        <v>2</v>
      </c>
      <c r="AE54" s="13"/>
      <c r="AN54" s="14"/>
      <c r="AO54" s="14"/>
    </row>
    <row r="55" spans="1:41" x14ac:dyDescent="0.2">
      <c r="A55" s="100">
        <v>54</v>
      </c>
      <c r="B55" s="25" t="s">
        <v>78</v>
      </c>
      <c r="C55" s="6" t="s">
        <v>86</v>
      </c>
      <c r="D55" s="6" t="s">
        <v>143</v>
      </c>
      <c r="E55" s="9"/>
      <c r="F55" s="9"/>
      <c r="G55" s="9">
        <v>146</v>
      </c>
      <c r="H55" s="9"/>
      <c r="I55" s="9"/>
      <c r="J55" s="17"/>
      <c r="K55" s="9"/>
      <c r="L55" s="58"/>
      <c r="M55" s="2">
        <f>IF(N55&lt;6,SUM(E55:L55),SUM(LARGE(E55:L55,{1;2;3;4;5;6})))</f>
        <v>146</v>
      </c>
      <c r="N55" s="50">
        <f t="shared" si="0"/>
        <v>1</v>
      </c>
      <c r="AE55" s="13"/>
      <c r="AN55" s="14"/>
      <c r="AO55" s="14"/>
    </row>
    <row r="56" spans="1:41" x14ac:dyDescent="0.2">
      <c r="A56" s="100">
        <v>55</v>
      </c>
      <c r="B56" s="25" t="s">
        <v>78</v>
      </c>
      <c r="C56" s="6" t="s">
        <v>255</v>
      </c>
      <c r="D56" s="6" t="s">
        <v>256</v>
      </c>
      <c r="E56" s="48"/>
      <c r="F56" s="49"/>
      <c r="G56" s="49"/>
      <c r="H56" s="49"/>
      <c r="I56" s="48">
        <v>146</v>
      </c>
      <c r="J56" s="49"/>
      <c r="K56" s="49"/>
      <c r="L56" s="9"/>
      <c r="M56" s="2">
        <f>IF(N56&lt;6,SUM(E56:L56),SUM(LARGE(E56:L56,{1;2;3;4;5;6})))</f>
        <v>146</v>
      </c>
      <c r="N56" s="50">
        <f t="shared" si="0"/>
        <v>1</v>
      </c>
      <c r="AE56" s="13"/>
      <c r="AN56" s="14"/>
      <c r="AO56" s="14"/>
    </row>
    <row r="57" spans="1:41" x14ac:dyDescent="0.2">
      <c r="A57" s="100">
        <v>56</v>
      </c>
      <c r="B57" s="25" t="s">
        <v>78</v>
      </c>
      <c r="C57" s="6"/>
      <c r="D57" s="6" t="s">
        <v>123</v>
      </c>
      <c r="E57" s="9"/>
      <c r="F57" s="9"/>
      <c r="G57" s="9"/>
      <c r="H57" s="9"/>
      <c r="I57" s="9">
        <v>146</v>
      </c>
      <c r="J57" s="9"/>
      <c r="K57" s="9"/>
      <c r="L57" s="58"/>
      <c r="M57" s="2">
        <f>IF(N57&lt;6,SUM(E57:L57),SUM(LARGE(E57:L57,{1;2;3;4;5;6})))</f>
        <v>146</v>
      </c>
      <c r="N57" s="50">
        <f t="shared" si="0"/>
        <v>1</v>
      </c>
      <c r="AE57" s="13"/>
      <c r="AN57" s="14"/>
      <c r="AO57" s="14"/>
    </row>
    <row r="58" spans="1:41" x14ac:dyDescent="0.2">
      <c r="A58" s="100">
        <v>57</v>
      </c>
      <c r="B58" s="25" t="s">
        <v>78</v>
      </c>
      <c r="C58" s="6" t="s">
        <v>79</v>
      </c>
      <c r="D58" s="6" t="s">
        <v>194</v>
      </c>
      <c r="E58" s="48"/>
      <c r="F58" s="48"/>
      <c r="G58" s="48"/>
      <c r="H58" s="48"/>
      <c r="I58" s="48">
        <v>130</v>
      </c>
      <c r="J58" s="48"/>
      <c r="K58" s="48"/>
      <c r="L58" s="48"/>
      <c r="M58" s="2">
        <f>IF(N58&lt;6,SUM(E58:L58),SUM(LARGE(E58:L58,{1;2;3;4;5;6})))</f>
        <v>130</v>
      </c>
      <c r="N58" s="50">
        <f t="shared" si="0"/>
        <v>1</v>
      </c>
      <c r="AE58" s="13"/>
      <c r="AN58" s="14"/>
      <c r="AO58" s="14"/>
    </row>
    <row r="59" spans="1:41" x14ac:dyDescent="0.2">
      <c r="A59" s="100">
        <v>58</v>
      </c>
      <c r="B59" s="25" t="s">
        <v>78</v>
      </c>
      <c r="C59" s="6"/>
      <c r="D59" s="6" t="s">
        <v>394</v>
      </c>
      <c r="E59" s="9"/>
      <c r="F59" s="9"/>
      <c r="G59" s="9">
        <v>130</v>
      </c>
      <c r="H59" s="9"/>
      <c r="I59" s="9"/>
      <c r="J59" s="9"/>
      <c r="K59" s="9"/>
      <c r="L59" s="58"/>
      <c r="M59" s="2">
        <f>IF(N59&lt;6,SUM(E59:L59),SUM(LARGE(E59:L59,{1;2;3;4;5;6})))</f>
        <v>130</v>
      </c>
      <c r="N59" s="50">
        <f t="shared" si="0"/>
        <v>1</v>
      </c>
      <c r="AE59" s="13"/>
      <c r="AN59" s="14"/>
      <c r="AO59" s="14"/>
    </row>
    <row r="60" spans="1:41" x14ac:dyDescent="0.2">
      <c r="A60" s="100">
        <v>59</v>
      </c>
      <c r="B60" s="25" t="s">
        <v>78</v>
      </c>
      <c r="C60" s="8" t="s">
        <v>79</v>
      </c>
      <c r="D60" s="6" t="s">
        <v>109</v>
      </c>
      <c r="E60" s="9"/>
      <c r="F60" s="9"/>
      <c r="G60" s="9">
        <v>125</v>
      </c>
      <c r="H60" s="9"/>
      <c r="I60" s="17">
        <v>0</v>
      </c>
      <c r="J60" s="9"/>
      <c r="K60" s="9"/>
      <c r="L60" s="58"/>
      <c r="M60" s="2">
        <f>IF(N60&lt;6,SUM(E60:L60),SUM(LARGE(E60:L60,{1;2;3;4;5;6})))</f>
        <v>125</v>
      </c>
      <c r="N60" s="50">
        <f t="shared" si="0"/>
        <v>2</v>
      </c>
      <c r="AE60" s="13"/>
      <c r="AN60" s="14"/>
      <c r="AO60" s="14"/>
    </row>
    <row r="61" spans="1:41" x14ac:dyDescent="0.2">
      <c r="A61" s="100">
        <v>60</v>
      </c>
      <c r="B61" s="25" t="s">
        <v>78</v>
      </c>
      <c r="C61" s="6" t="s">
        <v>80</v>
      </c>
      <c r="D61" s="6" t="s">
        <v>117</v>
      </c>
      <c r="E61" s="48">
        <v>70</v>
      </c>
      <c r="F61" s="48"/>
      <c r="G61" s="48"/>
      <c r="H61" s="48">
        <v>55</v>
      </c>
      <c r="I61" s="48"/>
      <c r="J61" s="48"/>
      <c r="K61" s="48"/>
      <c r="L61" s="58"/>
      <c r="M61" s="2">
        <f>IF(N61&lt;6,SUM(E61:L61),SUM(LARGE(E61:L61,{1;2;3;4;5;6})))</f>
        <v>125</v>
      </c>
      <c r="N61" s="50">
        <f t="shared" si="0"/>
        <v>2</v>
      </c>
      <c r="AE61" s="13"/>
      <c r="AN61" s="14"/>
      <c r="AO61" s="14"/>
    </row>
    <row r="62" spans="1:41" x14ac:dyDescent="0.2">
      <c r="A62" s="100">
        <v>61</v>
      </c>
      <c r="B62" s="25" t="s">
        <v>78</v>
      </c>
      <c r="C62" s="6" t="s">
        <v>83</v>
      </c>
      <c r="D62" s="6" t="s">
        <v>459</v>
      </c>
      <c r="E62" s="48"/>
      <c r="F62" s="48"/>
      <c r="G62" s="48"/>
      <c r="H62" s="48"/>
      <c r="I62" s="48">
        <v>125</v>
      </c>
      <c r="J62" s="48"/>
      <c r="K62" s="48"/>
      <c r="L62" s="48"/>
      <c r="M62" s="2">
        <f>IF(N62&lt;6,SUM(E62:L62),SUM(LARGE(E62:L62,{1;2;3;4;5;6})))</f>
        <v>125</v>
      </c>
      <c r="N62" s="50">
        <f t="shared" si="0"/>
        <v>1</v>
      </c>
      <c r="AE62" s="13"/>
      <c r="AN62" s="14"/>
      <c r="AO62" s="14"/>
    </row>
    <row r="63" spans="1:41" x14ac:dyDescent="0.2">
      <c r="A63" s="100">
        <v>62</v>
      </c>
      <c r="B63" s="25" t="s">
        <v>111</v>
      </c>
      <c r="C63" s="6" t="s">
        <v>80</v>
      </c>
      <c r="D63" s="6" t="s">
        <v>323</v>
      </c>
      <c r="E63" s="9"/>
      <c r="F63" s="17"/>
      <c r="G63" s="17"/>
      <c r="H63" s="9">
        <v>125</v>
      </c>
      <c r="I63" s="17"/>
      <c r="J63" s="9"/>
      <c r="K63" s="17"/>
      <c r="L63" s="58"/>
      <c r="M63" s="2">
        <f>IF(N63&lt;6,SUM(E63:L63),SUM(LARGE(E63:L63,{1;2;3;4;5;6})))</f>
        <v>125</v>
      </c>
      <c r="N63" s="50">
        <f t="shared" si="0"/>
        <v>1</v>
      </c>
      <c r="AE63" s="13"/>
      <c r="AN63" s="14"/>
      <c r="AO63" s="14"/>
    </row>
    <row r="64" spans="1:41" x14ac:dyDescent="0.2">
      <c r="A64" s="100">
        <v>63</v>
      </c>
      <c r="B64" s="25" t="s">
        <v>78</v>
      </c>
      <c r="C64" s="6" t="s">
        <v>84</v>
      </c>
      <c r="D64" s="6" t="s">
        <v>139</v>
      </c>
      <c r="E64" s="9"/>
      <c r="F64" s="9">
        <v>125</v>
      </c>
      <c r="G64" s="9"/>
      <c r="H64" s="9"/>
      <c r="I64" s="9"/>
      <c r="J64" s="9"/>
      <c r="K64" s="9"/>
      <c r="L64" s="9"/>
      <c r="M64" s="2">
        <f>IF(N64&lt;6,SUM(E64:L64),SUM(LARGE(E64:L64,{1;2;3;4;5;6})))</f>
        <v>125</v>
      </c>
      <c r="N64" s="50">
        <f t="shared" si="0"/>
        <v>1</v>
      </c>
      <c r="AE64" s="13"/>
      <c r="AN64" s="14"/>
      <c r="AO64" s="14"/>
    </row>
    <row r="65" spans="1:41" x14ac:dyDescent="0.2">
      <c r="A65" s="100">
        <v>64</v>
      </c>
      <c r="B65" s="25" t="s">
        <v>78</v>
      </c>
      <c r="C65" s="8" t="s">
        <v>183</v>
      </c>
      <c r="D65" s="6" t="s">
        <v>301</v>
      </c>
      <c r="E65" s="9">
        <v>70</v>
      </c>
      <c r="F65" s="9"/>
      <c r="G65" s="9"/>
      <c r="H65" s="9">
        <v>48.3</v>
      </c>
      <c r="I65" s="9"/>
      <c r="J65" s="9"/>
      <c r="K65" s="9"/>
      <c r="L65" s="9"/>
      <c r="M65" s="2">
        <f>IF(N65&lt;6,SUM(E65:L65),SUM(LARGE(E65:L65,{1;2;3;4;5;6})))</f>
        <v>118.3</v>
      </c>
      <c r="N65" s="50">
        <f t="shared" si="0"/>
        <v>2</v>
      </c>
      <c r="AE65" s="13"/>
      <c r="AN65" s="14"/>
      <c r="AO65" s="14"/>
    </row>
    <row r="66" spans="1:41" x14ac:dyDescent="0.2">
      <c r="A66" s="100">
        <v>65</v>
      </c>
      <c r="B66" s="25" t="s">
        <v>78</v>
      </c>
      <c r="C66" s="6" t="s">
        <v>86</v>
      </c>
      <c r="D66" s="6" t="s">
        <v>386</v>
      </c>
      <c r="E66" s="9"/>
      <c r="F66" s="9"/>
      <c r="G66" s="9">
        <v>70</v>
      </c>
      <c r="H66" s="9"/>
      <c r="I66" s="9">
        <v>45</v>
      </c>
      <c r="J66" s="9"/>
      <c r="K66" s="9"/>
      <c r="L66" s="9"/>
      <c r="M66" s="2">
        <f>IF(N66&lt;6,SUM(E66:L66),SUM(LARGE(E66:L66,{1;2;3;4;5;6})))</f>
        <v>115</v>
      </c>
      <c r="N66" s="50">
        <f t="shared" ref="N66:N129" si="1">COUNT(E66:L66)</f>
        <v>2</v>
      </c>
      <c r="AE66" s="13"/>
      <c r="AN66" s="14"/>
      <c r="AO66" s="14"/>
    </row>
    <row r="67" spans="1:41" x14ac:dyDescent="0.2">
      <c r="A67" s="100">
        <v>66</v>
      </c>
      <c r="B67" s="6" t="s">
        <v>78</v>
      </c>
      <c r="C67" s="6" t="s">
        <v>84</v>
      </c>
      <c r="D67" s="6" t="s">
        <v>284</v>
      </c>
      <c r="E67" s="17"/>
      <c r="F67" s="9">
        <v>30</v>
      </c>
      <c r="G67" s="9">
        <v>35</v>
      </c>
      <c r="H67" s="9"/>
      <c r="I67" s="9">
        <v>45</v>
      </c>
      <c r="J67" s="9"/>
      <c r="K67" s="9"/>
      <c r="L67" s="58"/>
      <c r="M67" s="2">
        <f>IF(N67&lt;6,SUM(E67:L67),SUM(LARGE(E67:L67,{1;2;3;4;5;6})))</f>
        <v>110</v>
      </c>
      <c r="N67" s="50">
        <f t="shared" si="1"/>
        <v>3</v>
      </c>
      <c r="AE67" s="13"/>
      <c r="AN67" s="14"/>
      <c r="AO67" s="14"/>
    </row>
    <row r="68" spans="1:41" x14ac:dyDescent="0.2">
      <c r="A68" s="100">
        <v>67</v>
      </c>
      <c r="B68" s="25" t="s">
        <v>78</v>
      </c>
      <c r="C68" s="6" t="s">
        <v>83</v>
      </c>
      <c r="D68" s="6" t="s">
        <v>266</v>
      </c>
      <c r="E68" s="9">
        <v>35</v>
      </c>
      <c r="F68" s="9"/>
      <c r="G68" s="9"/>
      <c r="H68" s="9">
        <v>70</v>
      </c>
      <c r="I68" s="9"/>
      <c r="J68" s="9"/>
      <c r="K68" s="9"/>
      <c r="L68" s="58"/>
      <c r="M68" s="2">
        <f>IF(N68&lt;6,SUM(E68:L68),SUM(LARGE(E68:L68,{1;2;3;4;5;6})))</f>
        <v>105</v>
      </c>
      <c r="N68" s="50">
        <f t="shared" si="1"/>
        <v>2</v>
      </c>
      <c r="AE68" s="13"/>
      <c r="AN68" s="14"/>
      <c r="AO68" s="14"/>
    </row>
    <row r="69" spans="1:41" x14ac:dyDescent="0.2">
      <c r="A69" s="100">
        <v>68</v>
      </c>
      <c r="B69" s="25" t="s">
        <v>78</v>
      </c>
      <c r="C69" s="6"/>
      <c r="D69" s="6" t="s">
        <v>155</v>
      </c>
      <c r="E69" s="9">
        <v>55</v>
      </c>
      <c r="F69" s="9"/>
      <c r="G69" s="9"/>
      <c r="H69" s="9">
        <v>48.3</v>
      </c>
      <c r="I69" s="9"/>
      <c r="J69" s="9"/>
      <c r="K69" s="9"/>
      <c r="L69" s="58"/>
      <c r="M69" s="2">
        <f>IF(N69&lt;6,SUM(E69:L69),SUM(LARGE(E69:L69,{1;2;3;4;5;6})))</f>
        <v>103.3</v>
      </c>
      <c r="N69" s="50">
        <f t="shared" si="1"/>
        <v>2</v>
      </c>
      <c r="AE69" s="13"/>
      <c r="AN69" s="14"/>
      <c r="AO69" s="14"/>
    </row>
    <row r="70" spans="1:41" x14ac:dyDescent="0.2">
      <c r="A70" s="100">
        <v>69</v>
      </c>
      <c r="B70" s="25" t="s">
        <v>78</v>
      </c>
      <c r="C70" s="8" t="s">
        <v>183</v>
      </c>
      <c r="D70" s="6" t="s">
        <v>300</v>
      </c>
      <c r="E70" s="9"/>
      <c r="F70" s="9"/>
      <c r="G70" s="9"/>
      <c r="H70" s="9">
        <v>100</v>
      </c>
      <c r="I70" s="9"/>
      <c r="J70" s="17"/>
      <c r="K70" s="9"/>
      <c r="L70" s="58"/>
      <c r="M70" s="2">
        <f>IF(N70&lt;6,SUM(E70:L70),SUM(LARGE(E70:L70,{1;2;3;4;5;6})))</f>
        <v>100</v>
      </c>
      <c r="N70" s="50">
        <f t="shared" si="1"/>
        <v>1</v>
      </c>
      <c r="AE70" s="13"/>
      <c r="AN70" s="14"/>
      <c r="AO70" s="14"/>
    </row>
    <row r="71" spans="1:41" x14ac:dyDescent="0.2">
      <c r="A71" s="100">
        <v>70</v>
      </c>
      <c r="B71" s="25" t="s">
        <v>78</v>
      </c>
      <c r="C71" s="6" t="s">
        <v>79</v>
      </c>
      <c r="D71" s="8" t="s">
        <v>15</v>
      </c>
      <c r="E71" s="9"/>
      <c r="F71" s="9"/>
      <c r="G71" s="9">
        <v>100</v>
      </c>
      <c r="H71" s="9"/>
      <c r="I71" s="9"/>
      <c r="J71" s="49"/>
      <c r="K71" s="49"/>
      <c r="L71" s="48"/>
      <c r="M71" s="2">
        <f>IF(N71&lt;6,SUM(E71:L71),SUM(LARGE(E71:L71,{1;2;3;4;5;6})))</f>
        <v>100</v>
      </c>
      <c r="N71" s="50">
        <f t="shared" si="1"/>
        <v>1</v>
      </c>
      <c r="AE71" s="13"/>
      <c r="AN71" s="14"/>
      <c r="AO71" s="14"/>
    </row>
    <row r="72" spans="1:41" x14ac:dyDescent="0.2">
      <c r="A72" s="100">
        <v>71</v>
      </c>
      <c r="B72" s="25" t="s">
        <v>78</v>
      </c>
      <c r="C72" s="8" t="s">
        <v>183</v>
      </c>
      <c r="D72" s="8" t="s">
        <v>302</v>
      </c>
      <c r="E72" s="17">
        <v>0</v>
      </c>
      <c r="F72" s="17">
        <v>0</v>
      </c>
      <c r="G72" s="9">
        <v>45</v>
      </c>
      <c r="H72" s="9">
        <v>48.3</v>
      </c>
      <c r="I72" s="17"/>
      <c r="J72" s="17"/>
      <c r="K72" s="17"/>
      <c r="L72" s="48"/>
      <c r="M72" s="2">
        <f>IF(N72&lt;6,SUM(E72:L72),SUM(LARGE(E72:L72,{1;2;3;4;5;6})))</f>
        <v>93.3</v>
      </c>
      <c r="N72" s="50">
        <f t="shared" si="1"/>
        <v>4</v>
      </c>
      <c r="AE72" s="13"/>
      <c r="AN72" s="14"/>
      <c r="AO72" s="14"/>
    </row>
    <row r="73" spans="1:41" x14ac:dyDescent="0.2">
      <c r="A73" s="100">
        <v>72</v>
      </c>
      <c r="B73" s="25" t="s">
        <v>78</v>
      </c>
      <c r="C73" s="6" t="s">
        <v>84</v>
      </c>
      <c r="D73" s="6" t="s">
        <v>320</v>
      </c>
      <c r="E73" s="49"/>
      <c r="F73" s="48">
        <v>20</v>
      </c>
      <c r="G73" s="48">
        <v>25</v>
      </c>
      <c r="H73" s="49">
        <v>0</v>
      </c>
      <c r="I73" s="48">
        <v>45</v>
      </c>
      <c r="J73" s="48"/>
      <c r="K73" s="48"/>
      <c r="L73" s="48"/>
      <c r="M73" s="2">
        <f>IF(N73&lt;6,SUM(E73:L73),SUM(LARGE(E73:L73,{1;2;3;4;5;6})))</f>
        <v>90</v>
      </c>
      <c r="N73" s="50">
        <f t="shared" si="1"/>
        <v>4</v>
      </c>
      <c r="AE73" s="13"/>
      <c r="AN73" s="14"/>
      <c r="AO73" s="14"/>
    </row>
    <row r="74" spans="1:41" x14ac:dyDescent="0.2">
      <c r="A74" s="100">
        <v>73</v>
      </c>
      <c r="B74" s="25" t="s">
        <v>78</v>
      </c>
      <c r="C74" s="6" t="s">
        <v>80</v>
      </c>
      <c r="D74" s="6" t="s">
        <v>299</v>
      </c>
      <c r="E74" s="9"/>
      <c r="F74" s="9">
        <v>35</v>
      </c>
      <c r="G74" s="9"/>
      <c r="H74" s="9">
        <v>55</v>
      </c>
      <c r="I74" s="9"/>
      <c r="J74" s="9"/>
      <c r="K74" s="9"/>
      <c r="L74" s="58"/>
      <c r="M74" s="2">
        <f>IF(N74&lt;6,SUM(E74:L74),SUM(LARGE(E74:L74,{1;2;3;4;5;6})))</f>
        <v>90</v>
      </c>
      <c r="N74" s="50">
        <f t="shared" si="1"/>
        <v>2</v>
      </c>
      <c r="AE74" s="13"/>
      <c r="AN74" s="14"/>
      <c r="AO74" s="14"/>
    </row>
    <row r="75" spans="1:41" x14ac:dyDescent="0.2">
      <c r="A75" s="100">
        <v>74</v>
      </c>
      <c r="B75" s="25" t="s">
        <v>78</v>
      </c>
      <c r="C75" s="6" t="s">
        <v>84</v>
      </c>
      <c r="D75" s="6" t="s">
        <v>319</v>
      </c>
      <c r="E75" s="48"/>
      <c r="F75" s="48">
        <v>20</v>
      </c>
      <c r="G75" s="48">
        <v>20</v>
      </c>
      <c r="H75" s="49">
        <v>0</v>
      </c>
      <c r="I75" s="48">
        <v>45</v>
      </c>
      <c r="J75" s="48"/>
      <c r="K75" s="48"/>
      <c r="L75" s="58"/>
      <c r="M75" s="2">
        <f>IF(N75&lt;6,SUM(E75:L75),SUM(LARGE(E75:L75,{1;2;3;4;5;6})))</f>
        <v>85</v>
      </c>
      <c r="N75" s="50">
        <f t="shared" si="1"/>
        <v>4</v>
      </c>
      <c r="AE75" s="13"/>
      <c r="AN75" s="14"/>
      <c r="AO75" s="14"/>
    </row>
    <row r="76" spans="1:41" x14ac:dyDescent="0.2">
      <c r="A76" s="100">
        <v>75</v>
      </c>
      <c r="B76" s="25" t="s">
        <v>78</v>
      </c>
      <c r="C76" s="6" t="s">
        <v>279</v>
      </c>
      <c r="D76" s="6" t="s">
        <v>225</v>
      </c>
      <c r="E76" s="9"/>
      <c r="F76" s="9">
        <v>25</v>
      </c>
      <c r="G76" s="9">
        <v>20</v>
      </c>
      <c r="H76" s="9">
        <v>30</v>
      </c>
      <c r="I76" s="9"/>
      <c r="J76" s="9"/>
      <c r="K76" s="9"/>
      <c r="L76" s="58"/>
      <c r="M76" s="2">
        <f>IF(N76&lt;6,SUM(E76:L76),SUM(LARGE(E76:L76,{1;2;3;4;5;6})))</f>
        <v>75</v>
      </c>
      <c r="N76" s="50">
        <f t="shared" si="1"/>
        <v>3</v>
      </c>
      <c r="AE76" s="13"/>
      <c r="AN76" s="14"/>
      <c r="AO76" s="14"/>
    </row>
    <row r="77" spans="1:41" x14ac:dyDescent="0.2">
      <c r="A77" s="100">
        <v>76</v>
      </c>
      <c r="B77" s="25" t="s">
        <v>78</v>
      </c>
      <c r="C77" s="6" t="s">
        <v>84</v>
      </c>
      <c r="D77" s="6" t="s">
        <v>369</v>
      </c>
      <c r="E77" s="9"/>
      <c r="F77" s="9"/>
      <c r="G77" s="9"/>
      <c r="H77" s="9">
        <v>25</v>
      </c>
      <c r="I77" s="9">
        <v>45</v>
      </c>
      <c r="J77" s="9"/>
      <c r="K77" s="9"/>
      <c r="L77" s="58"/>
      <c r="M77" s="2">
        <f>IF(N77&lt;6,SUM(E77:L77),SUM(LARGE(E77:L77,{1;2;3;4;5;6})))</f>
        <v>70</v>
      </c>
      <c r="N77" s="50">
        <f t="shared" si="1"/>
        <v>2</v>
      </c>
      <c r="AE77" s="13"/>
      <c r="AN77" s="14"/>
      <c r="AO77" s="14"/>
    </row>
    <row r="78" spans="1:41" x14ac:dyDescent="0.2">
      <c r="A78" s="100">
        <v>77</v>
      </c>
      <c r="B78" s="25" t="s">
        <v>78</v>
      </c>
      <c r="C78" s="6" t="s">
        <v>86</v>
      </c>
      <c r="D78" s="6" t="s">
        <v>240</v>
      </c>
      <c r="E78" s="9"/>
      <c r="F78" s="9"/>
      <c r="G78" s="9"/>
      <c r="H78" s="9">
        <v>70</v>
      </c>
      <c r="I78" s="9"/>
      <c r="J78" s="9"/>
      <c r="K78" s="9"/>
      <c r="L78" s="9"/>
      <c r="M78" s="2">
        <f>IF(N78&lt;6,SUM(E78:L78),SUM(LARGE(E78:L78,{1;2;3;4;5;6})))</f>
        <v>70</v>
      </c>
      <c r="N78" s="50">
        <f t="shared" si="1"/>
        <v>1</v>
      </c>
      <c r="AE78" s="13"/>
      <c r="AN78" s="14"/>
      <c r="AO78" s="14"/>
    </row>
    <row r="79" spans="1:41" x14ac:dyDescent="0.2">
      <c r="A79" s="100">
        <v>78</v>
      </c>
      <c r="B79" s="25" t="s">
        <v>78</v>
      </c>
      <c r="C79" s="8" t="s">
        <v>255</v>
      </c>
      <c r="D79" s="6" t="s">
        <v>21</v>
      </c>
      <c r="E79" s="9"/>
      <c r="F79" s="9">
        <v>70</v>
      </c>
      <c r="G79" s="9"/>
      <c r="H79" s="9"/>
      <c r="I79" s="9"/>
      <c r="J79" s="9"/>
      <c r="K79" s="9"/>
      <c r="L79" s="58"/>
      <c r="M79" s="2">
        <f>IF(N79&lt;6,SUM(E79:L79),SUM(LARGE(E79:L79,{1;2;3;4;5;6})))</f>
        <v>70</v>
      </c>
      <c r="N79" s="50">
        <f t="shared" si="1"/>
        <v>1</v>
      </c>
      <c r="AE79" s="13"/>
      <c r="AN79" s="14"/>
      <c r="AO79" s="14"/>
    </row>
    <row r="80" spans="1:41" x14ac:dyDescent="0.2">
      <c r="A80" s="100">
        <v>79</v>
      </c>
      <c r="B80" s="25" t="s">
        <v>78</v>
      </c>
      <c r="C80" s="6" t="s">
        <v>86</v>
      </c>
      <c r="D80" s="6" t="s">
        <v>241</v>
      </c>
      <c r="E80" s="9"/>
      <c r="F80" s="9"/>
      <c r="G80" s="9"/>
      <c r="H80" s="9"/>
      <c r="I80" s="9">
        <v>70</v>
      </c>
      <c r="J80" s="9"/>
      <c r="K80" s="9"/>
      <c r="L80" s="48"/>
      <c r="M80" s="2">
        <f>IF(N80&lt;6,SUM(E80:L80),SUM(LARGE(E80:L80,{1;2;3;4;5;6})))</f>
        <v>70</v>
      </c>
      <c r="N80" s="50">
        <f t="shared" si="1"/>
        <v>1</v>
      </c>
      <c r="AE80" s="13"/>
      <c r="AN80" s="14"/>
      <c r="AO80" s="14"/>
    </row>
    <row r="81" spans="1:41" x14ac:dyDescent="0.2">
      <c r="A81" s="100">
        <v>80</v>
      </c>
      <c r="B81" s="25" t="s">
        <v>78</v>
      </c>
      <c r="C81" s="6" t="s">
        <v>203</v>
      </c>
      <c r="D81" s="6" t="s">
        <v>460</v>
      </c>
      <c r="E81" s="17"/>
      <c r="F81" s="17"/>
      <c r="G81" s="17"/>
      <c r="H81" s="17"/>
      <c r="I81" s="9">
        <v>70</v>
      </c>
      <c r="J81" s="17"/>
      <c r="K81" s="17"/>
      <c r="L81" s="58"/>
      <c r="M81" s="2">
        <f>IF(N81&lt;6,SUM(E81:L81),SUM(LARGE(E81:L81,{1;2;3;4;5;6})))</f>
        <v>70</v>
      </c>
      <c r="N81" s="50">
        <f t="shared" si="1"/>
        <v>1</v>
      </c>
      <c r="AE81" s="13"/>
      <c r="AN81" s="14"/>
      <c r="AO81" s="14"/>
    </row>
    <row r="82" spans="1:41" x14ac:dyDescent="0.2">
      <c r="A82" s="100">
        <v>81</v>
      </c>
      <c r="B82" s="25" t="s">
        <v>78</v>
      </c>
      <c r="C82" s="6" t="s">
        <v>82</v>
      </c>
      <c r="D82" s="6" t="s">
        <v>305</v>
      </c>
      <c r="E82" s="9">
        <v>30</v>
      </c>
      <c r="F82" s="9"/>
      <c r="G82" s="9"/>
      <c r="H82" s="9">
        <v>35</v>
      </c>
      <c r="I82" s="9"/>
      <c r="J82" s="9"/>
      <c r="K82" s="9"/>
      <c r="L82" s="58"/>
      <c r="M82" s="2">
        <f>IF(N82&lt;6,SUM(E82:L82),SUM(LARGE(E82:L82,{1;2;3;4;5;6})))</f>
        <v>65</v>
      </c>
      <c r="N82" s="50">
        <f t="shared" si="1"/>
        <v>2</v>
      </c>
      <c r="AE82" s="13"/>
      <c r="AN82" s="14"/>
      <c r="AO82" s="14"/>
    </row>
    <row r="83" spans="1:41" x14ac:dyDescent="0.2">
      <c r="A83" s="100">
        <v>82</v>
      </c>
      <c r="B83" s="25" t="s">
        <v>78</v>
      </c>
      <c r="C83" s="6" t="s">
        <v>148</v>
      </c>
      <c r="D83" s="6" t="s">
        <v>198</v>
      </c>
      <c r="E83" s="9"/>
      <c r="F83" s="9"/>
      <c r="G83" s="9">
        <v>55</v>
      </c>
      <c r="H83" s="9"/>
      <c r="I83" s="9"/>
      <c r="J83" s="9"/>
      <c r="K83" s="9"/>
      <c r="L83" s="58"/>
      <c r="M83" s="2">
        <f>IF(N83&lt;6,SUM(E83:L83),SUM(LARGE(E83:L83,{1;2;3;4;5;6})))</f>
        <v>55</v>
      </c>
      <c r="N83" s="50">
        <f t="shared" si="1"/>
        <v>1</v>
      </c>
      <c r="AE83" s="13"/>
      <c r="AN83" s="14"/>
      <c r="AO83" s="14"/>
    </row>
    <row r="84" spans="1:41" x14ac:dyDescent="0.2">
      <c r="A84" s="100">
        <v>83</v>
      </c>
      <c r="B84" s="25" t="s">
        <v>78</v>
      </c>
      <c r="C84" s="6" t="s">
        <v>440</v>
      </c>
      <c r="D84" s="6" t="s">
        <v>161</v>
      </c>
      <c r="E84" s="9"/>
      <c r="F84" s="9"/>
      <c r="G84" s="9">
        <v>55</v>
      </c>
      <c r="H84" s="9"/>
      <c r="I84" s="9"/>
      <c r="J84" s="9"/>
      <c r="K84" s="9"/>
      <c r="L84" s="58"/>
      <c r="M84" s="2">
        <f>IF(N84&lt;6,SUM(E84:L84),SUM(LARGE(E84:L84,{1;2;3;4;5;6})))</f>
        <v>55</v>
      </c>
      <c r="N84" s="50">
        <f t="shared" si="1"/>
        <v>1</v>
      </c>
      <c r="AE84" s="13"/>
      <c r="AN84" s="14"/>
      <c r="AO84" s="14"/>
    </row>
    <row r="85" spans="1:41" x14ac:dyDescent="0.2">
      <c r="A85" s="100">
        <v>84</v>
      </c>
      <c r="B85" s="25" t="s">
        <v>78</v>
      </c>
      <c r="C85" s="6"/>
      <c r="D85" s="6" t="s">
        <v>462</v>
      </c>
      <c r="E85" s="48"/>
      <c r="F85" s="48"/>
      <c r="G85" s="48"/>
      <c r="H85" s="48"/>
      <c r="I85" s="48">
        <v>55</v>
      </c>
      <c r="J85" s="48"/>
      <c r="K85" s="48"/>
      <c r="L85" s="58"/>
      <c r="M85" s="2">
        <f>IF(N85&lt;6,SUM(E85:L85),SUM(LARGE(E85:L85,{1;2;3;4;5;6})))</f>
        <v>55</v>
      </c>
      <c r="N85" s="50">
        <f t="shared" si="1"/>
        <v>1</v>
      </c>
      <c r="AE85" s="13"/>
      <c r="AN85" s="14"/>
      <c r="AO85" s="14"/>
    </row>
    <row r="86" spans="1:41" x14ac:dyDescent="0.2">
      <c r="A86" s="100">
        <v>85</v>
      </c>
      <c r="B86" s="25" t="s">
        <v>81</v>
      </c>
      <c r="C86" s="6"/>
      <c r="D86" s="6" t="s">
        <v>463</v>
      </c>
      <c r="E86" s="9"/>
      <c r="F86" s="9"/>
      <c r="G86" s="9"/>
      <c r="H86" s="9"/>
      <c r="I86" s="9">
        <v>55</v>
      </c>
      <c r="J86" s="9"/>
      <c r="K86" s="9"/>
      <c r="L86" s="58"/>
      <c r="M86" s="2">
        <f>IF(N86&lt;6,SUM(E86:L86),SUM(LARGE(E86:L86,{1;2;3;4;5;6})))</f>
        <v>55</v>
      </c>
      <c r="N86" s="50">
        <f t="shared" si="1"/>
        <v>1</v>
      </c>
      <c r="AE86" s="13"/>
      <c r="AN86" s="14"/>
      <c r="AO86" s="14"/>
    </row>
    <row r="87" spans="1:41" x14ac:dyDescent="0.2">
      <c r="A87" s="100">
        <v>86</v>
      </c>
      <c r="B87" s="25" t="s">
        <v>78</v>
      </c>
      <c r="C87" s="6"/>
      <c r="D87" s="6" t="s">
        <v>233</v>
      </c>
      <c r="E87" s="9"/>
      <c r="F87" s="9">
        <v>20</v>
      </c>
      <c r="G87" s="9">
        <v>30</v>
      </c>
      <c r="H87" s="9"/>
      <c r="I87" s="9"/>
      <c r="J87" s="9"/>
      <c r="K87" s="9"/>
      <c r="L87" s="9"/>
      <c r="M87" s="2">
        <f>IF(N87&lt;6,SUM(E87:L87),SUM(LARGE(E87:L87,{1;2;3;4;5;6})))</f>
        <v>50</v>
      </c>
      <c r="N87" s="50">
        <f t="shared" si="1"/>
        <v>2</v>
      </c>
      <c r="AE87" s="13"/>
      <c r="AN87" s="14"/>
      <c r="AO87" s="14"/>
    </row>
    <row r="88" spans="1:41" x14ac:dyDescent="0.2">
      <c r="A88" s="100">
        <v>87</v>
      </c>
      <c r="B88" s="25" t="s">
        <v>78</v>
      </c>
      <c r="C88" s="6" t="s">
        <v>80</v>
      </c>
      <c r="D88" s="6" t="s">
        <v>265</v>
      </c>
      <c r="E88" s="9"/>
      <c r="F88" s="9"/>
      <c r="G88" s="9"/>
      <c r="H88" s="9">
        <v>48.3</v>
      </c>
      <c r="I88" s="9"/>
      <c r="J88" s="9"/>
      <c r="K88" s="9"/>
      <c r="L88" s="47"/>
      <c r="M88" s="2">
        <f>IF(N88&lt;6,SUM(E88:L88),SUM(LARGE(E88:L88,{1;2;3;4;5;6})))</f>
        <v>48.3</v>
      </c>
      <c r="N88" s="50">
        <f t="shared" si="1"/>
        <v>1</v>
      </c>
      <c r="AE88" s="13"/>
      <c r="AN88" s="14"/>
      <c r="AO88" s="14"/>
    </row>
    <row r="89" spans="1:41" x14ac:dyDescent="0.2">
      <c r="A89" s="100">
        <v>88</v>
      </c>
      <c r="B89" s="25" t="s">
        <v>78</v>
      </c>
      <c r="C89" s="6" t="s">
        <v>80</v>
      </c>
      <c r="D89" s="6" t="s">
        <v>63</v>
      </c>
      <c r="E89" s="48"/>
      <c r="F89" s="48"/>
      <c r="G89" s="48"/>
      <c r="H89" s="48">
        <v>48.3</v>
      </c>
      <c r="I89" s="48"/>
      <c r="J89" s="48"/>
      <c r="K89" s="48"/>
      <c r="L89" s="47"/>
      <c r="M89" s="2">
        <f>IF(N89&lt;6,SUM(E89:L89),SUM(LARGE(E89:L89,{1;2;3;4;5;6})))</f>
        <v>48.3</v>
      </c>
      <c r="N89" s="50">
        <f t="shared" si="1"/>
        <v>1</v>
      </c>
      <c r="AE89" s="13"/>
      <c r="AN89" s="14"/>
      <c r="AO89" s="14"/>
    </row>
    <row r="90" spans="1:41" x14ac:dyDescent="0.2">
      <c r="A90" s="100">
        <v>89</v>
      </c>
      <c r="B90" s="25" t="s">
        <v>78</v>
      </c>
      <c r="C90" s="6"/>
      <c r="D90" s="6" t="s">
        <v>314</v>
      </c>
      <c r="E90" s="17"/>
      <c r="F90" s="17"/>
      <c r="G90" s="9">
        <v>15</v>
      </c>
      <c r="H90" s="9"/>
      <c r="I90" s="9">
        <v>30</v>
      </c>
      <c r="J90" s="9"/>
      <c r="K90" s="9"/>
      <c r="L90" s="9"/>
      <c r="M90" s="2">
        <f>IF(N90&lt;6,SUM(E90:L90),SUM(LARGE(E90:L90,{1;2;3;4;5;6})))</f>
        <v>45</v>
      </c>
      <c r="N90" s="50">
        <f t="shared" si="1"/>
        <v>2</v>
      </c>
      <c r="AE90" s="13"/>
      <c r="AN90" s="14"/>
      <c r="AO90" s="14"/>
    </row>
    <row r="91" spans="1:41" x14ac:dyDescent="0.2">
      <c r="A91" s="100">
        <v>90</v>
      </c>
      <c r="B91" s="25" t="s">
        <v>78</v>
      </c>
      <c r="C91" s="6" t="s">
        <v>82</v>
      </c>
      <c r="D91" s="6" t="s">
        <v>245</v>
      </c>
      <c r="E91" s="48">
        <v>25</v>
      </c>
      <c r="F91" s="48"/>
      <c r="G91" s="48"/>
      <c r="H91" s="48">
        <v>20</v>
      </c>
      <c r="I91" s="48"/>
      <c r="J91" s="48"/>
      <c r="K91" s="48"/>
      <c r="L91" s="58"/>
      <c r="M91" s="2">
        <f>IF(N91&lt;6,SUM(E91:L91),SUM(LARGE(E91:L91,{1;2;3;4;5;6})))</f>
        <v>45</v>
      </c>
      <c r="N91" s="50">
        <f t="shared" si="1"/>
        <v>2</v>
      </c>
      <c r="AE91" s="13"/>
      <c r="AN91" s="14"/>
      <c r="AO91" s="14"/>
    </row>
    <row r="92" spans="1:41" x14ac:dyDescent="0.2">
      <c r="A92" s="100">
        <v>91</v>
      </c>
      <c r="B92" s="25" t="s">
        <v>78</v>
      </c>
      <c r="C92" s="6" t="s">
        <v>82</v>
      </c>
      <c r="D92" s="6" t="s">
        <v>304</v>
      </c>
      <c r="E92" s="9">
        <v>25</v>
      </c>
      <c r="F92" s="9"/>
      <c r="G92" s="9"/>
      <c r="H92" s="9">
        <v>20</v>
      </c>
      <c r="I92" s="9"/>
      <c r="J92" s="9"/>
      <c r="K92" s="9"/>
      <c r="L92" s="48"/>
      <c r="M92" s="2">
        <f>IF(N92&lt;6,SUM(E92:L92),SUM(LARGE(E92:L92,{1;2;3;4;5;6})))</f>
        <v>45</v>
      </c>
      <c r="N92" s="50">
        <f t="shared" si="1"/>
        <v>2</v>
      </c>
      <c r="AE92" s="13"/>
      <c r="AN92" s="14"/>
      <c r="AO92" s="14"/>
    </row>
    <row r="93" spans="1:41" x14ac:dyDescent="0.2">
      <c r="A93" s="100">
        <v>92</v>
      </c>
      <c r="B93" s="25" t="s">
        <v>78</v>
      </c>
      <c r="C93" s="6" t="s">
        <v>280</v>
      </c>
      <c r="D93" s="6" t="s">
        <v>14</v>
      </c>
      <c r="E93" s="48"/>
      <c r="F93" s="48"/>
      <c r="G93" s="48">
        <v>45</v>
      </c>
      <c r="H93" s="48"/>
      <c r="I93" s="48"/>
      <c r="J93" s="48"/>
      <c r="K93" s="48"/>
      <c r="L93" s="48"/>
      <c r="M93" s="2">
        <f>IF(N93&lt;6,SUM(E93:L93),SUM(LARGE(E93:L93,{1;2;3;4;5;6})))</f>
        <v>45</v>
      </c>
      <c r="N93" s="50">
        <f t="shared" si="1"/>
        <v>1</v>
      </c>
      <c r="AE93" s="13"/>
      <c r="AN93" s="14"/>
      <c r="AO93" s="14"/>
    </row>
    <row r="94" spans="1:41" x14ac:dyDescent="0.2">
      <c r="A94" s="100">
        <v>93</v>
      </c>
      <c r="B94" s="25" t="s">
        <v>78</v>
      </c>
      <c r="C94" s="6" t="s">
        <v>80</v>
      </c>
      <c r="D94" s="6" t="s">
        <v>346</v>
      </c>
      <c r="E94" s="9"/>
      <c r="F94" s="9"/>
      <c r="G94" s="9"/>
      <c r="H94" s="9">
        <v>40</v>
      </c>
      <c r="I94" s="9"/>
      <c r="J94" s="17"/>
      <c r="K94" s="9"/>
      <c r="L94" s="58"/>
      <c r="M94" s="2">
        <f>IF(N94&lt;6,SUM(E94:L94),SUM(LARGE(E94:L94,{1;2;3;4;5;6})))</f>
        <v>40</v>
      </c>
      <c r="N94" s="50">
        <f t="shared" si="1"/>
        <v>1</v>
      </c>
      <c r="AE94" s="13"/>
      <c r="AN94" s="14"/>
      <c r="AO94" s="14"/>
    </row>
    <row r="95" spans="1:41" x14ac:dyDescent="0.2">
      <c r="A95" s="100">
        <v>94</v>
      </c>
      <c r="B95" s="25" t="s">
        <v>78</v>
      </c>
      <c r="C95" s="6" t="s">
        <v>83</v>
      </c>
      <c r="D95" s="6" t="s">
        <v>303</v>
      </c>
      <c r="E95" s="9"/>
      <c r="F95" s="9"/>
      <c r="G95" s="9">
        <v>15</v>
      </c>
      <c r="H95" s="9"/>
      <c r="I95" s="9">
        <v>21.7</v>
      </c>
      <c r="J95" s="9"/>
      <c r="K95" s="9"/>
      <c r="L95" s="58"/>
      <c r="M95" s="2">
        <f>IF(N95&lt;6,SUM(E95:L95),SUM(LARGE(E95:L95,{1;2;3;4;5;6})))</f>
        <v>36.700000000000003</v>
      </c>
      <c r="N95" s="50">
        <f t="shared" si="1"/>
        <v>2</v>
      </c>
      <c r="AE95" s="13"/>
      <c r="AN95" s="14"/>
      <c r="AO95" s="14"/>
    </row>
    <row r="96" spans="1:41" x14ac:dyDescent="0.2">
      <c r="A96" s="100">
        <v>95</v>
      </c>
      <c r="B96" s="25" t="s">
        <v>78</v>
      </c>
      <c r="C96" s="6" t="s">
        <v>280</v>
      </c>
      <c r="D96" s="6" t="s">
        <v>330</v>
      </c>
      <c r="E96" s="9"/>
      <c r="F96" s="17"/>
      <c r="G96" s="17"/>
      <c r="H96" s="17"/>
      <c r="I96" s="9">
        <v>35</v>
      </c>
      <c r="J96" s="9"/>
      <c r="K96" s="9"/>
      <c r="L96" s="58"/>
      <c r="M96" s="2">
        <f>IF(N96&lt;6,SUM(E96:L96),SUM(LARGE(E96:L96,{1;2;3;4;5;6})))</f>
        <v>35</v>
      </c>
      <c r="N96" s="50">
        <f t="shared" si="1"/>
        <v>1</v>
      </c>
      <c r="AE96" s="13"/>
      <c r="AN96" s="14"/>
      <c r="AO96" s="14"/>
    </row>
    <row r="97" spans="1:41" x14ac:dyDescent="0.2">
      <c r="A97" s="100">
        <v>96</v>
      </c>
      <c r="B97" s="25" t="s">
        <v>78</v>
      </c>
      <c r="C97" s="6" t="s">
        <v>79</v>
      </c>
      <c r="D97" s="6" t="s">
        <v>249</v>
      </c>
      <c r="E97" s="9"/>
      <c r="F97" s="9"/>
      <c r="G97" s="9">
        <v>25</v>
      </c>
      <c r="H97" s="9"/>
      <c r="I97" s="9"/>
      <c r="J97" s="9"/>
      <c r="K97" s="9"/>
      <c r="L97" s="58"/>
      <c r="M97" s="2">
        <f>IF(N97&lt;6,SUM(E97:L97),SUM(LARGE(E97:L97,{1;2;3;4;5;6})))</f>
        <v>25</v>
      </c>
      <c r="N97" s="50">
        <f t="shared" si="1"/>
        <v>1</v>
      </c>
      <c r="AE97" s="13"/>
      <c r="AN97" s="14"/>
      <c r="AO97" s="14"/>
    </row>
    <row r="98" spans="1:41" x14ac:dyDescent="0.2">
      <c r="A98" s="100">
        <v>97</v>
      </c>
      <c r="B98" s="25" t="s">
        <v>78</v>
      </c>
      <c r="C98" s="6" t="s">
        <v>80</v>
      </c>
      <c r="D98" s="6" t="s">
        <v>403</v>
      </c>
      <c r="E98" s="48"/>
      <c r="F98" s="48"/>
      <c r="G98" s="48"/>
      <c r="H98" s="48">
        <v>25</v>
      </c>
      <c r="I98" s="48"/>
      <c r="J98" s="48"/>
      <c r="K98" s="48"/>
      <c r="L98" s="48"/>
      <c r="M98" s="2">
        <f>IF(N98&lt;6,SUM(E98:L98),SUM(LARGE(E98:L98,{1;2;3;4;5;6})))</f>
        <v>25</v>
      </c>
      <c r="N98" s="50">
        <f t="shared" si="1"/>
        <v>1</v>
      </c>
      <c r="AE98" s="13"/>
      <c r="AN98" s="14"/>
      <c r="AO98" s="14"/>
    </row>
    <row r="99" spans="1:41" x14ac:dyDescent="0.2">
      <c r="A99" s="100">
        <v>98</v>
      </c>
      <c r="B99" s="25" t="s">
        <v>81</v>
      </c>
      <c r="C99" s="6"/>
      <c r="D99" s="6" t="s">
        <v>464</v>
      </c>
      <c r="E99" s="48"/>
      <c r="F99" s="48"/>
      <c r="G99" s="48"/>
      <c r="H99" s="48"/>
      <c r="I99" s="48">
        <v>25</v>
      </c>
      <c r="J99" s="48"/>
      <c r="K99" s="48"/>
      <c r="L99" s="48"/>
      <c r="M99" s="2">
        <f>IF(N99&lt;6,SUM(E99:L99),SUM(LARGE(E99:L99,{1;2;3;4;5;6})))</f>
        <v>25</v>
      </c>
      <c r="N99" s="50">
        <f t="shared" si="1"/>
        <v>1</v>
      </c>
      <c r="AE99" s="13"/>
    </row>
    <row r="100" spans="1:41" x14ac:dyDescent="0.2">
      <c r="A100" s="100">
        <v>99</v>
      </c>
      <c r="B100" s="25" t="s">
        <v>78</v>
      </c>
      <c r="C100" s="6" t="s">
        <v>148</v>
      </c>
      <c r="D100" s="6" t="s">
        <v>413</v>
      </c>
      <c r="E100" s="9"/>
      <c r="F100" s="9"/>
      <c r="G100" s="9"/>
      <c r="H100" s="9"/>
      <c r="I100" s="9">
        <v>21.7</v>
      </c>
      <c r="J100" s="9"/>
      <c r="K100" s="9"/>
      <c r="L100" s="58"/>
      <c r="M100" s="2">
        <f>IF(N100&lt;6,SUM(E100:L100),SUM(LARGE(E100:L100,{1;2;3;4;5;6})))</f>
        <v>21.7</v>
      </c>
      <c r="N100" s="50">
        <f t="shared" si="1"/>
        <v>1</v>
      </c>
      <c r="AE100" s="13"/>
    </row>
    <row r="101" spans="1:41" x14ac:dyDescent="0.2">
      <c r="A101" s="100">
        <v>100</v>
      </c>
      <c r="B101" s="25" t="s">
        <v>78</v>
      </c>
      <c r="C101" s="6" t="s">
        <v>280</v>
      </c>
      <c r="D101" s="6" t="s">
        <v>415</v>
      </c>
      <c r="E101" s="9"/>
      <c r="F101" s="9"/>
      <c r="G101" s="9"/>
      <c r="H101" s="9"/>
      <c r="I101" s="9">
        <v>21.7</v>
      </c>
      <c r="J101" s="9"/>
      <c r="K101" s="9"/>
      <c r="L101" s="58"/>
      <c r="M101" s="2">
        <f>IF(N101&lt;6,SUM(E101:L101),SUM(LARGE(E101:L101,{1;2;3;4;5;6})))</f>
        <v>21.7</v>
      </c>
      <c r="N101" s="50">
        <f t="shared" si="1"/>
        <v>1</v>
      </c>
      <c r="AE101" s="13"/>
    </row>
    <row r="102" spans="1:41" x14ac:dyDescent="0.2">
      <c r="A102" s="100">
        <v>101</v>
      </c>
      <c r="B102" s="25" t="s">
        <v>78</v>
      </c>
      <c r="C102" s="8" t="s">
        <v>183</v>
      </c>
      <c r="D102" s="6" t="s">
        <v>334</v>
      </c>
      <c r="E102" s="9">
        <v>20</v>
      </c>
      <c r="F102" s="9"/>
      <c r="G102" s="9"/>
      <c r="H102" s="17">
        <v>0</v>
      </c>
      <c r="I102" s="9"/>
      <c r="J102" s="9"/>
      <c r="K102" s="9"/>
      <c r="L102" s="48"/>
      <c r="M102" s="2">
        <f>IF(N102&lt;6,SUM(E102:L102),SUM(LARGE(E102:L102,{1;2;3;4;5;6})))</f>
        <v>20</v>
      </c>
      <c r="N102" s="50">
        <f t="shared" si="1"/>
        <v>2</v>
      </c>
      <c r="AE102" s="13"/>
    </row>
    <row r="103" spans="1:41" x14ac:dyDescent="0.2">
      <c r="A103" s="100">
        <v>102</v>
      </c>
      <c r="B103" s="25" t="s">
        <v>78</v>
      </c>
      <c r="C103" s="6"/>
      <c r="D103" s="6" t="s">
        <v>324</v>
      </c>
      <c r="E103" s="9"/>
      <c r="F103" s="9"/>
      <c r="G103" s="9"/>
      <c r="H103" s="9">
        <v>20</v>
      </c>
      <c r="I103" s="9"/>
      <c r="J103" s="9"/>
      <c r="K103" s="9"/>
      <c r="L103" s="58"/>
      <c r="M103" s="2">
        <f>IF(N103&lt;6,SUM(E103:L103),SUM(LARGE(E103:L103,{1;2;3;4;5;6})))</f>
        <v>20</v>
      </c>
      <c r="N103" s="50">
        <f t="shared" si="1"/>
        <v>1</v>
      </c>
      <c r="AE103" s="13"/>
    </row>
    <row r="104" spans="1:41" x14ac:dyDescent="0.2">
      <c r="A104" s="100">
        <v>103</v>
      </c>
      <c r="B104" s="25" t="s">
        <v>78</v>
      </c>
      <c r="C104" s="6"/>
      <c r="D104" s="6" t="s">
        <v>420</v>
      </c>
      <c r="E104" s="9"/>
      <c r="F104" s="9"/>
      <c r="G104" s="9"/>
      <c r="H104" s="9">
        <v>20</v>
      </c>
      <c r="I104" s="9"/>
      <c r="J104" s="9"/>
      <c r="K104" s="9"/>
      <c r="L104" s="58"/>
      <c r="M104" s="2">
        <f>IF(N104&lt;6,SUM(E104:L104),SUM(LARGE(E104:L104,{1;2;3;4;5;6})))</f>
        <v>20</v>
      </c>
      <c r="N104" s="50">
        <f t="shared" si="1"/>
        <v>1</v>
      </c>
      <c r="AE104" s="13"/>
    </row>
    <row r="105" spans="1:41" x14ac:dyDescent="0.2">
      <c r="A105" s="100">
        <v>104</v>
      </c>
      <c r="B105" s="25" t="s">
        <v>78</v>
      </c>
      <c r="C105" s="6" t="s">
        <v>84</v>
      </c>
      <c r="D105" s="6" t="s">
        <v>224</v>
      </c>
      <c r="E105" s="9"/>
      <c r="F105" s="9"/>
      <c r="G105" s="9">
        <v>20</v>
      </c>
      <c r="H105" s="9"/>
      <c r="I105" s="9"/>
      <c r="J105" s="9"/>
      <c r="K105" s="9"/>
      <c r="L105" s="58"/>
      <c r="M105" s="2">
        <f>IF(N105&lt;6,SUM(E105:L105),SUM(LARGE(E105:L105,{1;2;3;4;5;6})))</f>
        <v>20</v>
      </c>
      <c r="N105" s="50">
        <f t="shared" si="1"/>
        <v>1</v>
      </c>
      <c r="AE105" s="13"/>
      <c r="AN105" s="14"/>
      <c r="AO105" s="14"/>
    </row>
    <row r="106" spans="1:41" x14ac:dyDescent="0.2">
      <c r="A106" s="100">
        <v>105</v>
      </c>
      <c r="B106" s="25" t="s">
        <v>78</v>
      </c>
      <c r="C106" s="6" t="s">
        <v>103</v>
      </c>
      <c r="D106" s="6" t="s">
        <v>251</v>
      </c>
      <c r="E106" s="9"/>
      <c r="F106" s="9">
        <v>20</v>
      </c>
      <c r="G106" s="9"/>
      <c r="H106" s="9"/>
      <c r="I106" s="9"/>
      <c r="J106" s="9"/>
      <c r="K106" s="9"/>
      <c r="L106" s="58"/>
      <c r="M106" s="2">
        <f>IF(N106&lt;6,SUM(E106:L106),SUM(LARGE(E106:L106,{1;2;3;4;5;6})))</f>
        <v>20</v>
      </c>
      <c r="N106" s="50">
        <f t="shared" si="1"/>
        <v>1</v>
      </c>
      <c r="AE106" s="13"/>
      <c r="AN106" s="14"/>
      <c r="AO106" s="14"/>
    </row>
    <row r="107" spans="1:41" x14ac:dyDescent="0.2">
      <c r="A107" s="100">
        <v>106</v>
      </c>
      <c r="B107" s="25" t="s">
        <v>78</v>
      </c>
      <c r="C107" s="6"/>
      <c r="D107" s="6" t="s">
        <v>419</v>
      </c>
      <c r="E107" s="9"/>
      <c r="F107" s="9"/>
      <c r="G107" s="9"/>
      <c r="H107" s="17">
        <v>0</v>
      </c>
      <c r="I107" s="9">
        <v>18.3</v>
      </c>
      <c r="J107" s="9"/>
      <c r="K107" s="9"/>
      <c r="L107" s="58"/>
      <c r="M107" s="2">
        <f>IF(N107&lt;6,SUM(E107:L107),SUM(LARGE(E107:L107,{1;2;3;4;5;6})))</f>
        <v>18.3</v>
      </c>
      <c r="N107" s="50">
        <f t="shared" si="1"/>
        <v>2</v>
      </c>
      <c r="AE107" s="13"/>
      <c r="AN107" s="14"/>
      <c r="AO107" s="14"/>
    </row>
    <row r="108" spans="1:41" x14ac:dyDescent="0.2">
      <c r="A108" s="100">
        <v>107</v>
      </c>
      <c r="B108" s="25" t="s">
        <v>78</v>
      </c>
      <c r="C108" s="6"/>
      <c r="D108" s="6" t="s">
        <v>400</v>
      </c>
      <c r="E108" s="9"/>
      <c r="F108" s="9"/>
      <c r="G108" s="9"/>
      <c r="H108" s="9"/>
      <c r="I108" s="9">
        <v>18.3</v>
      </c>
      <c r="J108" s="9"/>
      <c r="K108" s="9"/>
      <c r="L108" s="48"/>
      <c r="M108" s="2">
        <f>IF(N108&lt;6,SUM(E108:L108),SUM(LARGE(E108:L108,{1;2;3;4;5;6})))</f>
        <v>18.3</v>
      </c>
      <c r="N108" s="50">
        <f t="shared" si="1"/>
        <v>1</v>
      </c>
      <c r="AE108" s="13"/>
      <c r="AN108" s="14"/>
      <c r="AO108" s="14"/>
    </row>
    <row r="109" spans="1:41" x14ac:dyDescent="0.2">
      <c r="A109" s="100">
        <v>108</v>
      </c>
      <c r="B109" s="25" t="s">
        <v>78</v>
      </c>
      <c r="C109" s="6" t="s">
        <v>82</v>
      </c>
      <c r="D109" s="6" t="s">
        <v>325</v>
      </c>
      <c r="E109" s="17">
        <v>0</v>
      </c>
      <c r="F109" s="17"/>
      <c r="G109" s="17"/>
      <c r="H109" s="9">
        <v>15</v>
      </c>
      <c r="I109" s="17"/>
      <c r="J109" s="17"/>
      <c r="K109" s="17"/>
      <c r="L109" s="48"/>
      <c r="M109" s="2">
        <f>IF(N109&lt;6,SUM(E109:L109),SUM(LARGE(E109:L109,{1;2;3;4;5;6})))</f>
        <v>15</v>
      </c>
      <c r="N109" s="50">
        <f t="shared" si="1"/>
        <v>2</v>
      </c>
      <c r="AE109" s="13"/>
      <c r="AN109" s="14"/>
      <c r="AO109" s="14"/>
    </row>
    <row r="110" spans="1:41" x14ac:dyDescent="0.2">
      <c r="A110" s="100">
        <v>109</v>
      </c>
      <c r="B110" s="25" t="s">
        <v>78</v>
      </c>
      <c r="C110" s="6" t="s">
        <v>441</v>
      </c>
      <c r="D110" s="6" t="s">
        <v>358</v>
      </c>
      <c r="E110" s="9"/>
      <c r="F110" s="9"/>
      <c r="G110" s="9">
        <v>15</v>
      </c>
      <c r="H110" s="9"/>
      <c r="I110" s="9"/>
      <c r="J110" s="17"/>
      <c r="K110" s="17"/>
      <c r="L110" s="48"/>
      <c r="M110" s="2">
        <f>IF(N110&lt;6,SUM(E110:L110),SUM(LARGE(E110:L110,{1;2;3;4;5;6})))</f>
        <v>15</v>
      </c>
      <c r="N110" s="50">
        <f t="shared" si="1"/>
        <v>1</v>
      </c>
      <c r="AE110" s="13"/>
      <c r="AN110" s="14"/>
      <c r="AO110" s="14"/>
    </row>
    <row r="111" spans="1:41" x14ac:dyDescent="0.2">
      <c r="A111" s="100">
        <v>110</v>
      </c>
      <c r="B111" s="25" t="s">
        <v>78</v>
      </c>
      <c r="C111" s="6" t="s">
        <v>441</v>
      </c>
      <c r="D111" s="6" t="s">
        <v>253</v>
      </c>
      <c r="E111" s="17"/>
      <c r="F111" s="9"/>
      <c r="G111" s="9">
        <v>15</v>
      </c>
      <c r="H111" s="9"/>
      <c r="I111" s="9"/>
      <c r="J111" s="9"/>
      <c r="K111" s="9"/>
      <c r="L111" s="58"/>
      <c r="M111" s="2">
        <f>IF(N111&lt;6,SUM(E111:L111),SUM(LARGE(E111:L111,{1;2;3;4;5;6})))</f>
        <v>15</v>
      </c>
      <c r="N111" s="50">
        <f t="shared" si="1"/>
        <v>1</v>
      </c>
      <c r="AE111" s="13"/>
      <c r="AN111" s="14"/>
      <c r="AO111" s="14"/>
    </row>
    <row r="112" spans="1:41" x14ac:dyDescent="0.2">
      <c r="A112" s="100">
        <v>111</v>
      </c>
      <c r="B112" s="25" t="s">
        <v>78</v>
      </c>
      <c r="C112" s="6" t="s">
        <v>84</v>
      </c>
      <c r="D112" s="6" t="s">
        <v>259</v>
      </c>
      <c r="E112" s="17"/>
      <c r="F112" s="17">
        <v>0</v>
      </c>
      <c r="G112" s="17">
        <v>0</v>
      </c>
      <c r="H112" s="17"/>
      <c r="I112" s="9"/>
      <c r="J112" s="17"/>
      <c r="K112" s="9"/>
      <c r="L112" s="58"/>
      <c r="M112" s="2">
        <f>IF(N112&lt;6,SUM(E112:L112),SUM(LARGE(E112:L112,{1;2;3;4;5;6})))</f>
        <v>0</v>
      </c>
      <c r="N112" s="50">
        <f t="shared" si="1"/>
        <v>2</v>
      </c>
      <c r="AE112" s="13"/>
      <c r="AN112" s="14"/>
      <c r="AO112" s="14"/>
    </row>
    <row r="113" spans="1:41" x14ac:dyDescent="0.2">
      <c r="A113" s="100">
        <v>112</v>
      </c>
      <c r="B113" s="25" t="s">
        <v>78</v>
      </c>
      <c r="C113" s="6" t="s">
        <v>255</v>
      </c>
      <c r="D113" s="6" t="s">
        <v>62</v>
      </c>
      <c r="E113" s="48"/>
      <c r="F113" s="49">
        <v>0</v>
      </c>
      <c r="G113" s="49">
        <v>0</v>
      </c>
      <c r="H113" s="49"/>
      <c r="I113" s="49"/>
      <c r="J113" s="49"/>
      <c r="K113" s="49"/>
      <c r="L113" s="48"/>
      <c r="M113" s="2">
        <f>IF(N113&lt;6,SUM(E113:L113),SUM(LARGE(E113:L113,{1;2;3;4;5;6})))</f>
        <v>0</v>
      </c>
      <c r="N113" s="50">
        <f t="shared" si="1"/>
        <v>2</v>
      </c>
      <c r="AE113" s="13"/>
      <c r="AN113" s="14"/>
      <c r="AO113" s="14"/>
    </row>
    <row r="114" spans="1:41" x14ac:dyDescent="0.2">
      <c r="A114" s="100">
        <v>113</v>
      </c>
      <c r="B114" s="25" t="s">
        <v>78</v>
      </c>
      <c r="C114" s="6" t="s">
        <v>84</v>
      </c>
      <c r="D114" s="6" t="s">
        <v>371</v>
      </c>
      <c r="E114" s="9"/>
      <c r="F114" s="17">
        <v>0</v>
      </c>
      <c r="G114" s="17">
        <v>0</v>
      </c>
      <c r="H114" s="17"/>
      <c r="I114" s="17"/>
      <c r="J114" s="17"/>
      <c r="K114" s="17"/>
      <c r="L114" s="58"/>
      <c r="M114" s="2">
        <f>IF(N114&lt;6,SUM(E114:L114),SUM(LARGE(E114:L114,{1;2;3;4;5;6})))</f>
        <v>0</v>
      </c>
      <c r="N114" s="50">
        <f t="shared" si="1"/>
        <v>2</v>
      </c>
      <c r="AE114" s="13"/>
      <c r="AN114" s="14"/>
      <c r="AO114" s="14"/>
    </row>
    <row r="115" spans="1:41" x14ac:dyDescent="0.2">
      <c r="A115" s="100">
        <v>114</v>
      </c>
      <c r="B115" s="25" t="s">
        <v>94</v>
      </c>
      <c r="C115" s="6"/>
      <c r="D115" s="6" t="s">
        <v>457</v>
      </c>
      <c r="E115" s="9"/>
      <c r="F115" s="9"/>
      <c r="G115" s="9"/>
      <c r="H115" s="9"/>
      <c r="I115" s="49">
        <v>0</v>
      </c>
      <c r="J115" s="9"/>
      <c r="K115" s="9"/>
      <c r="L115" s="58"/>
      <c r="M115" s="2">
        <f>IF(N115&lt;6,SUM(E115:L115),SUM(LARGE(E115:L115,{1;2;3;4;5;6})))</f>
        <v>0</v>
      </c>
      <c r="N115" s="50">
        <f t="shared" si="1"/>
        <v>1</v>
      </c>
      <c r="AE115" s="13"/>
      <c r="AN115" s="14"/>
      <c r="AO115" s="14"/>
    </row>
    <row r="116" spans="1:41" x14ac:dyDescent="0.2">
      <c r="A116" s="100">
        <v>115</v>
      </c>
      <c r="B116" s="25" t="s">
        <v>78</v>
      </c>
      <c r="C116" s="8" t="s">
        <v>183</v>
      </c>
      <c r="D116" s="6" t="s">
        <v>333</v>
      </c>
      <c r="E116" s="48"/>
      <c r="F116" s="48"/>
      <c r="G116" s="48"/>
      <c r="H116" s="49">
        <v>0</v>
      </c>
      <c r="I116" s="48"/>
      <c r="J116" s="48"/>
      <c r="K116" s="48"/>
      <c r="L116" s="48"/>
      <c r="M116" s="2">
        <f>IF(N116&lt;6,SUM(E116:L116),SUM(LARGE(E116:L116,{1;2;3;4;5;6})))</f>
        <v>0</v>
      </c>
      <c r="N116" s="50">
        <f t="shared" si="1"/>
        <v>1</v>
      </c>
      <c r="AE116" s="13"/>
      <c r="AN116" s="14"/>
      <c r="AO116" s="14"/>
    </row>
    <row r="117" spans="1:41" x14ac:dyDescent="0.2">
      <c r="A117" s="100">
        <v>116</v>
      </c>
      <c r="B117" s="25" t="s">
        <v>78</v>
      </c>
      <c r="C117" s="8" t="s">
        <v>148</v>
      </c>
      <c r="D117" s="8" t="s">
        <v>214</v>
      </c>
      <c r="E117" s="9"/>
      <c r="F117" s="9"/>
      <c r="G117" s="9"/>
      <c r="H117" s="9"/>
      <c r="I117" s="17">
        <v>0</v>
      </c>
      <c r="J117" s="9"/>
      <c r="K117" s="9"/>
      <c r="L117" s="48"/>
      <c r="M117" s="2">
        <f>IF(N117&lt;6,SUM(E117:L117),SUM(LARGE(E117:L117,{1;2;3;4;5;6})))</f>
        <v>0</v>
      </c>
      <c r="N117" s="50">
        <f t="shared" si="1"/>
        <v>1</v>
      </c>
      <c r="AE117" s="13"/>
      <c r="AN117" s="14"/>
      <c r="AO117" s="14"/>
    </row>
    <row r="118" spans="1:41" x14ac:dyDescent="0.2">
      <c r="A118" s="100">
        <v>117</v>
      </c>
      <c r="B118" s="25" t="s">
        <v>78</v>
      </c>
      <c r="C118" s="8" t="s">
        <v>183</v>
      </c>
      <c r="D118" s="6" t="s">
        <v>404</v>
      </c>
      <c r="E118" s="9"/>
      <c r="F118" s="9"/>
      <c r="G118" s="9"/>
      <c r="H118" s="17">
        <v>0</v>
      </c>
      <c r="I118" s="9"/>
      <c r="J118" s="49"/>
      <c r="K118" s="9"/>
      <c r="L118" s="58"/>
      <c r="M118" s="2">
        <f>IF(N118&lt;6,SUM(E118:L118),SUM(LARGE(E118:L118,{1;2;3;4;5;6})))</f>
        <v>0</v>
      </c>
      <c r="N118" s="50">
        <f t="shared" si="1"/>
        <v>1</v>
      </c>
      <c r="AE118" s="13"/>
      <c r="AN118" s="14"/>
      <c r="AO118" s="14"/>
    </row>
    <row r="119" spans="1:41" x14ac:dyDescent="0.2">
      <c r="A119" s="100">
        <v>118</v>
      </c>
      <c r="B119" s="25" t="s">
        <v>78</v>
      </c>
      <c r="C119" s="6" t="s">
        <v>80</v>
      </c>
      <c r="D119" s="6" t="s">
        <v>335</v>
      </c>
      <c r="E119" s="49"/>
      <c r="F119" s="49"/>
      <c r="G119" s="49"/>
      <c r="H119" s="49">
        <v>0</v>
      </c>
      <c r="I119" s="49"/>
      <c r="J119" s="49"/>
      <c r="K119" s="49"/>
      <c r="L119" s="48"/>
      <c r="M119" s="2">
        <f>IF(N119&lt;6,SUM(E119:L119),SUM(LARGE(E119:L119,{1;2;3;4;5;6})))</f>
        <v>0</v>
      </c>
      <c r="N119" s="50">
        <f t="shared" si="1"/>
        <v>1</v>
      </c>
      <c r="AE119" s="13"/>
      <c r="AN119" s="14"/>
      <c r="AO119" s="14"/>
    </row>
    <row r="120" spans="1:41" x14ac:dyDescent="0.2">
      <c r="A120" s="100">
        <v>119</v>
      </c>
      <c r="B120" s="25" t="s">
        <v>78</v>
      </c>
      <c r="C120" s="6" t="s">
        <v>80</v>
      </c>
      <c r="D120" s="6" t="s">
        <v>422</v>
      </c>
      <c r="E120" s="17"/>
      <c r="F120" s="17"/>
      <c r="G120" s="17"/>
      <c r="H120" s="17">
        <v>0</v>
      </c>
      <c r="I120" s="17"/>
      <c r="J120" s="49"/>
      <c r="K120" s="17"/>
      <c r="L120" s="48"/>
      <c r="M120" s="2">
        <f>IF(N120&lt;6,SUM(E120:L120),SUM(LARGE(E120:L120,{1;2;3;4;5;6})))</f>
        <v>0</v>
      </c>
      <c r="N120" s="50">
        <f t="shared" si="1"/>
        <v>1</v>
      </c>
      <c r="AE120" s="13"/>
      <c r="AN120" s="14"/>
      <c r="AO120" s="14"/>
    </row>
    <row r="121" spans="1:41" x14ac:dyDescent="0.2">
      <c r="A121" s="100">
        <v>120</v>
      </c>
      <c r="B121" s="25" t="s">
        <v>78</v>
      </c>
      <c r="C121" s="6" t="s">
        <v>84</v>
      </c>
      <c r="D121" s="6" t="s">
        <v>28</v>
      </c>
      <c r="E121" s="48"/>
      <c r="F121" s="48"/>
      <c r="G121" s="48"/>
      <c r="H121" s="48"/>
      <c r="I121" s="49">
        <v>0</v>
      </c>
      <c r="J121" s="48"/>
      <c r="K121" s="48"/>
      <c r="L121" s="48"/>
      <c r="M121" s="2">
        <f>IF(N121&lt;6,SUM(E121:L121),SUM(LARGE(E121:L121,{1;2;3;4;5;6})))</f>
        <v>0</v>
      </c>
      <c r="N121" s="50">
        <f t="shared" si="1"/>
        <v>1</v>
      </c>
      <c r="AE121" s="13"/>
      <c r="AN121" s="14"/>
      <c r="AO121" s="14"/>
    </row>
    <row r="122" spans="1:41" x14ac:dyDescent="0.2">
      <c r="A122" s="100">
        <v>121</v>
      </c>
      <c r="B122" s="25" t="s">
        <v>78</v>
      </c>
      <c r="C122" s="6" t="s">
        <v>79</v>
      </c>
      <c r="D122" s="6" t="s">
        <v>398</v>
      </c>
      <c r="E122" s="9"/>
      <c r="F122" s="9"/>
      <c r="G122" s="9"/>
      <c r="H122" s="17">
        <v>0</v>
      </c>
      <c r="I122" s="9"/>
      <c r="J122" s="9"/>
      <c r="K122" s="9"/>
      <c r="L122" s="58"/>
      <c r="M122" s="2">
        <f>IF(N122&lt;6,SUM(E122:L122),SUM(LARGE(E122:L122,{1;2;3;4;5;6})))</f>
        <v>0</v>
      </c>
      <c r="N122" s="50">
        <f t="shared" si="1"/>
        <v>1</v>
      </c>
      <c r="AE122" s="13"/>
      <c r="AN122" s="14"/>
      <c r="AO122" s="14"/>
    </row>
    <row r="123" spans="1:41" x14ac:dyDescent="0.2">
      <c r="A123" s="100">
        <v>122</v>
      </c>
      <c r="B123" s="25" t="s">
        <v>78</v>
      </c>
      <c r="C123" s="6" t="s">
        <v>441</v>
      </c>
      <c r="D123" s="6" t="s">
        <v>90</v>
      </c>
      <c r="E123" s="17">
        <v>0</v>
      </c>
      <c r="F123" s="9"/>
      <c r="G123" s="9"/>
      <c r="H123" s="9"/>
      <c r="I123" s="9"/>
      <c r="J123" s="9"/>
      <c r="K123" s="9"/>
      <c r="L123" s="9"/>
      <c r="M123" s="2">
        <f>IF(N123&lt;6,SUM(E123:L123),SUM(LARGE(E123:L123,{1;2;3;4;5;6})))</f>
        <v>0</v>
      </c>
      <c r="N123" s="50">
        <f t="shared" si="1"/>
        <v>1</v>
      </c>
      <c r="AE123" s="13"/>
      <c r="AN123" s="14"/>
      <c r="AO123" s="14"/>
    </row>
    <row r="124" spans="1:41" x14ac:dyDescent="0.2">
      <c r="A124" s="100">
        <v>123</v>
      </c>
      <c r="B124" s="25" t="s">
        <v>78</v>
      </c>
      <c r="C124" s="6" t="s">
        <v>79</v>
      </c>
      <c r="D124" s="6" t="s">
        <v>113</v>
      </c>
      <c r="E124" s="49"/>
      <c r="F124" s="49">
        <v>0</v>
      </c>
      <c r="G124" s="49"/>
      <c r="H124" s="49"/>
      <c r="I124" s="49"/>
      <c r="J124" s="49"/>
      <c r="K124" s="49"/>
      <c r="L124" s="58"/>
      <c r="M124" s="2">
        <f>IF(N124&lt;6,SUM(E124:L124),SUM(LARGE(E124:L124,{1;2;3;4;5;6})))</f>
        <v>0</v>
      </c>
      <c r="N124" s="50">
        <f t="shared" si="1"/>
        <v>1</v>
      </c>
      <c r="AE124" s="13"/>
      <c r="AN124" s="14"/>
      <c r="AO124" s="14"/>
    </row>
    <row r="125" spans="1:41" x14ac:dyDescent="0.2">
      <c r="A125" s="100">
        <v>124</v>
      </c>
      <c r="B125" s="25" t="s">
        <v>78</v>
      </c>
      <c r="C125" s="6" t="s">
        <v>84</v>
      </c>
      <c r="D125" s="8" t="s">
        <v>347</v>
      </c>
      <c r="E125" s="48"/>
      <c r="F125" s="48"/>
      <c r="G125" s="48"/>
      <c r="H125" s="48"/>
      <c r="I125" s="49">
        <v>0</v>
      </c>
      <c r="J125" s="48"/>
      <c r="K125" s="48"/>
      <c r="L125" s="48"/>
      <c r="M125" s="2">
        <f>IF(N125&lt;6,SUM(E125:L125),SUM(LARGE(E125:L125,{1;2;3;4;5;6})))</f>
        <v>0</v>
      </c>
      <c r="N125" s="50">
        <f t="shared" si="1"/>
        <v>1</v>
      </c>
      <c r="AE125" s="13"/>
      <c r="AN125" s="14"/>
      <c r="AO125" s="14"/>
    </row>
    <row r="126" spans="1:41" x14ac:dyDescent="0.2">
      <c r="A126" s="100">
        <v>125</v>
      </c>
      <c r="B126" s="25" t="s">
        <v>78</v>
      </c>
      <c r="C126" s="6"/>
      <c r="D126" s="6" t="s">
        <v>411</v>
      </c>
      <c r="E126" s="9"/>
      <c r="F126" s="9"/>
      <c r="G126" s="9"/>
      <c r="H126" s="9"/>
      <c r="I126" s="17">
        <v>0</v>
      </c>
      <c r="J126" s="9"/>
      <c r="K126" s="9"/>
      <c r="L126" s="58"/>
      <c r="M126" s="2">
        <f>IF(N126&lt;6,SUM(E126:L126),SUM(LARGE(E126:L126,{1;2;3;4;5;6})))</f>
        <v>0</v>
      </c>
      <c r="N126" s="50">
        <f t="shared" si="1"/>
        <v>1</v>
      </c>
      <c r="AE126" s="13"/>
      <c r="AN126" s="14"/>
      <c r="AO126" s="14"/>
    </row>
    <row r="127" spans="1:41" x14ac:dyDescent="0.2">
      <c r="A127" s="100">
        <v>126</v>
      </c>
      <c r="B127" s="25" t="s">
        <v>78</v>
      </c>
      <c r="C127" s="6"/>
      <c r="D127" s="6" t="s">
        <v>312</v>
      </c>
      <c r="E127" s="86"/>
      <c r="F127" s="86"/>
      <c r="G127" s="86">
        <v>0</v>
      </c>
      <c r="H127" s="86"/>
      <c r="I127" s="86"/>
      <c r="J127" s="86"/>
      <c r="K127" s="86"/>
      <c r="L127" s="47"/>
      <c r="M127" s="2">
        <f>IF(N127&lt;6,SUM(E127:L127),SUM(LARGE(E127:L127,{1;2;3;4;5;6})))</f>
        <v>0</v>
      </c>
      <c r="N127" s="50">
        <f t="shared" si="1"/>
        <v>1</v>
      </c>
      <c r="AE127" s="13"/>
      <c r="AN127" s="14"/>
      <c r="AO127" s="14"/>
    </row>
    <row r="128" spans="1:41" x14ac:dyDescent="0.2">
      <c r="A128" s="100">
        <v>127</v>
      </c>
      <c r="B128" s="25" t="s">
        <v>78</v>
      </c>
      <c r="C128" s="6" t="s">
        <v>79</v>
      </c>
      <c r="D128" s="6" t="s">
        <v>278</v>
      </c>
      <c r="E128" s="17"/>
      <c r="F128" s="9"/>
      <c r="G128" s="17">
        <v>0</v>
      </c>
      <c r="H128" s="17"/>
      <c r="I128" s="9"/>
      <c r="J128" s="9"/>
      <c r="K128" s="9"/>
      <c r="L128" s="48"/>
      <c r="M128" s="2">
        <f>IF(N128&lt;6,SUM(E128:L128),SUM(LARGE(E128:L128,{1;2;3;4;5;6})))</f>
        <v>0</v>
      </c>
      <c r="N128" s="50">
        <f t="shared" si="1"/>
        <v>1</v>
      </c>
      <c r="AE128" s="13"/>
      <c r="AN128" s="14"/>
      <c r="AO128" s="14"/>
    </row>
    <row r="129" spans="1:41" x14ac:dyDescent="0.2">
      <c r="A129" s="100">
        <v>128</v>
      </c>
      <c r="B129" s="25" t="s">
        <v>78</v>
      </c>
      <c r="C129" s="6" t="s">
        <v>84</v>
      </c>
      <c r="D129" s="6" t="s">
        <v>396</v>
      </c>
      <c r="E129" s="17"/>
      <c r="F129" s="17"/>
      <c r="G129" s="17">
        <v>0</v>
      </c>
      <c r="H129" s="17"/>
      <c r="I129" s="17"/>
      <c r="J129" s="17"/>
      <c r="K129" s="17"/>
      <c r="L129" s="58"/>
      <c r="M129" s="2">
        <f>IF(N129&lt;6,SUM(E129:L129),SUM(LARGE(E129:L129,{1;2;3;4;5;6})))</f>
        <v>0</v>
      </c>
      <c r="N129" s="50">
        <f t="shared" si="1"/>
        <v>1</v>
      </c>
      <c r="AE129" s="13"/>
      <c r="AN129" s="14"/>
      <c r="AO129" s="14"/>
    </row>
    <row r="130" spans="1:41" x14ac:dyDescent="0.2">
      <c r="A130" s="100">
        <v>129</v>
      </c>
      <c r="B130" s="25" t="s">
        <v>78</v>
      </c>
      <c r="C130" s="6" t="s">
        <v>255</v>
      </c>
      <c r="D130" s="6" t="s">
        <v>218</v>
      </c>
      <c r="E130" s="9"/>
      <c r="F130" s="9"/>
      <c r="G130" s="9"/>
      <c r="H130" s="9"/>
      <c r="I130" s="17">
        <v>0</v>
      </c>
      <c r="J130" s="9"/>
      <c r="K130" s="9"/>
      <c r="L130" s="58"/>
      <c r="M130" s="2">
        <f>IF(N130&lt;6,SUM(E130:L130),SUM(LARGE(E130:L130,{1;2;3;4;5;6})))</f>
        <v>0</v>
      </c>
      <c r="N130" s="50">
        <f t="shared" ref="N130:N141" si="2">COUNT(E130:L130)</f>
        <v>1</v>
      </c>
      <c r="AE130" s="13"/>
      <c r="AN130" s="14"/>
      <c r="AO130" s="14"/>
    </row>
    <row r="131" spans="1:41" x14ac:dyDescent="0.2">
      <c r="A131" s="100">
        <v>130</v>
      </c>
      <c r="B131" s="25" t="s">
        <v>78</v>
      </c>
      <c r="C131" s="6" t="s">
        <v>148</v>
      </c>
      <c r="D131" s="6" t="s">
        <v>452</v>
      </c>
      <c r="E131" s="48"/>
      <c r="F131" s="48"/>
      <c r="G131" s="48"/>
      <c r="H131" s="48"/>
      <c r="I131" s="49">
        <v>0</v>
      </c>
      <c r="J131" s="48"/>
      <c r="K131" s="48"/>
      <c r="L131" s="48"/>
      <c r="M131" s="2">
        <f>IF(N131&lt;6,SUM(E131:L131),SUM(LARGE(E131:L131,{1;2;3;4;5;6})))</f>
        <v>0</v>
      </c>
      <c r="N131" s="50">
        <f t="shared" si="2"/>
        <v>1</v>
      </c>
      <c r="AE131" s="13"/>
      <c r="AN131" s="14"/>
      <c r="AO131" s="14"/>
    </row>
    <row r="132" spans="1:41" x14ac:dyDescent="0.2">
      <c r="A132" s="100">
        <v>131</v>
      </c>
      <c r="B132" s="25" t="s">
        <v>78</v>
      </c>
      <c r="C132" s="6" t="s">
        <v>79</v>
      </c>
      <c r="D132" s="6" t="s">
        <v>107</v>
      </c>
      <c r="E132" s="48"/>
      <c r="F132" s="48"/>
      <c r="G132" s="49">
        <v>0</v>
      </c>
      <c r="H132" s="49"/>
      <c r="I132" s="48"/>
      <c r="J132" s="48"/>
      <c r="K132" s="48"/>
      <c r="L132" s="48"/>
      <c r="M132" s="2">
        <f>IF(N132&lt;6,SUM(E132:L132),SUM(LARGE(E132:L132,{1;2;3;4;5;6})))</f>
        <v>0</v>
      </c>
      <c r="N132" s="50">
        <f t="shared" si="2"/>
        <v>1</v>
      </c>
      <c r="AE132" s="13"/>
      <c r="AN132" s="14"/>
      <c r="AO132" s="14"/>
    </row>
    <row r="133" spans="1:41" x14ac:dyDescent="0.2">
      <c r="A133" s="100">
        <v>132</v>
      </c>
      <c r="B133" s="25" t="s">
        <v>78</v>
      </c>
      <c r="C133" s="6" t="s">
        <v>279</v>
      </c>
      <c r="D133" s="6" t="s">
        <v>219</v>
      </c>
      <c r="E133" s="9"/>
      <c r="F133" s="9"/>
      <c r="G133" s="17">
        <v>0</v>
      </c>
      <c r="H133" s="17"/>
      <c r="I133" s="9"/>
      <c r="J133" s="9"/>
      <c r="K133" s="9"/>
      <c r="L133" s="58"/>
      <c r="M133" s="2">
        <f>IF(N133&lt;6,SUM(E133:L133),SUM(LARGE(E133:L133,{1;2;3;4;5;6})))</f>
        <v>0</v>
      </c>
      <c r="N133" s="50">
        <f t="shared" si="2"/>
        <v>1</v>
      </c>
      <c r="AE133" s="13"/>
      <c r="AN133" s="14"/>
      <c r="AO133" s="14"/>
    </row>
    <row r="134" spans="1:41" x14ac:dyDescent="0.2">
      <c r="A134" s="100">
        <v>133</v>
      </c>
      <c r="B134" s="25" t="s">
        <v>341</v>
      </c>
      <c r="C134" s="6"/>
      <c r="D134" s="6" t="s">
        <v>342</v>
      </c>
      <c r="E134" s="17">
        <v>0</v>
      </c>
      <c r="F134" s="17"/>
      <c r="G134" s="17"/>
      <c r="H134" s="17"/>
      <c r="I134" s="17"/>
      <c r="J134" s="17"/>
      <c r="K134" s="17"/>
      <c r="L134" s="58"/>
      <c r="M134" s="2">
        <f>IF(N134&lt;6,SUM(E134:L134),SUM(LARGE(E134:L134,{1;2;3;4;5;6})))</f>
        <v>0</v>
      </c>
      <c r="N134" s="50">
        <f t="shared" si="2"/>
        <v>1</v>
      </c>
      <c r="AE134" s="13"/>
      <c r="AN134" s="14"/>
      <c r="AO134" s="14"/>
    </row>
    <row r="135" spans="1:41" x14ac:dyDescent="0.2">
      <c r="A135" s="100">
        <v>134</v>
      </c>
      <c r="B135" s="25" t="s">
        <v>78</v>
      </c>
      <c r="C135" s="6"/>
      <c r="D135" s="6" t="s">
        <v>418</v>
      </c>
      <c r="E135" s="48"/>
      <c r="F135" s="48"/>
      <c r="G135" s="48"/>
      <c r="H135" s="49">
        <v>0</v>
      </c>
      <c r="I135" s="48"/>
      <c r="J135" s="48"/>
      <c r="K135" s="48"/>
      <c r="L135" s="58"/>
      <c r="M135" s="2">
        <f>IF(N135&lt;6,SUM(E135:L135),SUM(LARGE(E135:L135,{1;2;3;4;5;6})))</f>
        <v>0</v>
      </c>
      <c r="N135" s="50">
        <f t="shared" si="2"/>
        <v>1</v>
      </c>
      <c r="AE135" s="13"/>
      <c r="AN135" s="14"/>
      <c r="AO135" s="14"/>
    </row>
    <row r="136" spans="1:41" x14ac:dyDescent="0.2">
      <c r="A136" s="100">
        <v>135</v>
      </c>
      <c r="B136" s="25" t="s">
        <v>78</v>
      </c>
      <c r="C136" s="6"/>
      <c r="D136" s="6" t="s">
        <v>421</v>
      </c>
      <c r="E136" s="9"/>
      <c r="F136" s="9"/>
      <c r="G136" s="9"/>
      <c r="H136" s="17">
        <v>0</v>
      </c>
      <c r="I136" s="9"/>
      <c r="J136" s="9"/>
      <c r="K136" s="9"/>
      <c r="L136" s="58"/>
      <c r="M136" s="2">
        <f>IF(N136&lt;6,SUM(E136:L136),SUM(LARGE(E136:L136,{1;2;3;4;5;6})))</f>
        <v>0</v>
      </c>
      <c r="N136" s="50">
        <f t="shared" si="2"/>
        <v>1</v>
      </c>
      <c r="AE136" s="13"/>
      <c r="AN136" s="14"/>
      <c r="AO136" s="14"/>
    </row>
    <row r="137" spans="1:41" x14ac:dyDescent="0.2">
      <c r="A137" s="100">
        <v>136</v>
      </c>
      <c r="B137" s="25" t="s">
        <v>78</v>
      </c>
      <c r="C137" s="6" t="s">
        <v>79</v>
      </c>
      <c r="D137" s="6" t="s">
        <v>461</v>
      </c>
      <c r="E137" s="9"/>
      <c r="F137" s="9"/>
      <c r="G137" s="9"/>
      <c r="H137" s="9"/>
      <c r="I137" s="17">
        <v>0</v>
      </c>
      <c r="J137" s="9"/>
      <c r="K137" s="9"/>
      <c r="L137" s="58"/>
      <c r="M137" s="2">
        <f>IF(N137&lt;6,SUM(E137:L137),SUM(LARGE(E137:L137,{1;2;3;4;5;6})))</f>
        <v>0</v>
      </c>
      <c r="N137" s="50">
        <f t="shared" si="2"/>
        <v>1</v>
      </c>
      <c r="AE137" s="13"/>
      <c r="AN137" s="14"/>
      <c r="AO137" s="14"/>
    </row>
    <row r="138" spans="1:41" x14ac:dyDescent="0.2">
      <c r="A138" s="100">
        <v>137</v>
      </c>
      <c r="B138" s="25"/>
      <c r="C138" s="6"/>
      <c r="D138" s="6"/>
      <c r="E138" s="9"/>
      <c r="F138" s="9"/>
      <c r="G138" s="9"/>
      <c r="H138" s="9"/>
      <c r="I138" s="9"/>
      <c r="J138" s="9"/>
      <c r="K138" s="9"/>
      <c r="L138" s="58"/>
      <c r="M138" s="2">
        <f>IF(N138&lt;6,SUM(E138:L138),SUM(LARGE(E138:L138,{1;2;3;4;5;6})))</f>
        <v>0</v>
      </c>
      <c r="N138" s="50">
        <f t="shared" si="2"/>
        <v>0</v>
      </c>
      <c r="AE138" s="13"/>
      <c r="AN138" s="14"/>
      <c r="AO138" s="14"/>
    </row>
    <row r="139" spans="1:41" x14ac:dyDescent="0.2">
      <c r="A139" s="100">
        <v>138</v>
      </c>
      <c r="B139" s="25"/>
      <c r="C139" s="6"/>
      <c r="D139" s="6"/>
      <c r="E139" s="48"/>
      <c r="F139" s="48"/>
      <c r="G139" s="48"/>
      <c r="H139" s="48"/>
      <c r="I139" s="48"/>
      <c r="J139" s="48"/>
      <c r="K139" s="48"/>
      <c r="L139" s="47"/>
      <c r="M139" s="2">
        <f>IF(N139&lt;6,SUM(E139:L139),SUM(LARGE(E139:L139,{1;2;3;4;5;6})))</f>
        <v>0</v>
      </c>
      <c r="N139" s="50">
        <f t="shared" si="2"/>
        <v>0</v>
      </c>
      <c r="AE139" s="13"/>
      <c r="AN139" s="14"/>
      <c r="AO139" s="14"/>
    </row>
    <row r="140" spans="1:41" x14ac:dyDescent="0.2">
      <c r="A140" s="100">
        <v>139</v>
      </c>
      <c r="B140" s="25"/>
      <c r="C140" s="6"/>
      <c r="D140" s="6"/>
      <c r="E140" s="48"/>
      <c r="F140" s="48"/>
      <c r="G140" s="48"/>
      <c r="H140" s="48"/>
      <c r="I140" s="48"/>
      <c r="J140" s="48"/>
      <c r="K140" s="48"/>
      <c r="L140" s="48"/>
      <c r="M140" s="2">
        <f>IF(N140&lt;6,SUM(E140:L140),SUM(LARGE(E140:L140,{1;2;3;4;5;6})))</f>
        <v>0</v>
      </c>
      <c r="N140" s="50">
        <f t="shared" si="2"/>
        <v>0</v>
      </c>
      <c r="AE140" s="13"/>
      <c r="AN140" s="14"/>
      <c r="AO140" s="14"/>
    </row>
    <row r="141" spans="1:41" x14ac:dyDescent="0.2">
      <c r="A141" s="100">
        <v>140</v>
      </c>
      <c r="B141" s="25"/>
      <c r="C141" s="6"/>
      <c r="D141" s="6"/>
      <c r="E141" s="48"/>
      <c r="F141" s="48"/>
      <c r="G141" s="48"/>
      <c r="H141" s="48"/>
      <c r="I141" s="48"/>
      <c r="J141" s="48"/>
      <c r="K141" s="48"/>
      <c r="L141" s="58"/>
      <c r="M141" s="2">
        <f>IF(N141&lt;6,SUM(E141:L141),SUM(LARGE(E141:L141,{1;2;3;4;5;6})))</f>
        <v>0</v>
      </c>
      <c r="N141" s="50">
        <f t="shared" si="2"/>
        <v>0</v>
      </c>
      <c r="AE141" s="13"/>
      <c r="AN141" s="14"/>
      <c r="AO141" s="14"/>
    </row>
  </sheetData>
  <autoFilter ref="B1:N141">
    <sortState ref="B2:N329">
      <sortCondition descending="1" ref="M1:M329"/>
    </sortState>
  </autoFilter>
  <phoneticPr fontId="1" type="noConversion"/>
  <conditionalFormatting sqref="D1:D65325">
    <cfRule type="duplicateValues" dxfId="12" priority="29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H86"/>
  <sheetViews>
    <sheetView zoomScaleNormal="100" workbookViewId="0">
      <pane ySplit="1" topLeftCell="A2" activePane="bottomLeft" state="frozen"/>
      <selection activeCell="D139" sqref="D139"/>
      <selection pane="bottomLeft" activeCell="N70" sqref="N70"/>
    </sheetView>
  </sheetViews>
  <sheetFormatPr defaultRowHeight="12.75" x14ac:dyDescent="0.2"/>
  <cols>
    <col min="1" max="1" width="5.140625" style="101" bestFit="1" customWidth="1"/>
    <col min="2" max="2" width="6.140625" style="3" customWidth="1"/>
    <col min="3" max="3" width="16" style="3" bestFit="1" customWidth="1"/>
    <col min="4" max="4" width="23.42578125" style="3" bestFit="1" customWidth="1"/>
    <col min="5" max="5" width="11.85546875" style="85" customWidth="1"/>
    <col min="6" max="10" width="9.28515625" style="85" customWidth="1"/>
    <col min="11" max="11" width="10.85546875" style="28" customWidth="1"/>
    <col min="12" max="12" width="7.85546875" style="16" customWidth="1"/>
    <col min="13" max="13" width="9.42578125" style="53" customWidth="1"/>
    <col min="14" max="14" width="67.42578125" style="3" customWidth="1"/>
    <col min="15" max="28" width="9.140625" style="3" customWidth="1"/>
    <col min="29" max="29" width="5.140625" style="7" customWidth="1"/>
    <col min="30" max="33" width="6.5703125" style="3" customWidth="1"/>
    <col min="34" max="34" width="6.5703125" style="5" customWidth="1"/>
    <col min="35" max="16384" width="9.140625" style="3"/>
  </cols>
  <sheetData>
    <row r="1" spans="1:29" s="78" customFormat="1" ht="51" customHeight="1" x14ac:dyDescent="0.25">
      <c r="A1" s="99" t="s">
        <v>10</v>
      </c>
      <c r="B1" s="73" t="s">
        <v>77</v>
      </c>
      <c r="C1" s="73" t="s">
        <v>76</v>
      </c>
      <c r="D1" s="73" t="s">
        <v>0</v>
      </c>
      <c r="E1" s="73" t="s">
        <v>339</v>
      </c>
      <c r="F1" s="73" t="s">
        <v>370</v>
      </c>
      <c r="G1" s="73" t="s">
        <v>393</v>
      </c>
      <c r="H1" s="73" t="s">
        <v>417</v>
      </c>
      <c r="I1" s="73" t="s">
        <v>455</v>
      </c>
      <c r="J1" s="73" t="s">
        <v>484</v>
      </c>
      <c r="K1" s="74"/>
      <c r="L1" s="35" t="s">
        <v>45</v>
      </c>
      <c r="M1" s="54" t="s">
        <v>54</v>
      </c>
      <c r="AC1" s="79"/>
    </row>
    <row r="2" spans="1:29" ht="12.75" customHeight="1" x14ac:dyDescent="0.2">
      <c r="A2" s="100">
        <v>1</v>
      </c>
      <c r="B2" s="25" t="s">
        <v>78</v>
      </c>
      <c r="C2" s="6" t="s">
        <v>80</v>
      </c>
      <c r="D2" s="6" t="s">
        <v>25</v>
      </c>
      <c r="E2" s="26">
        <v>360</v>
      </c>
      <c r="F2" s="26">
        <v>660</v>
      </c>
      <c r="G2" s="26">
        <v>560</v>
      </c>
      <c r="H2" s="26">
        <v>560</v>
      </c>
      <c r="I2" s="26">
        <v>660</v>
      </c>
      <c r="J2" s="26"/>
      <c r="K2" s="51"/>
      <c r="L2" s="2">
        <f>IF(M2&lt;6,SUM(E2:K2),SUM(LARGE(E2:K2,{1;2;3;4;5;6})))</f>
        <v>2800</v>
      </c>
      <c r="M2" s="50">
        <f t="shared" ref="M2:M33" si="0">COUNT(E2:K2)</f>
        <v>5</v>
      </c>
      <c r="AC2" s="4"/>
    </row>
    <row r="3" spans="1:29" ht="12.75" customHeight="1" x14ac:dyDescent="0.2">
      <c r="A3" s="100">
        <v>2</v>
      </c>
      <c r="B3" s="25" t="s">
        <v>78</v>
      </c>
      <c r="C3" s="6" t="s">
        <v>83</v>
      </c>
      <c r="D3" s="6" t="s">
        <v>56</v>
      </c>
      <c r="E3" s="26">
        <v>360</v>
      </c>
      <c r="F3" s="26">
        <v>560</v>
      </c>
      <c r="G3" s="26">
        <v>660</v>
      </c>
      <c r="H3" s="26">
        <v>660</v>
      </c>
      <c r="I3" s="26">
        <v>560</v>
      </c>
      <c r="J3" s="26"/>
      <c r="K3" s="27"/>
      <c r="L3" s="2">
        <f>IF(M3&lt;6,SUM(E3:K3),SUM(LARGE(E3:K3,{1;2;3;4;5;6})))</f>
        <v>2800</v>
      </c>
      <c r="M3" s="50">
        <f t="shared" si="0"/>
        <v>5</v>
      </c>
    </row>
    <row r="4" spans="1:29" ht="12.75" customHeight="1" x14ac:dyDescent="0.2">
      <c r="A4" s="100">
        <v>3</v>
      </c>
      <c r="B4" s="25" t="s">
        <v>78</v>
      </c>
      <c r="C4" s="6" t="s">
        <v>80</v>
      </c>
      <c r="D4" s="6" t="s">
        <v>68</v>
      </c>
      <c r="E4" s="27"/>
      <c r="F4" s="27">
        <v>360</v>
      </c>
      <c r="G4" s="27">
        <v>460</v>
      </c>
      <c r="H4" s="27">
        <v>460</v>
      </c>
      <c r="I4" s="27">
        <v>500</v>
      </c>
      <c r="J4" s="27"/>
      <c r="K4" s="27"/>
      <c r="L4" s="2">
        <f>IF(M4&lt;6,SUM(E4:K4),SUM(LARGE(E4:K4,{1;2;3;4;5;6})))</f>
        <v>1780</v>
      </c>
      <c r="M4" s="50">
        <f t="shared" si="0"/>
        <v>4</v>
      </c>
    </row>
    <row r="5" spans="1:29" ht="12.75" customHeight="1" x14ac:dyDescent="0.2">
      <c r="A5" s="100">
        <v>4</v>
      </c>
      <c r="B5" s="25" t="s">
        <v>78</v>
      </c>
      <c r="C5" s="6" t="s">
        <v>80</v>
      </c>
      <c r="D5" s="6" t="s">
        <v>35</v>
      </c>
      <c r="E5" s="26"/>
      <c r="F5" s="26">
        <v>460</v>
      </c>
      <c r="G5" s="26">
        <v>360</v>
      </c>
      <c r="H5" s="26">
        <v>360</v>
      </c>
      <c r="I5" s="26">
        <v>393.3</v>
      </c>
      <c r="J5" s="26"/>
      <c r="K5" s="51"/>
      <c r="L5" s="2">
        <f>IF(M5&lt;6,SUM(E5:K5),SUM(LARGE(E5:K5,{1;2;3;4;5;6})))</f>
        <v>1573.3</v>
      </c>
      <c r="M5" s="50">
        <f t="shared" si="0"/>
        <v>4</v>
      </c>
    </row>
    <row r="6" spans="1:29" ht="12.75" customHeight="1" x14ac:dyDescent="0.2">
      <c r="A6" s="100">
        <v>5</v>
      </c>
      <c r="B6" s="25" t="s">
        <v>78</v>
      </c>
      <c r="C6" s="6" t="s">
        <v>84</v>
      </c>
      <c r="D6" s="6" t="s">
        <v>223</v>
      </c>
      <c r="E6" s="51">
        <v>215</v>
      </c>
      <c r="F6" s="51">
        <v>148.30000000000001</v>
      </c>
      <c r="G6" s="51">
        <v>250</v>
      </c>
      <c r="H6" s="51">
        <v>360</v>
      </c>
      <c r="I6" s="51">
        <v>326.60000000000002</v>
      </c>
      <c r="J6" s="51"/>
      <c r="K6" s="51"/>
      <c r="L6" s="2">
        <f>IF(M6&lt;6,SUM(E6:K6),SUM(LARGE(E6:K6,{1;2;3;4;5;6})))</f>
        <v>1299.9000000000001</v>
      </c>
      <c r="M6" s="50">
        <f t="shared" si="0"/>
        <v>5</v>
      </c>
    </row>
    <row r="7" spans="1:29" ht="12.75" customHeight="1" x14ac:dyDescent="0.2">
      <c r="A7" s="100">
        <v>6</v>
      </c>
      <c r="B7" s="25" t="s">
        <v>78</v>
      </c>
      <c r="C7" s="6" t="s">
        <v>80</v>
      </c>
      <c r="D7" s="6" t="s">
        <v>260</v>
      </c>
      <c r="E7" s="51"/>
      <c r="F7" s="51">
        <v>460</v>
      </c>
      <c r="G7" s="51">
        <v>360</v>
      </c>
      <c r="H7" s="51"/>
      <c r="I7" s="51">
        <v>393.3</v>
      </c>
      <c r="J7" s="51"/>
      <c r="K7" s="51"/>
      <c r="L7" s="2">
        <f>IF(M7&lt;6,SUM(E7:K7),SUM(LARGE(E7:K7,{1;2;3;4;5;6})))</f>
        <v>1213.3</v>
      </c>
      <c r="M7" s="50">
        <f t="shared" si="0"/>
        <v>3</v>
      </c>
    </row>
    <row r="8" spans="1:29" ht="12.75" customHeight="1" x14ac:dyDescent="0.2">
      <c r="A8" s="100">
        <v>7</v>
      </c>
      <c r="B8" s="25" t="s">
        <v>78</v>
      </c>
      <c r="C8" s="6" t="s">
        <v>84</v>
      </c>
      <c r="D8" s="6" t="s">
        <v>182</v>
      </c>
      <c r="E8" s="51"/>
      <c r="F8" s="51">
        <v>170</v>
      </c>
      <c r="G8" s="51">
        <v>300</v>
      </c>
      <c r="H8" s="51"/>
      <c r="I8" s="51">
        <v>393.3</v>
      </c>
      <c r="J8" s="51"/>
      <c r="K8" s="27"/>
      <c r="L8" s="2">
        <f>IF(M8&lt;6,SUM(E8:K8),SUM(LARGE(E8:K8,{1;2;3;4;5;6})))</f>
        <v>863.3</v>
      </c>
      <c r="M8" s="50">
        <f t="shared" si="0"/>
        <v>3</v>
      </c>
    </row>
    <row r="9" spans="1:29" ht="12.75" customHeight="1" x14ac:dyDescent="0.2">
      <c r="A9" s="100">
        <v>8</v>
      </c>
      <c r="B9" s="25" t="s">
        <v>78</v>
      </c>
      <c r="C9" s="6" t="s">
        <v>80</v>
      </c>
      <c r="D9" s="6" t="s">
        <v>95</v>
      </c>
      <c r="E9" s="27"/>
      <c r="F9" s="27"/>
      <c r="G9" s="27">
        <v>460</v>
      </c>
      <c r="H9" s="27">
        <v>360</v>
      </c>
      <c r="I9" s="27"/>
      <c r="J9" s="27"/>
      <c r="K9" s="27"/>
      <c r="L9" s="2">
        <f>IF(M9&lt;6,SUM(E9:K9),SUM(LARGE(E9:K9,{1;2;3;4;5;6})))</f>
        <v>820</v>
      </c>
      <c r="M9" s="50">
        <f t="shared" si="0"/>
        <v>2</v>
      </c>
    </row>
    <row r="10" spans="1:29" ht="12.75" customHeight="1" x14ac:dyDescent="0.2">
      <c r="A10" s="100">
        <v>9</v>
      </c>
      <c r="B10" s="25" t="s">
        <v>78</v>
      </c>
      <c r="C10" s="6" t="s">
        <v>84</v>
      </c>
      <c r="D10" s="6" t="s">
        <v>273</v>
      </c>
      <c r="E10" s="51">
        <v>130</v>
      </c>
      <c r="F10" s="51">
        <v>148.30000000000001</v>
      </c>
      <c r="G10" s="51">
        <v>190</v>
      </c>
      <c r="H10" s="51">
        <v>160</v>
      </c>
      <c r="I10" s="51">
        <v>160</v>
      </c>
      <c r="J10" s="51"/>
      <c r="K10" s="27"/>
      <c r="L10" s="2">
        <f>IF(M10&lt;6,SUM(E10:K10),SUM(LARGE(E10:K10,{1;2;3;4;5;6})))</f>
        <v>788.3</v>
      </c>
      <c r="M10" s="50">
        <f t="shared" si="0"/>
        <v>5</v>
      </c>
    </row>
    <row r="11" spans="1:29" ht="12.75" customHeight="1" x14ac:dyDescent="0.2">
      <c r="A11" s="100">
        <v>10</v>
      </c>
      <c r="B11" s="25" t="s">
        <v>78</v>
      </c>
      <c r="C11" s="6" t="s">
        <v>82</v>
      </c>
      <c r="D11" s="6" t="s">
        <v>96</v>
      </c>
      <c r="E11" s="51">
        <v>300</v>
      </c>
      <c r="F11" s="51">
        <v>360</v>
      </c>
      <c r="G11" s="51"/>
      <c r="H11" s="51"/>
      <c r="I11" s="51"/>
      <c r="J11" s="51"/>
      <c r="K11" s="27"/>
      <c r="L11" s="2">
        <f>IF(M11&lt;6,SUM(E11:K11),SUM(LARGE(E11:K11,{1;2;3;4;5;6})))</f>
        <v>660</v>
      </c>
      <c r="M11" s="50">
        <f t="shared" si="0"/>
        <v>2</v>
      </c>
    </row>
    <row r="12" spans="1:29" ht="12.75" customHeight="1" x14ac:dyDescent="0.2">
      <c r="A12" s="100">
        <v>11</v>
      </c>
      <c r="B12" s="25" t="s">
        <v>78</v>
      </c>
      <c r="C12" s="6" t="s">
        <v>83</v>
      </c>
      <c r="D12" s="6" t="s">
        <v>271</v>
      </c>
      <c r="E12" s="34"/>
      <c r="F12" s="67">
        <v>0</v>
      </c>
      <c r="G12" s="67"/>
      <c r="H12" s="34">
        <v>250</v>
      </c>
      <c r="I12" s="34">
        <v>300</v>
      </c>
      <c r="J12" s="34"/>
      <c r="K12" s="51"/>
      <c r="L12" s="2">
        <f>IF(M12&lt;6,SUM(E12:K12),SUM(LARGE(E12:K12,{1;2;3;4;5;6})))</f>
        <v>550</v>
      </c>
      <c r="M12" s="50">
        <f t="shared" si="0"/>
        <v>3</v>
      </c>
    </row>
    <row r="13" spans="1:29" ht="12.75" customHeight="1" x14ac:dyDescent="0.2">
      <c r="A13" s="100">
        <v>12</v>
      </c>
      <c r="B13" s="25" t="s">
        <v>78</v>
      </c>
      <c r="C13" s="8" t="s">
        <v>82</v>
      </c>
      <c r="D13" s="6" t="s">
        <v>97</v>
      </c>
      <c r="E13" s="51">
        <v>148.30000000000001</v>
      </c>
      <c r="F13" s="51">
        <v>360</v>
      </c>
      <c r="G13" s="51"/>
      <c r="H13" s="51"/>
      <c r="I13" s="51"/>
      <c r="J13" s="51"/>
      <c r="K13" s="27"/>
      <c r="L13" s="2">
        <f>IF(M13&lt;6,SUM(E13:K13),SUM(LARGE(E13:K13,{1;2;3;4;5;6})))</f>
        <v>508.3</v>
      </c>
      <c r="M13" s="50">
        <f t="shared" si="0"/>
        <v>2</v>
      </c>
    </row>
    <row r="14" spans="1:29" ht="12.75" customHeight="1" x14ac:dyDescent="0.2">
      <c r="A14" s="100">
        <v>13</v>
      </c>
      <c r="B14" s="25" t="s">
        <v>78</v>
      </c>
      <c r="C14" s="8" t="s">
        <v>83</v>
      </c>
      <c r="D14" s="6" t="s">
        <v>126</v>
      </c>
      <c r="E14" s="69">
        <v>0</v>
      </c>
      <c r="F14" s="51">
        <v>300</v>
      </c>
      <c r="G14" s="69">
        <v>0</v>
      </c>
      <c r="H14" s="51">
        <v>160</v>
      </c>
      <c r="I14" s="51"/>
      <c r="J14" s="51"/>
      <c r="K14" s="51"/>
      <c r="L14" s="2">
        <f>IF(M14&lt;6,SUM(E14:K14),SUM(LARGE(E14:K14,{1;2;3;4;5;6})))</f>
        <v>460</v>
      </c>
      <c r="M14" s="50">
        <f t="shared" si="0"/>
        <v>4</v>
      </c>
    </row>
    <row r="15" spans="1:29" ht="12.75" customHeight="1" x14ac:dyDescent="0.2">
      <c r="A15" s="100">
        <v>14</v>
      </c>
      <c r="B15" s="25" t="s">
        <v>94</v>
      </c>
      <c r="C15" s="6"/>
      <c r="D15" s="6" t="s">
        <v>423</v>
      </c>
      <c r="E15" s="51"/>
      <c r="F15" s="51"/>
      <c r="G15" s="51"/>
      <c r="H15" s="51">
        <v>460</v>
      </c>
      <c r="I15" s="51"/>
      <c r="J15" s="51"/>
      <c r="K15" s="51"/>
      <c r="L15" s="2">
        <f>IF(M15&lt;6,SUM(E15:K15),SUM(LARGE(E15:K15,{1;2;3;4;5;6})))</f>
        <v>460</v>
      </c>
      <c r="M15" s="50">
        <f t="shared" si="0"/>
        <v>1</v>
      </c>
    </row>
    <row r="16" spans="1:29" ht="12.75" customHeight="1" x14ac:dyDescent="0.2">
      <c r="A16" s="100">
        <v>15</v>
      </c>
      <c r="B16" s="25" t="s">
        <v>78</v>
      </c>
      <c r="C16" s="8" t="s">
        <v>83</v>
      </c>
      <c r="D16" s="6" t="s">
        <v>159</v>
      </c>
      <c r="E16" s="51"/>
      <c r="F16" s="51">
        <v>170</v>
      </c>
      <c r="G16" s="51"/>
      <c r="H16" s="51"/>
      <c r="I16" s="51">
        <v>190</v>
      </c>
      <c r="J16" s="51"/>
      <c r="K16" s="27"/>
      <c r="L16" s="2">
        <f>IF(M16&lt;6,SUM(E16:K16),SUM(LARGE(E16:K16,{1;2;3;4;5;6})))</f>
        <v>360</v>
      </c>
      <c r="M16" s="50">
        <f t="shared" si="0"/>
        <v>2</v>
      </c>
    </row>
    <row r="17" spans="1:13" ht="12.75" customHeight="1" x14ac:dyDescent="0.2">
      <c r="A17" s="100">
        <v>16</v>
      </c>
      <c r="B17" s="25" t="s">
        <v>78</v>
      </c>
      <c r="C17" s="6" t="s">
        <v>80</v>
      </c>
      <c r="D17" s="8" t="s">
        <v>446</v>
      </c>
      <c r="E17" s="26"/>
      <c r="F17" s="26">
        <v>148.30000000000001</v>
      </c>
      <c r="G17" s="26"/>
      <c r="H17" s="26">
        <v>160</v>
      </c>
      <c r="I17" s="26"/>
      <c r="J17" s="26"/>
      <c r="K17" s="51"/>
      <c r="L17" s="2">
        <f>IF(M17&lt;6,SUM(E17:K17),SUM(LARGE(E17:K17,{1;2;3;4;5;6})))</f>
        <v>308.3</v>
      </c>
      <c r="M17" s="50">
        <f t="shared" si="0"/>
        <v>2</v>
      </c>
    </row>
    <row r="18" spans="1:13" ht="12.75" customHeight="1" x14ac:dyDescent="0.2">
      <c r="A18" s="100">
        <v>17</v>
      </c>
      <c r="B18" s="25" t="s">
        <v>78</v>
      </c>
      <c r="C18" s="8" t="s">
        <v>211</v>
      </c>
      <c r="D18" s="6" t="s">
        <v>187</v>
      </c>
      <c r="E18" s="51"/>
      <c r="F18" s="51"/>
      <c r="G18" s="51"/>
      <c r="H18" s="51">
        <v>300</v>
      </c>
      <c r="I18" s="51"/>
      <c r="J18" s="51"/>
      <c r="K18" s="51"/>
      <c r="L18" s="2">
        <f>IF(M18&lt;6,SUM(E18:K18),SUM(LARGE(E18:K18,{1;2;3;4;5;6})))</f>
        <v>300</v>
      </c>
      <c r="M18" s="50">
        <f t="shared" si="0"/>
        <v>1</v>
      </c>
    </row>
    <row r="19" spans="1:13" ht="12.75" customHeight="1" x14ac:dyDescent="0.2">
      <c r="A19" s="100">
        <v>18</v>
      </c>
      <c r="B19" s="25" t="s">
        <v>78</v>
      </c>
      <c r="C19" s="8" t="s">
        <v>84</v>
      </c>
      <c r="D19" s="6" t="s">
        <v>282</v>
      </c>
      <c r="E19" s="51"/>
      <c r="F19" s="51">
        <v>250</v>
      </c>
      <c r="G19" s="51"/>
      <c r="H19" s="51"/>
      <c r="I19" s="51"/>
      <c r="J19" s="51"/>
      <c r="K19" s="27"/>
      <c r="L19" s="2">
        <f>IF(M19&lt;6,SUM(E19:K19),SUM(LARGE(E19:K19,{1;2;3;4;5;6})))</f>
        <v>250</v>
      </c>
      <c r="M19" s="50">
        <f t="shared" si="0"/>
        <v>1</v>
      </c>
    </row>
    <row r="20" spans="1:13" ht="12.75" customHeight="1" x14ac:dyDescent="0.2">
      <c r="A20" s="100">
        <v>19</v>
      </c>
      <c r="B20" s="25" t="s">
        <v>78</v>
      </c>
      <c r="C20" s="6" t="s">
        <v>280</v>
      </c>
      <c r="D20" s="6" t="s">
        <v>322</v>
      </c>
      <c r="E20" s="51"/>
      <c r="F20" s="51"/>
      <c r="G20" s="51"/>
      <c r="H20" s="51"/>
      <c r="I20" s="51">
        <v>250</v>
      </c>
      <c r="J20" s="51"/>
      <c r="K20" s="27"/>
      <c r="L20" s="2">
        <f>IF(M20&lt;6,SUM(E20:K20),SUM(LARGE(E20:K20,{1;2;3;4;5;6})))</f>
        <v>250</v>
      </c>
      <c r="M20" s="50">
        <f t="shared" si="0"/>
        <v>1</v>
      </c>
    </row>
    <row r="21" spans="1:13" ht="12.75" customHeight="1" x14ac:dyDescent="0.2">
      <c r="A21" s="100">
        <v>20</v>
      </c>
      <c r="B21" s="25" t="s">
        <v>78</v>
      </c>
      <c r="C21" s="6" t="s">
        <v>79</v>
      </c>
      <c r="D21" s="6" t="s">
        <v>174</v>
      </c>
      <c r="E21" s="51">
        <v>250</v>
      </c>
      <c r="F21" s="51"/>
      <c r="G21" s="51"/>
      <c r="H21" s="51"/>
      <c r="I21" s="51"/>
      <c r="J21" s="51"/>
      <c r="K21" s="51"/>
      <c r="L21" s="2">
        <f>IF(M21&lt;6,SUM(E21:K21),SUM(LARGE(E21:K21,{1;2;3;4;5;6})))</f>
        <v>250</v>
      </c>
      <c r="M21" s="50">
        <f t="shared" si="0"/>
        <v>1</v>
      </c>
    </row>
    <row r="22" spans="1:13" ht="12.75" customHeight="1" x14ac:dyDescent="0.2">
      <c r="A22" s="100">
        <v>21</v>
      </c>
      <c r="B22" s="25" t="s">
        <v>78</v>
      </c>
      <c r="C22" s="6" t="s">
        <v>84</v>
      </c>
      <c r="D22" s="6" t="s">
        <v>67</v>
      </c>
      <c r="E22" s="27"/>
      <c r="F22" s="27"/>
      <c r="G22" s="27">
        <v>215</v>
      </c>
      <c r="H22" s="27"/>
      <c r="I22" s="71">
        <v>0</v>
      </c>
      <c r="J22" s="27"/>
      <c r="K22" s="27"/>
      <c r="L22" s="2">
        <f>IF(M22&lt;6,SUM(E22:K22),SUM(LARGE(E22:K22,{1;2;3;4;5;6})))</f>
        <v>215</v>
      </c>
      <c r="M22" s="50">
        <f t="shared" si="0"/>
        <v>2</v>
      </c>
    </row>
    <row r="23" spans="1:13" ht="12.75" customHeight="1" x14ac:dyDescent="0.2">
      <c r="A23" s="100">
        <v>22</v>
      </c>
      <c r="B23" s="25" t="s">
        <v>78</v>
      </c>
      <c r="C23" s="8" t="s">
        <v>86</v>
      </c>
      <c r="D23" s="6" t="s">
        <v>451</v>
      </c>
      <c r="E23" s="51"/>
      <c r="F23" s="51"/>
      <c r="G23" s="51"/>
      <c r="H23" s="51"/>
      <c r="I23" s="51">
        <v>215</v>
      </c>
      <c r="J23" s="51"/>
      <c r="K23" s="27"/>
      <c r="L23" s="2">
        <f>IF(M23&lt;6,SUM(E23:K23),SUM(LARGE(E23:K23,{1;2;3;4;5;6})))</f>
        <v>215</v>
      </c>
      <c r="M23" s="50">
        <f t="shared" si="0"/>
        <v>1</v>
      </c>
    </row>
    <row r="24" spans="1:13" ht="12.75" customHeight="1" x14ac:dyDescent="0.2">
      <c r="A24" s="100">
        <v>23</v>
      </c>
      <c r="B24" s="25" t="s">
        <v>78</v>
      </c>
      <c r="C24" s="6" t="s">
        <v>84</v>
      </c>
      <c r="D24" s="6" t="s">
        <v>146</v>
      </c>
      <c r="E24" s="51"/>
      <c r="F24" s="51">
        <v>215</v>
      </c>
      <c r="G24" s="51"/>
      <c r="H24" s="51"/>
      <c r="I24" s="51"/>
      <c r="J24" s="51"/>
      <c r="K24" s="27"/>
      <c r="L24" s="2">
        <f>IF(M24&lt;6,SUM(E24:K24),SUM(LARGE(E24:K24,{1;2;3;4;5;6})))</f>
        <v>215</v>
      </c>
      <c r="M24" s="50">
        <f t="shared" si="0"/>
        <v>1</v>
      </c>
    </row>
    <row r="25" spans="1:13" ht="12.75" customHeight="1" x14ac:dyDescent="0.2">
      <c r="A25" s="100">
        <v>24</v>
      </c>
      <c r="B25" s="25" t="s">
        <v>78</v>
      </c>
      <c r="C25" s="6" t="s">
        <v>79</v>
      </c>
      <c r="D25" s="6" t="s">
        <v>272</v>
      </c>
      <c r="E25" s="51">
        <v>100</v>
      </c>
      <c r="F25" s="51"/>
      <c r="G25" s="51">
        <v>20</v>
      </c>
      <c r="H25" s="51">
        <v>51.7</v>
      </c>
      <c r="I25" s="51"/>
      <c r="J25" s="51"/>
      <c r="K25" s="27"/>
      <c r="L25" s="2">
        <f>IF(M25&lt;6,SUM(E25:K25),SUM(LARGE(E25:K25,{1;2;3;4;5;6})))</f>
        <v>171.7</v>
      </c>
      <c r="M25" s="50">
        <f t="shared" si="0"/>
        <v>3</v>
      </c>
    </row>
    <row r="26" spans="1:13" ht="12.75" customHeight="1" x14ac:dyDescent="0.2">
      <c r="A26" s="100">
        <v>25</v>
      </c>
      <c r="B26" s="25" t="s">
        <v>78</v>
      </c>
      <c r="C26" s="8" t="s">
        <v>83</v>
      </c>
      <c r="D26" s="6" t="s">
        <v>69</v>
      </c>
      <c r="E26" s="69"/>
      <c r="F26" s="51">
        <v>170</v>
      </c>
      <c r="G26" s="51"/>
      <c r="H26" s="51"/>
      <c r="I26" s="51"/>
      <c r="J26" s="51"/>
      <c r="K26" s="51"/>
      <c r="L26" s="2">
        <f>IF(M26&lt;6,SUM(E26:K26),SUM(LARGE(E26:K26,{1;2;3;4;5;6})))</f>
        <v>170</v>
      </c>
      <c r="M26" s="50">
        <f t="shared" si="0"/>
        <v>1</v>
      </c>
    </row>
    <row r="27" spans="1:13" ht="12.75" customHeight="1" x14ac:dyDescent="0.2">
      <c r="A27" s="100">
        <v>26</v>
      </c>
      <c r="B27" s="25" t="s">
        <v>78</v>
      </c>
      <c r="C27" s="8" t="s">
        <v>148</v>
      </c>
      <c r="D27" s="6" t="s">
        <v>434</v>
      </c>
      <c r="E27" s="51"/>
      <c r="F27" s="51"/>
      <c r="G27" s="51"/>
      <c r="H27" s="51"/>
      <c r="I27" s="51">
        <v>160</v>
      </c>
      <c r="J27" s="51"/>
      <c r="K27" s="27"/>
      <c r="L27" s="2">
        <f>IF(M27&lt;6,SUM(E27:K27),SUM(LARGE(E27:K27,{1;2;3;4;5;6})))</f>
        <v>160</v>
      </c>
      <c r="M27" s="50">
        <f t="shared" si="0"/>
        <v>1</v>
      </c>
    </row>
    <row r="28" spans="1:13" ht="12.75" customHeight="1" x14ac:dyDescent="0.2">
      <c r="A28" s="100">
        <v>27</v>
      </c>
      <c r="B28" s="25" t="s">
        <v>78</v>
      </c>
      <c r="C28" s="6" t="s">
        <v>79</v>
      </c>
      <c r="D28" s="6" t="s">
        <v>181</v>
      </c>
      <c r="E28" s="69"/>
      <c r="F28" s="69"/>
      <c r="G28" s="69"/>
      <c r="H28" s="51">
        <v>160</v>
      </c>
      <c r="I28" s="51"/>
      <c r="J28" s="51"/>
      <c r="K28" s="27"/>
      <c r="L28" s="2">
        <f>IF(M28&lt;6,SUM(E28:K28),SUM(LARGE(E28:K28,{1;2;3;4;5;6})))</f>
        <v>160</v>
      </c>
      <c r="M28" s="50">
        <f t="shared" si="0"/>
        <v>1</v>
      </c>
    </row>
    <row r="29" spans="1:13" ht="12.75" customHeight="1" x14ac:dyDescent="0.2">
      <c r="A29" s="100">
        <v>28</v>
      </c>
      <c r="B29" s="25" t="s">
        <v>78</v>
      </c>
      <c r="C29" s="6" t="s">
        <v>80</v>
      </c>
      <c r="D29" s="6" t="s">
        <v>285</v>
      </c>
      <c r="E29" s="34"/>
      <c r="F29" s="34"/>
      <c r="G29" s="34"/>
      <c r="H29" s="34">
        <v>130</v>
      </c>
      <c r="I29" s="34"/>
      <c r="J29" s="34"/>
      <c r="K29" s="27"/>
      <c r="L29" s="2">
        <f>IF(M29&lt;6,SUM(E29:K29),SUM(LARGE(E29:K29,{1;2;3;4;5;6})))</f>
        <v>130</v>
      </c>
      <c r="M29" s="50">
        <f t="shared" si="0"/>
        <v>1</v>
      </c>
    </row>
    <row r="30" spans="1:13" ht="12.75" customHeight="1" x14ac:dyDescent="0.2">
      <c r="A30" s="100">
        <v>29</v>
      </c>
      <c r="B30" s="25" t="s">
        <v>94</v>
      </c>
      <c r="C30" s="8"/>
      <c r="D30" s="6" t="s">
        <v>467</v>
      </c>
      <c r="E30" s="51"/>
      <c r="F30" s="51"/>
      <c r="G30" s="51"/>
      <c r="H30" s="51"/>
      <c r="I30" s="51">
        <v>130</v>
      </c>
      <c r="J30" s="51"/>
      <c r="K30" s="27"/>
      <c r="L30" s="2">
        <f>IF(M30&lt;6,SUM(E30:K30),SUM(LARGE(E30:K30,{1;2;3;4;5;6})))</f>
        <v>130</v>
      </c>
      <c r="M30" s="50">
        <f t="shared" si="0"/>
        <v>1</v>
      </c>
    </row>
    <row r="31" spans="1:13" ht="12.75" customHeight="1" x14ac:dyDescent="0.2">
      <c r="A31" s="100">
        <v>30</v>
      </c>
      <c r="B31" s="25" t="s">
        <v>78</v>
      </c>
      <c r="C31" s="8" t="s">
        <v>440</v>
      </c>
      <c r="D31" s="6" t="s">
        <v>105</v>
      </c>
      <c r="E31" s="34"/>
      <c r="F31" s="34"/>
      <c r="G31" s="34"/>
      <c r="H31" s="34"/>
      <c r="I31" s="34">
        <v>100</v>
      </c>
      <c r="J31" s="34"/>
      <c r="K31" s="27"/>
      <c r="L31" s="2">
        <f>IF(M31&lt;6,SUM(E31:K31),SUM(LARGE(E31:K31,{1;2;3;4;5;6})))</f>
        <v>100</v>
      </c>
      <c r="M31" s="50">
        <f t="shared" si="0"/>
        <v>1</v>
      </c>
    </row>
    <row r="32" spans="1:13" ht="12.75" customHeight="1" x14ac:dyDescent="0.2">
      <c r="A32" s="100">
        <v>31</v>
      </c>
      <c r="B32" s="25" t="s">
        <v>78</v>
      </c>
      <c r="C32" s="6" t="s">
        <v>444</v>
      </c>
      <c r="D32" s="6" t="s">
        <v>196</v>
      </c>
      <c r="E32" s="69"/>
      <c r="F32" s="69"/>
      <c r="G32" s="69"/>
      <c r="H32" s="51">
        <v>100</v>
      </c>
      <c r="I32" s="69"/>
      <c r="J32" s="69"/>
      <c r="K32" s="51"/>
      <c r="L32" s="2">
        <f>IF(M32&lt;6,SUM(E32:K32),SUM(LARGE(E32:K32,{1;2;3;4;5;6})))</f>
        <v>100</v>
      </c>
      <c r="M32" s="50">
        <f t="shared" si="0"/>
        <v>1</v>
      </c>
    </row>
    <row r="33" spans="1:13" ht="12.75" customHeight="1" x14ac:dyDescent="0.2">
      <c r="A33" s="100">
        <v>32</v>
      </c>
      <c r="B33" s="25" t="s">
        <v>78</v>
      </c>
      <c r="C33" s="6" t="s">
        <v>183</v>
      </c>
      <c r="D33" s="6" t="s">
        <v>309</v>
      </c>
      <c r="E33" s="69">
        <v>0</v>
      </c>
      <c r="F33" s="69"/>
      <c r="G33" s="69"/>
      <c r="H33" s="51">
        <v>80</v>
      </c>
      <c r="I33" s="69"/>
      <c r="J33" s="51"/>
      <c r="K33" s="51"/>
      <c r="L33" s="2">
        <f>IF(M33&lt;6,SUM(E33:K33),SUM(LARGE(E33:K33,{1;2;3;4;5;6})))</f>
        <v>80</v>
      </c>
      <c r="M33" s="50">
        <f t="shared" si="0"/>
        <v>2</v>
      </c>
    </row>
    <row r="34" spans="1:13" ht="12.75" customHeight="1" x14ac:dyDescent="0.2">
      <c r="A34" s="100">
        <v>33</v>
      </c>
      <c r="B34" s="25" t="s">
        <v>78</v>
      </c>
      <c r="C34" s="6" t="s">
        <v>79</v>
      </c>
      <c r="D34" s="6" t="s">
        <v>238</v>
      </c>
      <c r="E34" s="51"/>
      <c r="F34" s="51"/>
      <c r="G34" s="51"/>
      <c r="H34" s="69">
        <v>0</v>
      </c>
      <c r="I34" s="51">
        <v>80</v>
      </c>
      <c r="J34" s="51"/>
      <c r="K34" s="27"/>
      <c r="L34" s="2">
        <f>IF(M34&lt;6,SUM(E34:K34),SUM(LARGE(E34:K34,{1;2;3;4;5;6})))</f>
        <v>80</v>
      </c>
      <c r="M34" s="50">
        <f t="shared" ref="M34:M65" si="1">COUNT(E34:K34)</f>
        <v>2</v>
      </c>
    </row>
    <row r="35" spans="1:13" ht="12.75" customHeight="1" x14ac:dyDescent="0.2">
      <c r="A35" s="100">
        <v>34</v>
      </c>
      <c r="B35" s="25" t="s">
        <v>78</v>
      </c>
      <c r="C35" s="6" t="s">
        <v>80</v>
      </c>
      <c r="D35" s="6" t="s">
        <v>307</v>
      </c>
      <c r="E35" s="51">
        <v>80</v>
      </c>
      <c r="F35" s="69">
        <v>0</v>
      </c>
      <c r="G35" s="69"/>
      <c r="H35" s="69"/>
      <c r="I35" s="69"/>
      <c r="J35" s="69"/>
      <c r="K35" s="51"/>
      <c r="L35" s="2">
        <f>IF(M35&lt;6,SUM(E35:K35),SUM(LARGE(E35:K35,{1;2;3;4;5;6})))</f>
        <v>80</v>
      </c>
      <c r="M35" s="50">
        <f t="shared" si="1"/>
        <v>2</v>
      </c>
    </row>
    <row r="36" spans="1:13" ht="12.75" customHeight="1" x14ac:dyDescent="0.2">
      <c r="A36" s="100">
        <v>35</v>
      </c>
      <c r="B36" s="25" t="s">
        <v>94</v>
      </c>
      <c r="C36" s="8"/>
      <c r="D36" s="6" t="s">
        <v>468</v>
      </c>
      <c r="E36" s="51"/>
      <c r="F36" s="51"/>
      <c r="G36" s="51"/>
      <c r="H36" s="51"/>
      <c r="I36" s="51">
        <v>70</v>
      </c>
      <c r="J36" s="51"/>
      <c r="K36" s="27"/>
      <c r="L36" s="2">
        <f>IF(M36&lt;6,SUM(E36:K36),SUM(LARGE(E36:K36,{1;2;3;4;5;6})))</f>
        <v>70</v>
      </c>
      <c r="M36" s="50">
        <f t="shared" si="1"/>
        <v>1</v>
      </c>
    </row>
    <row r="37" spans="1:13" ht="12.75" customHeight="1" x14ac:dyDescent="0.2">
      <c r="A37" s="100">
        <v>36</v>
      </c>
      <c r="B37" s="25" t="s">
        <v>78</v>
      </c>
      <c r="C37" s="6" t="s">
        <v>80</v>
      </c>
      <c r="D37" s="6" t="s">
        <v>263</v>
      </c>
      <c r="E37" s="51"/>
      <c r="F37" s="51">
        <v>35</v>
      </c>
      <c r="G37" s="51"/>
      <c r="H37" s="51">
        <v>30</v>
      </c>
      <c r="I37" s="51"/>
      <c r="J37" s="51"/>
      <c r="K37" s="27"/>
      <c r="L37" s="2">
        <f>IF(M37&lt;6,SUM(E37:K37),SUM(LARGE(E37:K37,{1;2;3;4;5;6})))</f>
        <v>65</v>
      </c>
      <c r="M37" s="50">
        <f t="shared" si="1"/>
        <v>2</v>
      </c>
    </row>
    <row r="38" spans="1:13" ht="12.75" customHeight="1" x14ac:dyDescent="0.2">
      <c r="A38" s="100">
        <v>37</v>
      </c>
      <c r="B38" s="25" t="s">
        <v>78</v>
      </c>
      <c r="C38" s="6" t="s">
        <v>80</v>
      </c>
      <c r="D38" s="6" t="s">
        <v>269</v>
      </c>
      <c r="E38" s="69"/>
      <c r="F38" s="69"/>
      <c r="G38" s="69"/>
      <c r="H38" s="51">
        <v>60</v>
      </c>
      <c r="I38" s="51"/>
      <c r="J38" s="51"/>
      <c r="K38" s="27"/>
      <c r="L38" s="2">
        <f>IF(M38&lt;6,SUM(E38:K38),SUM(LARGE(E38:K38,{1;2;3;4;5;6})))</f>
        <v>60</v>
      </c>
      <c r="M38" s="50">
        <f t="shared" si="1"/>
        <v>1</v>
      </c>
    </row>
    <row r="39" spans="1:13" ht="12.75" customHeight="1" x14ac:dyDescent="0.2">
      <c r="A39" s="100">
        <v>38</v>
      </c>
      <c r="B39" s="25" t="s">
        <v>78</v>
      </c>
      <c r="C39" s="6" t="s">
        <v>80</v>
      </c>
      <c r="D39" s="6" t="s">
        <v>308</v>
      </c>
      <c r="E39" s="69"/>
      <c r="F39" s="69"/>
      <c r="G39" s="69"/>
      <c r="H39" s="51">
        <v>60</v>
      </c>
      <c r="I39" s="69"/>
      <c r="J39" s="51"/>
      <c r="K39" s="51"/>
      <c r="L39" s="2">
        <f>IF(M39&lt;6,SUM(E39:K39),SUM(LARGE(E39:K39,{1;2;3;4;5;6})))</f>
        <v>60</v>
      </c>
      <c r="M39" s="50">
        <f t="shared" si="1"/>
        <v>1</v>
      </c>
    </row>
    <row r="40" spans="1:13" ht="12.75" customHeight="1" x14ac:dyDescent="0.2">
      <c r="A40" s="100">
        <v>39</v>
      </c>
      <c r="B40" s="25" t="s">
        <v>78</v>
      </c>
      <c r="C40" s="6" t="s">
        <v>84</v>
      </c>
      <c r="D40" s="6" t="s">
        <v>177</v>
      </c>
      <c r="E40" s="51"/>
      <c r="F40" s="51"/>
      <c r="G40" s="51"/>
      <c r="H40" s="51">
        <v>60</v>
      </c>
      <c r="I40" s="51"/>
      <c r="J40" s="51"/>
      <c r="K40" s="27"/>
      <c r="L40" s="2">
        <f>IF(M40&lt;6,SUM(E40:K40),SUM(LARGE(E40:K40,{1;2;3;4;5;6})))</f>
        <v>60</v>
      </c>
      <c r="M40" s="50">
        <f t="shared" si="1"/>
        <v>1</v>
      </c>
    </row>
    <row r="41" spans="1:13" ht="12.75" customHeight="1" x14ac:dyDescent="0.2">
      <c r="A41" s="100">
        <v>40</v>
      </c>
      <c r="B41" s="25" t="s">
        <v>78</v>
      </c>
      <c r="C41" s="6" t="s">
        <v>203</v>
      </c>
      <c r="D41" s="6" t="s">
        <v>380</v>
      </c>
      <c r="E41" s="27"/>
      <c r="F41" s="27"/>
      <c r="G41" s="27">
        <v>20</v>
      </c>
      <c r="H41" s="27"/>
      <c r="I41" s="27">
        <v>35</v>
      </c>
      <c r="J41" s="27"/>
      <c r="K41" s="27"/>
      <c r="L41" s="2">
        <f>IF(M41&lt;6,SUM(E41:K41),SUM(LARGE(E41:K41,{1;2;3;4;5;6})))</f>
        <v>55</v>
      </c>
      <c r="M41" s="50">
        <f t="shared" si="1"/>
        <v>2</v>
      </c>
    </row>
    <row r="42" spans="1:13" ht="12.75" customHeight="1" x14ac:dyDescent="0.2">
      <c r="A42" s="100">
        <v>41</v>
      </c>
      <c r="B42" s="25" t="s">
        <v>78</v>
      </c>
      <c r="C42" s="8" t="s">
        <v>203</v>
      </c>
      <c r="D42" s="6" t="s">
        <v>397</v>
      </c>
      <c r="E42" s="69"/>
      <c r="F42" s="69"/>
      <c r="G42" s="51">
        <v>30</v>
      </c>
      <c r="H42" s="51"/>
      <c r="I42" s="51">
        <v>25</v>
      </c>
      <c r="J42" s="51"/>
      <c r="K42" s="27"/>
      <c r="L42" s="2">
        <f>IF(M42&lt;6,SUM(E42:K42),SUM(LARGE(E42:K42,{1;2;3;4;5;6})))</f>
        <v>55</v>
      </c>
      <c r="M42" s="50">
        <f t="shared" si="1"/>
        <v>2</v>
      </c>
    </row>
    <row r="43" spans="1:13" ht="12.75" customHeight="1" x14ac:dyDescent="0.2">
      <c r="A43" s="100">
        <v>42</v>
      </c>
      <c r="B43" s="25" t="s">
        <v>78</v>
      </c>
      <c r="C43" s="6" t="s">
        <v>148</v>
      </c>
      <c r="D43" s="6" t="s">
        <v>197</v>
      </c>
      <c r="E43" s="51"/>
      <c r="F43" s="51">
        <v>30</v>
      </c>
      <c r="G43" s="51">
        <v>20</v>
      </c>
      <c r="H43" s="51"/>
      <c r="I43" s="51"/>
      <c r="J43" s="51"/>
      <c r="K43" s="27"/>
      <c r="L43" s="2">
        <f>IF(M43&lt;6,SUM(E43:K43),SUM(LARGE(E43:K43,{1;2;3;4;5;6})))</f>
        <v>50</v>
      </c>
      <c r="M43" s="50">
        <f t="shared" si="1"/>
        <v>2</v>
      </c>
    </row>
    <row r="44" spans="1:13" x14ac:dyDescent="0.2">
      <c r="A44" s="100">
        <v>43</v>
      </c>
      <c r="B44" s="25" t="s">
        <v>78</v>
      </c>
      <c r="C44" s="6" t="s">
        <v>80</v>
      </c>
      <c r="D44" s="6" t="s">
        <v>247</v>
      </c>
      <c r="E44" s="51"/>
      <c r="F44" s="51">
        <v>20</v>
      </c>
      <c r="G44" s="51"/>
      <c r="H44" s="51">
        <v>25</v>
      </c>
      <c r="I44" s="51"/>
      <c r="J44" s="51"/>
      <c r="K44" s="51"/>
      <c r="L44" s="2">
        <f>IF(M44&lt;6,SUM(E44:K44),SUM(LARGE(E44:K44,{1;2;3;4;5;6})))</f>
        <v>45</v>
      </c>
      <c r="M44" s="50">
        <f t="shared" si="1"/>
        <v>2</v>
      </c>
    </row>
    <row r="45" spans="1:13" x14ac:dyDescent="0.2">
      <c r="A45" s="100">
        <v>44</v>
      </c>
      <c r="B45" s="25" t="s">
        <v>78</v>
      </c>
      <c r="C45" s="6" t="s">
        <v>148</v>
      </c>
      <c r="D45" s="6" t="s">
        <v>248</v>
      </c>
      <c r="E45" s="51"/>
      <c r="F45" s="51">
        <v>20</v>
      </c>
      <c r="G45" s="51">
        <v>25</v>
      </c>
      <c r="H45" s="51"/>
      <c r="I45" s="51"/>
      <c r="J45" s="51"/>
      <c r="K45" s="51"/>
      <c r="L45" s="2">
        <f>IF(M45&lt;6,SUM(E45:K45),SUM(LARGE(E45:K45,{1;2;3;4;5;6})))</f>
        <v>45</v>
      </c>
      <c r="M45" s="50">
        <f t="shared" si="1"/>
        <v>2</v>
      </c>
    </row>
    <row r="46" spans="1:13" x14ac:dyDescent="0.2">
      <c r="A46" s="100">
        <v>45</v>
      </c>
      <c r="B46" s="25" t="s">
        <v>78</v>
      </c>
      <c r="C46" s="8" t="s">
        <v>80</v>
      </c>
      <c r="D46" s="6" t="s">
        <v>310</v>
      </c>
      <c r="E46" s="51"/>
      <c r="F46" s="51">
        <v>25</v>
      </c>
      <c r="G46" s="51"/>
      <c r="H46" s="51">
        <v>16.7</v>
      </c>
      <c r="I46" s="51"/>
      <c r="J46" s="69"/>
      <c r="K46" s="27"/>
      <c r="L46" s="2">
        <f>IF(M46&lt;6,SUM(E46:K46),SUM(LARGE(E46:K46,{1;2;3;4;5;6})))</f>
        <v>41.7</v>
      </c>
      <c r="M46" s="50">
        <f t="shared" si="1"/>
        <v>2</v>
      </c>
    </row>
    <row r="47" spans="1:13" x14ac:dyDescent="0.2">
      <c r="A47" s="100">
        <v>46</v>
      </c>
      <c r="B47" s="25" t="s">
        <v>78</v>
      </c>
      <c r="C47" s="6" t="s">
        <v>148</v>
      </c>
      <c r="D47" s="6" t="s">
        <v>173</v>
      </c>
      <c r="E47" s="51"/>
      <c r="F47" s="51">
        <v>15</v>
      </c>
      <c r="G47" s="69">
        <v>0</v>
      </c>
      <c r="H47" s="51"/>
      <c r="I47" s="51">
        <v>25</v>
      </c>
      <c r="J47" s="51"/>
      <c r="K47" s="51"/>
      <c r="L47" s="2">
        <f>IF(M47&lt;6,SUM(E47:K47),SUM(LARGE(E47:K47,{1;2;3;4;5;6})))</f>
        <v>40</v>
      </c>
      <c r="M47" s="50">
        <f t="shared" si="1"/>
        <v>3</v>
      </c>
    </row>
    <row r="48" spans="1:13" x14ac:dyDescent="0.2">
      <c r="A48" s="100">
        <v>47</v>
      </c>
      <c r="B48" s="25" t="s">
        <v>78</v>
      </c>
      <c r="C48" s="6" t="s">
        <v>80</v>
      </c>
      <c r="D48" s="6" t="s">
        <v>372</v>
      </c>
      <c r="E48" s="51"/>
      <c r="F48" s="51">
        <v>20</v>
      </c>
      <c r="G48" s="51"/>
      <c r="H48" s="51">
        <v>16.7</v>
      </c>
      <c r="I48" s="51"/>
      <c r="J48" s="51"/>
      <c r="K48" s="27"/>
      <c r="L48" s="2">
        <f>IF(M48&lt;6,SUM(E48:K48),SUM(LARGE(E48:K48,{1;2;3;4;5;6})))</f>
        <v>36.700000000000003</v>
      </c>
      <c r="M48" s="50">
        <f t="shared" si="1"/>
        <v>2</v>
      </c>
    </row>
    <row r="49" spans="1:13" x14ac:dyDescent="0.2">
      <c r="A49" s="100">
        <v>48</v>
      </c>
      <c r="B49" s="25" t="s">
        <v>78</v>
      </c>
      <c r="C49" s="6" t="s">
        <v>80</v>
      </c>
      <c r="D49" s="6" t="s">
        <v>268</v>
      </c>
      <c r="E49" s="69"/>
      <c r="F49" s="69"/>
      <c r="G49" s="69"/>
      <c r="H49" s="51">
        <v>35</v>
      </c>
      <c r="I49" s="51"/>
      <c r="J49" s="51"/>
      <c r="K49" s="51"/>
      <c r="L49" s="2">
        <f>IF(M49&lt;6,SUM(E49:K49),SUM(LARGE(E49:K49,{1;2;3;4;5;6})))</f>
        <v>35</v>
      </c>
      <c r="M49" s="50">
        <f t="shared" si="1"/>
        <v>1</v>
      </c>
    </row>
    <row r="50" spans="1:13" x14ac:dyDescent="0.2">
      <c r="A50" s="100">
        <v>49</v>
      </c>
      <c r="B50" s="25" t="s">
        <v>78</v>
      </c>
      <c r="C50" s="6" t="s">
        <v>80</v>
      </c>
      <c r="D50" s="6" t="s">
        <v>343</v>
      </c>
      <c r="E50" s="26">
        <v>35</v>
      </c>
      <c r="F50" s="26"/>
      <c r="G50" s="26"/>
      <c r="H50" s="26"/>
      <c r="I50" s="26"/>
      <c r="J50" s="26"/>
      <c r="K50" s="27"/>
      <c r="L50" s="2">
        <f>IF(M50&lt;6,SUM(E50:K50),SUM(LARGE(E50:K50,{1;2;3;4;5;6})))</f>
        <v>35</v>
      </c>
      <c r="M50" s="50">
        <f t="shared" si="1"/>
        <v>1</v>
      </c>
    </row>
    <row r="51" spans="1:13" x14ac:dyDescent="0.2">
      <c r="A51" s="100">
        <v>50</v>
      </c>
      <c r="B51" s="25" t="s">
        <v>78</v>
      </c>
      <c r="C51" s="6" t="s">
        <v>84</v>
      </c>
      <c r="D51" s="6" t="s">
        <v>274</v>
      </c>
      <c r="E51" s="51"/>
      <c r="F51" s="51"/>
      <c r="G51" s="51">
        <v>35</v>
      </c>
      <c r="H51" s="51"/>
      <c r="I51" s="51"/>
      <c r="J51" s="51"/>
      <c r="K51" s="51"/>
      <c r="L51" s="2">
        <f>IF(M51&lt;6,SUM(E51:K51),SUM(LARGE(E51:K51,{1;2;3;4;5;6})))</f>
        <v>35</v>
      </c>
      <c r="M51" s="50">
        <f t="shared" si="1"/>
        <v>1</v>
      </c>
    </row>
    <row r="52" spans="1:13" x14ac:dyDescent="0.2">
      <c r="A52" s="100">
        <v>51</v>
      </c>
      <c r="B52" s="25" t="s">
        <v>78</v>
      </c>
      <c r="C52" s="8" t="s">
        <v>80</v>
      </c>
      <c r="D52" s="6" t="s">
        <v>344</v>
      </c>
      <c r="E52" s="51">
        <v>30</v>
      </c>
      <c r="F52" s="51"/>
      <c r="G52" s="51"/>
      <c r="H52" s="69">
        <v>0</v>
      </c>
      <c r="I52" s="51"/>
      <c r="J52" s="51"/>
      <c r="K52" s="27"/>
      <c r="L52" s="2">
        <f>IF(M52&lt;6,SUM(E52:K52),SUM(LARGE(E52:K52,{1;2;3;4;5;6})))</f>
        <v>30</v>
      </c>
      <c r="M52" s="50">
        <f t="shared" si="1"/>
        <v>2</v>
      </c>
    </row>
    <row r="53" spans="1:13" x14ac:dyDescent="0.2">
      <c r="A53" s="100">
        <v>52</v>
      </c>
      <c r="B53" s="25" t="s">
        <v>78</v>
      </c>
      <c r="C53" s="8" t="s">
        <v>203</v>
      </c>
      <c r="D53" s="6" t="s">
        <v>147</v>
      </c>
      <c r="E53" s="51"/>
      <c r="F53" s="51"/>
      <c r="G53" s="51"/>
      <c r="H53" s="51"/>
      <c r="I53" s="51">
        <v>30</v>
      </c>
      <c r="J53" s="51"/>
      <c r="K53" s="51"/>
      <c r="L53" s="2">
        <f>IF(M53&lt;6,SUM(E53:K53),SUM(LARGE(E53:K53,{1;2;3;4;5;6})))</f>
        <v>30</v>
      </c>
      <c r="M53" s="50">
        <f t="shared" si="1"/>
        <v>1</v>
      </c>
    </row>
    <row r="54" spans="1:13" x14ac:dyDescent="0.2">
      <c r="A54" s="100">
        <v>53</v>
      </c>
      <c r="B54" s="25" t="s">
        <v>78</v>
      </c>
      <c r="C54" s="6" t="s">
        <v>82</v>
      </c>
      <c r="D54" s="6" t="s">
        <v>327</v>
      </c>
      <c r="E54" s="51">
        <v>25</v>
      </c>
      <c r="F54" s="51"/>
      <c r="G54" s="51"/>
      <c r="H54" s="69">
        <v>0</v>
      </c>
      <c r="I54" s="51"/>
      <c r="J54" s="69"/>
      <c r="K54" s="27"/>
      <c r="L54" s="2">
        <f>IF(M54&lt;6,SUM(E54:K54),SUM(LARGE(E54:K54,{1;2;3;4;5;6})))</f>
        <v>25</v>
      </c>
      <c r="M54" s="50">
        <f t="shared" si="1"/>
        <v>2</v>
      </c>
    </row>
    <row r="55" spans="1:13" x14ac:dyDescent="0.2">
      <c r="A55" s="100">
        <v>54</v>
      </c>
      <c r="B55" s="25" t="s">
        <v>78</v>
      </c>
      <c r="C55" s="8" t="s">
        <v>80</v>
      </c>
      <c r="D55" s="6" t="s">
        <v>424</v>
      </c>
      <c r="E55" s="67"/>
      <c r="F55" s="67"/>
      <c r="G55" s="67"/>
      <c r="H55" s="34">
        <v>25</v>
      </c>
      <c r="I55" s="34"/>
      <c r="J55" s="34"/>
      <c r="K55" s="51"/>
      <c r="L55" s="2">
        <f>IF(M55&lt;6,SUM(E55:K55),SUM(LARGE(E55:K55,{1;2;3;4;5;6})))</f>
        <v>25</v>
      </c>
      <c r="M55" s="50">
        <f t="shared" si="1"/>
        <v>1</v>
      </c>
    </row>
    <row r="56" spans="1:13" x14ac:dyDescent="0.2">
      <c r="A56" s="100">
        <v>55</v>
      </c>
      <c r="B56" s="25" t="s">
        <v>78</v>
      </c>
      <c r="C56" s="6"/>
      <c r="D56" s="6" t="s">
        <v>288</v>
      </c>
      <c r="E56" s="26"/>
      <c r="F56" s="26"/>
      <c r="G56" s="26">
        <v>25</v>
      </c>
      <c r="H56" s="26"/>
      <c r="I56" s="26"/>
      <c r="J56" s="26"/>
      <c r="K56" s="27"/>
      <c r="L56" s="2">
        <f>IF(M56&lt;6,SUM(E56:K56),SUM(LARGE(E56:K56,{1;2;3;4;5;6})))</f>
        <v>25</v>
      </c>
      <c r="M56" s="50">
        <f t="shared" si="1"/>
        <v>1</v>
      </c>
    </row>
    <row r="57" spans="1:13" x14ac:dyDescent="0.2">
      <c r="A57" s="100">
        <v>56</v>
      </c>
      <c r="B57" s="25" t="s">
        <v>78</v>
      </c>
      <c r="C57" s="6" t="s">
        <v>148</v>
      </c>
      <c r="D57" s="6" t="s">
        <v>122</v>
      </c>
      <c r="E57" s="51"/>
      <c r="F57" s="51">
        <v>25</v>
      </c>
      <c r="G57" s="51"/>
      <c r="H57" s="51"/>
      <c r="I57" s="51"/>
      <c r="J57" s="51"/>
      <c r="K57" s="27"/>
      <c r="L57" s="2">
        <f>IF(M57&lt;6,SUM(E57:K57),SUM(LARGE(E57:K57,{1;2;3;4;5;6})))</f>
        <v>25</v>
      </c>
      <c r="M57" s="50">
        <f t="shared" si="1"/>
        <v>1</v>
      </c>
    </row>
    <row r="58" spans="1:13" x14ac:dyDescent="0.2">
      <c r="A58" s="100">
        <v>57</v>
      </c>
      <c r="B58" s="25" t="s">
        <v>78</v>
      </c>
      <c r="C58" s="6" t="s">
        <v>84</v>
      </c>
      <c r="D58" s="6" t="s">
        <v>246</v>
      </c>
      <c r="E58" s="51"/>
      <c r="F58" s="51"/>
      <c r="G58" s="51">
        <v>20</v>
      </c>
      <c r="H58" s="51"/>
      <c r="I58" s="69">
        <v>0</v>
      </c>
      <c r="J58" s="51"/>
      <c r="K58" s="27"/>
      <c r="L58" s="2">
        <f>IF(M58&lt;6,SUM(E58:K58),SUM(LARGE(E58:K58,{1;2;3;4;5;6})))</f>
        <v>20</v>
      </c>
      <c r="M58" s="50">
        <f t="shared" si="1"/>
        <v>2</v>
      </c>
    </row>
    <row r="59" spans="1:13" x14ac:dyDescent="0.2">
      <c r="A59" s="100">
        <v>58</v>
      </c>
      <c r="B59" s="25" t="s">
        <v>78</v>
      </c>
      <c r="C59" s="6" t="s">
        <v>395</v>
      </c>
      <c r="D59" s="6" t="s">
        <v>399</v>
      </c>
      <c r="E59" s="51"/>
      <c r="F59" s="51"/>
      <c r="G59" s="51"/>
      <c r="H59" s="51"/>
      <c r="I59" s="51">
        <v>20</v>
      </c>
      <c r="J59" s="69"/>
      <c r="K59" s="27"/>
      <c r="L59" s="2">
        <f>IF(M59&lt;6,SUM(E59:K59),SUM(LARGE(E59:K59,{1;2;3;4;5;6})))</f>
        <v>20</v>
      </c>
      <c r="M59" s="50">
        <f t="shared" si="1"/>
        <v>1</v>
      </c>
    </row>
    <row r="60" spans="1:13" x14ac:dyDescent="0.2">
      <c r="A60" s="100">
        <v>59</v>
      </c>
      <c r="B60" s="25" t="s">
        <v>94</v>
      </c>
      <c r="C60" s="8" t="s">
        <v>79</v>
      </c>
      <c r="D60" s="6" t="s">
        <v>232</v>
      </c>
      <c r="E60" s="51"/>
      <c r="F60" s="51">
        <v>20</v>
      </c>
      <c r="G60" s="51"/>
      <c r="H60" s="51"/>
      <c r="I60" s="51"/>
      <c r="J60" s="51"/>
      <c r="K60" s="27"/>
      <c r="L60" s="2">
        <f>IF(M60&lt;6,SUM(E60:K60),SUM(LARGE(E60:K60,{1;2;3;4;5;6})))</f>
        <v>20</v>
      </c>
      <c r="M60" s="50">
        <f t="shared" si="1"/>
        <v>1</v>
      </c>
    </row>
    <row r="61" spans="1:13" x14ac:dyDescent="0.2">
      <c r="A61" s="100">
        <v>60</v>
      </c>
      <c r="B61" s="25" t="s">
        <v>78</v>
      </c>
      <c r="C61" s="6" t="s">
        <v>148</v>
      </c>
      <c r="D61" s="6" t="s">
        <v>401</v>
      </c>
      <c r="E61" s="51"/>
      <c r="F61" s="51"/>
      <c r="G61" s="51"/>
      <c r="H61" s="51"/>
      <c r="I61" s="51">
        <v>20</v>
      </c>
      <c r="J61" s="51"/>
      <c r="K61" s="51"/>
      <c r="L61" s="2">
        <f>IF(M61&lt;6,SUM(E61:K61),SUM(LARGE(E61:K61,{1;2;3;4;5;6})))</f>
        <v>20</v>
      </c>
      <c r="M61" s="50">
        <f t="shared" si="1"/>
        <v>1</v>
      </c>
    </row>
    <row r="62" spans="1:13" x14ac:dyDescent="0.2">
      <c r="A62" s="100">
        <v>61</v>
      </c>
      <c r="B62" s="25" t="s">
        <v>78</v>
      </c>
      <c r="C62" s="6" t="s">
        <v>88</v>
      </c>
      <c r="D62" s="6" t="s">
        <v>328</v>
      </c>
      <c r="E62" s="51"/>
      <c r="F62" s="51"/>
      <c r="G62" s="51"/>
      <c r="H62" s="51"/>
      <c r="I62" s="51">
        <v>20</v>
      </c>
      <c r="J62" s="51"/>
      <c r="K62" s="27"/>
      <c r="L62" s="2">
        <f>IF(M62&lt;6,SUM(E62:K62),SUM(LARGE(E62:K62,{1;2;3;4;5;6})))</f>
        <v>20</v>
      </c>
      <c r="M62" s="50">
        <f t="shared" si="1"/>
        <v>1</v>
      </c>
    </row>
    <row r="63" spans="1:13" x14ac:dyDescent="0.2">
      <c r="A63" s="100">
        <v>62</v>
      </c>
      <c r="B63" s="25" t="s">
        <v>78</v>
      </c>
      <c r="C63" s="6" t="s">
        <v>183</v>
      </c>
      <c r="D63" s="6" t="s">
        <v>337</v>
      </c>
      <c r="E63" s="69"/>
      <c r="F63" s="69"/>
      <c r="G63" s="69"/>
      <c r="H63" s="51">
        <v>20</v>
      </c>
      <c r="I63" s="51"/>
      <c r="J63" s="51"/>
      <c r="K63" s="27"/>
      <c r="L63" s="2">
        <f>IF(M63&lt;6,SUM(E63:K63),SUM(LARGE(E63:K63,{1;2;3;4;5;6})))</f>
        <v>20</v>
      </c>
      <c r="M63" s="50">
        <f t="shared" si="1"/>
        <v>1</v>
      </c>
    </row>
    <row r="64" spans="1:13" x14ac:dyDescent="0.2">
      <c r="A64" s="100">
        <v>63</v>
      </c>
      <c r="B64" s="25" t="s">
        <v>78</v>
      </c>
      <c r="C64" s="6" t="s">
        <v>80</v>
      </c>
      <c r="D64" s="8" t="s">
        <v>406</v>
      </c>
      <c r="E64" s="51"/>
      <c r="F64" s="51"/>
      <c r="G64" s="51"/>
      <c r="H64" s="51">
        <v>20</v>
      </c>
      <c r="I64" s="51"/>
      <c r="J64" s="51"/>
      <c r="K64" s="51"/>
      <c r="L64" s="2">
        <f>IF(M64&lt;6,SUM(E64:K64),SUM(LARGE(E64:K64,{1;2;3;4;5;6})))</f>
        <v>20</v>
      </c>
      <c r="M64" s="50">
        <f t="shared" si="1"/>
        <v>1</v>
      </c>
    </row>
    <row r="65" spans="1:13" x14ac:dyDescent="0.2">
      <c r="A65" s="100">
        <v>64</v>
      </c>
      <c r="B65" s="25" t="s">
        <v>78</v>
      </c>
      <c r="C65" s="8" t="s">
        <v>80</v>
      </c>
      <c r="D65" s="6" t="s">
        <v>190</v>
      </c>
      <c r="E65" s="51"/>
      <c r="F65" s="51"/>
      <c r="G65" s="51"/>
      <c r="H65" s="51">
        <v>16.7</v>
      </c>
      <c r="I65" s="51"/>
      <c r="J65" s="51"/>
      <c r="K65" s="51"/>
      <c r="L65" s="2">
        <f>IF(M65&lt;6,SUM(E65:K65),SUM(LARGE(E65:K65,{1;2;3;4;5;6})))</f>
        <v>16.7</v>
      </c>
      <c r="M65" s="50">
        <f t="shared" si="1"/>
        <v>1</v>
      </c>
    </row>
    <row r="66" spans="1:13" x14ac:dyDescent="0.2">
      <c r="A66" s="100">
        <v>65</v>
      </c>
      <c r="B66" s="25" t="s">
        <v>78</v>
      </c>
      <c r="C66" s="6" t="s">
        <v>183</v>
      </c>
      <c r="D66" s="6" t="s">
        <v>447</v>
      </c>
      <c r="E66" s="51"/>
      <c r="F66" s="51"/>
      <c r="G66" s="51"/>
      <c r="H66" s="51">
        <v>16.7</v>
      </c>
      <c r="I66" s="51"/>
      <c r="J66" s="51"/>
      <c r="K66" s="51"/>
      <c r="L66" s="2">
        <f>IF(M66&lt;6,SUM(E66:K66),SUM(LARGE(E66:K66,{1;2;3;4;5;6})))</f>
        <v>16.7</v>
      </c>
      <c r="M66" s="50">
        <f t="shared" ref="M66:M86" si="2">COUNT(E66:K66)</f>
        <v>1</v>
      </c>
    </row>
    <row r="67" spans="1:13" x14ac:dyDescent="0.2">
      <c r="A67" s="100">
        <v>66</v>
      </c>
      <c r="B67" s="25" t="s">
        <v>78</v>
      </c>
      <c r="C67" s="8" t="s">
        <v>80</v>
      </c>
      <c r="D67" s="6" t="s">
        <v>425</v>
      </c>
      <c r="E67" s="51"/>
      <c r="F67" s="51"/>
      <c r="G67" s="51"/>
      <c r="H67" s="51">
        <v>16.7</v>
      </c>
      <c r="I67" s="51"/>
      <c r="J67" s="51"/>
      <c r="K67" s="27"/>
      <c r="L67" s="2">
        <f>IF(M67&lt;6,SUM(E67:K67),SUM(LARGE(E67:K67,{1;2;3;4;5;6})))</f>
        <v>16.7</v>
      </c>
      <c r="M67" s="50">
        <f t="shared" si="2"/>
        <v>1</v>
      </c>
    </row>
    <row r="68" spans="1:13" x14ac:dyDescent="0.2">
      <c r="A68" s="100">
        <v>67</v>
      </c>
      <c r="B68" s="25" t="s">
        <v>78</v>
      </c>
      <c r="C68" s="6" t="s">
        <v>80</v>
      </c>
      <c r="D68" s="6" t="s">
        <v>407</v>
      </c>
      <c r="E68" s="69"/>
      <c r="F68" s="69"/>
      <c r="G68" s="69"/>
      <c r="H68" s="51">
        <v>16.7</v>
      </c>
      <c r="I68" s="69"/>
      <c r="J68" s="51"/>
      <c r="K68" s="27"/>
      <c r="L68" s="2">
        <f>IF(M68&lt;6,SUM(E68:K68),SUM(LARGE(E68:K68,{1;2;3;4;5;6})))</f>
        <v>16.7</v>
      </c>
      <c r="M68" s="50">
        <f t="shared" si="2"/>
        <v>1</v>
      </c>
    </row>
    <row r="69" spans="1:13" x14ac:dyDescent="0.2">
      <c r="A69" s="100">
        <v>68</v>
      </c>
      <c r="B69" s="25" t="s">
        <v>78</v>
      </c>
      <c r="C69" s="6" t="s">
        <v>80</v>
      </c>
      <c r="D69" s="6" t="s">
        <v>373</v>
      </c>
      <c r="E69" s="51"/>
      <c r="F69" s="51">
        <v>15</v>
      </c>
      <c r="G69" s="51"/>
      <c r="H69" s="51"/>
      <c r="I69" s="51"/>
      <c r="J69" s="51"/>
      <c r="K69" s="27"/>
      <c r="L69" s="2">
        <f>IF(M69&lt;6,SUM(E69:K69),SUM(LARGE(E69:K69,{1;2;3;4;5;6})))</f>
        <v>15</v>
      </c>
      <c r="M69" s="50">
        <f t="shared" si="2"/>
        <v>1</v>
      </c>
    </row>
    <row r="70" spans="1:13" x14ac:dyDescent="0.2">
      <c r="A70" s="100">
        <v>69</v>
      </c>
      <c r="B70" s="25" t="s">
        <v>78</v>
      </c>
      <c r="C70" s="8" t="s">
        <v>445</v>
      </c>
      <c r="D70" s="6" t="s">
        <v>106</v>
      </c>
      <c r="E70" s="51"/>
      <c r="F70" s="51">
        <v>15</v>
      </c>
      <c r="G70" s="51"/>
      <c r="H70" s="51"/>
      <c r="I70" s="51"/>
      <c r="J70" s="51"/>
      <c r="K70" s="27"/>
      <c r="L70" s="2">
        <f>IF(M70&lt;6,SUM(E70:K70),SUM(LARGE(E70:K70,{1;2;3;4;5;6})))</f>
        <v>15</v>
      </c>
      <c r="M70" s="50">
        <f t="shared" si="2"/>
        <v>1</v>
      </c>
    </row>
    <row r="71" spans="1:13" x14ac:dyDescent="0.2">
      <c r="A71" s="100">
        <v>70</v>
      </c>
      <c r="B71" s="25" t="s">
        <v>78</v>
      </c>
      <c r="C71" s="6" t="s">
        <v>148</v>
      </c>
      <c r="D71" s="6" t="s">
        <v>150</v>
      </c>
      <c r="E71" s="27"/>
      <c r="F71" s="27"/>
      <c r="G71" s="27"/>
      <c r="H71" s="27">
        <v>13</v>
      </c>
      <c r="I71" s="27"/>
      <c r="J71" s="27"/>
      <c r="K71" s="27"/>
      <c r="L71" s="2">
        <f>IF(M71&lt;6,SUM(E71:K71),SUM(LARGE(E71:K71,{1;2;3;4;5;6})))</f>
        <v>13</v>
      </c>
      <c r="M71" s="50">
        <f t="shared" si="2"/>
        <v>1</v>
      </c>
    </row>
    <row r="72" spans="1:13" x14ac:dyDescent="0.2">
      <c r="A72" s="100">
        <v>71</v>
      </c>
      <c r="B72" s="25" t="s">
        <v>78</v>
      </c>
      <c r="C72" s="6" t="s">
        <v>80</v>
      </c>
      <c r="D72" s="6" t="s">
        <v>345</v>
      </c>
      <c r="E72" s="69">
        <v>0</v>
      </c>
      <c r="F72" s="51">
        <v>0</v>
      </c>
      <c r="G72" s="51"/>
      <c r="H72" s="69">
        <v>0</v>
      </c>
      <c r="I72" s="51"/>
      <c r="J72" s="51"/>
      <c r="K72" s="51"/>
      <c r="L72" s="2">
        <f>IF(M72&lt;6,SUM(E72:K72),SUM(LARGE(E72:K72,{1;2;3;4;5;6})))</f>
        <v>0</v>
      </c>
      <c r="M72" s="50">
        <f t="shared" si="2"/>
        <v>3</v>
      </c>
    </row>
    <row r="73" spans="1:13" x14ac:dyDescent="0.2">
      <c r="A73" s="100">
        <v>72</v>
      </c>
      <c r="B73" s="25" t="s">
        <v>78</v>
      </c>
      <c r="C73" s="8" t="s">
        <v>80</v>
      </c>
      <c r="D73" s="6" t="s">
        <v>311</v>
      </c>
      <c r="E73" s="69"/>
      <c r="F73" s="69"/>
      <c r="G73" s="69"/>
      <c r="H73" s="69">
        <v>0</v>
      </c>
      <c r="I73" s="69"/>
      <c r="J73" s="51"/>
      <c r="K73" s="27"/>
      <c r="L73" s="2">
        <f>IF(M73&lt;6,SUM(E73:K73),SUM(LARGE(E73:K73,{1;2;3;4;5;6})))</f>
        <v>0</v>
      </c>
      <c r="M73" s="50">
        <f t="shared" si="2"/>
        <v>1</v>
      </c>
    </row>
    <row r="74" spans="1:13" x14ac:dyDescent="0.2">
      <c r="A74" s="100">
        <v>73</v>
      </c>
      <c r="B74" s="25" t="s">
        <v>78</v>
      </c>
      <c r="C74" s="6" t="s">
        <v>183</v>
      </c>
      <c r="D74" s="6" t="s">
        <v>338</v>
      </c>
      <c r="E74" s="51"/>
      <c r="F74" s="51"/>
      <c r="G74" s="51"/>
      <c r="H74" s="69">
        <v>0</v>
      </c>
      <c r="I74" s="51"/>
      <c r="J74" s="51"/>
      <c r="K74" s="51"/>
      <c r="L74" s="2">
        <f>IF(M74&lt;6,SUM(E74:K74),SUM(LARGE(E74:K74,{1;2;3;4;5;6})))</f>
        <v>0</v>
      </c>
      <c r="M74" s="50">
        <f t="shared" si="2"/>
        <v>1</v>
      </c>
    </row>
    <row r="75" spans="1:13" x14ac:dyDescent="0.2">
      <c r="A75" s="100">
        <v>74</v>
      </c>
      <c r="B75" s="25" t="s">
        <v>78</v>
      </c>
      <c r="C75" s="6" t="s">
        <v>183</v>
      </c>
      <c r="D75" s="6" t="s">
        <v>326</v>
      </c>
      <c r="E75" s="51"/>
      <c r="F75" s="51"/>
      <c r="G75" s="51"/>
      <c r="H75" s="69">
        <v>0</v>
      </c>
      <c r="I75" s="51"/>
      <c r="J75" s="51"/>
      <c r="K75" s="27"/>
      <c r="L75" s="2">
        <f>IF(M75&lt;6,SUM(E75:K75),SUM(LARGE(E75:K75,{1;2;3;4;5;6})))</f>
        <v>0</v>
      </c>
      <c r="M75" s="50">
        <f t="shared" si="2"/>
        <v>1</v>
      </c>
    </row>
    <row r="76" spans="1:13" x14ac:dyDescent="0.2">
      <c r="A76" s="100">
        <v>75</v>
      </c>
      <c r="B76" s="25" t="s">
        <v>78</v>
      </c>
      <c r="C76" s="6" t="s">
        <v>395</v>
      </c>
      <c r="D76" s="6" t="s">
        <v>414</v>
      </c>
      <c r="E76" s="51"/>
      <c r="F76" s="51"/>
      <c r="G76" s="51"/>
      <c r="H76" s="51"/>
      <c r="I76" s="69">
        <v>0</v>
      </c>
      <c r="J76" s="51"/>
      <c r="K76" s="27"/>
      <c r="L76" s="2">
        <f>IF(M76&lt;6,SUM(E76:K76),SUM(LARGE(E76:K76,{1;2;3;4;5;6})))</f>
        <v>0</v>
      </c>
      <c r="M76" s="50">
        <f t="shared" si="2"/>
        <v>1</v>
      </c>
    </row>
    <row r="77" spans="1:13" x14ac:dyDescent="0.2">
      <c r="A77" s="100">
        <v>76</v>
      </c>
      <c r="B77" s="25" t="s">
        <v>78</v>
      </c>
      <c r="C77" s="6" t="s">
        <v>84</v>
      </c>
      <c r="D77" s="6" t="s">
        <v>381</v>
      </c>
      <c r="E77" s="26"/>
      <c r="F77" s="26"/>
      <c r="G77" s="68">
        <v>0</v>
      </c>
      <c r="H77" s="26"/>
      <c r="I77" s="26"/>
      <c r="J77" s="26"/>
      <c r="K77" s="27"/>
      <c r="L77" s="2">
        <f>IF(M77&lt;6,SUM(E77:K77),SUM(LARGE(E77:K77,{1;2;3;4;5;6})))</f>
        <v>0</v>
      </c>
      <c r="M77" s="50">
        <f t="shared" si="2"/>
        <v>1</v>
      </c>
    </row>
    <row r="78" spans="1:13" x14ac:dyDescent="0.2">
      <c r="A78" s="100">
        <v>77</v>
      </c>
      <c r="B78" s="25" t="s">
        <v>78</v>
      </c>
      <c r="C78" s="8" t="s">
        <v>82</v>
      </c>
      <c r="D78" s="6" t="s">
        <v>426</v>
      </c>
      <c r="E78" s="51"/>
      <c r="F78" s="51"/>
      <c r="G78" s="51"/>
      <c r="H78" s="69">
        <v>0</v>
      </c>
      <c r="I78" s="51"/>
      <c r="J78" s="51"/>
      <c r="K78" s="27"/>
      <c r="L78" s="2">
        <f>IF(M78&lt;6,SUM(E78:K78),SUM(LARGE(E78:K78,{1;2;3;4;5;6})))</f>
        <v>0</v>
      </c>
      <c r="M78" s="50">
        <f t="shared" si="2"/>
        <v>1</v>
      </c>
    </row>
    <row r="79" spans="1:13" x14ac:dyDescent="0.2">
      <c r="A79" s="100">
        <v>78</v>
      </c>
      <c r="B79" s="25" t="s">
        <v>94</v>
      </c>
      <c r="C79" s="8"/>
      <c r="D79" s="6" t="s">
        <v>465</v>
      </c>
      <c r="E79" s="84"/>
      <c r="F79" s="84"/>
      <c r="G79" s="84"/>
      <c r="H79" s="84"/>
      <c r="I79" s="94">
        <v>0</v>
      </c>
      <c r="J79" s="84"/>
      <c r="K79" s="25"/>
      <c r="L79" s="2">
        <f>IF(M79&lt;6,SUM(E79:K79),SUM(LARGE(E79:K79,{1;2;3;4;5;6})))</f>
        <v>0</v>
      </c>
      <c r="M79" s="50">
        <f t="shared" si="2"/>
        <v>1</v>
      </c>
    </row>
    <row r="80" spans="1:13" x14ac:dyDescent="0.2">
      <c r="A80" s="100">
        <v>79</v>
      </c>
      <c r="B80" s="25" t="s">
        <v>94</v>
      </c>
      <c r="C80" s="8"/>
      <c r="D80" s="6" t="s">
        <v>466</v>
      </c>
      <c r="E80" s="51"/>
      <c r="F80" s="51"/>
      <c r="G80" s="51"/>
      <c r="H80" s="51"/>
      <c r="I80" s="51">
        <v>0</v>
      </c>
      <c r="J80" s="51"/>
      <c r="K80" s="51"/>
      <c r="L80" s="2">
        <f>IF(M80&lt;6,SUM(E80:K80),SUM(LARGE(E80:K80,{1;2;3;4;5;6})))</f>
        <v>0</v>
      </c>
      <c r="M80" s="50">
        <f t="shared" si="2"/>
        <v>1</v>
      </c>
    </row>
    <row r="81" spans="1:13" x14ac:dyDescent="0.2">
      <c r="A81" s="100">
        <v>80</v>
      </c>
      <c r="B81" s="25"/>
      <c r="C81" s="6"/>
      <c r="D81" s="6"/>
      <c r="E81" s="51"/>
      <c r="F81" s="51"/>
      <c r="G81" s="51"/>
      <c r="H81" s="51"/>
      <c r="I81" s="51"/>
      <c r="J81" s="51"/>
      <c r="K81" s="27"/>
      <c r="L81" s="2">
        <f>IF(M81&lt;6,SUM(E81:K81),SUM(LARGE(E81:K81,{1;2;3;4;5;6})))</f>
        <v>0</v>
      </c>
      <c r="M81" s="50">
        <f t="shared" si="2"/>
        <v>0</v>
      </c>
    </row>
    <row r="82" spans="1:13" x14ac:dyDescent="0.2">
      <c r="A82" s="100">
        <v>81</v>
      </c>
      <c r="B82" s="25"/>
      <c r="C82" s="8"/>
      <c r="D82" s="6"/>
      <c r="E82" s="51"/>
      <c r="F82" s="51"/>
      <c r="G82" s="51"/>
      <c r="H82" s="51"/>
      <c r="I82" s="51"/>
      <c r="J82" s="51"/>
      <c r="K82" s="27"/>
      <c r="L82" s="2">
        <f>IF(M82&lt;6,SUM(E82:K82),SUM(LARGE(E82:K82,{1;2;3;4;5;6})))</f>
        <v>0</v>
      </c>
      <c r="M82" s="50">
        <f t="shared" si="2"/>
        <v>0</v>
      </c>
    </row>
    <row r="83" spans="1:13" x14ac:dyDescent="0.2">
      <c r="A83" s="100">
        <v>82</v>
      </c>
      <c r="B83" s="25"/>
      <c r="C83" s="6"/>
      <c r="D83" s="6"/>
      <c r="E83" s="27"/>
      <c r="F83" s="27"/>
      <c r="G83" s="27"/>
      <c r="H83" s="27"/>
      <c r="I83" s="27"/>
      <c r="J83" s="27"/>
      <c r="K83" s="27"/>
      <c r="L83" s="2">
        <f>IF(M83&lt;6,SUM(E83:K83),SUM(LARGE(E83:K83,{1;2;3;4;5;6})))</f>
        <v>0</v>
      </c>
      <c r="M83" s="50">
        <f t="shared" si="2"/>
        <v>0</v>
      </c>
    </row>
    <row r="84" spans="1:13" x14ac:dyDescent="0.2">
      <c r="A84" s="100">
        <v>83</v>
      </c>
      <c r="B84" s="25"/>
      <c r="C84" s="6"/>
      <c r="D84" s="6"/>
      <c r="E84" s="27"/>
      <c r="F84" s="27"/>
      <c r="G84" s="27"/>
      <c r="H84" s="27"/>
      <c r="I84" s="27"/>
      <c r="J84" s="27"/>
      <c r="K84" s="27"/>
      <c r="L84" s="2">
        <f>IF(M84&lt;6,SUM(E84:K84),SUM(LARGE(E84:K84,{1;2;3;4;5;6})))</f>
        <v>0</v>
      </c>
      <c r="M84" s="50">
        <f t="shared" si="2"/>
        <v>0</v>
      </c>
    </row>
    <row r="85" spans="1:13" x14ac:dyDescent="0.2">
      <c r="A85" s="100">
        <v>84</v>
      </c>
      <c r="B85" s="25"/>
      <c r="C85" s="6"/>
      <c r="D85" s="6"/>
      <c r="E85" s="27"/>
      <c r="F85" s="27"/>
      <c r="G85" s="27"/>
      <c r="H85" s="27"/>
      <c r="I85" s="27"/>
      <c r="J85" s="27"/>
      <c r="K85" s="27"/>
      <c r="L85" s="2">
        <f>IF(M85&lt;6,SUM(E85:K85),SUM(LARGE(E85:K85,{1;2;3;4;5;6})))</f>
        <v>0</v>
      </c>
      <c r="M85" s="50">
        <f t="shared" si="2"/>
        <v>0</v>
      </c>
    </row>
    <row r="86" spans="1:13" x14ac:dyDescent="0.2">
      <c r="A86" s="100">
        <v>85</v>
      </c>
      <c r="B86" s="6"/>
      <c r="C86" s="6"/>
      <c r="D86" s="9"/>
      <c r="E86" s="69"/>
      <c r="F86" s="69"/>
      <c r="G86" s="69"/>
      <c r="H86" s="69"/>
      <c r="I86" s="69"/>
      <c r="J86" s="51"/>
      <c r="K86" s="27"/>
      <c r="L86" s="2">
        <f>IF(M86&lt;6,SUM(E86:K86),SUM(LARGE(E86:K86,{1;2;3;4;5;6})))</f>
        <v>0</v>
      </c>
      <c r="M86" s="50">
        <f t="shared" si="2"/>
        <v>0</v>
      </c>
    </row>
  </sheetData>
  <autoFilter ref="B1:M86">
    <sortState ref="B2:M197">
      <sortCondition descending="1" ref="L1:L197"/>
    </sortState>
  </autoFilter>
  <phoneticPr fontId="1" type="noConversion"/>
  <conditionalFormatting sqref="D1:D65215">
    <cfRule type="duplicateValues" dxfId="11" priority="34" stopIfTrue="1"/>
    <cfRule type="duplicateValues" dxfId="10" priority="35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6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J8" sqref="J8"/>
    </sheetView>
  </sheetViews>
  <sheetFormatPr defaultRowHeight="12.75" x14ac:dyDescent="0.2"/>
  <cols>
    <col min="1" max="1" width="5.140625" style="105" bestFit="1" customWidth="1"/>
    <col min="2" max="2" width="6.140625" style="12" customWidth="1"/>
    <col min="3" max="3" width="16" style="3" bestFit="1" customWidth="1"/>
    <col min="4" max="4" width="22.5703125" style="22" customWidth="1"/>
    <col min="5" max="5" width="9.85546875" style="65" customWidth="1"/>
    <col min="6" max="9" width="8.140625" style="65" customWidth="1"/>
    <col min="10" max="10" width="10.140625" style="65" customWidth="1"/>
    <col min="11" max="11" width="10.85546875" style="85" customWidth="1"/>
    <col min="12" max="12" width="7.85546875" style="19" customWidth="1"/>
    <col min="13" max="13" width="9.140625" style="53" customWidth="1"/>
    <col min="14" max="14" width="81.42578125" style="3" customWidth="1"/>
    <col min="15" max="21" width="9.140625" style="3" customWidth="1"/>
    <col min="22" max="22" width="5.140625" style="3" customWidth="1"/>
    <col min="23" max="42" width="9.140625" style="3" customWidth="1"/>
    <col min="43" max="16384" width="9.140625" style="22"/>
  </cols>
  <sheetData>
    <row r="1" spans="1:46" s="33" customFormat="1" ht="49.5" customHeight="1" x14ac:dyDescent="0.2">
      <c r="A1" s="103" t="s">
        <v>10</v>
      </c>
      <c r="B1" s="80" t="s">
        <v>77</v>
      </c>
      <c r="C1" s="81" t="s">
        <v>76</v>
      </c>
      <c r="D1" s="36" t="s">
        <v>0</v>
      </c>
      <c r="E1" s="73" t="s">
        <v>339</v>
      </c>
      <c r="F1" s="73" t="s">
        <v>357</v>
      </c>
      <c r="G1" s="73" t="s">
        <v>382</v>
      </c>
      <c r="H1" s="73" t="s">
        <v>417</v>
      </c>
      <c r="I1" s="73" t="s">
        <v>455</v>
      </c>
      <c r="J1" s="73" t="s">
        <v>484</v>
      </c>
      <c r="K1" s="36"/>
      <c r="L1" s="35" t="s">
        <v>45</v>
      </c>
      <c r="M1" s="82" t="s">
        <v>54</v>
      </c>
      <c r="AP1" s="72"/>
      <c r="AQ1" s="83"/>
      <c r="AR1" s="83"/>
      <c r="AS1" s="83"/>
      <c r="AT1" s="83"/>
    </row>
    <row r="2" spans="1:46" s="31" customFormat="1" x14ac:dyDescent="0.2">
      <c r="A2" s="104">
        <v>1</v>
      </c>
      <c r="B2" s="25" t="s">
        <v>78</v>
      </c>
      <c r="C2" s="62" t="s">
        <v>83</v>
      </c>
      <c r="D2" s="25" t="s">
        <v>3</v>
      </c>
      <c r="E2" s="51">
        <v>660</v>
      </c>
      <c r="F2" s="51">
        <v>660</v>
      </c>
      <c r="G2" s="51">
        <v>660</v>
      </c>
      <c r="H2" s="51">
        <v>660</v>
      </c>
      <c r="I2" s="51">
        <v>660</v>
      </c>
      <c r="J2" s="51"/>
      <c r="K2" s="51"/>
      <c r="L2" s="20">
        <f>IF(M2&lt;6,SUM(E2:K2),SUM(LARGE(E2:K2,{1;2;3;4;5;6})))</f>
        <v>3300</v>
      </c>
      <c r="M2" s="52">
        <f t="shared" ref="M2:M65" si="0">COUNT(E2:K2)</f>
        <v>5</v>
      </c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9"/>
      <c r="AQ2" s="44"/>
      <c r="AR2" s="44"/>
      <c r="AS2" s="44"/>
      <c r="AT2" s="44"/>
    </row>
    <row r="3" spans="1:46" x14ac:dyDescent="0.2">
      <c r="A3" s="100" t="s">
        <v>485</v>
      </c>
      <c r="B3" s="25" t="s">
        <v>78</v>
      </c>
      <c r="C3" s="63" t="s">
        <v>84</v>
      </c>
      <c r="D3" s="34" t="s">
        <v>138</v>
      </c>
      <c r="E3" s="26"/>
      <c r="F3" s="26">
        <v>460</v>
      </c>
      <c r="G3" s="26">
        <v>460</v>
      </c>
      <c r="H3" s="26">
        <v>560</v>
      </c>
      <c r="I3" s="26">
        <v>560</v>
      </c>
      <c r="J3" s="26"/>
      <c r="K3" s="51"/>
      <c r="L3" s="20">
        <f>IF(M3&lt;6,SUM(E3:K3),SUM(LARGE(E3:K3,{1;2;3;4;5;6})))</f>
        <v>2040</v>
      </c>
      <c r="M3" s="52">
        <f t="shared" si="0"/>
        <v>4</v>
      </c>
      <c r="AP3" s="12"/>
      <c r="AQ3" s="21"/>
      <c r="AR3" s="21"/>
      <c r="AS3" s="21"/>
      <c r="AT3" s="21"/>
    </row>
    <row r="4" spans="1:46" x14ac:dyDescent="0.2">
      <c r="A4" s="100" t="s">
        <v>485</v>
      </c>
      <c r="B4" s="25" t="s">
        <v>78</v>
      </c>
      <c r="C4" s="63" t="s">
        <v>84</v>
      </c>
      <c r="D4" s="34" t="s">
        <v>98</v>
      </c>
      <c r="E4" s="51"/>
      <c r="F4" s="26">
        <v>460</v>
      </c>
      <c r="G4" s="26">
        <v>460</v>
      </c>
      <c r="H4" s="26">
        <v>560</v>
      </c>
      <c r="I4" s="26">
        <v>560</v>
      </c>
      <c r="J4" s="26"/>
      <c r="K4" s="51"/>
      <c r="L4" s="20">
        <f>IF(M4&lt;6,SUM(E4:K4),SUM(LARGE(E4:K4,{1;2;3;4;5;6})))</f>
        <v>2040</v>
      </c>
      <c r="M4" s="52">
        <f t="shared" si="0"/>
        <v>4</v>
      </c>
      <c r="AP4" s="12"/>
      <c r="AQ4" s="21"/>
      <c r="AR4" s="21"/>
      <c r="AS4" s="21"/>
      <c r="AT4" s="21"/>
    </row>
    <row r="5" spans="1:46" x14ac:dyDescent="0.2">
      <c r="A5" s="100">
        <v>4</v>
      </c>
      <c r="B5" s="25" t="s">
        <v>78</v>
      </c>
      <c r="C5" s="63" t="s">
        <v>83</v>
      </c>
      <c r="D5" s="25" t="s">
        <v>4</v>
      </c>
      <c r="E5" s="51"/>
      <c r="F5" s="51">
        <v>660</v>
      </c>
      <c r="G5" s="51"/>
      <c r="H5" s="51">
        <v>660</v>
      </c>
      <c r="I5" s="51">
        <v>660</v>
      </c>
      <c r="J5" s="51"/>
      <c r="K5" s="51"/>
      <c r="L5" s="20">
        <f>IF(M5&lt;6,SUM(E5:K5),SUM(LARGE(E5:K5,{1;2;3;4;5;6})))</f>
        <v>1980</v>
      </c>
      <c r="M5" s="52">
        <f t="shared" si="0"/>
        <v>3</v>
      </c>
      <c r="AP5" s="12"/>
      <c r="AQ5" s="21"/>
      <c r="AR5" s="21"/>
      <c r="AS5" s="21"/>
      <c r="AT5" s="21"/>
    </row>
    <row r="6" spans="1:46" x14ac:dyDescent="0.2">
      <c r="A6" s="100">
        <v>5</v>
      </c>
      <c r="B6" s="25" t="s">
        <v>78</v>
      </c>
      <c r="C6" s="63" t="s">
        <v>83</v>
      </c>
      <c r="D6" s="8" t="s">
        <v>60</v>
      </c>
      <c r="E6" s="26">
        <v>460</v>
      </c>
      <c r="F6" s="26"/>
      <c r="G6" s="26">
        <v>460</v>
      </c>
      <c r="H6" s="26">
        <v>460</v>
      </c>
      <c r="I6" s="26">
        <v>460</v>
      </c>
      <c r="J6" s="26"/>
      <c r="K6" s="51"/>
      <c r="L6" s="20">
        <f>IF(M6&lt;6,SUM(E6:K6),SUM(LARGE(E6:K6,{1;2;3;4;5;6})))</f>
        <v>1840</v>
      </c>
      <c r="M6" s="52">
        <f t="shared" si="0"/>
        <v>4</v>
      </c>
      <c r="AP6" s="12"/>
      <c r="AQ6" s="21"/>
      <c r="AR6" s="21"/>
      <c r="AS6" s="21"/>
      <c r="AT6" s="21"/>
    </row>
    <row r="7" spans="1:46" x14ac:dyDescent="0.2">
      <c r="A7" s="100">
        <v>6</v>
      </c>
      <c r="B7" s="25" t="s">
        <v>78</v>
      </c>
      <c r="C7" s="63" t="s">
        <v>85</v>
      </c>
      <c r="D7" s="6" t="s">
        <v>50</v>
      </c>
      <c r="E7" s="51"/>
      <c r="F7" s="51">
        <v>460</v>
      </c>
      <c r="G7" s="51">
        <v>360</v>
      </c>
      <c r="H7" s="51">
        <v>360</v>
      </c>
      <c r="I7" s="51">
        <v>360</v>
      </c>
      <c r="J7" s="51"/>
      <c r="K7" s="51"/>
      <c r="L7" s="20">
        <f>IF(M7&lt;6,SUM(E7:K7),SUM(LARGE(E7:K7,{1;2;3;4;5;6})))</f>
        <v>1540</v>
      </c>
      <c r="M7" s="52">
        <f t="shared" si="0"/>
        <v>4</v>
      </c>
      <c r="AP7" s="12"/>
      <c r="AQ7" s="21"/>
      <c r="AR7" s="21"/>
      <c r="AS7" s="21"/>
      <c r="AT7" s="21"/>
    </row>
    <row r="8" spans="1:46" x14ac:dyDescent="0.2">
      <c r="A8" s="100">
        <v>7</v>
      </c>
      <c r="B8" s="6" t="s">
        <v>78</v>
      </c>
      <c r="C8" s="63" t="s">
        <v>79</v>
      </c>
      <c r="D8" s="6" t="s">
        <v>207</v>
      </c>
      <c r="E8" s="26"/>
      <c r="F8" s="26">
        <v>460</v>
      </c>
      <c r="G8" s="26">
        <v>360</v>
      </c>
      <c r="H8" s="26">
        <v>360</v>
      </c>
      <c r="I8" s="26">
        <v>360</v>
      </c>
      <c r="J8" s="26"/>
      <c r="K8" s="45"/>
      <c r="L8" s="20">
        <f>IF(M8&lt;6,SUM(E8:K8),SUM(LARGE(E8:K8,{1;2;3;4;5;6})))</f>
        <v>1540</v>
      </c>
      <c r="M8" s="52">
        <f t="shared" si="0"/>
        <v>4</v>
      </c>
      <c r="AP8" s="12"/>
      <c r="AQ8" s="21"/>
      <c r="AR8" s="21"/>
      <c r="AS8" s="21"/>
      <c r="AT8" s="21"/>
    </row>
    <row r="9" spans="1:46" x14ac:dyDescent="0.2">
      <c r="A9" s="100">
        <v>8</v>
      </c>
      <c r="B9" s="25" t="s">
        <v>78</v>
      </c>
      <c r="C9" s="63" t="s">
        <v>80</v>
      </c>
      <c r="D9" s="6" t="s">
        <v>9</v>
      </c>
      <c r="E9" s="51"/>
      <c r="F9" s="51"/>
      <c r="G9" s="51">
        <v>560</v>
      </c>
      <c r="H9" s="51">
        <v>460</v>
      </c>
      <c r="I9" s="51">
        <v>460</v>
      </c>
      <c r="J9" s="51"/>
      <c r="K9" s="51"/>
      <c r="L9" s="20">
        <f>IF(M9&lt;6,SUM(E9:K9),SUM(LARGE(E9:K9,{1;2;3;4;5;6})))</f>
        <v>1480</v>
      </c>
      <c r="M9" s="52">
        <f t="shared" si="0"/>
        <v>3</v>
      </c>
      <c r="AP9" s="12"/>
      <c r="AQ9" s="21"/>
      <c r="AR9" s="21"/>
      <c r="AS9" s="21"/>
      <c r="AT9" s="21"/>
    </row>
    <row r="10" spans="1:46" x14ac:dyDescent="0.2">
      <c r="A10" s="100">
        <v>9</v>
      </c>
      <c r="B10" s="25" t="s">
        <v>78</v>
      </c>
      <c r="C10" s="63" t="s">
        <v>84</v>
      </c>
      <c r="D10" s="6" t="s">
        <v>184</v>
      </c>
      <c r="E10" s="26"/>
      <c r="F10" s="26">
        <v>360</v>
      </c>
      <c r="G10" s="26">
        <v>260</v>
      </c>
      <c r="H10" s="26">
        <v>360</v>
      </c>
      <c r="I10" s="26">
        <v>360</v>
      </c>
      <c r="J10" s="26"/>
      <c r="K10" s="26"/>
      <c r="L10" s="20">
        <f>IF(M10&lt;6,SUM(E10:K10),SUM(LARGE(E10:K10,{1;2;3;4;5;6})))</f>
        <v>1340</v>
      </c>
      <c r="M10" s="52">
        <f t="shared" si="0"/>
        <v>4</v>
      </c>
      <c r="AP10" s="12"/>
      <c r="AQ10" s="21"/>
      <c r="AR10" s="21"/>
      <c r="AS10" s="21"/>
      <c r="AT10" s="21"/>
    </row>
    <row r="11" spans="1:46" x14ac:dyDescent="0.2">
      <c r="A11" s="100">
        <v>10</v>
      </c>
      <c r="B11" s="25" t="s">
        <v>78</v>
      </c>
      <c r="C11" s="63" t="s">
        <v>80</v>
      </c>
      <c r="D11" s="6" t="s">
        <v>167</v>
      </c>
      <c r="E11" s="26"/>
      <c r="F11" s="26">
        <v>360</v>
      </c>
      <c r="G11" s="26">
        <v>260</v>
      </c>
      <c r="H11" s="26">
        <v>260</v>
      </c>
      <c r="I11" s="26">
        <v>360</v>
      </c>
      <c r="J11" s="26"/>
      <c r="K11" s="51"/>
      <c r="L11" s="20">
        <f>IF(M11&lt;6,SUM(E11:K11),SUM(LARGE(E11:K11,{1;2;3;4;5;6})))</f>
        <v>1240</v>
      </c>
      <c r="M11" s="52">
        <f t="shared" si="0"/>
        <v>4</v>
      </c>
      <c r="AP11" s="12"/>
      <c r="AQ11" s="21"/>
      <c r="AR11" s="21"/>
      <c r="AS11" s="21"/>
      <c r="AT11" s="21"/>
    </row>
    <row r="12" spans="1:46" x14ac:dyDescent="0.2">
      <c r="A12" s="100">
        <v>11</v>
      </c>
      <c r="B12" s="25" t="s">
        <v>78</v>
      </c>
      <c r="C12" s="62" t="s">
        <v>80</v>
      </c>
      <c r="D12" s="34" t="s">
        <v>168</v>
      </c>
      <c r="E12" s="26"/>
      <c r="F12" s="26">
        <v>360</v>
      </c>
      <c r="G12" s="26">
        <v>260</v>
      </c>
      <c r="H12" s="26">
        <v>260</v>
      </c>
      <c r="I12" s="26">
        <v>360</v>
      </c>
      <c r="J12" s="26"/>
      <c r="K12" s="27"/>
      <c r="L12" s="20">
        <f>IF(M12&lt;6,SUM(E12:K12),SUM(LARGE(E12:K12,{1;2;3;4;5;6})))</f>
        <v>1240</v>
      </c>
      <c r="M12" s="52">
        <f t="shared" si="0"/>
        <v>4</v>
      </c>
      <c r="AP12" s="12"/>
      <c r="AQ12" s="21"/>
      <c r="AR12" s="21"/>
      <c r="AS12" s="21"/>
      <c r="AT12" s="21"/>
    </row>
    <row r="13" spans="1:46" x14ac:dyDescent="0.2">
      <c r="A13" s="100">
        <v>12</v>
      </c>
      <c r="B13" s="25" t="s">
        <v>78</v>
      </c>
      <c r="C13" s="63" t="s">
        <v>83</v>
      </c>
      <c r="D13" s="8" t="s">
        <v>53</v>
      </c>
      <c r="E13" s="51">
        <v>460</v>
      </c>
      <c r="F13" s="51"/>
      <c r="G13" s="51">
        <v>460</v>
      </c>
      <c r="H13" s="51">
        <v>260</v>
      </c>
      <c r="I13" s="51"/>
      <c r="J13" s="51"/>
      <c r="K13" s="51"/>
      <c r="L13" s="20">
        <f>IF(M13&lt;6,SUM(E13:K13),SUM(LARGE(E13:K13,{1;2;3;4;5;6})))</f>
        <v>1180</v>
      </c>
      <c r="M13" s="52">
        <f t="shared" si="0"/>
        <v>3</v>
      </c>
      <c r="AP13" s="12"/>
      <c r="AQ13" s="21"/>
      <c r="AR13" s="21"/>
      <c r="AS13" s="21"/>
      <c r="AT13" s="21"/>
    </row>
    <row r="14" spans="1:46" x14ac:dyDescent="0.2">
      <c r="A14" s="100">
        <v>13</v>
      </c>
      <c r="B14" s="25" t="s">
        <v>78</v>
      </c>
      <c r="C14" s="63" t="s">
        <v>83</v>
      </c>
      <c r="D14" s="6" t="s">
        <v>8</v>
      </c>
      <c r="E14" s="26"/>
      <c r="F14" s="26">
        <v>560</v>
      </c>
      <c r="G14" s="26">
        <v>560</v>
      </c>
      <c r="H14" s="26"/>
      <c r="I14" s="26"/>
      <c r="J14" s="26"/>
      <c r="K14" s="51"/>
      <c r="L14" s="20">
        <f>IF(M14&lt;6,SUM(E14:K14),SUM(LARGE(E14:K14,{1;2;3;4;5;6})))</f>
        <v>1120</v>
      </c>
      <c r="M14" s="52">
        <f t="shared" si="0"/>
        <v>2</v>
      </c>
      <c r="AP14" s="12"/>
      <c r="AQ14" s="21"/>
      <c r="AR14" s="21"/>
      <c r="AS14" s="21"/>
      <c r="AT14" s="21"/>
    </row>
    <row r="15" spans="1:46" x14ac:dyDescent="0.2">
      <c r="A15" s="100">
        <v>14</v>
      </c>
      <c r="B15" s="25" t="s">
        <v>78</v>
      </c>
      <c r="C15" s="63" t="s">
        <v>80</v>
      </c>
      <c r="D15" s="6" t="s">
        <v>18</v>
      </c>
      <c r="E15" s="26"/>
      <c r="F15" s="26"/>
      <c r="G15" s="26">
        <v>660</v>
      </c>
      <c r="H15" s="26">
        <v>460</v>
      </c>
      <c r="I15" s="26"/>
      <c r="J15" s="26"/>
      <c r="K15" s="51"/>
      <c r="L15" s="20">
        <f>IF(M15&lt;6,SUM(E15:K15),SUM(LARGE(E15:K15,{1;2;3;4;5;6})))</f>
        <v>1120</v>
      </c>
      <c r="M15" s="52">
        <f t="shared" si="0"/>
        <v>2</v>
      </c>
      <c r="AP15" s="12"/>
      <c r="AQ15" s="21"/>
      <c r="AR15" s="21"/>
      <c r="AS15" s="21"/>
      <c r="AT15" s="21"/>
    </row>
    <row r="16" spans="1:46" x14ac:dyDescent="0.2">
      <c r="A16" s="100">
        <v>15</v>
      </c>
      <c r="B16" s="25" t="s">
        <v>78</v>
      </c>
      <c r="C16" s="64" t="s">
        <v>85</v>
      </c>
      <c r="D16" s="6" t="s">
        <v>40</v>
      </c>
      <c r="E16" s="26"/>
      <c r="F16" s="26"/>
      <c r="G16" s="26">
        <v>360</v>
      </c>
      <c r="H16" s="26">
        <v>360</v>
      </c>
      <c r="I16" s="26">
        <v>360</v>
      </c>
      <c r="J16" s="26"/>
      <c r="K16" s="51"/>
      <c r="L16" s="20">
        <f>IF(M16&lt;6,SUM(E16:K16),SUM(LARGE(E16:K16,{1;2;3;4;5;6})))</f>
        <v>1080</v>
      </c>
      <c r="M16" s="52">
        <f t="shared" si="0"/>
        <v>3</v>
      </c>
      <c r="AP16" s="12"/>
      <c r="AQ16" s="21"/>
      <c r="AR16" s="21"/>
      <c r="AS16" s="21"/>
      <c r="AT16" s="21"/>
    </row>
    <row r="17" spans="1:46" x14ac:dyDescent="0.2">
      <c r="A17" s="100">
        <v>16</v>
      </c>
      <c r="B17" s="25" t="s">
        <v>78</v>
      </c>
      <c r="C17" s="63" t="s">
        <v>85</v>
      </c>
      <c r="D17" s="6" t="s">
        <v>31</v>
      </c>
      <c r="E17" s="26"/>
      <c r="F17" s="26"/>
      <c r="G17" s="26">
        <v>360</v>
      </c>
      <c r="H17" s="26">
        <v>360</v>
      </c>
      <c r="I17" s="26">
        <v>360</v>
      </c>
      <c r="J17" s="26"/>
      <c r="K17" s="51"/>
      <c r="L17" s="20">
        <f>IF(M17&lt;6,SUM(E17:K17),SUM(LARGE(E17:K17,{1;2;3;4;5;6})))</f>
        <v>1080</v>
      </c>
      <c r="M17" s="52">
        <f t="shared" si="0"/>
        <v>3</v>
      </c>
      <c r="AP17" s="12"/>
      <c r="AQ17" s="21"/>
      <c r="AR17" s="21"/>
      <c r="AS17" s="21"/>
      <c r="AT17" s="21"/>
    </row>
    <row r="18" spans="1:46" x14ac:dyDescent="0.2">
      <c r="A18" s="100">
        <v>17</v>
      </c>
      <c r="B18" s="25" t="s">
        <v>78</v>
      </c>
      <c r="C18" s="63" t="s">
        <v>91</v>
      </c>
      <c r="D18" s="6" t="s">
        <v>137</v>
      </c>
      <c r="E18" s="26"/>
      <c r="F18" s="26">
        <v>360</v>
      </c>
      <c r="G18" s="26">
        <v>260</v>
      </c>
      <c r="H18" s="26">
        <v>260</v>
      </c>
      <c r="I18" s="26">
        <v>160</v>
      </c>
      <c r="J18" s="26"/>
      <c r="K18" s="51"/>
      <c r="L18" s="20">
        <f>IF(M18&lt;6,SUM(E18:K18),SUM(LARGE(E18:K18,{1;2;3;4;5;6})))</f>
        <v>1040</v>
      </c>
      <c r="M18" s="52">
        <f t="shared" si="0"/>
        <v>4</v>
      </c>
      <c r="AP18" s="12"/>
      <c r="AQ18" s="21"/>
      <c r="AR18" s="21"/>
      <c r="AS18" s="21"/>
      <c r="AT18" s="21"/>
    </row>
    <row r="19" spans="1:46" x14ac:dyDescent="0.2">
      <c r="A19" s="100">
        <v>18</v>
      </c>
      <c r="B19" s="25" t="s">
        <v>78</v>
      </c>
      <c r="C19" s="63" t="s">
        <v>84</v>
      </c>
      <c r="D19" s="6" t="s">
        <v>121</v>
      </c>
      <c r="E19" s="51"/>
      <c r="F19" s="51"/>
      <c r="G19" s="51">
        <v>260</v>
      </c>
      <c r="H19" s="51">
        <v>360</v>
      </c>
      <c r="I19" s="51">
        <v>360</v>
      </c>
      <c r="J19" s="51"/>
      <c r="K19" s="51"/>
      <c r="L19" s="20">
        <f>IF(M19&lt;6,SUM(E19:K19),SUM(LARGE(E19:K19,{1;2;3;4;5;6})))</f>
        <v>980</v>
      </c>
      <c r="M19" s="52">
        <f t="shared" si="0"/>
        <v>3</v>
      </c>
      <c r="AP19" s="12"/>
      <c r="AQ19" s="21"/>
      <c r="AR19" s="21"/>
      <c r="AS19" s="21"/>
      <c r="AT19" s="21"/>
    </row>
    <row r="20" spans="1:46" x14ac:dyDescent="0.2">
      <c r="A20" s="100">
        <v>19</v>
      </c>
      <c r="B20" s="25" t="s">
        <v>78</v>
      </c>
      <c r="C20" s="63" t="s">
        <v>183</v>
      </c>
      <c r="D20" s="6" t="s">
        <v>24</v>
      </c>
      <c r="E20" s="26">
        <v>660</v>
      </c>
      <c r="F20" s="26"/>
      <c r="G20" s="26"/>
      <c r="H20" s="26">
        <v>260</v>
      </c>
      <c r="I20" s="26"/>
      <c r="J20" s="26"/>
      <c r="K20" s="51"/>
      <c r="L20" s="20">
        <f>IF(M20&lt;6,SUM(E20:K20),SUM(LARGE(E20:K20,{1;2;3;4;5;6})))</f>
        <v>920</v>
      </c>
      <c r="M20" s="52">
        <f t="shared" si="0"/>
        <v>2</v>
      </c>
      <c r="AP20" s="12"/>
      <c r="AQ20" s="21"/>
      <c r="AR20" s="21"/>
      <c r="AS20" s="21"/>
      <c r="AT20" s="21"/>
    </row>
    <row r="21" spans="1:46" x14ac:dyDescent="0.2">
      <c r="A21" s="100">
        <v>20</v>
      </c>
      <c r="B21" s="25" t="s">
        <v>78</v>
      </c>
      <c r="C21" s="63" t="s">
        <v>183</v>
      </c>
      <c r="D21" s="25" t="s">
        <v>244</v>
      </c>
      <c r="E21" s="26">
        <v>560</v>
      </c>
      <c r="F21" s="68"/>
      <c r="G21" s="26">
        <v>360</v>
      </c>
      <c r="H21" s="68"/>
      <c r="I21" s="68"/>
      <c r="J21" s="68"/>
      <c r="K21" s="45"/>
      <c r="L21" s="20">
        <f>IF(M21&lt;6,SUM(E21:K21),SUM(LARGE(E21:K21,{1;2;3;4;5;6})))</f>
        <v>920</v>
      </c>
      <c r="M21" s="52">
        <f t="shared" si="0"/>
        <v>2</v>
      </c>
      <c r="AP21" s="12"/>
      <c r="AQ21" s="21"/>
      <c r="AR21" s="21"/>
      <c r="AS21" s="21"/>
      <c r="AT21" s="21"/>
    </row>
    <row r="22" spans="1:46" x14ac:dyDescent="0.2">
      <c r="A22" s="100">
        <v>21</v>
      </c>
      <c r="B22" s="25" t="s">
        <v>78</v>
      </c>
      <c r="C22" s="63" t="s">
        <v>91</v>
      </c>
      <c r="D22" s="8" t="s">
        <v>134</v>
      </c>
      <c r="E22" s="26"/>
      <c r="F22" s="26">
        <v>360</v>
      </c>
      <c r="G22" s="26">
        <v>260</v>
      </c>
      <c r="H22" s="26">
        <v>260</v>
      </c>
      <c r="I22" s="26"/>
      <c r="J22" s="26"/>
      <c r="K22" s="51"/>
      <c r="L22" s="20">
        <f>IF(M22&lt;6,SUM(E22:K22),SUM(LARGE(E22:K22,{1;2;3;4;5;6})))</f>
        <v>880</v>
      </c>
      <c r="M22" s="52">
        <f t="shared" si="0"/>
        <v>3</v>
      </c>
      <c r="AP22" s="12"/>
      <c r="AQ22" s="21"/>
      <c r="AR22" s="21"/>
      <c r="AS22" s="21"/>
      <c r="AT22" s="21"/>
    </row>
    <row r="23" spans="1:46" x14ac:dyDescent="0.2">
      <c r="A23" s="100">
        <v>22</v>
      </c>
      <c r="B23" s="6" t="s">
        <v>78</v>
      </c>
      <c r="C23" s="63" t="s">
        <v>83</v>
      </c>
      <c r="D23" s="6" t="s">
        <v>108</v>
      </c>
      <c r="E23" s="26"/>
      <c r="F23" s="26">
        <v>360</v>
      </c>
      <c r="G23" s="26">
        <v>260</v>
      </c>
      <c r="H23" s="26"/>
      <c r="I23" s="26">
        <v>250</v>
      </c>
      <c r="J23" s="26"/>
      <c r="K23" s="45"/>
      <c r="L23" s="20">
        <f>IF(M23&lt;6,SUM(E23:K23),SUM(LARGE(E23:K23,{1;2;3;4;5;6})))</f>
        <v>870</v>
      </c>
      <c r="M23" s="52">
        <f t="shared" si="0"/>
        <v>3</v>
      </c>
      <c r="AP23" s="12"/>
      <c r="AQ23" s="21"/>
      <c r="AR23" s="21"/>
      <c r="AS23" s="21"/>
      <c r="AT23" s="21"/>
    </row>
    <row r="24" spans="1:46" x14ac:dyDescent="0.2">
      <c r="A24" s="100">
        <v>23</v>
      </c>
      <c r="B24" s="25" t="s">
        <v>78</v>
      </c>
      <c r="C24" s="63" t="s">
        <v>82</v>
      </c>
      <c r="D24" s="8" t="s">
        <v>124</v>
      </c>
      <c r="E24" s="26"/>
      <c r="F24" s="51">
        <v>360</v>
      </c>
      <c r="G24" s="51">
        <v>260</v>
      </c>
      <c r="H24" s="26"/>
      <c r="I24" s="26">
        <v>250</v>
      </c>
      <c r="J24" s="26"/>
      <c r="K24" s="51"/>
      <c r="L24" s="20">
        <f>IF(M24&lt;6,SUM(E24:K24),SUM(LARGE(E24:K24,{1;2;3;4;5;6})))</f>
        <v>870</v>
      </c>
      <c r="M24" s="52">
        <f t="shared" si="0"/>
        <v>3</v>
      </c>
      <c r="AP24" s="12"/>
      <c r="AQ24" s="21"/>
      <c r="AR24" s="21"/>
      <c r="AS24" s="21"/>
      <c r="AT24" s="21"/>
    </row>
    <row r="25" spans="1:46" x14ac:dyDescent="0.2">
      <c r="A25" s="100">
        <v>24</v>
      </c>
      <c r="B25" s="25" t="s">
        <v>78</v>
      </c>
      <c r="C25" s="62" t="s">
        <v>80</v>
      </c>
      <c r="D25" s="34" t="s">
        <v>275</v>
      </c>
      <c r="E25" s="51"/>
      <c r="F25" s="51"/>
      <c r="G25" s="51">
        <v>360</v>
      </c>
      <c r="H25" s="51">
        <v>460</v>
      </c>
      <c r="I25" s="51"/>
      <c r="J25" s="69"/>
      <c r="K25" s="51"/>
      <c r="L25" s="20">
        <f>IF(M25&lt;6,SUM(E25:K25),SUM(LARGE(E25:K25,{1;2;3;4;5;6})))</f>
        <v>820</v>
      </c>
      <c r="M25" s="52">
        <f t="shared" si="0"/>
        <v>2</v>
      </c>
      <c r="AP25" s="12"/>
      <c r="AQ25" s="21"/>
      <c r="AR25" s="21"/>
      <c r="AS25" s="21"/>
      <c r="AT25" s="21"/>
    </row>
    <row r="26" spans="1:46" x14ac:dyDescent="0.2">
      <c r="A26" s="100">
        <v>25</v>
      </c>
      <c r="B26" s="25" t="s">
        <v>78</v>
      </c>
      <c r="C26" s="62" t="s">
        <v>80</v>
      </c>
      <c r="D26" s="34" t="s">
        <v>281</v>
      </c>
      <c r="E26" s="68"/>
      <c r="F26" s="26">
        <v>160</v>
      </c>
      <c r="G26" s="26">
        <v>160</v>
      </c>
      <c r="H26" s="26">
        <v>125</v>
      </c>
      <c r="I26" s="26">
        <v>300</v>
      </c>
      <c r="J26" s="26"/>
      <c r="K26" s="51"/>
      <c r="L26" s="20">
        <f>IF(M26&lt;6,SUM(E26:K26),SUM(LARGE(E26:K26,{1;2;3;4;5;6})))</f>
        <v>745</v>
      </c>
      <c r="M26" s="52">
        <f t="shared" si="0"/>
        <v>4</v>
      </c>
      <c r="AP26" s="12"/>
      <c r="AQ26" s="21"/>
      <c r="AR26" s="21"/>
      <c r="AS26" s="21"/>
      <c r="AT26" s="21"/>
    </row>
    <row r="27" spans="1:46" x14ac:dyDescent="0.2">
      <c r="A27" s="100">
        <v>26</v>
      </c>
      <c r="B27" s="25" t="s">
        <v>78</v>
      </c>
      <c r="C27" s="63" t="s">
        <v>80</v>
      </c>
      <c r="D27" s="6" t="s">
        <v>153</v>
      </c>
      <c r="E27" s="68"/>
      <c r="F27" s="26">
        <v>360</v>
      </c>
      <c r="G27" s="26">
        <v>360</v>
      </c>
      <c r="H27" s="26"/>
      <c r="I27" s="26"/>
      <c r="J27" s="26"/>
      <c r="K27" s="51"/>
      <c r="L27" s="20">
        <f>IF(M27&lt;6,SUM(E27:K27),SUM(LARGE(E27:K27,{1;2;3;4;5;6})))</f>
        <v>720</v>
      </c>
      <c r="M27" s="52">
        <f t="shared" si="0"/>
        <v>2</v>
      </c>
      <c r="AP27" s="12"/>
      <c r="AQ27" s="21"/>
      <c r="AR27" s="21"/>
      <c r="AS27" s="21"/>
      <c r="AT27" s="21"/>
    </row>
    <row r="28" spans="1:46" x14ac:dyDescent="0.2">
      <c r="A28" s="100">
        <v>27</v>
      </c>
      <c r="B28" s="6" t="s">
        <v>78</v>
      </c>
      <c r="C28" s="63" t="s">
        <v>84</v>
      </c>
      <c r="D28" s="6" t="s">
        <v>185</v>
      </c>
      <c r="E28" s="26"/>
      <c r="F28" s="26">
        <v>250</v>
      </c>
      <c r="G28" s="26">
        <v>300</v>
      </c>
      <c r="H28" s="26"/>
      <c r="I28" s="26">
        <v>160</v>
      </c>
      <c r="J28" s="26"/>
      <c r="K28" s="45"/>
      <c r="L28" s="20">
        <f>IF(M28&lt;6,SUM(E28:K28),SUM(LARGE(E28:K28,{1;2;3;4;5;6})))</f>
        <v>710</v>
      </c>
      <c r="M28" s="52">
        <f t="shared" si="0"/>
        <v>3</v>
      </c>
      <c r="AP28" s="12"/>
      <c r="AQ28" s="21"/>
      <c r="AR28" s="21"/>
      <c r="AS28" s="21"/>
      <c r="AT28" s="21"/>
    </row>
    <row r="29" spans="1:46" x14ac:dyDescent="0.2">
      <c r="A29" s="100">
        <v>28</v>
      </c>
      <c r="B29" s="25" t="s">
        <v>78</v>
      </c>
      <c r="C29" s="63" t="s">
        <v>80</v>
      </c>
      <c r="D29" s="6" t="s">
        <v>17</v>
      </c>
      <c r="E29" s="26"/>
      <c r="F29" s="26">
        <v>560</v>
      </c>
      <c r="G29" s="26"/>
      <c r="H29" s="26"/>
      <c r="I29" s="26"/>
      <c r="J29" s="26"/>
      <c r="K29" s="51"/>
      <c r="L29" s="20">
        <f>IF(M29&lt;6,SUM(E29:K29),SUM(LARGE(E29:K29,{1;2;3;4;5;6})))</f>
        <v>560</v>
      </c>
      <c r="M29" s="52">
        <f t="shared" si="0"/>
        <v>1</v>
      </c>
      <c r="AP29" s="12"/>
      <c r="AQ29" s="21"/>
      <c r="AR29" s="21"/>
      <c r="AS29" s="21"/>
      <c r="AT29" s="21"/>
    </row>
    <row r="30" spans="1:46" x14ac:dyDescent="0.2">
      <c r="A30" s="100">
        <v>29</v>
      </c>
      <c r="B30" s="25" t="s">
        <v>78</v>
      </c>
      <c r="C30" s="63" t="s">
        <v>183</v>
      </c>
      <c r="D30" s="6" t="s">
        <v>23</v>
      </c>
      <c r="E30" s="26">
        <v>560</v>
      </c>
      <c r="F30" s="26"/>
      <c r="G30" s="26"/>
      <c r="H30" s="26"/>
      <c r="I30" s="26"/>
      <c r="J30" s="26"/>
      <c r="K30" s="51"/>
      <c r="L30" s="20">
        <f>IF(M30&lt;6,SUM(E30:K30),SUM(LARGE(E30:K30,{1;2;3;4;5;6})))</f>
        <v>560</v>
      </c>
      <c r="M30" s="52">
        <f t="shared" si="0"/>
        <v>1</v>
      </c>
      <c r="AP30" s="12"/>
      <c r="AQ30" s="21"/>
      <c r="AR30" s="21"/>
      <c r="AS30" s="21"/>
      <c r="AT30" s="21"/>
    </row>
    <row r="31" spans="1:46" x14ac:dyDescent="0.2">
      <c r="A31" s="100">
        <v>30</v>
      </c>
      <c r="B31" s="25" t="s">
        <v>78</v>
      </c>
      <c r="C31" s="63" t="s">
        <v>86</v>
      </c>
      <c r="D31" s="34" t="s">
        <v>143</v>
      </c>
      <c r="E31" s="26"/>
      <c r="F31" s="26">
        <v>250</v>
      </c>
      <c r="G31" s="26">
        <v>300</v>
      </c>
      <c r="H31" s="26"/>
      <c r="I31" s="26"/>
      <c r="J31" s="26"/>
      <c r="K31" s="51"/>
      <c r="L31" s="20">
        <f>IF(M31&lt;6,SUM(E31:K31),SUM(LARGE(E31:K31,{1;2;3;4;5;6})))</f>
        <v>550</v>
      </c>
      <c r="M31" s="52">
        <f t="shared" si="0"/>
        <v>2</v>
      </c>
      <c r="AP31" s="12"/>
      <c r="AQ31" s="21"/>
      <c r="AR31" s="21"/>
      <c r="AS31" s="21"/>
      <c r="AT31" s="21"/>
    </row>
    <row r="32" spans="1:46" x14ac:dyDescent="0.2">
      <c r="A32" s="100">
        <v>31</v>
      </c>
      <c r="B32" s="6" t="s">
        <v>78</v>
      </c>
      <c r="C32" s="63" t="s">
        <v>178</v>
      </c>
      <c r="D32" s="6" t="s">
        <v>58</v>
      </c>
      <c r="E32" s="26"/>
      <c r="F32" s="26">
        <v>190</v>
      </c>
      <c r="G32" s="51">
        <v>190</v>
      </c>
      <c r="H32" s="26">
        <v>125</v>
      </c>
      <c r="I32" s="26"/>
      <c r="J32" s="26"/>
      <c r="K32" s="45"/>
      <c r="L32" s="20">
        <f>IF(M32&lt;6,SUM(E32:K32),SUM(LARGE(E32:K32,{1;2;3;4;5;6})))</f>
        <v>505</v>
      </c>
      <c r="M32" s="52">
        <f t="shared" si="0"/>
        <v>3</v>
      </c>
      <c r="AP32" s="12"/>
      <c r="AQ32" s="21"/>
      <c r="AR32" s="21"/>
      <c r="AS32" s="21"/>
      <c r="AT32" s="21"/>
    </row>
    <row r="33" spans="1:46" x14ac:dyDescent="0.2">
      <c r="A33" s="100">
        <v>32</v>
      </c>
      <c r="B33" s="25" t="s">
        <v>78</v>
      </c>
      <c r="C33" s="63" t="s">
        <v>178</v>
      </c>
      <c r="D33" s="6" t="s">
        <v>261</v>
      </c>
      <c r="E33" s="26"/>
      <c r="F33" s="26">
        <v>190</v>
      </c>
      <c r="G33" s="51">
        <v>190</v>
      </c>
      <c r="H33" s="26">
        <v>125</v>
      </c>
      <c r="I33" s="26"/>
      <c r="J33" s="26"/>
      <c r="K33" s="51"/>
      <c r="L33" s="20">
        <f>IF(M33&lt;6,SUM(E33:K33),SUM(LARGE(E33:K33,{1;2;3;4;5;6})))</f>
        <v>505</v>
      </c>
      <c r="M33" s="52">
        <f t="shared" si="0"/>
        <v>3</v>
      </c>
      <c r="AP33" s="12"/>
      <c r="AQ33" s="21"/>
      <c r="AR33" s="21"/>
      <c r="AS33" s="21"/>
      <c r="AT33" s="21"/>
    </row>
    <row r="34" spans="1:46" x14ac:dyDescent="0.2">
      <c r="A34" s="100">
        <v>33</v>
      </c>
      <c r="B34" s="25" t="s">
        <v>78</v>
      </c>
      <c r="C34" s="63" t="s">
        <v>80</v>
      </c>
      <c r="D34" s="8" t="s">
        <v>427</v>
      </c>
      <c r="E34" s="27"/>
      <c r="F34" s="27"/>
      <c r="G34" s="27"/>
      <c r="H34" s="27">
        <v>190</v>
      </c>
      <c r="I34" s="27">
        <v>300</v>
      </c>
      <c r="J34" s="27"/>
      <c r="K34" s="51"/>
      <c r="L34" s="20">
        <f>IF(M34&lt;6,SUM(E34:K34),SUM(LARGE(E34:K34,{1;2;3;4;5;6})))</f>
        <v>490</v>
      </c>
      <c r="M34" s="52">
        <f t="shared" si="0"/>
        <v>2</v>
      </c>
      <c r="AP34" s="12"/>
      <c r="AQ34" s="21"/>
      <c r="AR34" s="21"/>
      <c r="AS34" s="21"/>
      <c r="AT34" s="21"/>
    </row>
    <row r="35" spans="1:46" x14ac:dyDescent="0.2">
      <c r="A35" s="100">
        <v>34</v>
      </c>
      <c r="B35" s="6" t="s">
        <v>78</v>
      </c>
      <c r="C35" s="63" t="s">
        <v>178</v>
      </c>
      <c r="D35" s="6" t="s">
        <v>102</v>
      </c>
      <c r="E35" s="51"/>
      <c r="F35" s="51">
        <v>160</v>
      </c>
      <c r="G35" s="51">
        <v>190</v>
      </c>
      <c r="H35" s="51">
        <v>125</v>
      </c>
      <c r="I35" s="51"/>
      <c r="J35" s="51"/>
      <c r="K35" s="45"/>
      <c r="L35" s="20">
        <f>IF(M35&lt;6,SUM(E35:K35),SUM(LARGE(E35:K35,{1;2;3;4;5;6})))</f>
        <v>475</v>
      </c>
      <c r="M35" s="52">
        <f t="shared" si="0"/>
        <v>3</v>
      </c>
      <c r="AP35" s="12"/>
      <c r="AQ35" s="21"/>
      <c r="AR35" s="21"/>
      <c r="AS35" s="21"/>
      <c r="AT35" s="21"/>
    </row>
    <row r="36" spans="1:46" x14ac:dyDescent="0.2">
      <c r="A36" s="100">
        <v>35</v>
      </c>
      <c r="B36" s="25" t="s">
        <v>81</v>
      </c>
      <c r="C36" s="63"/>
      <c r="D36" s="6" t="s">
        <v>458</v>
      </c>
      <c r="E36" s="26"/>
      <c r="F36" s="26"/>
      <c r="G36" s="26"/>
      <c r="H36" s="26"/>
      <c r="I36" s="26">
        <v>460</v>
      </c>
      <c r="J36" s="26"/>
      <c r="K36" s="51"/>
      <c r="L36" s="20">
        <f>IF(M36&lt;6,SUM(E36:K36),SUM(LARGE(E36:K36,{1;2;3;4;5;6})))</f>
        <v>460</v>
      </c>
      <c r="M36" s="52">
        <f t="shared" si="0"/>
        <v>1</v>
      </c>
      <c r="AP36" s="12"/>
      <c r="AQ36" s="21"/>
      <c r="AR36" s="21"/>
      <c r="AS36" s="21"/>
      <c r="AT36" s="21"/>
    </row>
    <row r="37" spans="1:46" x14ac:dyDescent="0.2">
      <c r="A37" s="100">
        <v>36</v>
      </c>
      <c r="B37" s="25" t="s">
        <v>81</v>
      </c>
      <c r="C37" s="63"/>
      <c r="D37" s="8" t="s">
        <v>456</v>
      </c>
      <c r="E37" s="51"/>
      <c r="F37" s="51"/>
      <c r="G37" s="51"/>
      <c r="H37" s="51"/>
      <c r="I37" s="51">
        <v>460</v>
      </c>
      <c r="J37" s="51"/>
      <c r="K37" s="51"/>
      <c r="L37" s="20">
        <f>IF(M37&lt;6,SUM(E37:K37),SUM(LARGE(E37:K37,{1;2;3;4;5;6})))</f>
        <v>460</v>
      </c>
      <c r="M37" s="52">
        <f t="shared" si="0"/>
        <v>1</v>
      </c>
      <c r="AP37" s="12"/>
      <c r="AQ37" s="21"/>
      <c r="AR37" s="21"/>
      <c r="AS37" s="21"/>
      <c r="AT37" s="21"/>
    </row>
    <row r="38" spans="1:46" x14ac:dyDescent="0.2">
      <c r="A38" s="100">
        <v>37</v>
      </c>
      <c r="B38" s="6" t="s">
        <v>78</v>
      </c>
      <c r="C38" s="63" t="s">
        <v>82</v>
      </c>
      <c r="D38" s="6" t="s">
        <v>258</v>
      </c>
      <c r="E38" s="68"/>
      <c r="F38" s="26">
        <v>160</v>
      </c>
      <c r="G38" s="26">
        <v>160</v>
      </c>
      <c r="H38" s="26">
        <v>125</v>
      </c>
      <c r="I38" s="26"/>
      <c r="J38" s="26"/>
      <c r="K38" s="45"/>
      <c r="L38" s="20">
        <f>IF(M38&lt;6,SUM(E38:K38),SUM(LARGE(E38:K38,{1;2;3;4;5;6})))</f>
        <v>445</v>
      </c>
      <c r="M38" s="52">
        <f t="shared" si="0"/>
        <v>3</v>
      </c>
      <c r="AP38" s="12"/>
      <c r="AQ38" s="21"/>
      <c r="AR38" s="21"/>
      <c r="AS38" s="21"/>
      <c r="AT38" s="21"/>
    </row>
    <row r="39" spans="1:46" x14ac:dyDescent="0.2">
      <c r="A39" s="100">
        <v>38</v>
      </c>
      <c r="B39" s="25" t="s">
        <v>78</v>
      </c>
      <c r="C39" s="63" t="s">
        <v>79</v>
      </c>
      <c r="D39" s="6" t="s">
        <v>6</v>
      </c>
      <c r="E39" s="51"/>
      <c r="F39" s="51"/>
      <c r="G39" s="51">
        <v>250</v>
      </c>
      <c r="H39" s="51"/>
      <c r="I39" s="51">
        <v>160</v>
      </c>
      <c r="J39" s="51"/>
      <c r="K39" s="51"/>
      <c r="L39" s="20">
        <f>IF(M39&lt;6,SUM(E39:K39),SUM(LARGE(E39:K39,{1;2;3;4;5;6})))</f>
        <v>410</v>
      </c>
      <c r="M39" s="52">
        <f t="shared" si="0"/>
        <v>2</v>
      </c>
      <c r="AP39" s="12"/>
      <c r="AQ39" s="21"/>
      <c r="AR39" s="21"/>
      <c r="AS39" s="21"/>
      <c r="AT39" s="21"/>
    </row>
    <row r="40" spans="1:46" x14ac:dyDescent="0.2">
      <c r="A40" s="100">
        <v>39</v>
      </c>
      <c r="B40" s="25" t="s">
        <v>78</v>
      </c>
      <c r="C40" s="63" t="s">
        <v>91</v>
      </c>
      <c r="D40" s="6" t="s">
        <v>57</v>
      </c>
      <c r="E40" s="26"/>
      <c r="F40" s="26"/>
      <c r="G40" s="26"/>
      <c r="H40" s="26">
        <v>190</v>
      </c>
      <c r="I40" s="26">
        <v>215</v>
      </c>
      <c r="J40" s="26"/>
      <c r="K40" s="26"/>
      <c r="L40" s="20">
        <f>IF(M40&lt;6,SUM(E40:K40),SUM(LARGE(E40:K40,{1;2;3;4;5;6})))</f>
        <v>405</v>
      </c>
      <c r="M40" s="52">
        <f t="shared" si="0"/>
        <v>2</v>
      </c>
      <c r="AP40" s="12"/>
      <c r="AQ40" s="21"/>
      <c r="AR40" s="21"/>
      <c r="AS40" s="21"/>
      <c r="AT40" s="21"/>
    </row>
    <row r="41" spans="1:46" x14ac:dyDescent="0.2">
      <c r="A41" s="100">
        <v>40</v>
      </c>
      <c r="B41" s="25" t="s">
        <v>78</v>
      </c>
      <c r="C41" s="63" t="s">
        <v>83</v>
      </c>
      <c r="D41" s="6" t="s">
        <v>331</v>
      </c>
      <c r="E41" s="26"/>
      <c r="F41" s="26"/>
      <c r="G41" s="26"/>
      <c r="H41" s="26">
        <v>190</v>
      </c>
      <c r="I41" s="26">
        <v>215</v>
      </c>
      <c r="J41" s="26"/>
      <c r="K41" s="51"/>
      <c r="L41" s="20">
        <f>IF(M41&lt;6,SUM(E41:K41),SUM(LARGE(E41:K41,{1;2;3;4;5;6})))</f>
        <v>405</v>
      </c>
      <c r="M41" s="52">
        <f t="shared" si="0"/>
        <v>2</v>
      </c>
      <c r="AP41" s="12"/>
      <c r="AQ41" s="21"/>
      <c r="AR41" s="21"/>
      <c r="AS41" s="21"/>
      <c r="AT41" s="21"/>
    </row>
    <row r="42" spans="1:46" x14ac:dyDescent="0.2">
      <c r="A42" s="100">
        <v>41</v>
      </c>
      <c r="B42" s="25" t="s">
        <v>78</v>
      </c>
      <c r="C42" s="63" t="s">
        <v>83</v>
      </c>
      <c r="D42" s="6" t="s">
        <v>243</v>
      </c>
      <c r="E42" s="26"/>
      <c r="F42" s="26"/>
      <c r="G42" s="26">
        <v>360</v>
      </c>
      <c r="H42" s="26"/>
      <c r="I42" s="26"/>
      <c r="J42" s="26"/>
      <c r="K42" s="51"/>
      <c r="L42" s="20">
        <f>IF(M42&lt;6,SUM(E42:K42),SUM(LARGE(E42:K42,{1;2;3;4;5;6})))</f>
        <v>360</v>
      </c>
      <c r="M42" s="52">
        <f t="shared" si="0"/>
        <v>1</v>
      </c>
      <c r="AP42" s="12"/>
      <c r="AQ42" s="21"/>
      <c r="AR42" s="21"/>
      <c r="AS42" s="21"/>
      <c r="AT42" s="21"/>
    </row>
    <row r="43" spans="1:46" x14ac:dyDescent="0.2">
      <c r="A43" s="100">
        <v>42</v>
      </c>
      <c r="B43" s="25" t="s">
        <v>78</v>
      </c>
      <c r="C43" s="63" t="s">
        <v>79</v>
      </c>
      <c r="D43" s="6" t="s">
        <v>442</v>
      </c>
      <c r="E43" s="51"/>
      <c r="F43" s="51"/>
      <c r="G43" s="51">
        <v>160</v>
      </c>
      <c r="H43" s="69">
        <v>0</v>
      </c>
      <c r="I43" s="51">
        <v>160</v>
      </c>
      <c r="J43" s="51"/>
      <c r="K43" s="45"/>
      <c r="L43" s="20">
        <f>IF(M43&lt;6,SUM(E43:K43),SUM(LARGE(E43:K43,{1;2;3;4;5;6})))</f>
        <v>320</v>
      </c>
      <c r="M43" s="52">
        <f t="shared" si="0"/>
        <v>3</v>
      </c>
      <c r="AP43" s="12"/>
      <c r="AQ43" s="21"/>
      <c r="AR43" s="21"/>
      <c r="AS43" s="21"/>
      <c r="AT43" s="21"/>
    </row>
    <row r="44" spans="1:46" x14ac:dyDescent="0.2">
      <c r="A44" s="100">
        <v>43</v>
      </c>
      <c r="B44" s="6" t="s">
        <v>78</v>
      </c>
      <c r="C44" s="63" t="s">
        <v>89</v>
      </c>
      <c r="D44" s="6" t="s">
        <v>449</v>
      </c>
      <c r="E44" s="68"/>
      <c r="F44" s="68"/>
      <c r="G44" s="26">
        <v>160</v>
      </c>
      <c r="H44" s="68">
        <v>0</v>
      </c>
      <c r="I44" s="26">
        <v>160</v>
      </c>
      <c r="J44" s="68"/>
      <c r="K44" s="45"/>
      <c r="L44" s="20">
        <f>IF(M44&lt;6,SUM(E44:K44),SUM(LARGE(E44:K44,{1;2;3;4;5;6})))</f>
        <v>320</v>
      </c>
      <c r="M44" s="52">
        <f t="shared" si="0"/>
        <v>3</v>
      </c>
      <c r="AP44" s="12"/>
      <c r="AQ44" s="21"/>
      <c r="AR44" s="21"/>
      <c r="AS44" s="21"/>
      <c r="AT44" s="21"/>
    </row>
    <row r="45" spans="1:46" x14ac:dyDescent="0.2">
      <c r="A45" s="100">
        <v>44</v>
      </c>
      <c r="B45" s="6" t="s">
        <v>78</v>
      </c>
      <c r="C45" s="63" t="s">
        <v>178</v>
      </c>
      <c r="D45" s="6" t="s">
        <v>101</v>
      </c>
      <c r="E45" s="51"/>
      <c r="F45" s="51"/>
      <c r="G45" s="51">
        <v>190</v>
      </c>
      <c r="H45" s="51">
        <v>125</v>
      </c>
      <c r="I45" s="51"/>
      <c r="J45" s="51"/>
      <c r="K45" s="45"/>
      <c r="L45" s="20">
        <f>IF(M45&lt;6,SUM(E45:K45),SUM(LARGE(E45:K45,{1;2;3;4;5;6})))</f>
        <v>315</v>
      </c>
      <c r="M45" s="52">
        <f t="shared" si="0"/>
        <v>2</v>
      </c>
      <c r="AP45" s="12"/>
      <c r="AQ45" s="21"/>
      <c r="AR45" s="21"/>
      <c r="AS45" s="21"/>
      <c r="AT45" s="21"/>
    </row>
    <row r="46" spans="1:46" x14ac:dyDescent="0.2">
      <c r="A46" s="100">
        <v>45</v>
      </c>
      <c r="B46" s="25" t="s">
        <v>78</v>
      </c>
      <c r="C46" s="63" t="s">
        <v>80</v>
      </c>
      <c r="D46" s="8" t="s">
        <v>59</v>
      </c>
      <c r="E46" s="26"/>
      <c r="F46" s="26"/>
      <c r="G46" s="26"/>
      <c r="H46" s="26">
        <v>300</v>
      </c>
      <c r="I46" s="26"/>
      <c r="J46" s="26"/>
      <c r="K46" s="27"/>
      <c r="L46" s="20">
        <f>IF(M46&lt;6,SUM(E46:K46),SUM(LARGE(E46:K46,{1;2;3;4;5;6})))</f>
        <v>300</v>
      </c>
      <c r="M46" s="52">
        <f t="shared" si="0"/>
        <v>1</v>
      </c>
      <c r="AP46" s="12"/>
      <c r="AQ46" s="21"/>
      <c r="AR46" s="21"/>
      <c r="AS46" s="21"/>
      <c r="AT46" s="21"/>
    </row>
    <row r="47" spans="1:46" x14ac:dyDescent="0.2">
      <c r="A47" s="100">
        <v>46</v>
      </c>
      <c r="B47" s="25" t="s">
        <v>78</v>
      </c>
      <c r="C47" s="62" t="s">
        <v>83</v>
      </c>
      <c r="D47" s="25" t="s">
        <v>200</v>
      </c>
      <c r="E47" s="26"/>
      <c r="F47" s="26"/>
      <c r="G47" s="26"/>
      <c r="H47" s="26">
        <v>300</v>
      </c>
      <c r="I47" s="26"/>
      <c r="J47" s="26"/>
      <c r="K47" s="51"/>
      <c r="L47" s="20">
        <f>IF(M47&lt;6,SUM(E47:K47),SUM(LARGE(E47:K47,{1;2;3;4;5;6})))</f>
        <v>300</v>
      </c>
      <c r="M47" s="52">
        <f t="shared" si="0"/>
        <v>1</v>
      </c>
      <c r="AP47" s="12"/>
      <c r="AQ47" s="21"/>
      <c r="AR47" s="21"/>
      <c r="AS47" s="21"/>
      <c r="AT47" s="21"/>
    </row>
    <row r="48" spans="1:46" x14ac:dyDescent="0.2">
      <c r="A48" s="100">
        <v>47</v>
      </c>
      <c r="B48" s="6" t="s">
        <v>78</v>
      </c>
      <c r="C48" s="63" t="s">
        <v>84</v>
      </c>
      <c r="D48" s="6" t="s">
        <v>175</v>
      </c>
      <c r="E48" s="26"/>
      <c r="F48" s="26">
        <v>300</v>
      </c>
      <c r="G48" s="26"/>
      <c r="H48" s="26"/>
      <c r="I48" s="26"/>
      <c r="J48" s="26"/>
      <c r="K48" s="45"/>
      <c r="L48" s="20">
        <f>IF(M48&lt;6,SUM(E48:K48),SUM(LARGE(E48:K48,{1;2;3;4;5;6})))</f>
        <v>300</v>
      </c>
      <c r="M48" s="52">
        <f t="shared" si="0"/>
        <v>1</v>
      </c>
      <c r="AP48" s="12"/>
      <c r="AQ48" s="21"/>
      <c r="AR48" s="21"/>
      <c r="AS48" s="21"/>
      <c r="AT48" s="21"/>
    </row>
    <row r="49" spans="1:46" x14ac:dyDescent="0.2">
      <c r="A49" s="100">
        <v>48</v>
      </c>
      <c r="B49" s="25" t="s">
        <v>78</v>
      </c>
      <c r="C49" s="63" t="s">
        <v>84</v>
      </c>
      <c r="D49" s="8" t="s">
        <v>55</v>
      </c>
      <c r="E49" s="26"/>
      <c r="F49" s="26">
        <v>300</v>
      </c>
      <c r="G49" s="26"/>
      <c r="H49" s="26"/>
      <c r="I49" s="26"/>
      <c r="J49" s="26"/>
      <c r="K49" s="51"/>
      <c r="L49" s="20">
        <f>IF(M49&lt;6,SUM(E49:K49),SUM(LARGE(E49:K49,{1;2;3;4;5;6})))</f>
        <v>300</v>
      </c>
      <c r="M49" s="52">
        <f t="shared" si="0"/>
        <v>1</v>
      </c>
      <c r="AP49" s="12"/>
      <c r="AQ49" s="21"/>
      <c r="AR49" s="21"/>
      <c r="AS49" s="21"/>
      <c r="AT49" s="21"/>
    </row>
    <row r="50" spans="1:46" x14ac:dyDescent="0.2">
      <c r="A50" s="100">
        <v>49</v>
      </c>
      <c r="B50" s="6" t="s">
        <v>78</v>
      </c>
      <c r="C50" s="63" t="s">
        <v>178</v>
      </c>
      <c r="D50" s="6" t="s">
        <v>114</v>
      </c>
      <c r="E50" s="27"/>
      <c r="F50" s="27"/>
      <c r="G50" s="27">
        <v>160</v>
      </c>
      <c r="H50" s="27">
        <v>125</v>
      </c>
      <c r="I50" s="27"/>
      <c r="J50" s="27"/>
      <c r="K50" s="45"/>
      <c r="L50" s="20">
        <f>IF(M50&lt;6,SUM(E50:K50),SUM(LARGE(E50:K50,{1;2;3;4;5;6})))</f>
        <v>285</v>
      </c>
      <c r="M50" s="52">
        <f t="shared" si="0"/>
        <v>2</v>
      </c>
      <c r="AP50" s="12"/>
      <c r="AQ50" s="21"/>
      <c r="AR50" s="21"/>
      <c r="AS50" s="21"/>
      <c r="AT50" s="21"/>
    </row>
    <row r="51" spans="1:46" x14ac:dyDescent="0.2">
      <c r="A51" s="100">
        <v>50</v>
      </c>
      <c r="B51" s="25" t="s">
        <v>78</v>
      </c>
      <c r="C51" s="62" t="s">
        <v>148</v>
      </c>
      <c r="D51" s="34" t="s">
        <v>129</v>
      </c>
      <c r="E51" s="51"/>
      <c r="F51" s="51"/>
      <c r="G51" s="51">
        <v>160</v>
      </c>
      <c r="H51" s="51"/>
      <c r="I51" s="51">
        <v>125</v>
      </c>
      <c r="J51" s="51"/>
      <c r="K51" s="27"/>
      <c r="L51" s="20">
        <f>IF(M51&lt;6,SUM(E51:K51),SUM(LARGE(E51:K51,{1;2;3;4;5;6})))</f>
        <v>285</v>
      </c>
      <c r="M51" s="52">
        <f t="shared" si="0"/>
        <v>2</v>
      </c>
      <c r="AP51" s="12"/>
      <c r="AQ51" s="21"/>
      <c r="AR51" s="21"/>
      <c r="AS51" s="21"/>
      <c r="AT51" s="21"/>
    </row>
    <row r="52" spans="1:46" x14ac:dyDescent="0.2">
      <c r="A52" s="100">
        <v>51</v>
      </c>
      <c r="B52" s="6" t="s">
        <v>78</v>
      </c>
      <c r="C52" s="63" t="s">
        <v>440</v>
      </c>
      <c r="D52" s="6" t="s">
        <v>99</v>
      </c>
      <c r="E52" s="26"/>
      <c r="F52" s="26"/>
      <c r="G52" s="26">
        <v>160</v>
      </c>
      <c r="H52" s="26"/>
      <c r="I52" s="26">
        <v>125</v>
      </c>
      <c r="J52" s="26"/>
      <c r="K52" s="45"/>
      <c r="L52" s="20">
        <f>IF(M52&lt;6,SUM(E52:K52),SUM(LARGE(E52:K52,{1;2;3;4;5;6})))</f>
        <v>285</v>
      </c>
      <c r="M52" s="52">
        <f t="shared" si="0"/>
        <v>2</v>
      </c>
      <c r="AP52" s="12"/>
      <c r="AQ52" s="21"/>
      <c r="AR52" s="21"/>
      <c r="AS52" s="21"/>
      <c r="AT52" s="21"/>
    </row>
    <row r="53" spans="1:46" x14ac:dyDescent="0.2">
      <c r="A53" s="100">
        <v>52</v>
      </c>
      <c r="B53" s="6" t="s">
        <v>78</v>
      </c>
      <c r="C53" s="63" t="s">
        <v>178</v>
      </c>
      <c r="D53" s="6" t="s">
        <v>384</v>
      </c>
      <c r="E53" s="68"/>
      <c r="F53" s="68"/>
      <c r="G53" s="26">
        <v>160</v>
      </c>
      <c r="H53" s="26">
        <v>125</v>
      </c>
      <c r="I53" s="68"/>
      <c r="J53" s="68"/>
      <c r="K53" s="45"/>
      <c r="L53" s="20">
        <f>IF(M53&lt;6,SUM(E53:K53),SUM(LARGE(E53:K53,{1;2;3;4;5;6})))</f>
        <v>285</v>
      </c>
      <c r="M53" s="52">
        <f t="shared" si="0"/>
        <v>2</v>
      </c>
      <c r="AP53" s="12"/>
      <c r="AQ53" s="21"/>
      <c r="AR53" s="21"/>
      <c r="AS53" s="21"/>
      <c r="AT53" s="21"/>
    </row>
    <row r="54" spans="1:46" x14ac:dyDescent="0.2">
      <c r="A54" s="100">
        <v>53</v>
      </c>
      <c r="B54" s="6" t="s">
        <v>78</v>
      </c>
      <c r="C54" s="63" t="s">
        <v>183</v>
      </c>
      <c r="D54" s="6" t="s">
        <v>302</v>
      </c>
      <c r="E54" s="26">
        <v>80</v>
      </c>
      <c r="F54" s="26"/>
      <c r="G54" s="26">
        <v>130</v>
      </c>
      <c r="H54" s="26">
        <v>70</v>
      </c>
      <c r="I54" s="26"/>
      <c r="J54" s="26"/>
      <c r="K54" s="45"/>
      <c r="L54" s="20">
        <f>IF(M54&lt;6,SUM(E54:K54),SUM(LARGE(E54:K54,{1;2;3;4;5;6})))</f>
        <v>280</v>
      </c>
      <c r="M54" s="52">
        <f t="shared" si="0"/>
        <v>3</v>
      </c>
      <c r="AP54" s="12"/>
      <c r="AQ54" s="21"/>
      <c r="AR54" s="21"/>
      <c r="AS54" s="21"/>
      <c r="AT54" s="21"/>
    </row>
    <row r="55" spans="1:46" x14ac:dyDescent="0.2">
      <c r="A55" s="100">
        <v>54</v>
      </c>
      <c r="B55" s="6" t="s">
        <v>78</v>
      </c>
      <c r="C55" s="63" t="s">
        <v>255</v>
      </c>
      <c r="D55" s="6" t="s">
        <v>192</v>
      </c>
      <c r="E55" s="26"/>
      <c r="F55" s="26">
        <v>100</v>
      </c>
      <c r="G55" s="26"/>
      <c r="H55" s="26"/>
      <c r="I55" s="26">
        <v>160</v>
      </c>
      <c r="J55" s="26"/>
      <c r="K55" s="45"/>
      <c r="L55" s="20">
        <f>IF(M55&lt;6,SUM(E55:K55),SUM(LARGE(E55:K55,{1;2;3;4;5;6})))</f>
        <v>260</v>
      </c>
      <c r="M55" s="52">
        <f t="shared" si="0"/>
        <v>2</v>
      </c>
      <c r="AP55" s="12"/>
      <c r="AQ55" s="21"/>
      <c r="AR55" s="21"/>
      <c r="AS55" s="21"/>
      <c r="AT55" s="21"/>
    </row>
    <row r="56" spans="1:46" x14ac:dyDescent="0.2">
      <c r="A56" s="100">
        <v>55</v>
      </c>
      <c r="B56" s="6" t="s">
        <v>78</v>
      </c>
      <c r="C56" s="63"/>
      <c r="D56" s="6" t="s">
        <v>298</v>
      </c>
      <c r="E56" s="26">
        <v>130</v>
      </c>
      <c r="F56" s="26"/>
      <c r="G56" s="26"/>
      <c r="H56" s="26">
        <v>130</v>
      </c>
      <c r="I56" s="26"/>
      <c r="J56" s="26"/>
      <c r="K56" s="45"/>
      <c r="L56" s="20">
        <f>IF(M56&lt;6,SUM(E56:K56),SUM(LARGE(E56:K56,{1;2;3;4;5;6})))</f>
        <v>260</v>
      </c>
      <c r="M56" s="52">
        <f t="shared" si="0"/>
        <v>2</v>
      </c>
      <c r="AP56" s="12"/>
      <c r="AQ56" s="21"/>
      <c r="AR56" s="21"/>
      <c r="AS56" s="21"/>
      <c r="AT56" s="21"/>
    </row>
    <row r="57" spans="1:46" x14ac:dyDescent="0.2">
      <c r="A57" s="100">
        <v>56</v>
      </c>
      <c r="B57" s="6" t="s">
        <v>78</v>
      </c>
      <c r="C57" s="63" t="s">
        <v>82</v>
      </c>
      <c r="D57" s="6" t="s">
        <v>166</v>
      </c>
      <c r="E57" s="26"/>
      <c r="F57" s="26"/>
      <c r="G57" s="26"/>
      <c r="H57" s="26">
        <v>260</v>
      </c>
      <c r="I57" s="26"/>
      <c r="J57" s="26"/>
      <c r="K57" s="45"/>
      <c r="L57" s="20">
        <f>IF(M57&lt;6,SUM(E57:K57),SUM(LARGE(E57:K57,{1;2;3;4;5;6})))</f>
        <v>260</v>
      </c>
      <c r="M57" s="52">
        <f t="shared" si="0"/>
        <v>1</v>
      </c>
      <c r="AP57" s="12"/>
      <c r="AQ57" s="21"/>
      <c r="AR57" s="21"/>
      <c r="AS57" s="21"/>
      <c r="AT57" s="21"/>
    </row>
    <row r="58" spans="1:46" x14ac:dyDescent="0.2">
      <c r="A58" s="100">
        <v>57</v>
      </c>
      <c r="B58" s="25" t="s">
        <v>78</v>
      </c>
      <c r="C58" s="63" t="s">
        <v>183</v>
      </c>
      <c r="D58" s="25" t="s">
        <v>2</v>
      </c>
      <c r="E58" s="26"/>
      <c r="F58" s="26"/>
      <c r="G58" s="26"/>
      <c r="H58" s="26">
        <v>260</v>
      </c>
      <c r="I58" s="26"/>
      <c r="J58" s="68"/>
      <c r="K58" s="45"/>
      <c r="L58" s="20">
        <f>IF(M58&lt;6,SUM(E58:K58),SUM(LARGE(E58:K58,{1;2;3;4;5;6})))</f>
        <v>260</v>
      </c>
      <c r="M58" s="52">
        <f t="shared" si="0"/>
        <v>1</v>
      </c>
      <c r="AP58" s="12"/>
      <c r="AQ58" s="21"/>
      <c r="AR58" s="21"/>
      <c r="AS58" s="21"/>
      <c r="AT58" s="21"/>
    </row>
    <row r="59" spans="1:46" x14ac:dyDescent="0.2">
      <c r="A59" s="100">
        <v>58</v>
      </c>
      <c r="B59" s="6" t="s">
        <v>78</v>
      </c>
      <c r="C59" s="63" t="s">
        <v>80</v>
      </c>
      <c r="D59" s="6" t="s">
        <v>133</v>
      </c>
      <c r="E59" s="26"/>
      <c r="F59" s="26"/>
      <c r="G59" s="26"/>
      <c r="H59" s="26">
        <v>250</v>
      </c>
      <c r="I59" s="26"/>
      <c r="J59" s="26"/>
      <c r="K59" s="45"/>
      <c r="L59" s="20">
        <f>IF(M59&lt;6,SUM(E59:K59),SUM(LARGE(E59:K59,{1;2;3;4;5;6})))</f>
        <v>250</v>
      </c>
      <c r="M59" s="52">
        <f t="shared" si="0"/>
        <v>1</v>
      </c>
      <c r="AP59" s="12"/>
      <c r="AQ59" s="21"/>
      <c r="AR59" s="21"/>
      <c r="AS59" s="21"/>
      <c r="AT59" s="21"/>
    </row>
    <row r="60" spans="1:46" x14ac:dyDescent="0.2">
      <c r="A60" s="100">
        <v>59</v>
      </c>
      <c r="B60" s="6" t="s">
        <v>78</v>
      </c>
      <c r="C60" s="63" t="s">
        <v>148</v>
      </c>
      <c r="D60" s="6" t="s">
        <v>383</v>
      </c>
      <c r="E60" s="26"/>
      <c r="F60" s="26"/>
      <c r="G60" s="26">
        <v>250</v>
      </c>
      <c r="H60" s="26"/>
      <c r="I60" s="26"/>
      <c r="J60" s="26"/>
      <c r="K60" s="45"/>
      <c r="L60" s="20">
        <f>IF(M60&lt;6,SUM(E60:K60),SUM(LARGE(E60:K60,{1;2;3;4;5;6})))</f>
        <v>250</v>
      </c>
      <c r="M60" s="52">
        <f t="shared" si="0"/>
        <v>1</v>
      </c>
      <c r="AP60" s="12"/>
      <c r="AQ60" s="21"/>
      <c r="AR60" s="21"/>
      <c r="AS60" s="21"/>
      <c r="AT60" s="21"/>
    </row>
    <row r="61" spans="1:46" x14ac:dyDescent="0.2">
      <c r="A61" s="100">
        <v>60</v>
      </c>
      <c r="B61" s="25" t="s">
        <v>78</v>
      </c>
      <c r="C61" s="63" t="s">
        <v>80</v>
      </c>
      <c r="D61" s="6" t="s">
        <v>36</v>
      </c>
      <c r="E61" s="26"/>
      <c r="F61" s="26"/>
      <c r="G61" s="26"/>
      <c r="H61" s="26">
        <v>250</v>
      </c>
      <c r="I61" s="26"/>
      <c r="J61" s="26"/>
      <c r="K61" s="45"/>
      <c r="L61" s="20">
        <f>IF(M61&lt;6,SUM(E61:K61),SUM(LARGE(E61:K61,{1;2;3;4;5;6})))</f>
        <v>250</v>
      </c>
      <c r="M61" s="52">
        <f t="shared" si="0"/>
        <v>1</v>
      </c>
      <c r="AP61" s="12"/>
      <c r="AQ61" s="21"/>
      <c r="AR61" s="21"/>
      <c r="AS61" s="21"/>
      <c r="AT61" s="21"/>
    </row>
    <row r="62" spans="1:46" x14ac:dyDescent="0.2">
      <c r="A62" s="100">
        <v>61</v>
      </c>
      <c r="B62" s="25" t="s">
        <v>78</v>
      </c>
      <c r="C62" s="62" t="s">
        <v>148</v>
      </c>
      <c r="D62" s="6" t="s">
        <v>198</v>
      </c>
      <c r="E62" s="68"/>
      <c r="F62" s="26">
        <v>130</v>
      </c>
      <c r="G62" s="26"/>
      <c r="H62" s="68"/>
      <c r="I62" s="26">
        <v>100</v>
      </c>
      <c r="J62" s="26"/>
      <c r="K62" s="45"/>
      <c r="L62" s="20">
        <f>IF(M62&lt;6,SUM(E62:K62),SUM(LARGE(E62:K62,{1;2;3;4;5;6})))</f>
        <v>230</v>
      </c>
      <c r="M62" s="52">
        <f t="shared" si="0"/>
        <v>2</v>
      </c>
      <c r="AP62" s="12"/>
      <c r="AQ62" s="21"/>
      <c r="AR62" s="21"/>
      <c r="AS62" s="21"/>
      <c r="AT62" s="21"/>
    </row>
    <row r="63" spans="1:46" x14ac:dyDescent="0.2">
      <c r="A63" s="100">
        <v>62</v>
      </c>
      <c r="B63" s="25" t="s">
        <v>78</v>
      </c>
      <c r="C63" s="62" t="s">
        <v>148</v>
      </c>
      <c r="D63" s="6" t="s">
        <v>213</v>
      </c>
      <c r="E63" s="26"/>
      <c r="F63" s="26">
        <v>130</v>
      </c>
      <c r="G63" s="26"/>
      <c r="H63" s="26"/>
      <c r="I63" s="26">
        <v>100</v>
      </c>
      <c r="J63" s="26"/>
      <c r="K63" s="45"/>
      <c r="L63" s="20">
        <f>IF(M63&lt;6,SUM(E63:K63),SUM(LARGE(E63:K63,{1;2;3;4;5;6})))</f>
        <v>230</v>
      </c>
      <c r="M63" s="52">
        <f t="shared" si="0"/>
        <v>2</v>
      </c>
      <c r="AP63" s="12"/>
      <c r="AQ63" s="21"/>
      <c r="AR63" s="21"/>
      <c r="AS63" s="21"/>
      <c r="AT63" s="21"/>
    </row>
    <row r="64" spans="1:46" x14ac:dyDescent="0.2">
      <c r="A64" s="100">
        <v>63</v>
      </c>
      <c r="B64" s="25" t="s">
        <v>78</v>
      </c>
      <c r="C64" s="64" t="s">
        <v>85</v>
      </c>
      <c r="D64" s="8" t="s">
        <v>16</v>
      </c>
      <c r="E64" s="26"/>
      <c r="F64" s="26">
        <v>215</v>
      </c>
      <c r="G64" s="26"/>
      <c r="H64" s="26"/>
      <c r="I64" s="26"/>
      <c r="J64" s="26"/>
      <c r="K64" s="51"/>
      <c r="L64" s="20">
        <f>IF(M64&lt;6,SUM(E64:K64),SUM(LARGE(E64:K64,{1;2;3;4;5;6})))</f>
        <v>215</v>
      </c>
      <c r="M64" s="52">
        <f t="shared" si="0"/>
        <v>1</v>
      </c>
      <c r="AP64" s="12"/>
      <c r="AQ64" s="21"/>
      <c r="AR64" s="21"/>
      <c r="AS64" s="21"/>
      <c r="AT64" s="21"/>
    </row>
    <row r="65" spans="1:46" x14ac:dyDescent="0.2">
      <c r="A65" s="100">
        <v>64</v>
      </c>
      <c r="B65" s="6" t="s">
        <v>78</v>
      </c>
      <c r="C65" s="63" t="s">
        <v>178</v>
      </c>
      <c r="D65" s="6" t="s">
        <v>131</v>
      </c>
      <c r="E65" s="51"/>
      <c r="F65" s="51">
        <v>215</v>
      </c>
      <c r="G65" s="51"/>
      <c r="H65" s="51"/>
      <c r="I65" s="51"/>
      <c r="J65" s="51"/>
      <c r="K65" s="45"/>
      <c r="L65" s="20">
        <f>IF(M65&lt;6,SUM(E65:K65),SUM(LARGE(E65:K65,{1;2;3;4;5;6})))</f>
        <v>215</v>
      </c>
      <c r="M65" s="52">
        <f t="shared" si="0"/>
        <v>1</v>
      </c>
      <c r="AP65" s="12"/>
      <c r="AQ65" s="21"/>
      <c r="AR65" s="21"/>
      <c r="AS65" s="21"/>
      <c r="AT65" s="21"/>
    </row>
    <row r="66" spans="1:46" x14ac:dyDescent="0.2">
      <c r="A66" s="100">
        <v>65</v>
      </c>
      <c r="B66" s="25" t="s">
        <v>78</v>
      </c>
      <c r="C66" s="63" t="s">
        <v>80</v>
      </c>
      <c r="D66" s="6" t="s">
        <v>378</v>
      </c>
      <c r="E66" s="51"/>
      <c r="F66" s="51"/>
      <c r="G66" s="51">
        <v>130</v>
      </c>
      <c r="H66" s="51">
        <v>70</v>
      </c>
      <c r="I66" s="51"/>
      <c r="J66" s="51"/>
      <c r="K66" s="51"/>
      <c r="L66" s="20">
        <f>IF(M66&lt;6,SUM(E66:K66),SUM(LARGE(E66:K66,{1;2;3;4;5;6})))</f>
        <v>200</v>
      </c>
      <c r="M66" s="52">
        <f t="shared" ref="M66:M129" si="1">COUNT(E66:K66)</f>
        <v>2</v>
      </c>
      <c r="AP66" s="12"/>
      <c r="AQ66" s="21"/>
      <c r="AR66" s="21"/>
      <c r="AS66" s="21"/>
      <c r="AT66" s="21"/>
    </row>
    <row r="67" spans="1:46" x14ac:dyDescent="0.2">
      <c r="A67" s="100">
        <v>66</v>
      </c>
      <c r="B67" s="25" t="s">
        <v>78</v>
      </c>
      <c r="C67" s="62" t="s">
        <v>80</v>
      </c>
      <c r="D67" s="66" t="s">
        <v>141</v>
      </c>
      <c r="E67" s="51"/>
      <c r="F67" s="51">
        <v>70</v>
      </c>
      <c r="G67" s="51"/>
      <c r="H67" s="51"/>
      <c r="I67" s="51">
        <v>130</v>
      </c>
      <c r="J67" s="51"/>
      <c r="K67" s="51"/>
      <c r="L67" s="20">
        <f>IF(M67&lt;6,SUM(E67:K67),SUM(LARGE(E67:K67,{1;2;3;4;5;6})))</f>
        <v>200</v>
      </c>
      <c r="M67" s="52">
        <f t="shared" si="1"/>
        <v>2</v>
      </c>
      <c r="AP67" s="12"/>
      <c r="AQ67" s="21"/>
      <c r="AR67" s="21"/>
      <c r="AS67" s="21"/>
      <c r="AT67" s="21"/>
    </row>
    <row r="68" spans="1:46" x14ac:dyDescent="0.2">
      <c r="A68" s="100">
        <v>67</v>
      </c>
      <c r="B68" s="25" t="s">
        <v>78</v>
      </c>
      <c r="C68" s="63" t="s">
        <v>80</v>
      </c>
      <c r="D68" s="8" t="s">
        <v>142</v>
      </c>
      <c r="E68" s="27"/>
      <c r="F68" s="27">
        <v>70</v>
      </c>
      <c r="G68" s="27"/>
      <c r="H68" s="27"/>
      <c r="I68" s="27">
        <v>130</v>
      </c>
      <c r="J68" s="27"/>
      <c r="K68" s="27"/>
      <c r="L68" s="20">
        <f>IF(M68&lt;6,SUM(E68:K68),SUM(LARGE(E68:K68,{1;2;3;4;5;6})))</f>
        <v>200</v>
      </c>
      <c r="M68" s="52">
        <f t="shared" si="1"/>
        <v>2</v>
      </c>
      <c r="AP68" s="12"/>
      <c r="AQ68" s="21"/>
      <c r="AR68" s="21"/>
      <c r="AS68" s="21"/>
      <c r="AT68" s="21"/>
    </row>
    <row r="69" spans="1:46" x14ac:dyDescent="0.2">
      <c r="A69" s="100">
        <v>68</v>
      </c>
      <c r="B69" s="25" t="s">
        <v>78</v>
      </c>
      <c r="C69" s="64" t="s">
        <v>83</v>
      </c>
      <c r="D69" s="10" t="s">
        <v>22</v>
      </c>
      <c r="E69" s="26"/>
      <c r="F69" s="26"/>
      <c r="G69" s="26"/>
      <c r="H69" s="26">
        <v>190</v>
      </c>
      <c r="I69" s="26"/>
      <c r="J69" s="26"/>
      <c r="K69" s="51"/>
      <c r="L69" s="20">
        <f>IF(M69&lt;6,SUM(E69:K69),SUM(LARGE(E69:K69,{1;2;3;4;5;6})))</f>
        <v>190</v>
      </c>
      <c r="M69" s="52">
        <f t="shared" si="1"/>
        <v>1</v>
      </c>
      <c r="AP69" s="12"/>
      <c r="AQ69" s="21"/>
      <c r="AR69" s="21"/>
      <c r="AS69" s="21"/>
      <c r="AT69" s="21"/>
    </row>
    <row r="70" spans="1:46" x14ac:dyDescent="0.2">
      <c r="A70" s="100">
        <v>69</v>
      </c>
      <c r="B70" s="25" t="s">
        <v>78</v>
      </c>
      <c r="C70" s="63" t="s">
        <v>79</v>
      </c>
      <c r="D70" s="6" t="s">
        <v>205</v>
      </c>
      <c r="E70" s="51"/>
      <c r="F70" s="51"/>
      <c r="G70" s="51"/>
      <c r="H70" s="69"/>
      <c r="I70" s="51">
        <v>190</v>
      </c>
      <c r="J70" s="69"/>
      <c r="K70" s="51"/>
      <c r="L70" s="20">
        <f>IF(M70&lt;6,SUM(E70:K70),SUM(LARGE(E70:K70,{1;2;3;4;5;6})))</f>
        <v>190</v>
      </c>
      <c r="M70" s="52">
        <f t="shared" si="1"/>
        <v>1</v>
      </c>
      <c r="AP70" s="12"/>
      <c r="AQ70" s="21"/>
      <c r="AR70" s="21"/>
      <c r="AS70" s="21"/>
      <c r="AT70" s="21"/>
    </row>
    <row r="71" spans="1:46" x14ac:dyDescent="0.2">
      <c r="A71" s="100">
        <v>70</v>
      </c>
      <c r="B71" s="25" t="s">
        <v>78</v>
      </c>
      <c r="C71" s="63" t="s">
        <v>79</v>
      </c>
      <c r="D71" s="6" t="s">
        <v>27</v>
      </c>
      <c r="E71" s="68"/>
      <c r="F71" s="68"/>
      <c r="G71" s="68"/>
      <c r="H71" s="68"/>
      <c r="I71" s="26">
        <v>190</v>
      </c>
      <c r="J71" s="68"/>
      <c r="K71" s="51"/>
      <c r="L71" s="20">
        <f>IF(M71&lt;6,SUM(E71:K71),SUM(LARGE(E71:K71,{1;2;3;4;5;6})))</f>
        <v>190</v>
      </c>
      <c r="M71" s="52">
        <f t="shared" si="1"/>
        <v>1</v>
      </c>
      <c r="AP71" s="12"/>
      <c r="AQ71" s="21"/>
      <c r="AR71" s="21"/>
      <c r="AS71" s="21"/>
      <c r="AT71" s="21"/>
    </row>
    <row r="72" spans="1:46" x14ac:dyDescent="0.2">
      <c r="A72" s="100">
        <v>71</v>
      </c>
      <c r="B72" s="25" t="s">
        <v>78</v>
      </c>
      <c r="C72" s="62" t="s">
        <v>445</v>
      </c>
      <c r="D72" s="34" t="s">
        <v>135</v>
      </c>
      <c r="E72" s="26"/>
      <c r="F72" s="26">
        <v>160</v>
      </c>
      <c r="G72" s="26"/>
      <c r="H72" s="26"/>
      <c r="I72" s="68">
        <v>0</v>
      </c>
      <c r="J72" s="26"/>
      <c r="K72" s="51"/>
      <c r="L72" s="20">
        <f>IF(M72&lt;6,SUM(E72:K72),SUM(LARGE(E72:K72,{1;2;3;4;5;6})))</f>
        <v>160</v>
      </c>
      <c r="M72" s="52">
        <f t="shared" si="1"/>
        <v>2</v>
      </c>
      <c r="AP72" s="12"/>
      <c r="AQ72" s="21"/>
      <c r="AR72" s="21"/>
      <c r="AS72" s="21"/>
      <c r="AT72" s="21"/>
    </row>
    <row r="73" spans="1:46" x14ac:dyDescent="0.2">
      <c r="A73" s="100">
        <v>72</v>
      </c>
      <c r="B73" s="25" t="s">
        <v>78</v>
      </c>
      <c r="C73" s="63" t="s">
        <v>445</v>
      </c>
      <c r="D73" s="34" t="s">
        <v>136</v>
      </c>
      <c r="E73" s="68"/>
      <c r="F73" s="26">
        <v>160</v>
      </c>
      <c r="G73" s="26"/>
      <c r="H73" s="68"/>
      <c r="I73" s="68">
        <v>0</v>
      </c>
      <c r="J73" s="26"/>
      <c r="K73" s="51"/>
      <c r="L73" s="20">
        <f>IF(M73&lt;6,SUM(E73:K73),SUM(LARGE(E73:K73,{1;2;3;4;5;6})))</f>
        <v>160</v>
      </c>
      <c r="M73" s="52">
        <f t="shared" si="1"/>
        <v>2</v>
      </c>
      <c r="AP73" s="12"/>
      <c r="AQ73" s="21"/>
      <c r="AR73" s="21"/>
      <c r="AS73" s="21"/>
      <c r="AT73" s="21"/>
    </row>
    <row r="74" spans="1:46" x14ac:dyDescent="0.2">
      <c r="A74" s="100">
        <v>73</v>
      </c>
      <c r="B74" s="25" t="s">
        <v>78</v>
      </c>
      <c r="C74" s="63" t="s">
        <v>440</v>
      </c>
      <c r="D74" s="6" t="s">
        <v>161</v>
      </c>
      <c r="E74" s="51"/>
      <c r="F74" s="51">
        <v>160</v>
      </c>
      <c r="G74" s="51"/>
      <c r="H74" s="51"/>
      <c r="I74" s="51"/>
      <c r="J74" s="51"/>
      <c r="K74" s="51"/>
      <c r="L74" s="20">
        <f>IF(M74&lt;6,SUM(E74:K74),SUM(LARGE(E74:K74,{1;2;3;4;5;6})))</f>
        <v>160</v>
      </c>
      <c r="M74" s="52">
        <f t="shared" si="1"/>
        <v>1</v>
      </c>
      <c r="AP74" s="12"/>
      <c r="AQ74" s="21"/>
      <c r="AR74" s="21"/>
      <c r="AS74" s="21"/>
      <c r="AT74" s="21"/>
    </row>
    <row r="75" spans="1:46" x14ac:dyDescent="0.2">
      <c r="A75" s="100">
        <v>74</v>
      </c>
      <c r="B75" s="25" t="s">
        <v>78</v>
      </c>
      <c r="C75" s="63" t="s">
        <v>86</v>
      </c>
      <c r="D75" s="8" t="s">
        <v>217</v>
      </c>
      <c r="E75" s="26"/>
      <c r="F75" s="26">
        <v>160</v>
      </c>
      <c r="G75" s="26"/>
      <c r="H75" s="26"/>
      <c r="I75" s="26"/>
      <c r="J75" s="26"/>
      <c r="K75" s="51"/>
      <c r="L75" s="20">
        <f>IF(M75&lt;6,SUM(E75:K75),SUM(LARGE(E75:K75,{1;2;3;4;5;6})))</f>
        <v>160</v>
      </c>
      <c r="M75" s="52">
        <f t="shared" si="1"/>
        <v>1</v>
      </c>
      <c r="AP75" s="12"/>
      <c r="AQ75" s="21"/>
      <c r="AR75" s="21"/>
      <c r="AS75" s="21"/>
      <c r="AT75" s="21"/>
    </row>
    <row r="76" spans="1:46" x14ac:dyDescent="0.2">
      <c r="A76" s="100">
        <v>75</v>
      </c>
      <c r="B76" s="6" t="s">
        <v>78</v>
      </c>
      <c r="C76" s="63" t="s">
        <v>86</v>
      </c>
      <c r="D76" s="6" t="s">
        <v>228</v>
      </c>
      <c r="E76" s="26"/>
      <c r="F76" s="26">
        <v>160</v>
      </c>
      <c r="G76" s="26"/>
      <c r="H76" s="26"/>
      <c r="I76" s="26"/>
      <c r="J76" s="26"/>
      <c r="K76" s="45"/>
      <c r="L76" s="20">
        <f>IF(M76&lt;6,SUM(E76:K76),SUM(LARGE(E76:K76,{1;2;3;4;5;6})))</f>
        <v>160</v>
      </c>
      <c r="M76" s="52">
        <f t="shared" si="1"/>
        <v>1</v>
      </c>
      <c r="AP76" s="12"/>
      <c r="AQ76" s="21"/>
      <c r="AR76" s="21"/>
      <c r="AS76" s="21"/>
      <c r="AT76" s="21"/>
    </row>
    <row r="77" spans="1:46" x14ac:dyDescent="0.2">
      <c r="A77" s="100">
        <v>76</v>
      </c>
      <c r="B77" s="25" t="s">
        <v>78</v>
      </c>
      <c r="C77" s="63" t="s">
        <v>84</v>
      </c>
      <c r="D77" s="6" t="s">
        <v>317</v>
      </c>
      <c r="E77" s="26"/>
      <c r="F77" s="26"/>
      <c r="G77" s="26"/>
      <c r="H77" s="26"/>
      <c r="I77" s="26">
        <v>160</v>
      </c>
      <c r="J77" s="26"/>
      <c r="K77" s="45"/>
      <c r="L77" s="20">
        <f>IF(M77&lt;6,SUM(E77:K77),SUM(LARGE(E77:K77,{1;2;3;4;5;6})))</f>
        <v>160</v>
      </c>
      <c r="M77" s="52">
        <f t="shared" si="1"/>
        <v>1</v>
      </c>
      <c r="AP77" s="12"/>
      <c r="AQ77" s="21"/>
      <c r="AR77" s="21"/>
      <c r="AS77" s="21"/>
      <c r="AT77" s="21"/>
    </row>
    <row r="78" spans="1:46" x14ac:dyDescent="0.2">
      <c r="A78" s="100">
        <v>77</v>
      </c>
      <c r="B78" s="25" t="s">
        <v>78</v>
      </c>
      <c r="C78" s="63" t="s">
        <v>280</v>
      </c>
      <c r="D78" s="8" t="s">
        <v>290</v>
      </c>
      <c r="E78" s="26"/>
      <c r="F78" s="26">
        <v>55</v>
      </c>
      <c r="G78" s="26">
        <v>100</v>
      </c>
      <c r="H78" s="68">
        <v>0</v>
      </c>
      <c r="I78" s="26"/>
      <c r="J78" s="26"/>
      <c r="K78" s="51"/>
      <c r="L78" s="20">
        <f>IF(M78&lt;6,SUM(E78:K78),SUM(LARGE(E78:K78,{1;2;3;4;5;6})))</f>
        <v>155</v>
      </c>
      <c r="M78" s="52">
        <f t="shared" si="1"/>
        <v>3</v>
      </c>
      <c r="AP78" s="12"/>
      <c r="AQ78" s="21"/>
      <c r="AR78" s="21"/>
      <c r="AS78" s="21"/>
      <c r="AT78" s="21"/>
    </row>
    <row r="79" spans="1:46" x14ac:dyDescent="0.2">
      <c r="A79" s="100">
        <v>78</v>
      </c>
      <c r="B79" s="25" t="s">
        <v>78</v>
      </c>
      <c r="C79" s="63" t="s">
        <v>86</v>
      </c>
      <c r="D79" s="6" t="s">
        <v>241</v>
      </c>
      <c r="E79" s="26"/>
      <c r="F79" s="26"/>
      <c r="G79" s="26">
        <v>70</v>
      </c>
      <c r="H79" s="26"/>
      <c r="I79" s="26">
        <v>80</v>
      </c>
      <c r="J79" s="26"/>
      <c r="K79" s="51"/>
      <c r="L79" s="20">
        <f>IF(M79&lt;6,SUM(E79:K79),SUM(LARGE(E79:K79,{1;2;3;4;5;6})))</f>
        <v>150</v>
      </c>
      <c r="M79" s="52">
        <f t="shared" si="1"/>
        <v>2</v>
      </c>
      <c r="AP79" s="12"/>
      <c r="AQ79" s="21"/>
      <c r="AR79" s="21"/>
      <c r="AS79" s="21"/>
      <c r="AT79" s="21"/>
    </row>
    <row r="80" spans="1:46" x14ac:dyDescent="0.2">
      <c r="A80" s="100">
        <v>79</v>
      </c>
      <c r="B80" s="25" t="s">
        <v>78</v>
      </c>
      <c r="C80" s="63" t="s">
        <v>183</v>
      </c>
      <c r="D80" s="6" t="s">
        <v>301</v>
      </c>
      <c r="E80" s="51">
        <v>80</v>
      </c>
      <c r="F80" s="51"/>
      <c r="G80" s="51"/>
      <c r="H80" s="51">
        <v>55</v>
      </c>
      <c r="I80" s="51"/>
      <c r="J80" s="51"/>
      <c r="K80" s="51"/>
      <c r="L80" s="20">
        <f>IF(M80&lt;6,SUM(E80:K80),SUM(LARGE(E80:K80,{1;2;3;4;5;6})))</f>
        <v>135</v>
      </c>
      <c r="M80" s="52">
        <f t="shared" si="1"/>
        <v>2</v>
      </c>
      <c r="AP80" s="12"/>
      <c r="AQ80" s="21"/>
      <c r="AR80" s="21"/>
      <c r="AS80" s="21"/>
      <c r="AT80" s="21"/>
    </row>
    <row r="81" spans="1:46" x14ac:dyDescent="0.2">
      <c r="A81" s="100">
        <v>80</v>
      </c>
      <c r="B81" s="6" t="s">
        <v>78</v>
      </c>
      <c r="C81" s="63" t="s">
        <v>83</v>
      </c>
      <c r="D81" s="6" t="s">
        <v>240</v>
      </c>
      <c r="E81" s="68"/>
      <c r="F81" s="68"/>
      <c r="G81" s="68"/>
      <c r="H81" s="26">
        <v>130</v>
      </c>
      <c r="I81" s="68"/>
      <c r="J81" s="26"/>
      <c r="K81" s="45"/>
      <c r="L81" s="20">
        <f>IF(M81&lt;6,SUM(E81:K81),SUM(LARGE(E81:K81,{1;2;3;4;5;6})))</f>
        <v>130</v>
      </c>
      <c r="M81" s="52">
        <f t="shared" si="1"/>
        <v>1</v>
      </c>
      <c r="AP81" s="12"/>
      <c r="AQ81" s="21"/>
      <c r="AR81" s="21"/>
      <c r="AS81" s="21"/>
      <c r="AT81" s="21"/>
    </row>
    <row r="82" spans="1:46" x14ac:dyDescent="0.2">
      <c r="A82" s="100">
        <v>81</v>
      </c>
      <c r="B82" s="25" t="s">
        <v>78</v>
      </c>
      <c r="C82" s="63" t="s">
        <v>83</v>
      </c>
      <c r="D82" s="6" t="s">
        <v>154</v>
      </c>
      <c r="E82" s="26">
        <v>130</v>
      </c>
      <c r="F82" s="68"/>
      <c r="G82" s="68"/>
      <c r="H82" s="68"/>
      <c r="I82" s="68"/>
      <c r="J82" s="68"/>
      <c r="K82" s="45"/>
      <c r="L82" s="20">
        <f>IF(M82&lt;6,SUM(E82:K82),SUM(LARGE(E82:K82,{1;2;3;4;5;6})))</f>
        <v>130</v>
      </c>
      <c r="M82" s="52">
        <f t="shared" si="1"/>
        <v>1</v>
      </c>
      <c r="AP82" s="12"/>
      <c r="AQ82" s="21"/>
      <c r="AR82" s="21"/>
      <c r="AS82" s="21"/>
      <c r="AT82" s="21"/>
    </row>
    <row r="83" spans="1:46" x14ac:dyDescent="0.2">
      <c r="A83" s="100">
        <v>82</v>
      </c>
      <c r="B83" s="25" t="s">
        <v>78</v>
      </c>
      <c r="C83" s="63" t="s">
        <v>80</v>
      </c>
      <c r="D83" s="6" t="s">
        <v>227</v>
      </c>
      <c r="E83" s="51"/>
      <c r="F83" s="51">
        <v>55</v>
      </c>
      <c r="G83" s="51"/>
      <c r="H83" s="51">
        <v>70</v>
      </c>
      <c r="I83" s="69"/>
      <c r="J83" s="51"/>
      <c r="K83" s="51"/>
      <c r="L83" s="20">
        <f>IF(M83&lt;6,SUM(E83:K83),SUM(LARGE(E83:K83,{1;2;3;4;5;6})))</f>
        <v>125</v>
      </c>
      <c r="M83" s="52">
        <f t="shared" si="1"/>
        <v>2</v>
      </c>
      <c r="AP83" s="12"/>
      <c r="AQ83" s="21"/>
      <c r="AR83" s="21"/>
      <c r="AS83" s="21"/>
      <c r="AT83" s="21"/>
    </row>
    <row r="84" spans="1:46" x14ac:dyDescent="0.2">
      <c r="A84" s="100">
        <v>83</v>
      </c>
      <c r="B84" s="25" t="s">
        <v>78</v>
      </c>
      <c r="C84" s="63" t="s">
        <v>83</v>
      </c>
      <c r="D84" s="6" t="s">
        <v>5</v>
      </c>
      <c r="E84" s="26"/>
      <c r="F84" s="26"/>
      <c r="G84" s="26"/>
      <c r="H84" s="26">
        <v>125</v>
      </c>
      <c r="I84" s="26"/>
      <c r="J84" s="26"/>
      <c r="K84" s="51"/>
      <c r="L84" s="20">
        <f>IF(M84&lt;6,SUM(E84:K84),SUM(LARGE(E84:K84,{1;2;3;4;5;6})))</f>
        <v>125</v>
      </c>
      <c r="M84" s="52">
        <f t="shared" si="1"/>
        <v>1</v>
      </c>
      <c r="AP84" s="12"/>
      <c r="AQ84" s="21"/>
      <c r="AR84" s="21"/>
      <c r="AS84" s="21"/>
      <c r="AT84" s="21"/>
    </row>
    <row r="85" spans="1:46" x14ac:dyDescent="0.2">
      <c r="A85" s="100">
        <v>84</v>
      </c>
      <c r="B85" s="25" t="s">
        <v>78</v>
      </c>
      <c r="C85" s="63"/>
      <c r="D85" s="6" t="s">
        <v>26</v>
      </c>
      <c r="E85" s="26"/>
      <c r="F85" s="26"/>
      <c r="G85" s="26"/>
      <c r="H85" s="26">
        <v>125</v>
      </c>
      <c r="I85" s="26"/>
      <c r="J85" s="26"/>
      <c r="K85" s="51"/>
      <c r="L85" s="20">
        <f>IF(M85&lt;6,SUM(E85:K85),SUM(LARGE(E85:K85,{1;2;3;4;5;6})))</f>
        <v>125</v>
      </c>
      <c r="M85" s="52">
        <f t="shared" si="1"/>
        <v>1</v>
      </c>
      <c r="AP85" s="12"/>
      <c r="AQ85" s="21"/>
      <c r="AR85" s="21"/>
      <c r="AS85" s="21"/>
      <c r="AT85" s="21"/>
    </row>
    <row r="86" spans="1:46" x14ac:dyDescent="0.2">
      <c r="A86" s="100">
        <v>85</v>
      </c>
      <c r="B86" s="25" t="s">
        <v>180</v>
      </c>
      <c r="C86" s="63" t="s">
        <v>280</v>
      </c>
      <c r="D86" s="8" t="s">
        <v>179</v>
      </c>
      <c r="E86" s="68"/>
      <c r="F86" s="68"/>
      <c r="G86" s="26">
        <v>100</v>
      </c>
      <c r="H86" s="68"/>
      <c r="I86" s="26">
        <v>20</v>
      </c>
      <c r="J86" s="26"/>
      <c r="K86" s="51"/>
      <c r="L86" s="20">
        <f>IF(M86&lt;6,SUM(E86:K86),SUM(LARGE(E86:K86,{1;2;3;4;5;6})))</f>
        <v>120</v>
      </c>
      <c r="M86" s="52">
        <f t="shared" si="1"/>
        <v>2</v>
      </c>
      <c r="AP86" s="12"/>
      <c r="AQ86" s="21"/>
      <c r="AR86" s="21"/>
      <c r="AS86" s="21"/>
      <c r="AT86" s="21"/>
    </row>
    <row r="87" spans="1:46" x14ac:dyDescent="0.2">
      <c r="A87" s="100">
        <v>86</v>
      </c>
      <c r="B87" s="25" t="s">
        <v>78</v>
      </c>
      <c r="C87" s="62" t="s">
        <v>80</v>
      </c>
      <c r="D87" s="25" t="s">
        <v>215</v>
      </c>
      <c r="E87" s="69">
        <v>0</v>
      </c>
      <c r="F87" s="51">
        <v>55</v>
      </c>
      <c r="G87" s="51">
        <v>0</v>
      </c>
      <c r="H87" s="51">
        <v>55</v>
      </c>
      <c r="I87" s="51"/>
      <c r="J87" s="69"/>
      <c r="K87" s="51"/>
      <c r="L87" s="20">
        <f>IF(M87&lt;6,SUM(E87:K87),SUM(LARGE(E87:K87,{1;2;3;4;5;6})))</f>
        <v>110</v>
      </c>
      <c r="M87" s="52">
        <f t="shared" si="1"/>
        <v>4</v>
      </c>
      <c r="AP87" s="12"/>
      <c r="AQ87" s="21"/>
      <c r="AR87" s="21"/>
      <c r="AS87" s="21"/>
      <c r="AT87" s="21"/>
    </row>
    <row r="88" spans="1:46" x14ac:dyDescent="0.2">
      <c r="A88" s="100">
        <v>87</v>
      </c>
      <c r="B88" s="6" t="s">
        <v>78</v>
      </c>
      <c r="C88" s="63" t="s">
        <v>79</v>
      </c>
      <c r="D88" s="6" t="s">
        <v>116</v>
      </c>
      <c r="E88" s="68"/>
      <c r="F88" s="26">
        <v>55</v>
      </c>
      <c r="G88" s="26"/>
      <c r="H88" s="68"/>
      <c r="I88" s="26">
        <v>55</v>
      </c>
      <c r="J88" s="68"/>
      <c r="K88" s="45"/>
      <c r="L88" s="20">
        <f>IF(M88&lt;6,SUM(E88:K88),SUM(LARGE(E88:K88,{1;2;3;4;5;6})))</f>
        <v>110</v>
      </c>
      <c r="M88" s="52">
        <f t="shared" si="1"/>
        <v>2</v>
      </c>
      <c r="AP88" s="12"/>
      <c r="AQ88" s="21"/>
      <c r="AR88" s="21"/>
      <c r="AS88" s="21"/>
      <c r="AT88" s="21"/>
    </row>
    <row r="89" spans="1:46" x14ac:dyDescent="0.2">
      <c r="A89" s="100">
        <v>88</v>
      </c>
      <c r="B89" s="25" t="s">
        <v>78</v>
      </c>
      <c r="C89" s="63" t="s">
        <v>79</v>
      </c>
      <c r="D89" s="6" t="s">
        <v>115</v>
      </c>
      <c r="E89" s="68"/>
      <c r="F89" s="26">
        <v>55</v>
      </c>
      <c r="G89" s="26"/>
      <c r="H89" s="68"/>
      <c r="I89" s="26">
        <v>55</v>
      </c>
      <c r="J89" s="68"/>
      <c r="K89" s="45"/>
      <c r="L89" s="20">
        <f>IF(M89&lt;6,SUM(E89:K89),SUM(LARGE(E89:K89,{1;2;3;4;5;6})))</f>
        <v>110</v>
      </c>
      <c r="M89" s="52">
        <f t="shared" si="1"/>
        <v>2</v>
      </c>
      <c r="AP89" s="12"/>
      <c r="AQ89" s="21"/>
      <c r="AR89" s="21"/>
      <c r="AS89" s="21"/>
      <c r="AT89" s="21"/>
    </row>
    <row r="90" spans="1:46" x14ac:dyDescent="0.2">
      <c r="A90" s="100">
        <v>89</v>
      </c>
      <c r="B90" s="6" t="s">
        <v>78</v>
      </c>
      <c r="C90" s="63" t="s">
        <v>183</v>
      </c>
      <c r="D90" s="6" t="s">
        <v>333</v>
      </c>
      <c r="E90" s="68"/>
      <c r="F90" s="26"/>
      <c r="G90" s="26"/>
      <c r="H90" s="26">
        <v>100</v>
      </c>
      <c r="I90" s="26"/>
      <c r="J90" s="26"/>
      <c r="K90" s="45"/>
      <c r="L90" s="20">
        <f>IF(M90&lt;6,SUM(E90:K90),SUM(LARGE(E90:K90,{1;2;3;4;5;6})))</f>
        <v>100</v>
      </c>
      <c r="M90" s="52">
        <f t="shared" si="1"/>
        <v>1</v>
      </c>
      <c r="AP90" s="12"/>
      <c r="AQ90" s="21"/>
      <c r="AR90" s="21"/>
      <c r="AS90" s="21"/>
      <c r="AT90" s="21"/>
    </row>
    <row r="91" spans="1:46" x14ac:dyDescent="0.2">
      <c r="A91" s="100">
        <v>90</v>
      </c>
      <c r="B91" s="25" t="s">
        <v>78</v>
      </c>
      <c r="C91" s="63" t="s">
        <v>183</v>
      </c>
      <c r="D91" s="6" t="s">
        <v>318</v>
      </c>
      <c r="E91" s="68"/>
      <c r="F91" s="26"/>
      <c r="G91" s="26"/>
      <c r="H91" s="26">
        <v>100</v>
      </c>
      <c r="I91" s="26"/>
      <c r="J91" s="26"/>
      <c r="K91" s="51"/>
      <c r="L91" s="20">
        <f>IF(M91&lt;6,SUM(E91:K91),SUM(LARGE(E91:K91,{1;2;3;4;5;6})))</f>
        <v>100</v>
      </c>
      <c r="M91" s="52">
        <f t="shared" si="1"/>
        <v>1</v>
      </c>
      <c r="AP91" s="12"/>
      <c r="AQ91" s="21"/>
      <c r="AR91" s="21"/>
      <c r="AS91" s="21"/>
      <c r="AT91" s="21"/>
    </row>
    <row r="92" spans="1:46" x14ac:dyDescent="0.2">
      <c r="A92" s="100">
        <v>91</v>
      </c>
      <c r="B92" s="25" t="s">
        <v>78</v>
      </c>
      <c r="C92" s="62" t="s">
        <v>84</v>
      </c>
      <c r="D92" s="34" t="s">
        <v>237</v>
      </c>
      <c r="E92" s="26">
        <v>100</v>
      </c>
      <c r="F92" s="26"/>
      <c r="G92" s="26"/>
      <c r="H92" s="26"/>
      <c r="I92" s="26"/>
      <c r="J92" s="26"/>
      <c r="K92" s="51"/>
      <c r="L92" s="20">
        <f>IF(M92&lt;6,SUM(E92:K92),SUM(LARGE(E92:K92,{1;2;3;4;5;6})))</f>
        <v>100</v>
      </c>
      <c r="M92" s="52">
        <f t="shared" si="1"/>
        <v>1</v>
      </c>
      <c r="AP92" s="12"/>
      <c r="AQ92" s="21"/>
      <c r="AR92" s="21"/>
      <c r="AS92" s="21"/>
      <c r="AT92" s="21"/>
    </row>
    <row r="93" spans="1:46" x14ac:dyDescent="0.2">
      <c r="A93" s="100">
        <v>92</v>
      </c>
      <c r="B93" s="25" t="s">
        <v>78</v>
      </c>
      <c r="C93" s="62" t="s">
        <v>84</v>
      </c>
      <c r="D93" s="34" t="s">
        <v>252</v>
      </c>
      <c r="E93" s="26">
        <v>100</v>
      </c>
      <c r="F93" s="26"/>
      <c r="G93" s="26"/>
      <c r="H93" s="26"/>
      <c r="I93" s="26"/>
      <c r="J93" s="26"/>
      <c r="K93" s="51"/>
      <c r="L93" s="20">
        <f>IF(M93&lt;6,SUM(E93:K93),SUM(LARGE(E93:K93,{1;2;3;4;5;6})))</f>
        <v>100</v>
      </c>
      <c r="M93" s="52">
        <f t="shared" si="1"/>
        <v>1</v>
      </c>
      <c r="AP93" s="12"/>
      <c r="AQ93" s="21"/>
      <c r="AR93" s="21"/>
      <c r="AS93" s="21"/>
      <c r="AT93" s="21"/>
    </row>
    <row r="94" spans="1:46" x14ac:dyDescent="0.2">
      <c r="A94" s="100">
        <v>93</v>
      </c>
      <c r="B94" s="6" t="s">
        <v>78</v>
      </c>
      <c r="C94" s="63" t="s">
        <v>255</v>
      </c>
      <c r="D94" s="6" t="s">
        <v>163</v>
      </c>
      <c r="E94" s="68"/>
      <c r="F94" s="26">
        <v>100</v>
      </c>
      <c r="G94" s="26"/>
      <c r="H94" s="68"/>
      <c r="I94" s="68"/>
      <c r="J94" s="26"/>
      <c r="K94" s="45"/>
      <c r="L94" s="20">
        <f>IF(M94&lt;6,SUM(E94:K94),SUM(LARGE(E94:K94,{1;2;3;4;5;6})))</f>
        <v>100</v>
      </c>
      <c r="M94" s="52">
        <f t="shared" si="1"/>
        <v>1</v>
      </c>
      <c r="AP94" s="12"/>
      <c r="AQ94" s="21"/>
      <c r="AR94" s="21"/>
      <c r="AS94" s="21"/>
      <c r="AT94" s="21"/>
    </row>
    <row r="95" spans="1:46" x14ac:dyDescent="0.2">
      <c r="A95" s="100">
        <v>94</v>
      </c>
      <c r="B95" s="6" t="s">
        <v>78</v>
      </c>
      <c r="C95" s="63" t="s">
        <v>80</v>
      </c>
      <c r="D95" s="6" t="s">
        <v>299</v>
      </c>
      <c r="E95" s="26"/>
      <c r="F95" s="26">
        <v>35</v>
      </c>
      <c r="G95" s="26"/>
      <c r="H95" s="26">
        <v>45</v>
      </c>
      <c r="I95" s="68">
        <v>0</v>
      </c>
      <c r="J95" s="26"/>
      <c r="K95" s="45"/>
      <c r="L95" s="20">
        <f>IF(M95&lt;6,SUM(E95:K95),SUM(LARGE(E95:K95,{1;2;3;4;5;6})))</f>
        <v>80</v>
      </c>
      <c r="M95" s="52">
        <f t="shared" si="1"/>
        <v>3</v>
      </c>
      <c r="AP95" s="12"/>
      <c r="AQ95" s="21"/>
      <c r="AR95" s="21"/>
      <c r="AS95" s="21"/>
      <c r="AT95" s="21"/>
    </row>
    <row r="96" spans="1:46" x14ac:dyDescent="0.2">
      <c r="A96" s="100">
        <v>95</v>
      </c>
      <c r="B96" s="6" t="s">
        <v>78</v>
      </c>
      <c r="C96" s="63" t="s">
        <v>203</v>
      </c>
      <c r="D96" s="6" t="s">
        <v>313</v>
      </c>
      <c r="E96" s="26"/>
      <c r="F96" s="26">
        <v>35</v>
      </c>
      <c r="G96" s="26"/>
      <c r="H96" s="26">
        <v>45</v>
      </c>
      <c r="I96" s="68">
        <v>0</v>
      </c>
      <c r="J96" s="26"/>
      <c r="K96" s="45"/>
      <c r="L96" s="20">
        <f>IF(M96&lt;6,SUM(E96:K96),SUM(LARGE(E96:K96,{1;2;3;4;5;6})))</f>
        <v>80</v>
      </c>
      <c r="M96" s="52">
        <f t="shared" si="1"/>
        <v>3</v>
      </c>
      <c r="AP96" s="12"/>
      <c r="AQ96" s="21"/>
      <c r="AR96" s="21"/>
      <c r="AS96" s="21"/>
      <c r="AT96" s="21"/>
    </row>
    <row r="97" spans="1:46" x14ac:dyDescent="0.2">
      <c r="A97" s="100">
        <v>96</v>
      </c>
      <c r="B97" s="25" t="s">
        <v>78</v>
      </c>
      <c r="C97" s="63"/>
      <c r="D97" s="6" t="s">
        <v>385</v>
      </c>
      <c r="E97" s="51"/>
      <c r="F97" s="51"/>
      <c r="G97" s="51">
        <v>80</v>
      </c>
      <c r="H97" s="51"/>
      <c r="I97" s="51"/>
      <c r="J97" s="51"/>
      <c r="K97" s="51"/>
      <c r="L97" s="20">
        <f>IF(M97&lt;6,SUM(E97:K97),SUM(LARGE(E97:K97,{1;2;3;4;5;6})))</f>
        <v>80</v>
      </c>
      <c r="M97" s="52">
        <f t="shared" si="1"/>
        <v>1</v>
      </c>
      <c r="AP97" s="12"/>
      <c r="AQ97" s="21"/>
      <c r="AR97" s="21"/>
      <c r="AS97" s="21"/>
      <c r="AT97" s="21"/>
    </row>
    <row r="98" spans="1:46" x14ac:dyDescent="0.2">
      <c r="A98" s="100">
        <v>97</v>
      </c>
      <c r="B98" s="25" t="s">
        <v>78</v>
      </c>
      <c r="C98" s="63" t="s">
        <v>255</v>
      </c>
      <c r="D98" s="8" t="s">
        <v>62</v>
      </c>
      <c r="E98" s="51"/>
      <c r="F98" s="51">
        <v>80</v>
      </c>
      <c r="G98" s="51"/>
      <c r="H98" s="51"/>
      <c r="I98" s="51"/>
      <c r="J98" s="51"/>
      <c r="K98" s="51"/>
      <c r="L98" s="20">
        <f>IF(M98&lt;6,SUM(E98:K98),SUM(LARGE(E98:K98,{1;2;3;4;5;6})))</f>
        <v>80</v>
      </c>
      <c r="M98" s="52">
        <f t="shared" si="1"/>
        <v>1</v>
      </c>
      <c r="AP98" s="12"/>
      <c r="AQ98" s="21"/>
      <c r="AR98" s="21"/>
      <c r="AS98" s="21"/>
      <c r="AT98" s="21"/>
    </row>
    <row r="99" spans="1:46" x14ac:dyDescent="0.2">
      <c r="A99" s="100">
        <v>98</v>
      </c>
      <c r="B99" s="6" t="s">
        <v>78</v>
      </c>
      <c r="C99" s="63" t="s">
        <v>148</v>
      </c>
      <c r="D99" s="6" t="s">
        <v>112</v>
      </c>
      <c r="E99" s="26"/>
      <c r="F99" s="26"/>
      <c r="G99" s="26">
        <v>80</v>
      </c>
      <c r="H99" s="26"/>
      <c r="I99" s="26"/>
      <c r="J99" s="26"/>
      <c r="K99" s="45"/>
      <c r="L99" s="20">
        <f>IF(M99&lt;6,SUM(E99:K99),SUM(LARGE(E99:K99,{1;2;3;4;5;6})))</f>
        <v>80</v>
      </c>
      <c r="M99" s="52">
        <f t="shared" si="1"/>
        <v>1</v>
      </c>
      <c r="AP99" s="12"/>
      <c r="AQ99" s="21"/>
      <c r="AR99" s="21"/>
      <c r="AS99" s="21"/>
      <c r="AT99" s="21"/>
    </row>
    <row r="100" spans="1:46" x14ac:dyDescent="0.2">
      <c r="A100" s="100">
        <v>99</v>
      </c>
      <c r="B100" s="6" t="s">
        <v>78</v>
      </c>
      <c r="C100" s="63" t="s">
        <v>255</v>
      </c>
      <c r="D100" s="6" t="s">
        <v>218</v>
      </c>
      <c r="E100" s="26"/>
      <c r="F100" s="26">
        <v>80</v>
      </c>
      <c r="G100" s="26"/>
      <c r="H100" s="26"/>
      <c r="I100" s="26"/>
      <c r="J100" s="26"/>
      <c r="K100" s="45"/>
      <c r="L100" s="20">
        <f>IF(M100&lt;6,SUM(E100:K100),SUM(LARGE(E100:K100,{1;2;3;4;5;6})))</f>
        <v>80</v>
      </c>
      <c r="M100" s="52">
        <f t="shared" si="1"/>
        <v>1</v>
      </c>
      <c r="AP100" s="12"/>
      <c r="AQ100" s="21"/>
      <c r="AR100" s="21"/>
      <c r="AS100" s="21"/>
      <c r="AT100" s="21"/>
    </row>
    <row r="101" spans="1:46" x14ac:dyDescent="0.2">
      <c r="A101" s="100">
        <v>100</v>
      </c>
      <c r="B101" s="6" t="s">
        <v>78</v>
      </c>
      <c r="C101" s="63" t="s">
        <v>86</v>
      </c>
      <c r="D101" s="6" t="s">
        <v>469</v>
      </c>
      <c r="E101" s="51"/>
      <c r="F101" s="51"/>
      <c r="G101" s="51"/>
      <c r="H101" s="51"/>
      <c r="I101" s="51">
        <v>80</v>
      </c>
      <c r="J101" s="51"/>
      <c r="K101" s="45"/>
      <c r="L101" s="20">
        <f>IF(M101&lt;6,SUM(E101:K101),SUM(LARGE(E101:K101,{1;2;3;4;5;6})))</f>
        <v>80</v>
      </c>
      <c r="M101" s="52">
        <f t="shared" si="1"/>
        <v>1</v>
      </c>
      <c r="AP101" s="12"/>
      <c r="AQ101" s="21"/>
      <c r="AR101" s="21"/>
      <c r="AS101" s="21"/>
      <c r="AT101" s="21"/>
    </row>
    <row r="102" spans="1:46" x14ac:dyDescent="0.2">
      <c r="A102" s="100">
        <v>101</v>
      </c>
      <c r="B102" s="25" t="s">
        <v>78</v>
      </c>
      <c r="C102" s="63" t="s">
        <v>80</v>
      </c>
      <c r="D102" s="8" t="s">
        <v>323</v>
      </c>
      <c r="E102" s="26"/>
      <c r="F102" s="26"/>
      <c r="G102" s="26"/>
      <c r="H102" s="26">
        <v>70</v>
      </c>
      <c r="I102" s="26"/>
      <c r="J102" s="26"/>
      <c r="K102" s="51"/>
      <c r="L102" s="20">
        <f>IF(M102&lt;6,SUM(E102:K102),SUM(LARGE(E102:K102,{1;2;3;4;5;6})))</f>
        <v>70</v>
      </c>
      <c r="M102" s="52">
        <f t="shared" si="1"/>
        <v>1</v>
      </c>
      <c r="AP102" s="12"/>
      <c r="AQ102" s="21"/>
      <c r="AR102" s="21"/>
      <c r="AS102" s="21"/>
      <c r="AT102" s="21"/>
    </row>
    <row r="103" spans="1:46" x14ac:dyDescent="0.2">
      <c r="A103" s="100">
        <v>102</v>
      </c>
      <c r="B103" s="6" t="s">
        <v>78</v>
      </c>
      <c r="C103" s="63" t="s">
        <v>79</v>
      </c>
      <c r="D103" s="6" t="s">
        <v>194</v>
      </c>
      <c r="E103" s="26"/>
      <c r="F103" s="26"/>
      <c r="G103" s="26"/>
      <c r="H103" s="26"/>
      <c r="I103" s="26">
        <v>70</v>
      </c>
      <c r="J103" s="26"/>
      <c r="K103" s="45"/>
      <c r="L103" s="20">
        <f>IF(M103&lt;6,SUM(E103:K103),SUM(LARGE(E103:K103,{1;2;3;4;5;6})))</f>
        <v>70</v>
      </c>
      <c r="M103" s="52">
        <f t="shared" si="1"/>
        <v>1</v>
      </c>
      <c r="AP103" s="12"/>
      <c r="AQ103" s="21"/>
      <c r="AR103" s="21"/>
      <c r="AS103" s="21"/>
      <c r="AT103" s="21"/>
    </row>
    <row r="104" spans="1:46" x14ac:dyDescent="0.2">
      <c r="A104" s="100">
        <v>103</v>
      </c>
      <c r="B104" s="25" t="s">
        <v>78</v>
      </c>
      <c r="C104" s="63" t="s">
        <v>86</v>
      </c>
      <c r="D104" s="6" t="s">
        <v>386</v>
      </c>
      <c r="E104" s="26"/>
      <c r="F104" s="26"/>
      <c r="G104" s="26">
        <v>70</v>
      </c>
      <c r="H104" s="26"/>
      <c r="I104" s="26"/>
      <c r="J104" s="26"/>
      <c r="K104" s="51"/>
      <c r="L104" s="20">
        <f>IF(M104&lt;6,SUM(E104:K104),SUM(LARGE(E104:K104,{1;2;3;4;5;6})))</f>
        <v>70</v>
      </c>
      <c r="M104" s="52">
        <f t="shared" si="1"/>
        <v>1</v>
      </c>
      <c r="AP104" s="12"/>
      <c r="AQ104" s="21"/>
      <c r="AR104" s="21"/>
      <c r="AS104" s="21"/>
      <c r="AT104" s="21"/>
    </row>
    <row r="105" spans="1:46" x14ac:dyDescent="0.2">
      <c r="A105" s="100">
        <v>104</v>
      </c>
      <c r="B105" s="25" t="s">
        <v>78</v>
      </c>
      <c r="C105" s="64" t="s">
        <v>471</v>
      </c>
      <c r="D105" s="6" t="s">
        <v>470</v>
      </c>
      <c r="E105" s="26"/>
      <c r="F105" s="26"/>
      <c r="G105" s="26"/>
      <c r="H105" s="26"/>
      <c r="I105" s="26">
        <v>70</v>
      </c>
      <c r="J105" s="26"/>
      <c r="K105" s="51"/>
      <c r="L105" s="20">
        <f>IF(M105&lt;6,SUM(E105:K105),SUM(LARGE(E105:K105,{1;2;3;4;5;6})))</f>
        <v>70</v>
      </c>
      <c r="M105" s="52">
        <f t="shared" si="1"/>
        <v>1</v>
      </c>
      <c r="AP105" s="12"/>
      <c r="AQ105" s="21"/>
      <c r="AR105" s="21"/>
      <c r="AS105" s="21"/>
      <c r="AT105" s="21"/>
    </row>
    <row r="106" spans="1:46" x14ac:dyDescent="0.2">
      <c r="A106" s="100">
        <v>105</v>
      </c>
      <c r="B106" s="25" t="s">
        <v>78</v>
      </c>
      <c r="C106" s="64"/>
      <c r="D106" s="6" t="s">
        <v>233</v>
      </c>
      <c r="E106" s="51"/>
      <c r="F106" s="51">
        <v>30</v>
      </c>
      <c r="G106" s="51">
        <v>35</v>
      </c>
      <c r="H106" s="51"/>
      <c r="I106" s="51"/>
      <c r="J106" s="51"/>
      <c r="K106" s="51"/>
      <c r="L106" s="20">
        <f>IF(M106&lt;6,SUM(E106:K106),SUM(LARGE(E106:K106,{1;2;3;4;5;6})))</f>
        <v>65</v>
      </c>
      <c r="M106" s="52">
        <f t="shared" si="1"/>
        <v>2</v>
      </c>
      <c r="AP106" s="12"/>
      <c r="AQ106" s="21"/>
      <c r="AR106" s="21"/>
      <c r="AS106" s="21"/>
      <c r="AT106" s="21"/>
    </row>
    <row r="107" spans="1:46" x14ac:dyDescent="0.2">
      <c r="A107" s="100">
        <v>106</v>
      </c>
      <c r="B107" s="25" t="s">
        <v>78</v>
      </c>
      <c r="C107" s="63"/>
      <c r="D107" s="8" t="s">
        <v>229</v>
      </c>
      <c r="E107" s="26"/>
      <c r="F107" s="26">
        <v>30</v>
      </c>
      <c r="G107" s="26">
        <v>35</v>
      </c>
      <c r="H107" s="26"/>
      <c r="I107" s="26"/>
      <c r="J107" s="26"/>
      <c r="K107" s="51"/>
      <c r="L107" s="20">
        <f>IF(M107&lt;6,SUM(E107:K107),SUM(LARGE(E107:K107,{1;2;3;4;5;6})))</f>
        <v>65</v>
      </c>
      <c r="M107" s="52">
        <f t="shared" si="1"/>
        <v>2</v>
      </c>
      <c r="AP107" s="12"/>
      <c r="AQ107" s="21"/>
      <c r="AR107" s="21"/>
      <c r="AS107" s="21"/>
      <c r="AT107" s="21"/>
    </row>
    <row r="108" spans="1:46" x14ac:dyDescent="0.2">
      <c r="A108" s="100">
        <v>107</v>
      </c>
      <c r="B108" s="25" t="s">
        <v>78</v>
      </c>
      <c r="C108" s="63" t="s">
        <v>80</v>
      </c>
      <c r="D108" s="8" t="s">
        <v>265</v>
      </c>
      <c r="E108" s="51"/>
      <c r="F108" s="51"/>
      <c r="G108" s="51">
        <v>25</v>
      </c>
      <c r="H108" s="51">
        <v>35</v>
      </c>
      <c r="I108" s="51"/>
      <c r="J108" s="51"/>
      <c r="K108" s="51"/>
      <c r="L108" s="20">
        <f>IF(M108&lt;6,SUM(E108:K108),SUM(LARGE(E108:K108,{1;2;3;4;5;6})))</f>
        <v>60</v>
      </c>
      <c r="M108" s="52">
        <f t="shared" si="1"/>
        <v>2</v>
      </c>
      <c r="AP108" s="12"/>
      <c r="AQ108" s="21"/>
      <c r="AR108" s="21"/>
      <c r="AS108" s="21"/>
      <c r="AT108" s="21"/>
    </row>
    <row r="109" spans="1:46" x14ac:dyDescent="0.2">
      <c r="A109" s="100">
        <v>108</v>
      </c>
      <c r="B109" s="6" t="s">
        <v>78</v>
      </c>
      <c r="C109" s="63" t="s">
        <v>83</v>
      </c>
      <c r="D109" s="6" t="s">
        <v>266</v>
      </c>
      <c r="E109" s="26"/>
      <c r="F109" s="26"/>
      <c r="G109" s="26">
        <v>25</v>
      </c>
      <c r="H109" s="26">
        <v>35</v>
      </c>
      <c r="I109" s="26"/>
      <c r="J109" s="26"/>
      <c r="K109" s="45"/>
      <c r="L109" s="20">
        <f>IF(M109&lt;6,SUM(E109:K109),SUM(LARGE(E109:K109,{1;2;3;4;5;6})))</f>
        <v>60</v>
      </c>
      <c r="M109" s="52">
        <f t="shared" si="1"/>
        <v>2</v>
      </c>
      <c r="AP109" s="12"/>
      <c r="AQ109" s="21"/>
      <c r="AR109" s="21"/>
      <c r="AS109" s="21"/>
      <c r="AT109" s="21"/>
    </row>
    <row r="110" spans="1:46" x14ac:dyDescent="0.2">
      <c r="A110" s="100">
        <v>109</v>
      </c>
      <c r="B110" s="25" t="s">
        <v>78</v>
      </c>
      <c r="C110" s="62" t="s">
        <v>80</v>
      </c>
      <c r="D110" s="25" t="s">
        <v>201</v>
      </c>
      <c r="E110" s="68">
        <v>0</v>
      </c>
      <c r="F110" s="26">
        <v>55</v>
      </c>
      <c r="G110" s="68">
        <v>0</v>
      </c>
      <c r="H110" s="26"/>
      <c r="I110" s="26"/>
      <c r="J110" s="68"/>
      <c r="K110" s="45"/>
      <c r="L110" s="20">
        <f>IF(M110&lt;6,SUM(E110:K110),SUM(LARGE(E110:K110,{1;2;3;4;5;6})))</f>
        <v>55</v>
      </c>
      <c r="M110" s="52">
        <f t="shared" si="1"/>
        <v>3</v>
      </c>
      <c r="AP110" s="12"/>
      <c r="AQ110" s="21"/>
      <c r="AR110" s="21"/>
      <c r="AS110" s="21"/>
      <c r="AT110" s="21"/>
    </row>
    <row r="111" spans="1:46" x14ac:dyDescent="0.2">
      <c r="A111" s="100">
        <v>110</v>
      </c>
      <c r="B111" s="25" t="s">
        <v>78</v>
      </c>
      <c r="C111" s="63"/>
      <c r="D111" s="6" t="s">
        <v>155</v>
      </c>
      <c r="E111" s="68"/>
      <c r="F111" s="68"/>
      <c r="G111" s="68"/>
      <c r="H111" s="26">
        <v>55</v>
      </c>
      <c r="I111" s="68"/>
      <c r="J111" s="26"/>
      <c r="K111" s="45"/>
      <c r="L111" s="20">
        <f>IF(M111&lt;6,SUM(E111:K111),SUM(LARGE(E111:K111,{1;2;3;4;5;6})))</f>
        <v>55</v>
      </c>
      <c r="M111" s="52">
        <f t="shared" si="1"/>
        <v>1</v>
      </c>
      <c r="AP111" s="12"/>
      <c r="AQ111" s="21"/>
      <c r="AR111" s="21"/>
      <c r="AS111" s="21"/>
      <c r="AT111" s="21"/>
    </row>
    <row r="112" spans="1:46" x14ac:dyDescent="0.2">
      <c r="A112" s="100">
        <v>111</v>
      </c>
      <c r="B112" s="6" t="s">
        <v>78</v>
      </c>
      <c r="C112" s="63" t="s">
        <v>183</v>
      </c>
      <c r="D112" s="8" t="s">
        <v>300</v>
      </c>
      <c r="E112" s="69"/>
      <c r="F112" s="51"/>
      <c r="G112" s="51"/>
      <c r="H112" s="51">
        <v>55</v>
      </c>
      <c r="I112" s="51"/>
      <c r="J112" s="51"/>
      <c r="K112" s="27"/>
      <c r="L112" s="20">
        <f>IF(M112&lt;6,SUM(E112:K112),SUM(LARGE(E112:K112,{1;2;3;4;5;6})))</f>
        <v>55</v>
      </c>
      <c r="M112" s="52">
        <f t="shared" si="1"/>
        <v>1</v>
      </c>
      <c r="AP112" s="12"/>
      <c r="AQ112" s="21"/>
      <c r="AR112" s="21"/>
      <c r="AS112" s="21"/>
      <c r="AT112" s="21"/>
    </row>
    <row r="113" spans="1:46" x14ac:dyDescent="0.2">
      <c r="A113" s="100">
        <v>112</v>
      </c>
      <c r="B113" s="25" t="s">
        <v>78</v>
      </c>
      <c r="C113" s="63" t="s">
        <v>80</v>
      </c>
      <c r="D113" s="6" t="s">
        <v>277</v>
      </c>
      <c r="E113" s="26"/>
      <c r="F113" s="26">
        <v>55</v>
      </c>
      <c r="G113" s="26"/>
      <c r="H113" s="26"/>
      <c r="I113" s="68"/>
      <c r="J113" s="68"/>
      <c r="K113" s="51"/>
      <c r="L113" s="20">
        <f>IF(M113&lt;6,SUM(E113:K113),SUM(LARGE(E113:K113,{1;2;3;4;5;6})))</f>
        <v>55</v>
      </c>
      <c r="M113" s="52">
        <f t="shared" si="1"/>
        <v>1</v>
      </c>
      <c r="AP113" s="12"/>
      <c r="AQ113" s="21"/>
      <c r="AR113" s="21"/>
      <c r="AS113" s="21"/>
      <c r="AT113" s="21"/>
    </row>
    <row r="114" spans="1:46" x14ac:dyDescent="0.2">
      <c r="A114" s="100">
        <v>113</v>
      </c>
      <c r="B114" s="25" t="s">
        <v>78</v>
      </c>
      <c r="C114" s="62" t="s">
        <v>280</v>
      </c>
      <c r="D114" s="25" t="s">
        <v>209</v>
      </c>
      <c r="E114" s="26"/>
      <c r="F114" s="26">
        <v>55</v>
      </c>
      <c r="G114" s="26"/>
      <c r="H114" s="26"/>
      <c r="I114" s="26"/>
      <c r="J114" s="26"/>
      <c r="K114" s="45"/>
      <c r="L114" s="20">
        <f>IF(M114&lt;6,SUM(E114:K114),SUM(LARGE(E114:K114,{1;2;3;4;5;6})))</f>
        <v>55</v>
      </c>
      <c r="M114" s="52">
        <f t="shared" si="1"/>
        <v>1</v>
      </c>
      <c r="AP114" s="12"/>
      <c r="AQ114" s="21"/>
      <c r="AR114" s="21"/>
      <c r="AS114" s="21"/>
      <c r="AT114" s="21"/>
    </row>
    <row r="115" spans="1:46" x14ac:dyDescent="0.2">
      <c r="A115" s="100">
        <v>114</v>
      </c>
      <c r="B115" s="25" t="s">
        <v>78</v>
      </c>
      <c r="C115" s="62" t="s">
        <v>80</v>
      </c>
      <c r="D115" s="34" t="s">
        <v>402</v>
      </c>
      <c r="E115" s="26"/>
      <c r="F115" s="26"/>
      <c r="G115" s="26"/>
      <c r="H115" s="26">
        <v>45</v>
      </c>
      <c r="I115" s="26"/>
      <c r="J115" s="26"/>
      <c r="K115" s="51"/>
      <c r="L115" s="20">
        <f>IF(M115&lt;6,SUM(E115:K115),SUM(LARGE(E115:K115,{1;2;3;4;5;6})))</f>
        <v>45</v>
      </c>
      <c r="M115" s="52">
        <f t="shared" si="1"/>
        <v>1</v>
      </c>
      <c r="AP115" s="12"/>
      <c r="AQ115" s="21"/>
      <c r="AR115" s="21"/>
      <c r="AS115" s="21"/>
      <c r="AT115" s="21"/>
    </row>
    <row r="116" spans="1:46" x14ac:dyDescent="0.2">
      <c r="A116" s="100">
        <v>115</v>
      </c>
      <c r="B116" s="25" t="s">
        <v>78</v>
      </c>
      <c r="C116" s="64" t="s">
        <v>80</v>
      </c>
      <c r="D116" s="6" t="s">
        <v>216</v>
      </c>
      <c r="E116" s="26"/>
      <c r="F116" s="26"/>
      <c r="G116" s="26"/>
      <c r="H116" s="26">
        <v>45</v>
      </c>
      <c r="I116" s="26"/>
      <c r="J116" s="26"/>
      <c r="K116" s="51"/>
      <c r="L116" s="20">
        <f>IF(M116&lt;6,SUM(E116:K116),SUM(LARGE(E116:K116,{1;2;3;4;5;6})))</f>
        <v>45</v>
      </c>
      <c r="M116" s="52">
        <f t="shared" si="1"/>
        <v>1</v>
      </c>
      <c r="AP116" s="12"/>
      <c r="AQ116" s="21"/>
      <c r="AR116" s="21"/>
      <c r="AS116" s="21"/>
      <c r="AT116" s="21"/>
    </row>
    <row r="117" spans="1:46" x14ac:dyDescent="0.2">
      <c r="A117" s="100">
        <v>116</v>
      </c>
      <c r="B117" s="6" t="s">
        <v>78</v>
      </c>
      <c r="C117" s="63"/>
      <c r="D117" s="6" t="s">
        <v>151</v>
      </c>
      <c r="E117" s="26"/>
      <c r="F117" s="26"/>
      <c r="G117" s="26">
        <v>20</v>
      </c>
      <c r="H117" s="91"/>
      <c r="I117" s="91">
        <v>20</v>
      </c>
      <c r="J117" s="68"/>
      <c r="K117" s="45"/>
      <c r="L117" s="20">
        <f>IF(M117&lt;6,SUM(E117:K117),SUM(LARGE(E117:K117,{1;2;3;4;5;6})))</f>
        <v>40</v>
      </c>
      <c r="M117" s="52">
        <f t="shared" si="1"/>
        <v>2</v>
      </c>
      <c r="AP117" s="12"/>
      <c r="AQ117" s="21"/>
      <c r="AR117" s="21"/>
      <c r="AS117" s="21"/>
      <c r="AT117" s="21"/>
    </row>
    <row r="118" spans="1:46" x14ac:dyDescent="0.2">
      <c r="A118" s="100">
        <v>117</v>
      </c>
      <c r="B118" s="6" t="s">
        <v>78</v>
      </c>
      <c r="C118" s="63" t="s">
        <v>79</v>
      </c>
      <c r="D118" s="6" t="s">
        <v>195</v>
      </c>
      <c r="E118" s="68"/>
      <c r="F118" s="68"/>
      <c r="G118" s="91">
        <v>20</v>
      </c>
      <c r="H118" s="91"/>
      <c r="I118" s="91">
        <v>20</v>
      </c>
      <c r="J118" s="68"/>
      <c r="K118" s="45"/>
      <c r="L118" s="20">
        <f>IF(M118&lt;6,SUM(E118:K118),SUM(LARGE(E118:K118,{1;2;3;4;5;6})))</f>
        <v>40</v>
      </c>
      <c r="M118" s="52">
        <f t="shared" si="1"/>
        <v>2</v>
      </c>
      <c r="AP118" s="12"/>
      <c r="AQ118" s="21"/>
      <c r="AR118" s="21"/>
      <c r="AS118" s="21"/>
      <c r="AT118" s="21"/>
    </row>
    <row r="119" spans="1:46" x14ac:dyDescent="0.2">
      <c r="A119" s="100">
        <v>118</v>
      </c>
      <c r="B119" s="25" t="s">
        <v>81</v>
      </c>
      <c r="C119" s="63"/>
      <c r="D119" s="8" t="s">
        <v>464</v>
      </c>
      <c r="E119" s="26"/>
      <c r="F119" s="26"/>
      <c r="G119" s="26"/>
      <c r="H119" s="26"/>
      <c r="I119" s="26">
        <v>35</v>
      </c>
      <c r="J119" s="26"/>
      <c r="K119" s="51"/>
      <c r="L119" s="20">
        <f>IF(M119&lt;6,SUM(E119:K119),SUM(LARGE(E119:K119,{1;2;3;4;5;6})))</f>
        <v>35</v>
      </c>
      <c r="M119" s="52">
        <f t="shared" si="1"/>
        <v>1</v>
      </c>
      <c r="AP119" s="12"/>
      <c r="AQ119" s="21"/>
      <c r="AR119" s="21"/>
      <c r="AS119" s="21"/>
      <c r="AT119" s="21"/>
    </row>
    <row r="120" spans="1:46" x14ac:dyDescent="0.2">
      <c r="A120" s="100">
        <v>119</v>
      </c>
      <c r="B120" s="25" t="s">
        <v>81</v>
      </c>
      <c r="C120" s="63"/>
      <c r="D120" s="6" t="s">
        <v>463</v>
      </c>
      <c r="E120" s="26"/>
      <c r="F120" s="26"/>
      <c r="G120" s="26"/>
      <c r="H120" s="26"/>
      <c r="I120" s="26">
        <v>35</v>
      </c>
      <c r="J120" s="26"/>
      <c r="K120" s="51"/>
      <c r="L120" s="20">
        <f>IF(M120&lt;6,SUM(E120:K120),SUM(LARGE(E120:K120,{1;2;3;4;5;6})))</f>
        <v>35</v>
      </c>
      <c r="M120" s="52">
        <f t="shared" si="1"/>
        <v>1</v>
      </c>
      <c r="AP120" s="12"/>
      <c r="AQ120" s="21"/>
      <c r="AR120" s="21"/>
      <c r="AS120" s="21"/>
      <c r="AT120" s="21"/>
    </row>
    <row r="121" spans="1:46" x14ac:dyDescent="0.2">
      <c r="A121" s="100">
        <v>120</v>
      </c>
      <c r="B121" s="25" t="s">
        <v>78</v>
      </c>
      <c r="C121" s="63" t="s">
        <v>80</v>
      </c>
      <c r="D121" s="6" t="s">
        <v>335</v>
      </c>
      <c r="E121" s="51"/>
      <c r="F121" s="51"/>
      <c r="G121" s="51"/>
      <c r="H121" s="51">
        <v>30</v>
      </c>
      <c r="I121" s="51"/>
      <c r="J121" s="69"/>
      <c r="K121" s="51"/>
      <c r="L121" s="20">
        <f>IF(M121&lt;6,SUM(E121:K121),SUM(LARGE(E121:K121,{1;2;3;4;5;6})))</f>
        <v>30</v>
      </c>
      <c r="M121" s="52">
        <f t="shared" si="1"/>
        <v>1</v>
      </c>
      <c r="AP121" s="12"/>
      <c r="AQ121" s="21"/>
      <c r="AR121" s="21"/>
      <c r="AS121" s="21"/>
      <c r="AT121" s="21"/>
    </row>
    <row r="122" spans="1:46" x14ac:dyDescent="0.2">
      <c r="A122" s="100">
        <v>121</v>
      </c>
      <c r="B122" s="6" t="s">
        <v>78</v>
      </c>
      <c r="C122" s="63" t="s">
        <v>80</v>
      </c>
      <c r="D122" s="6" t="s">
        <v>346</v>
      </c>
      <c r="E122" s="26"/>
      <c r="F122" s="26"/>
      <c r="G122" s="26"/>
      <c r="H122" s="26">
        <v>30</v>
      </c>
      <c r="I122" s="26"/>
      <c r="J122" s="68"/>
      <c r="K122" s="45"/>
      <c r="L122" s="20">
        <f>IF(M122&lt;6,SUM(E122:K122),SUM(LARGE(E122:K122,{1;2;3;4;5;6})))</f>
        <v>30</v>
      </c>
      <c r="M122" s="52">
        <f t="shared" si="1"/>
        <v>1</v>
      </c>
      <c r="AP122" s="12"/>
      <c r="AQ122" s="21"/>
      <c r="AR122" s="21"/>
      <c r="AS122" s="21"/>
      <c r="AT122" s="21"/>
    </row>
    <row r="123" spans="1:46" x14ac:dyDescent="0.2">
      <c r="A123" s="100">
        <v>122</v>
      </c>
      <c r="B123" s="25" t="s">
        <v>78</v>
      </c>
      <c r="C123" s="62" t="s">
        <v>86</v>
      </c>
      <c r="D123" s="25" t="s">
        <v>234</v>
      </c>
      <c r="E123" s="68"/>
      <c r="F123" s="68"/>
      <c r="G123" s="91">
        <v>30</v>
      </c>
      <c r="H123" s="68"/>
      <c r="I123" s="68"/>
      <c r="J123" s="68"/>
      <c r="K123" s="51"/>
      <c r="L123" s="20">
        <f>IF(M123&lt;6,SUM(E123:K123),SUM(LARGE(E123:K123,{1;2;3;4;5;6})))</f>
        <v>30</v>
      </c>
      <c r="M123" s="52">
        <f t="shared" si="1"/>
        <v>1</v>
      </c>
      <c r="AP123" s="12"/>
      <c r="AQ123" s="21"/>
      <c r="AR123" s="21"/>
      <c r="AS123" s="21"/>
      <c r="AT123" s="21"/>
    </row>
    <row r="124" spans="1:46" x14ac:dyDescent="0.2">
      <c r="A124" s="100">
        <v>123</v>
      </c>
      <c r="B124" s="6" t="s">
        <v>78</v>
      </c>
      <c r="C124" s="63" t="s">
        <v>86</v>
      </c>
      <c r="D124" s="6" t="s">
        <v>264</v>
      </c>
      <c r="E124" s="26"/>
      <c r="F124" s="26"/>
      <c r="G124" s="26">
        <v>30</v>
      </c>
      <c r="H124" s="26"/>
      <c r="I124" s="26"/>
      <c r="J124" s="26"/>
      <c r="K124" s="45"/>
      <c r="L124" s="20">
        <f>IF(M124&lt;6,SUM(E124:K124),SUM(LARGE(E124:K124,{1;2;3;4;5;6})))</f>
        <v>30</v>
      </c>
      <c r="M124" s="52">
        <f t="shared" si="1"/>
        <v>1</v>
      </c>
      <c r="AP124" s="12"/>
      <c r="AQ124" s="21"/>
      <c r="AR124" s="21"/>
      <c r="AS124" s="21"/>
      <c r="AT124" s="21"/>
    </row>
    <row r="125" spans="1:46" x14ac:dyDescent="0.2">
      <c r="A125" s="100">
        <v>124</v>
      </c>
      <c r="B125" s="25" t="s">
        <v>78</v>
      </c>
      <c r="C125" s="63" t="s">
        <v>84</v>
      </c>
      <c r="D125" s="8" t="s">
        <v>412</v>
      </c>
      <c r="E125" s="26"/>
      <c r="F125" s="26"/>
      <c r="G125" s="26"/>
      <c r="H125" s="26"/>
      <c r="I125" s="26">
        <v>30</v>
      </c>
      <c r="J125" s="26"/>
      <c r="K125" s="51"/>
      <c r="L125" s="20">
        <f>IF(M125&lt;6,SUM(E125:K125),SUM(LARGE(E125:K125,{1;2;3;4;5;6})))</f>
        <v>30</v>
      </c>
      <c r="M125" s="52">
        <f t="shared" si="1"/>
        <v>1</v>
      </c>
      <c r="AP125" s="12"/>
      <c r="AQ125" s="21"/>
      <c r="AR125" s="21"/>
      <c r="AS125" s="21"/>
      <c r="AT125" s="21"/>
    </row>
    <row r="126" spans="1:46" x14ac:dyDescent="0.2">
      <c r="A126" s="100">
        <v>125</v>
      </c>
      <c r="B126" s="6" t="s">
        <v>78</v>
      </c>
      <c r="C126" s="63" t="s">
        <v>84</v>
      </c>
      <c r="D126" s="6" t="s">
        <v>369</v>
      </c>
      <c r="E126" s="26"/>
      <c r="F126" s="26"/>
      <c r="G126" s="26"/>
      <c r="H126" s="26"/>
      <c r="I126" s="26">
        <v>30</v>
      </c>
      <c r="J126" s="26"/>
      <c r="K126" s="45"/>
      <c r="L126" s="20">
        <f>IF(M126&lt;6,SUM(E126:K126),SUM(LARGE(E126:K126,{1;2;3;4;5;6})))</f>
        <v>30</v>
      </c>
      <c r="M126" s="52">
        <f t="shared" si="1"/>
        <v>1</v>
      </c>
      <c r="AP126" s="12"/>
      <c r="AQ126" s="21"/>
      <c r="AR126" s="21"/>
      <c r="AS126" s="21"/>
      <c r="AT126" s="21"/>
    </row>
    <row r="127" spans="1:46" x14ac:dyDescent="0.2">
      <c r="A127" s="100">
        <v>126</v>
      </c>
      <c r="B127" s="25" t="s">
        <v>78</v>
      </c>
      <c r="C127" s="63" t="s">
        <v>84</v>
      </c>
      <c r="D127" s="6" t="s">
        <v>319</v>
      </c>
      <c r="E127" s="69"/>
      <c r="F127" s="69">
        <v>0</v>
      </c>
      <c r="G127" s="92">
        <v>25</v>
      </c>
      <c r="H127" s="69">
        <v>0</v>
      </c>
      <c r="I127" s="69">
        <v>0</v>
      </c>
      <c r="J127" s="51"/>
      <c r="K127" s="51"/>
      <c r="L127" s="20">
        <f>IF(M127&lt;6,SUM(E127:K127),SUM(LARGE(E127:K127,{1;2;3;4;5;6})))</f>
        <v>25</v>
      </c>
      <c r="M127" s="52">
        <f t="shared" si="1"/>
        <v>4</v>
      </c>
      <c r="AP127" s="12"/>
      <c r="AQ127" s="21"/>
      <c r="AR127" s="21"/>
      <c r="AS127" s="21"/>
      <c r="AT127" s="21"/>
    </row>
    <row r="128" spans="1:46" x14ac:dyDescent="0.2">
      <c r="A128" s="100">
        <v>127</v>
      </c>
      <c r="B128" s="25" t="s">
        <v>78</v>
      </c>
      <c r="C128" s="63" t="s">
        <v>84</v>
      </c>
      <c r="D128" s="6" t="s">
        <v>320</v>
      </c>
      <c r="E128" s="68"/>
      <c r="F128" s="68">
        <v>0</v>
      </c>
      <c r="G128" s="91">
        <v>25</v>
      </c>
      <c r="H128" s="68">
        <v>0</v>
      </c>
      <c r="I128" s="68">
        <v>0</v>
      </c>
      <c r="J128" s="26"/>
      <c r="K128" s="51"/>
      <c r="L128" s="20">
        <f>IF(M128&lt;6,SUM(E128:K128),SUM(LARGE(E128:K128,{1;2;3;4;5;6})))</f>
        <v>25</v>
      </c>
      <c r="M128" s="52">
        <f t="shared" si="1"/>
        <v>4</v>
      </c>
      <c r="AP128" s="12"/>
      <c r="AQ128" s="21"/>
      <c r="AR128" s="21"/>
      <c r="AS128" s="21"/>
      <c r="AT128" s="21"/>
    </row>
    <row r="129" spans="1:46" x14ac:dyDescent="0.2">
      <c r="A129" s="100">
        <v>128</v>
      </c>
      <c r="B129" s="25" t="s">
        <v>78</v>
      </c>
      <c r="C129" s="63" t="s">
        <v>79</v>
      </c>
      <c r="D129" s="6" t="s">
        <v>278</v>
      </c>
      <c r="E129" s="26"/>
      <c r="F129" s="26"/>
      <c r="G129" s="26"/>
      <c r="H129" s="26"/>
      <c r="I129" s="26">
        <v>25</v>
      </c>
      <c r="J129" s="26"/>
      <c r="K129" s="45"/>
      <c r="L129" s="20">
        <f>IF(M129&lt;6,SUM(E129:K129),SUM(LARGE(E129:K129,{1;2;3;4;5;6})))</f>
        <v>25</v>
      </c>
      <c r="M129" s="52">
        <f t="shared" si="1"/>
        <v>1</v>
      </c>
      <c r="AP129" s="12"/>
      <c r="AQ129" s="21"/>
      <c r="AR129" s="21"/>
      <c r="AS129" s="21"/>
      <c r="AT129" s="21"/>
    </row>
    <row r="130" spans="1:46" x14ac:dyDescent="0.2">
      <c r="A130" s="100">
        <v>129</v>
      </c>
      <c r="B130" s="25" t="s">
        <v>78</v>
      </c>
      <c r="C130" s="63" t="s">
        <v>280</v>
      </c>
      <c r="D130" s="6" t="s">
        <v>226</v>
      </c>
      <c r="E130" s="68"/>
      <c r="F130" s="68"/>
      <c r="G130" s="68"/>
      <c r="H130" s="26"/>
      <c r="I130" s="26">
        <v>25</v>
      </c>
      <c r="J130" s="26"/>
      <c r="K130" s="45"/>
      <c r="L130" s="20">
        <f>IF(M130&lt;6,SUM(E130:K130),SUM(LARGE(E130:K130,{1;2;3;4;5;6})))</f>
        <v>25</v>
      </c>
      <c r="M130" s="52">
        <f t="shared" ref="M130:M176" si="2">COUNT(E130:K130)</f>
        <v>1</v>
      </c>
      <c r="AP130" s="12"/>
      <c r="AQ130" s="21"/>
      <c r="AR130" s="21"/>
      <c r="AS130" s="21"/>
      <c r="AT130" s="21"/>
    </row>
    <row r="131" spans="1:46" x14ac:dyDescent="0.2">
      <c r="A131" s="100">
        <v>130</v>
      </c>
      <c r="B131" s="25" t="s">
        <v>78</v>
      </c>
      <c r="C131" s="63" t="s">
        <v>88</v>
      </c>
      <c r="D131" s="8" t="s">
        <v>253</v>
      </c>
      <c r="E131" s="68"/>
      <c r="F131" s="68"/>
      <c r="G131" s="68"/>
      <c r="H131" s="26"/>
      <c r="I131" s="26">
        <v>25</v>
      </c>
      <c r="J131" s="26"/>
      <c r="K131" s="51"/>
      <c r="L131" s="20">
        <f>IF(M131&lt;6,SUM(E131:K131),SUM(LARGE(E131:K131,{1;2;3;4;5;6})))</f>
        <v>25</v>
      </c>
      <c r="M131" s="52">
        <f t="shared" si="2"/>
        <v>1</v>
      </c>
      <c r="AP131" s="12"/>
      <c r="AQ131" s="21"/>
      <c r="AR131" s="21"/>
      <c r="AS131" s="21"/>
      <c r="AT131" s="21"/>
    </row>
    <row r="132" spans="1:46" x14ac:dyDescent="0.2">
      <c r="A132" s="100">
        <v>131</v>
      </c>
      <c r="B132" s="6" t="s">
        <v>78</v>
      </c>
      <c r="C132" s="63" t="s">
        <v>79</v>
      </c>
      <c r="D132" s="6" t="s">
        <v>249</v>
      </c>
      <c r="E132" s="68"/>
      <c r="F132" s="68"/>
      <c r="G132" s="68"/>
      <c r="H132" s="26"/>
      <c r="I132" s="26">
        <v>25</v>
      </c>
      <c r="J132" s="26"/>
      <c r="K132" s="45"/>
      <c r="L132" s="20">
        <f>IF(M132&lt;6,SUM(E132:K132),SUM(LARGE(E132:K132,{1;2;3;4;5;6})))</f>
        <v>25</v>
      </c>
      <c r="M132" s="52">
        <f t="shared" si="2"/>
        <v>1</v>
      </c>
      <c r="AP132" s="12"/>
      <c r="AQ132" s="21"/>
      <c r="AR132" s="21"/>
      <c r="AS132" s="21"/>
      <c r="AT132" s="21"/>
    </row>
    <row r="133" spans="1:46" x14ac:dyDescent="0.2">
      <c r="A133" s="100">
        <v>132</v>
      </c>
      <c r="B133" s="6" t="s">
        <v>78</v>
      </c>
      <c r="C133" s="63" t="s">
        <v>279</v>
      </c>
      <c r="D133" s="6" t="s">
        <v>145</v>
      </c>
      <c r="E133" s="68"/>
      <c r="F133" s="68"/>
      <c r="G133" s="68"/>
      <c r="H133" s="26">
        <v>25</v>
      </c>
      <c r="I133" s="68"/>
      <c r="J133" s="68"/>
      <c r="K133" s="45"/>
      <c r="L133" s="20">
        <f>IF(M133&lt;6,SUM(E133:K133),SUM(LARGE(E133:K133,{1;2;3;4;5;6})))</f>
        <v>25</v>
      </c>
      <c r="M133" s="52">
        <f t="shared" si="2"/>
        <v>1</v>
      </c>
      <c r="AP133" s="12"/>
      <c r="AQ133" s="21"/>
      <c r="AR133" s="21"/>
      <c r="AS133" s="21"/>
      <c r="AT133" s="21"/>
    </row>
    <row r="134" spans="1:46" x14ac:dyDescent="0.2">
      <c r="A134" s="100">
        <v>133</v>
      </c>
      <c r="B134" s="6" t="s">
        <v>78</v>
      </c>
      <c r="C134" s="63" t="s">
        <v>82</v>
      </c>
      <c r="D134" s="6" t="s">
        <v>245</v>
      </c>
      <c r="E134" s="26"/>
      <c r="F134" s="68"/>
      <c r="G134" s="68"/>
      <c r="H134" s="68">
        <v>25</v>
      </c>
      <c r="I134" s="68"/>
      <c r="J134" s="68"/>
      <c r="K134" s="45"/>
      <c r="L134" s="20">
        <f>IF(M134&lt;6,SUM(E134:K134),SUM(LARGE(E134:K134,{1;2;3;4;5;6})))</f>
        <v>25</v>
      </c>
      <c r="M134" s="52">
        <f t="shared" si="2"/>
        <v>1</v>
      </c>
      <c r="AP134" s="12"/>
      <c r="AQ134" s="21"/>
      <c r="AR134" s="21"/>
      <c r="AS134" s="21"/>
      <c r="AT134" s="21"/>
    </row>
    <row r="135" spans="1:46" x14ac:dyDescent="0.2">
      <c r="A135" s="100">
        <v>134</v>
      </c>
      <c r="B135" s="25" t="s">
        <v>78</v>
      </c>
      <c r="C135" s="63" t="s">
        <v>82</v>
      </c>
      <c r="D135" s="6" t="s">
        <v>304</v>
      </c>
      <c r="E135" s="26"/>
      <c r="F135" s="26"/>
      <c r="G135" s="26"/>
      <c r="H135" s="26">
        <v>25</v>
      </c>
      <c r="I135" s="26"/>
      <c r="J135" s="26"/>
      <c r="K135" s="45"/>
      <c r="L135" s="20">
        <f>IF(M135&lt;6,SUM(E135:K135),SUM(LARGE(E135:K135,{1;2;3;4;5;6})))</f>
        <v>25</v>
      </c>
      <c r="M135" s="52">
        <f t="shared" si="2"/>
        <v>1</v>
      </c>
      <c r="AP135" s="12"/>
      <c r="AQ135" s="21"/>
      <c r="AR135" s="21"/>
      <c r="AS135" s="21"/>
      <c r="AT135" s="21"/>
    </row>
    <row r="136" spans="1:46" x14ac:dyDescent="0.2">
      <c r="A136" s="100">
        <v>135</v>
      </c>
      <c r="B136" s="25" t="s">
        <v>78</v>
      </c>
      <c r="C136" s="63" t="s">
        <v>178</v>
      </c>
      <c r="D136" s="6" t="s">
        <v>428</v>
      </c>
      <c r="E136" s="51"/>
      <c r="F136" s="51"/>
      <c r="G136" s="51"/>
      <c r="H136" s="51">
        <v>25</v>
      </c>
      <c r="I136" s="51"/>
      <c r="J136" s="51"/>
      <c r="K136" s="51"/>
      <c r="L136" s="20">
        <f>IF(M136&lt;6,SUM(E136:K136),SUM(LARGE(E136:K136,{1;2;3;4;5;6})))</f>
        <v>25</v>
      </c>
      <c r="M136" s="52">
        <f t="shared" si="2"/>
        <v>1</v>
      </c>
      <c r="AP136" s="12"/>
      <c r="AQ136" s="21"/>
      <c r="AR136" s="21"/>
      <c r="AS136" s="21"/>
      <c r="AT136" s="21"/>
    </row>
    <row r="137" spans="1:46" x14ac:dyDescent="0.2">
      <c r="A137" s="100">
        <v>136</v>
      </c>
      <c r="B137" s="6" t="s">
        <v>78</v>
      </c>
      <c r="C137" s="63" t="s">
        <v>148</v>
      </c>
      <c r="D137" s="6" t="s">
        <v>315</v>
      </c>
      <c r="E137" s="26"/>
      <c r="F137" s="26"/>
      <c r="G137" s="26">
        <v>20</v>
      </c>
      <c r="H137" s="26"/>
      <c r="I137" s="26"/>
      <c r="J137" s="26"/>
      <c r="K137" s="45"/>
      <c r="L137" s="20">
        <f>IF(M137&lt;6,SUM(E137:K137),SUM(LARGE(E137:K137,{1;2;3;4;5;6})))</f>
        <v>20</v>
      </c>
      <c r="M137" s="52">
        <f t="shared" si="2"/>
        <v>1</v>
      </c>
      <c r="AP137" s="12"/>
      <c r="AQ137" s="21"/>
      <c r="AR137" s="21"/>
      <c r="AS137" s="21"/>
      <c r="AT137" s="21"/>
    </row>
    <row r="138" spans="1:46" x14ac:dyDescent="0.2">
      <c r="A138" s="100">
        <v>137</v>
      </c>
      <c r="B138" s="25" t="s">
        <v>78</v>
      </c>
      <c r="C138" s="63" t="s">
        <v>79</v>
      </c>
      <c r="D138" s="8" t="s">
        <v>208</v>
      </c>
      <c r="E138" s="26"/>
      <c r="F138" s="26"/>
      <c r="G138" s="26">
        <v>20</v>
      </c>
      <c r="H138" s="26"/>
      <c r="I138" s="26"/>
      <c r="J138" s="26"/>
      <c r="K138" s="51"/>
      <c r="L138" s="20">
        <f>IF(M138&lt;6,SUM(E138:K138),SUM(LARGE(E138:K138,{1;2;3;4;5;6})))</f>
        <v>20</v>
      </c>
      <c r="M138" s="52">
        <f t="shared" si="2"/>
        <v>1</v>
      </c>
      <c r="AP138" s="12"/>
      <c r="AQ138" s="21"/>
      <c r="AR138" s="21"/>
      <c r="AS138" s="21"/>
      <c r="AT138" s="21"/>
    </row>
    <row r="139" spans="1:46" x14ac:dyDescent="0.2">
      <c r="A139" s="100">
        <v>138</v>
      </c>
      <c r="B139" s="6" t="s">
        <v>78</v>
      </c>
      <c r="C139" s="63" t="s">
        <v>84</v>
      </c>
      <c r="D139" s="6" t="s">
        <v>371</v>
      </c>
      <c r="E139" s="26"/>
      <c r="F139" s="26"/>
      <c r="G139" s="26"/>
      <c r="H139" s="68"/>
      <c r="I139" s="26">
        <v>20</v>
      </c>
      <c r="J139" s="68"/>
      <c r="K139" s="45"/>
      <c r="L139" s="20">
        <f>IF(M139&lt;6,SUM(E139:K139),SUM(LARGE(E139:K139,{1;2;3;4;5;6})))</f>
        <v>20</v>
      </c>
      <c r="M139" s="52">
        <f t="shared" si="2"/>
        <v>1</v>
      </c>
      <c r="AP139" s="12"/>
      <c r="AQ139" s="21"/>
      <c r="AR139" s="21"/>
      <c r="AS139" s="21"/>
      <c r="AT139" s="21"/>
    </row>
    <row r="140" spans="1:46" x14ac:dyDescent="0.2">
      <c r="A140" s="100">
        <v>139</v>
      </c>
      <c r="B140" s="25" t="s">
        <v>78</v>
      </c>
      <c r="C140" s="63" t="s">
        <v>88</v>
      </c>
      <c r="D140" s="6" t="s">
        <v>358</v>
      </c>
      <c r="E140" s="26"/>
      <c r="F140" s="26"/>
      <c r="G140" s="26"/>
      <c r="H140" s="68"/>
      <c r="I140" s="26">
        <v>20</v>
      </c>
      <c r="J140" s="68"/>
      <c r="K140" s="51"/>
      <c r="L140" s="20">
        <f>IF(M140&lt;6,SUM(E140:K140),SUM(LARGE(E140:K140,{1;2;3;4;5;6})))</f>
        <v>20</v>
      </c>
      <c r="M140" s="52">
        <f t="shared" si="2"/>
        <v>1</v>
      </c>
      <c r="AP140" s="12"/>
      <c r="AQ140" s="21"/>
      <c r="AR140" s="21"/>
      <c r="AS140" s="21"/>
      <c r="AT140" s="21"/>
    </row>
    <row r="141" spans="1:46" x14ac:dyDescent="0.2">
      <c r="A141" s="100">
        <v>140</v>
      </c>
      <c r="B141" s="6" t="s">
        <v>78</v>
      </c>
      <c r="C141" s="63" t="s">
        <v>280</v>
      </c>
      <c r="D141" s="6" t="s">
        <v>270</v>
      </c>
      <c r="E141" s="26"/>
      <c r="F141" s="26"/>
      <c r="G141" s="26"/>
      <c r="H141" s="26"/>
      <c r="I141" s="26">
        <v>20</v>
      </c>
      <c r="J141" s="26"/>
      <c r="K141" s="45"/>
      <c r="L141" s="20">
        <f>IF(M141&lt;6,SUM(E141:K141),SUM(LARGE(E141:K141,{1;2;3;4;5;6})))</f>
        <v>20</v>
      </c>
      <c r="M141" s="52">
        <f t="shared" si="2"/>
        <v>1</v>
      </c>
      <c r="AP141" s="12"/>
      <c r="AQ141" s="21"/>
      <c r="AR141" s="21"/>
      <c r="AS141" s="21"/>
      <c r="AT141" s="21"/>
    </row>
    <row r="142" spans="1:46" x14ac:dyDescent="0.2">
      <c r="A142" s="100">
        <v>141</v>
      </c>
      <c r="B142" s="25" t="s">
        <v>78</v>
      </c>
      <c r="C142" s="63" t="s">
        <v>79</v>
      </c>
      <c r="D142" s="6" t="s">
        <v>297</v>
      </c>
      <c r="E142" s="69"/>
      <c r="F142" s="69"/>
      <c r="G142" s="69"/>
      <c r="H142" s="69"/>
      <c r="I142" s="51">
        <v>20</v>
      </c>
      <c r="J142" s="69"/>
      <c r="K142" s="51"/>
      <c r="L142" s="20">
        <f>IF(M142&lt;6,SUM(E142:K142),SUM(LARGE(E142:K142,{1;2;3;4;5;6})))</f>
        <v>20</v>
      </c>
      <c r="M142" s="52">
        <f t="shared" si="2"/>
        <v>1</v>
      </c>
      <c r="AP142" s="12"/>
      <c r="AQ142" s="21"/>
      <c r="AR142" s="21"/>
      <c r="AS142" s="21"/>
      <c r="AT142" s="21"/>
    </row>
    <row r="143" spans="1:46" x14ac:dyDescent="0.2">
      <c r="A143" s="100">
        <v>142</v>
      </c>
      <c r="B143" s="25" t="s">
        <v>78</v>
      </c>
      <c r="C143" s="62"/>
      <c r="D143" s="34" t="s">
        <v>364</v>
      </c>
      <c r="E143" s="26"/>
      <c r="F143" s="26"/>
      <c r="G143" s="26"/>
      <c r="H143" s="26">
        <v>20</v>
      </c>
      <c r="I143" s="26"/>
      <c r="J143" s="26"/>
      <c r="K143" s="51"/>
      <c r="L143" s="20">
        <f>IF(M143&lt;6,SUM(E143:K143),SUM(LARGE(E143:K143,{1;2;3;4;5;6})))</f>
        <v>20</v>
      </c>
      <c r="M143" s="52">
        <f t="shared" si="2"/>
        <v>1</v>
      </c>
      <c r="AP143" s="12"/>
      <c r="AQ143" s="21"/>
      <c r="AR143" s="21"/>
      <c r="AS143" s="21"/>
      <c r="AT143" s="21"/>
    </row>
    <row r="144" spans="1:46" x14ac:dyDescent="0.2">
      <c r="A144" s="100">
        <v>143</v>
      </c>
      <c r="B144" s="25" t="s">
        <v>78</v>
      </c>
      <c r="C144" s="63"/>
      <c r="D144" s="6" t="s">
        <v>429</v>
      </c>
      <c r="E144" s="51"/>
      <c r="F144" s="51"/>
      <c r="G144" s="51"/>
      <c r="H144" s="51">
        <v>20</v>
      </c>
      <c r="I144" s="51"/>
      <c r="J144" s="51"/>
      <c r="K144" s="51"/>
      <c r="L144" s="20">
        <f>IF(M144&lt;6,SUM(E144:K144),SUM(LARGE(E144:K144,{1;2;3;4;5;6})))</f>
        <v>20</v>
      </c>
      <c r="M144" s="52">
        <f t="shared" si="2"/>
        <v>1</v>
      </c>
      <c r="AP144" s="12"/>
      <c r="AQ144" s="21"/>
      <c r="AR144" s="21"/>
      <c r="AS144" s="21"/>
      <c r="AT144" s="21"/>
    </row>
    <row r="145" spans="1:46" x14ac:dyDescent="0.2">
      <c r="A145" s="100">
        <v>144</v>
      </c>
      <c r="B145" s="25" t="s">
        <v>111</v>
      </c>
      <c r="C145" s="62"/>
      <c r="D145" s="25" t="s">
        <v>415</v>
      </c>
      <c r="E145" s="26"/>
      <c r="F145" s="26"/>
      <c r="G145" s="26"/>
      <c r="H145" s="26"/>
      <c r="I145" s="26">
        <v>20</v>
      </c>
      <c r="J145" s="26"/>
      <c r="K145" s="45"/>
      <c r="L145" s="20">
        <f>IF(M145&lt;6,SUM(E145:K145),SUM(LARGE(E145:K145,{1;2;3;4;5;6})))</f>
        <v>20</v>
      </c>
      <c r="M145" s="52">
        <f t="shared" si="2"/>
        <v>1</v>
      </c>
      <c r="AP145" s="12"/>
      <c r="AQ145" s="21"/>
      <c r="AR145" s="21"/>
      <c r="AS145" s="21"/>
      <c r="AT145" s="21"/>
    </row>
    <row r="146" spans="1:46" x14ac:dyDescent="0.2">
      <c r="A146" s="100">
        <v>145</v>
      </c>
      <c r="B146" s="25" t="s">
        <v>78</v>
      </c>
      <c r="C146" s="62" t="s">
        <v>80</v>
      </c>
      <c r="D146" s="34" t="s">
        <v>202</v>
      </c>
      <c r="E146" s="26"/>
      <c r="F146" s="26"/>
      <c r="G146" s="26"/>
      <c r="H146" s="68">
        <v>0</v>
      </c>
      <c r="I146" s="26"/>
      <c r="J146" s="26"/>
      <c r="K146" s="51"/>
      <c r="L146" s="20">
        <f>IF(M146&lt;6,SUM(E146:K146),SUM(LARGE(E146:K146,{1;2;3;4;5;6})))</f>
        <v>0</v>
      </c>
      <c r="M146" s="52">
        <f t="shared" si="2"/>
        <v>1</v>
      </c>
      <c r="AP146" s="12"/>
      <c r="AQ146" s="21"/>
      <c r="AR146" s="21"/>
      <c r="AS146" s="21"/>
      <c r="AT146" s="21"/>
    </row>
    <row r="147" spans="1:46" x14ac:dyDescent="0.2">
      <c r="A147" s="100">
        <v>146</v>
      </c>
      <c r="B147" s="25" t="s">
        <v>78</v>
      </c>
      <c r="C147" s="62" t="s">
        <v>80</v>
      </c>
      <c r="D147" s="25" t="s">
        <v>156</v>
      </c>
      <c r="E147" s="26"/>
      <c r="F147" s="26"/>
      <c r="G147" s="26"/>
      <c r="H147" s="68">
        <v>0</v>
      </c>
      <c r="I147" s="26"/>
      <c r="J147" s="26"/>
      <c r="K147" s="51"/>
      <c r="L147" s="20">
        <f>IF(M147&lt;6,SUM(E147:K147),SUM(LARGE(E147:K147,{1;2;3;4;5;6})))</f>
        <v>0</v>
      </c>
      <c r="M147" s="52">
        <f t="shared" si="2"/>
        <v>1</v>
      </c>
      <c r="AP147" s="12"/>
      <c r="AQ147" s="21"/>
      <c r="AR147" s="21"/>
      <c r="AS147" s="21"/>
      <c r="AT147" s="21"/>
    </row>
    <row r="148" spans="1:46" x14ac:dyDescent="0.2">
      <c r="A148" s="100">
        <v>147</v>
      </c>
      <c r="B148" s="6" t="s">
        <v>78</v>
      </c>
      <c r="C148" s="63" t="s">
        <v>84</v>
      </c>
      <c r="D148" s="6" t="s">
        <v>474</v>
      </c>
      <c r="E148" s="51"/>
      <c r="F148" s="51"/>
      <c r="G148" s="51"/>
      <c r="H148" s="51"/>
      <c r="I148" s="68">
        <v>0</v>
      </c>
      <c r="J148" s="51"/>
      <c r="K148" s="45"/>
      <c r="L148" s="20">
        <f>IF(M148&lt;6,SUM(E148:K148),SUM(LARGE(E148:K148,{1;2;3;4;5;6})))</f>
        <v>0</v>
      </c>
      <c r="M148" s="52">
        <f t="shared" si="2"/>
        <v>1</v>
      </c>
      <c r="AP148" s="12"/>
      <c r="AQ148" s="21"/>
      <c r="AR148" s="21"/>
      <c r="AS148" s="21"/>
      <c r="AT148" s="21"/>
    </row>
    <row r="149" spans="1:46" x14ac:dyDescent="0.2">
      <c r="A149" s="100">
        <v>148</v>
      </c>
      <c r="B149" s="6" t="s">
        <v>78</v>
      </c>
      <c r="C149" s="63" t="s">
        <v>84</v>
      </c>
      <c r="D149" s="6" t="s">
        <v>475</v>
      </c>
      <c r="E149" s="26"/>
      <c r="F149" s="26"/>
      <c r="G149" s="26"/>
      <c r="H149" s="26"/>
      <c r="I149" s="69">
        <v>0</v>
      </c>
      <c r="J149" s="26"/>
      <c r="K149" s="45"/>
      <c r="L149" s="20">
        <f>IF(M149&lt;6,SUM(E149:K149),SUM(LARGE(E149:K149,{1;2;3;4;5;6})))</f>
        <v>0</v>
      </c>
      <c r="M149" s="52">
        <f t="shared" si="2"/>
        <v>1</v>
      </c>
      <c r="AP149" s="12"/>
      <c r="AQ149" s="21"/>
      <c r="AR149" s="21"/>
      <c r="AS149" s="21"/>
      <c r="AT149" s="21"/>
    </row>
    <row r="150" spans="1:46" x14ac:dyDescent="0.2">
      <c r="A150" s="100">
        <v>149</v>
      </c>
      <c r="B150" s="6" t="s">
        <v>111</v>
      </c>
      <c r="C150" s="63" t="s">
        <v>148</v>
      </c>
      <c r="D150" s="6" t="s">
        <v>130</v>
      </c>
      <c r="E150" s="26"/>
      <c r="F150" s="26"/>
      <c r="G150" s="68">
        <v>0</v>
      </c>
      <c r="H150" s="26"/>
      <c r="I150" s="26"/>
      <c r="J150" s="26"/>
      <c r="K150" s="45"/>
      <c r="L150" s="20">
        <f>IF(M150&lt;6,SUM(E150:K150),SUM(LARGE(E150:K150,{1;2;3;4;5;6})))</f>
        <v>0</v>
      </c>
      <c r="M150" s="52">
        <f t="shared" si="2"/>
        <v>1</v>
      </c>
      <c r="AP150" s="12"/>
      <c r="AQ150" s="21"/>
      <c r="AR150" s="21"/>
      <c r="AS150" s="21"/>
      <c r="AT150" s="21"/>
    </row>
    <row r="151" spans="1:46" x14ac:dyDescent="0.2">
      <c r="A151" s="100">
        <v>150</v>
      </c>
      <c r="B151" s="6" t="s">
        <v>78</v>
      </c>
      <c r="C151" s="63" t="s">
        <v>84</v>
      </c>
      <c r="D151" s="6" t="s">
        <v>164</v>
      </c>
      <c r="E151" s="26"/>
      <c r="F151" s="68">
        <v>0</v>
      </c>
      <c r="G151" s="68"/>
      <c r="H151" s="26"/>
      <c r="I151" s="26"/>
      <c r="J151" s="26"/>
      <c r="K151" s="45"/>
      <c r="L151" s="20">
        <f>IF(M151&lt;6,SUM(E151:K151),SUM(LARGE(E151:K151,{1;2;3;4;5;6})))</f>
        <v>0</v>
      </c>
      <c r="M151" s="52">
        <f t="shared" si="2"/>
        <v>1</v>
      </c>
      <c r="AP151" s="12"/>
      <c r="AQ151" s="21"/>
      <c r="AR151" s="21"/>
      <c r="AS151" s="21"/>
      <c r="AT151" s="21"/>
    </row>
    <row r="152" spans="1:46" x14ac:dyDescent="0.2">
      <c r="A152" s="100">
        <v>151</v>
      </c>
      <c r="B152" s="25" t="s">
        <v>78</v>
      </c>
      <c r="C152" s="63" t="s">
        <v>255</v>
      </c>
      <c r="D152" s="6" t="s">
        <v>256</v>
      </c>
      <c r="E152" s="51"/>
      <c r="F152" s="51"/>
      <c r="G152" s="51"/>
      <c r="H152" s="51"/>
      <c r="I152" s="69">
        <v>0</v>
      </c>
      <c r="J152" s="51"/>
      <c r="K152" s="51"/>
      <c r="L152" s="20">
        <f>IF(M152&lt;6,SUM(E152:K152),SUM(LARGE(E152:K152,{1;2;3;4;5;6})))</f>
        <v>0</v>
      </c>
      <c r="M152" s="52">
        <f t="shared" si="2"/>
        <v>1</v>
      </c>
      <c r="AP152" s="12"/>
      <c r="AQ152" s="21"/>
      <c r="AR152" s="21"/>
      <c r="AS152" s="21"/>
      <c r="AT152" s="21"/>
    </row>
    <row r="153" spans="1:46" x14ac:dyDescent="0.2">
      <c r="A153" s="100">
        <v>152</v>
      </c>
      <c r="B153" s="6" t="s">
        <v>78</v>
      </c>
      <c r="C153" s="63" t="s">
        <v>79</v>
      </c>
      <c r="D153" s="8" t="s">
        <v>51</v>
      </c>
      <c r="E153" s="26"/>
      <c r="F153" s="26"/>
      <c r="G153" s="26"/>
      <c r="H153" s="26"/>
      <c r="I153" s="68">
        <v>0</v>
      </c>
      <c r="J153" s="26"/>
      <c r="K153" s="51"/>
      <c r="L153" s="20">
        <f>IF(M153&lt;6,SUM(E153:K153),SUM(LARGE(E153:K153,{1;2;3;4;5;6})))</f>
        <v>0</v>
      </c>
      <c r="M153" s="52">
        <f t="shared" si="2"/>
        <v>1</v>
      </c>
      <c r="AP153" s="12"/>
      <c r="AQ153" s="21"/>
      <c r="AR153" s="21"/>
      <c r="AS153" s="21"/>
      <c r="AT153" s="21"/>
    </row>
    <row r="154" spans="1:46" x14ac:dyDescent="0.2">
      <c r="A154" s="100">
        <v>153</v>
      </c>
      <c r="B154" s="25" t="s">
        <v>78</v>
      </c>
      <c r="C154" s="63" t="s">
        <v>83</v>
      </c>
      <c r="D154" s="8" t="s">
        <v>140</v>
      </c>
      <c r="E154" s="26"/>
      <c r="F154" s="68">
        <v>0</v>
      </c>
      <c r="G154" s="68"/>
      <c r="H154" s="26"/>
      <c r="I154" s="26"/>
      <c r="J154" s="26"/>
      <c r="K154" s="51"/>
      <c r="L154" s="20">
        <f>IF(M154&lt;6,SUM(E154:K154),SUM(LARGE(E154:K154,{1;2;3;4;5;6})))</f>
        <v>0</v>
      </c>
      <c r="M154" s="52">
        <f t="shared" si="2"/>
        <v>1</v>
      </c>
      <c r="AP154" s="12"/>
      <c r="AQ154" s="21"/>
      <c r="AR154" s="21"/>
      <c r="AS154" s="21"/>
      <c r="AT154" s="21"/>
    </row>
    <row r="155" spans="1:46" x14ac:dyDescent="0.2">
      <c r="A155" s="100">
        <v>154</v>
      </c>
      <c r="B155" s="6" t="s">
        <v>78</v>
      </c>
      <c r="C155" s="63" t="s">
        <v>82</v>
      </c>
      <c r="D155" s="6" t="s">
        <v>325</v>
      </c>
      <c r="E155" s="26"/>
      <c r="F155" s="26"/>
      <c r="G155" s="26"/>
      <c r="H155" s="69">
        <v>0</v>
      </c>
      <c r="I155" s="26"/>
      <c r="J155" s="26"/>
      <c r="K155" s="45"/>
      <c r="L155" s="20">
        <f>IF(M155&lt;6,SUM(E155:K155),SUM(LARGE(E155:K155,{1;2;3;4;5;6})))</f>
        <v>0</v>
      </c>
      <c r="M155" s="52">
        <f t="shared" si="2"/>
        <v>1</v>
      </c>
      <c r="AP155" s="12"/>
      <c r="AQ155" s="21"/>
      <c r="AR155" s="21"/>
      <c r="AS155" s="21"/>
      <c r="AT155" s="21"/>
    </row>
    <row r="156" spans="1:46" x14ac:dyDescent="0.2">
      <c r="A156" s="100">
        <v>155</v>
      </c>
      <c r="B156" s="25" t="s">
        <v>78</v>
      </c>
      <c r="C156" s="62" t="s">
        <v>82</v>
      </c>
      <c r="D156" s="6" t="s">
        <v>305</v>
      </c>
      <c r="E156" s="51"/>
      <c r="F156" s="51"/>
      <c r="G156" s="51"/>
      <c r="H156" s="69">
        <v>0</v>
      </c>
      <c r="I156" s="51"/>
      <c r="J156" s="51"/>
      <c r="K156" s="45"/>
      <c r="L156" s="20">
        <f>IF(M156&lt;6,SUM(E156:K156),SUM(LARGE(E156:K156,{1;2;3;4;5;6})))</f>
        <v>0</v>
      </c>
      <c r="M156" s="52">
        <f t="shared" si="2"/>
        <v>1</v>
      </c>
      <c r="AP156" s="12"/>
      <c r="AQ156" s="21"/>
      <c r="AR156" s="21"/>
      <c r="AS156" s="21"/>
      <c r="AT156" s="21"/>
    </row>
    <row r="157" spans="1:46" x14ac:dyDescent="0.2">
      <c r="A157" s="100">
        <v>156</v>
      </c>
      <c r="B157" s="6" t="s">
        <v>78</v>
      </c>
      <c r="C157" s="63" t="s">
        <v>80</v>
      </c>
      <c r="D157" s="6" t="s">
        <v>104</v>
      </c>
      <c r="E157" s="68"/>
      <c r="F157" s="68"/>
      <c r="G157" s="68"/>
      <c r="H157" s="68">
        <v>0</v>
      </c>
      <c r="I157" s="68"/>
      <c r="J157" s="26"/>
      <c r="K157" s="51"/>
      <c r="L157" s="20">
        <f>IF(M157&lt;6,SUM(E157:K157),SUM(LARGE(E157:K157,{1;2;3;4;5;6})))</f>
        <v>0</v>
      </c>
      <c r="M157" s="52">
        <f t="shared" si="2"/>
        <v>1</v>
      </c>
      <c r="AP157" s="12"/>
      <c r="AQ157" s="21"/>
      <c r="AR157" s="21"/>
      <c r="AS157" s="21"/>
      <c r="AT157" s="21"/>
    </row>
    <row r="158" spans="1:46" x14ac:dyDescent="0.2">
      <c r="A158" s="100">
        <v>157</v>
      </c>
      <c r="B158" s="25" t="s">
        <v>78</v>
      </c>
      <c r="C158" s="62" t="s">
        <v>80</v>
      </c>
      <c r="D158" s="25" t="s">
        <v>422</v>
      </c>
      <c r="E158" s="26"/>
      <c r="F158" s="26"/>
      <c r="G158" s="26"/>
      <c r="H158" s="68">
        <v>0</v>
      </c>
      <c r="I158" s="26"/>
      <c r="J158" s="26"/>
      <c r="K158" s="45"/>
      <c r="L158" s="20">
        <f>IF(M158&lt;6,SUM(E158:K158),SUM(LARGE(E158:K158,{1;2;3;4;5;6})))</f>
        <v>0</v>
      </c>
      <c r="M158" s="52">
        <f t="shared" si="2"/>
        <v>1</v>
      </c>
      <c r="AP158" s="12"/>
      <c r="AQ158" s="21"/>
      <c r="AR158" s="21"/>
      <c r="AS158" s="21"/>
      <c r="AT158" s="21"/>
    </row>
    <row r="159" spans="1:46" x14ac:dyDescent="0.2">
      <c r="A159" s="100">
        <v>158</v>
      </c>
      <c r="B159" s="25" t="s">
        <v>78</v>
      </c>
      <c r="C159" s="63"/>
      <c r="D159" s="6" t="s">
        <v>336</v>
      </c>
      <c r="E159" s="26"/>
      <c r="F159" s="26"/>
      <c r="G159" s="26"/>
      <c r="H159" s="68">
        <v>0</v>
      </c>
      <c r="I159" s="26"/>
      <c r="J159" s="26"/>
      <c r="K159" s="45"/>
      <c r="L159" s="20">
        <f>IF(M159&lt;6,SUM(E159:K159),SUM(LARGE(E159:K159,{1;2;3;4;5;6})))</f>
        <v>0</v>
      </c>
      <c r="M159" s="52">
        <f t="shared" si="2"/>
        <v>1</v>
      </c>
      <c r="AP159" s="12"/>
      <c r="AQ159" s="21"/>
      <c r="AR159" s="21"/>
      <c r="AS159" s="21"/>
      <c r="AT159" s="21"/>
    </row>
    <row r="160" spans="1:46" x14ac:dyDescent="0.2">
      <c r="A160" s="100">
        <v>159</v>
      </c>
      <c r="B160" s="6" t="s">
        <v>78</v>
      </c>
      <c r="C160" s="63"/>
      <c r="D160" s="6" t="s">
        <v>430</v>
      </c>
      <c r="E160" s="26"/>
      <c r="F160" s="26"/>
      <c r="G160" s="26"/>
      <c r="H160" s="68">
        <v>0</v>
      </c>
      <c r="I160" s="26"/>
      <c r="J160" s="26"/>
      <c r="K160" s="45"/>
      <c r="L160" s="20">
        <f>IF(M160&lt;6,SUM(E160:K160),SUM(LARGE(E160:K160,{1;2;3;4;5;6})))</f>
        <v>0</v>
      </c>
      <c r="M160" s="52">
        <f t="shared" si="2"/>
        <v>1</v>
      </c>
      <c r="AP160" s="12"/>
      <c r="AQ160" s="21"/>
      <c r="AR160" s="21"/>
      <c r="AS160" s="21"/>
      <c r="AT160" s="21"/>
    </row>
    <row r="161" spans="1:46" x14ac:dyDescent="0.2">
      <c r="A161" s="100">
        <v>160</v>
      </c>
      <c r="B161" s="6" t="s">
        <v>78</v>
      </c>
      <c r="C161" s="63" t="s">
        <v>178</v>
      </c>
      <c r="D161" s="6" t="s">
        <v>257</v>
      </c>
      <c r="E161" s="51"/>
      <c r="F161" s="51"/>
      <c r="G161" s="51"/>
      <c r="H161" s="69">
        <v>0</v>
      </c>
      <c r="I161" s="51"/>
      <c r="J161" s="51"/>
      <c r="K161" s="45"/>
      <c r="L161" s="20">
        <f>IF(M161&lt;6,SUM(E161:K161),SUM(LARGE(E161:K161,{1;2;3;4;5;6})))</f>
        <v>0</v>
      </c>
      <c r="M161" s="52">
        <f t="shared" si="2"/>
        <v>1</v>
      </c>
      <c r="AP161" s="12"/>
      <c r="AQ161" s="21"/>
      <c r="AR161" s="21"/>
      <c r="AS161" s="21"/>
      <c r="AT161" s="21"/>
    </row>
    <row r="162" spans="1:46" x14ac:dyDescent="0.2">
      <c r="A162" s="100">
        <v>161</v>
      </c>
      <c r="B162" s="25" t="s">
        <v>78</v>
      </c>
      <c r="C162" s="63" t="s">
        <v>84</v>
      </c>
      <c r="D162" s="6" t="s">
        <v>242</v>
      </c>
      <c r="E162" s="26"/>
      <c r="F162" s="26"/>
      <c r="G162" s="68">
        <v>0</v>
      </c>
      <c r="H162" s="26"/>
      <c r="I162" s="26"/>
      <c r="J162" s="26"/>
      <c r="K162" s="45"/>
      <c r="L162" s="20">
        <f>IF(M162&lt;6,SUM(E162:K162),SUM(LARGE(E162:K162,{1;2;3;4;5;6})))</f>
        <v>0</v>
      </c>
      <c r="M162" s="52">
        <f t="shared" si="2"/>
        <v>1</v>
      </c>
      <c r="AP162" s="12"/>
      <c r="AQ162" s="21"/>
      <c r="AR162" s="21"/>
      <c r="AS162" s="21"/>
      <c r="AT162" s="21"/>
    </row>
    <row r="163" spans="1:46" x14ac:dyDescent="0.2">
      <c r="A163" s="100">
        <v>162</v>
      </c>
      <c r="B163" s="25" t="s">
        <v>78</v>
      </c>
      <c r="C163" s="63" t="s">
        <v>80</v>
      </c>
      <c r="D163" s="6" t="s">
        <v>431</v>
      </c>
      <c r="E163" s="51"/>
      <c r="F163" s="51"/>
      <c r="G163" s="51"/>
      <c r="H163" s="68">
        <v>0</v>
      </c>
      <c r="I163" s="51"/>
      <c r="J163" s="51"/>
      <c r="K163" s="45"/>
      <c r="L163" s="20">
        <f>IF(M163&lt;6,SUM(E163:K163),SUM(LARGE(E163:K163,{1;2;3;4;5;6})))</f>
        <v>0</v>
      </c>
      <c r="M163" s="52">
        <f t="shared" si="2"/>
        <v>1</v>
      </c>
      <c r="AP163" s="12"/>
      <c r="AQ163" s="21"/>
      <c r="AR163" s="21"/>
      <c r="AS163" s="21"/>
      <c r="AT163" s="21"/>
    </row>
    <row r="164" spans="1:46" x14ac:dyDescent="0.2">
      <c r="A164" s="100">
        <v>163</v>
      </c>
      <c r="B164" s="25" t="s">
        <v>78</v>
      </c>
      <c r="C164" s="62"/>
      <c r="D164" s="34" t="s">
        <v>387</v>
      </c>
      <c r="E164" s="26"/>
      <c r="F164" s="26"/>
      <c r="G164" s="68">
        <v>0</v>
      </c>
      <c r="H164" s="26"/>
      <c r="I164" s="26"/>
      <c r="J164" s="26"/>
      <c r="K164" s="51"/>
      <c r="L164" s="20">
        <f>IF(M164&lt;6,SUM(E164:K164),SUM(LARGE(E164:K164,{1;2;3;4;5;6})))</f>
        <v>0</v>
      </c>
      <c r="M164" s="52">
        <f t="shared" si="2"/>
        <v>1</v>
      </c>
      <c r="AP164" s="12"/>
      <c r="AQ164" s="21"/>
      <c r="AR164" s="21"/>
      <c r="AS164" s="21"/>
      <c r="AT164" s="21"/>
    </row>
    <row r="165" spans="1:46" x14ac:dyDescent="0.2">
      <c r="A165" s="100">
        <v>164</v>
      </c>
      <c r="B165" s="25" t="s">
        <v>78</v>
      </c>
      <c r="C165" s="63" t="s">
        <v>86</v>
      </c>
      <c r="D165" s="8" t="s">
        <v>388</v>
      </c>
      <c r="E165" s="51"/>
      <c r="F165" s="51"/>
      <c r="G165" s="69">
        <v>0</v>
      </c>
      <c r="H165" s="51"/>
      <c r="I165" s="51"/>
      <c r="J165" s="51"/>
      <c r="K165" s="51"/>
      <c r="L165" s="20">
        <f>IF(M165&lt;6,SUM(E165:K165),SUM(LARGE(E165:K165,{1;2;3;4;5;6})))</f>
        <v>0</v>
      </c>
      <c r="M165" s="52">
        <f t="shared" si="2"/>
        <v>1</v>
      </c>
      <c r="AP165" s="12"/>
      <c r="AQ165" s="21"/>
      <c r="AR165" s="21"/>
      <c r="AS165" s="21"/>
      <c r="AT165" s="21"/>
    </row>
    <row r="166" spans="1:46" x14ac:dyDescent="0.2">
      <c r="A166" s="100">
        <v>165</v>
      </c>
      <c r="B166" s="6" t="s">
        <v>78</v>
      </c>
      <c r="C166" s="63" t="s">
        <v>80</v>
      </c>
      <c r="D166" s="6" t="s">
        <v>63</v>
      </c>
      <c r="E166" s="68"/>
      <c r="F166" s="68"/>
      <c r="G166" s="68"/>
      <c r="H166" s="68">
        <v>0</v>
      </c>
      <c r="I166" s="68"/>
      <c r="J166" s="68"/>
      <c r="K166" s="45"/>
      <c r="L166" s="20">
        <f>IF(M166&lt;6,SUM(E166:K166),SUM(LARGE(E166:K166,{1;2;3;4;5;6})))</f>
        <v>0</v>
      </c>
      <c r="M166" s="52">
        <f t="shared" si="2"/>
        <v>1</v>
      </c>
      <c r="AP166" s="12"/>
      <c r="AQ166" s="21"/>
      <c r="AR166" s="21"/>
      <c r="AS166" s="21"/>
      <c r="AT166" s="21"/>
    </row>
    <row r="167" spans="1:46" x14ac:dyDescent="0.2">
      <c r="A167" s="100">
        <v>166</v>
      </c>
      <c r="B167" s="25" t="s">
        <v>78</v>
      </c>
      <c r="C167" s="63"/>
      <c r="D167" s="6" t="s">
        <v>472</v>
      </c>
      <c r="E167" s="26"/>
      <c r="F167" s="26"/>
      <c r="G167" s="26"/>
      <c r="H167" s="26"/>
      <c r="I167" s="68">
        <v>0</v>
      </c>
      <c r="J167" s="26"/>
      <c r="K167" s="45"/>
      <c r="L167" s="20">
        <f>IF(M167&lt;6,SUM(E167:K167),SUM(LARGE(E167:K167,{1;2;3;4;5;6})))</f>
        <v>0</v>
      </c>
      <c r="M167" s="52">
        <f t="shared" si="2"/>
        <v>1</v>
      </c>
      <c r="AP167" s="12"/>
      <c r="AQ167" s="21"/>
      <c r="AR167" s="21"/>
      <c r="AS167" s="21"/>
      <c r="AT167" s="21"/>
    </row>
    <row r="168" spans="1:46" x14ac:dyDescent="0.2">
      <c r="A168" s="100">
        <v>167</v>
      </c>
      <c r="B168" s="6" t="s">
        <v>78</v>
      </c>
      <c r="C168" s="63"/>
      <c r="D168" s="6" t="s">
        <v>473</v>
      </c>
      <c r="E168" s="51"/>
      <c r="F168" s="51"/>
      <c r="G168" s="51"/>
      <c r="H168" s="51"/>
      <c r="I168" s="69">
        <v>0</v>
      </c>
      <c r="J168" s="51"/>
      <c r="K168" s="27"/>
      <c r="L168" s="20">
        <f>IF(M168&lt;6,SUM(E168:K168),SUM(LARGE(E168:K168,{1;2;3;4;5;6})))</f>
        <v>0</v>
      </c>
      <c r="M168" s="52">
        <f t="shared" si="2"/>
        <v>1</v>
      </c>
      <c r="AP168" s="12"/>
      <c r="AQ168" s="21"/>
      <c r="AR168" s="21"/>
      <c r="AS168" s="21"/>
      <c r="AT168" s="21"/>
    </row>
    <row r="169" spans="1:46" x14ac:dyDescent="0.2">
      <c r="A169" s="100">
        <v>168</v>
      </c>
      <c r="B169" s="25"/>
      <c r="C169" s="63"/>
      <c r="D169" s="6"/>
      <c r="E169" s="51"/>
      <c r="F169" s="51"/>
      <c r="G169" s="51"/>
      <c r="H169" s="51"/>
      <c r="I169" s="51"/>
      <c r="J169" s="51"/>
      <c r="K169" s="27"/>
      <c r="L169" s="20">
        <f>IF(M169&lt;6,SUM(E169:K169),SUM(LARGE(E169:K169,{1;2;3;4;5;6})))</f>
        <v>0</v>
      </c>
      <c r="M169" s="52">
        <f t="shared" si="2"/>
        <v>0</v>
      </c>
      <c r="AP169" s="12"/>
      <c r="AQ169" s="21"/>
      <c r="AR169" s="21"/>
      <c r="AS169" s="21"/>
      <c r="AT169" s="21"/>
    </row>
    <row r="170" spans="1:46" x14ac:dyDescent="0.2">
      <c r="A170" s="100">
        <v>169</v>
      </c>
      <c r="B170" s="25"/>
      <c r="C170" s="63"/>
      <c r="D170" s="25"/>
      <c r="E170" s="26"/>
      <c r="F170" s="26"/>
      <c r="G170" s="26"/>
      <c r="H170" s="26"/>
      <c r="I170" s="26"/>
      <c r="J170" s="26"/>
      <c r="K170" s="45"/>
      <c r="L170" s="20">
        <f>IF(M170&lt;6,SUM(E170:K170),SUM(LARGE(E170:K170,{1;2;3;4;5;6})))</f>
        <v>0</v>
      </c>
      <c r="M170" s="52">
        <f t="shared" si="2"/>
        <v>0</v>
      </c>
      <c r="AP170" s="12"/>
      <c r="AQ170" s="21"/>
      <c r="AR170" s="21"/>
      <c r="AS170" s="21"/>
      <c r="AT170" s="21"/>
    </row>
    <row r="171" spans="1:46" x14ac:dyDescent="0.2">
      <c r="A171" s="100">
        <v>170</v>
      </c>
      <c r="B171" s="6"/>
      <c r="C171" s="63"/>
      <c r="D171" s="6"/>
      <c r="E171" s="26"/>
      <c r="F171" s="26"/>
      <c r="G171" s="26"/>
      <c r="H171" s="26"/>
      <c r="I171" s="26"/>
      <c r="J171" s="26"/>
      <c r="K171" s="45"/>
      <c r="L171" s="20">
        <f>IF(M171&lt;6,SUM(E171:K171),SUM(LARGE(E171:K171,{1;2;3;4;5;6})))</f>
        <v>0</v>
      </c>
      <c r="M171" s="52">
        <f t="shared" si="2"/>
        <v>0</v>
      </c>
      <c r="AP171" s="12"/>
      <c r="AQ171" s="21"/>
      <c r="AR171" s="21"/>
      <c r="AS171" s="21"/>
      <c r="AT171" s="21"/>
    </row>
    <row r="172" spans="1:46" x14ac:dyDescent="0.2">
      <c r="A172" s="100">
        <v>171</v>
      </c>
      <c r="B172" s="25"/>
      <c r="C172" s="63"/>
      <c r="D172" s="8"/>
      <c r="E172" s="26"/>
      <c r="F172" s="26"/>
      <c r="G172" s="26"/>
      <c r="H172" s="26"/>
      <c r="I172" s="26"/>
      <c r="J172" s="26"/>
      <c r="K172" s="51"/>
      <c r="L172" s="20">
        <f>IF(M172&lt;6,SUM(E172:K172),SUM(LARGE(E172:K172,{1;2;3;4;5;6})))</f>
        <v>0</v>
      </c>
      <c r="M172" s="52">
        <f t="shared" si="2"/>
        <v>0</v>
      </c>
      <c r="AP172" s="12"/>
      <c r="AQ172" s="21"/>
      <c r="AR172" s="21"/>
      <c r="AS172" s="21"/>
      <c r="AT172" s="21"/>
    </row>
    <row r="173" spans="1:46" x14ac:dyDescent="0.2">
      <c r="A173" s="100">
        <v>172</v>
      </c>
      <c r="B173" s="25"/>
      <c r="C173" s="63"/>
      <c r="D173" s="8"/>
      <c r="E173" s="26"/>
      <c r="F173" s="26"/>
      <c r="G173" s="26"/>
      <c r="H173" s="26"/>
      <c r="I173" s="26"/>
      <c r="J173" s="26"/>
      <c r="K173" s="51"/>
      <c r="L173" s="20">
        <f>IF(M173&lt;6,SUM(E173:K173),SUM(LARGE(E173:K173,{1;2;3;4;5;6})))</f>
        <v>0</v>
      </c>
      <c r="M173" s="52">
        <f t="shared" si="2"/>
        <v>0</v>
      </c>
      <c r="AP173" s="12"/>
      <c r="AQ173" s="21"/>
      <c r="AR173" s="21"/>
      <c r="AS173" s="21"/>
      <c r="AT173" s="21"/>
    </row>
    <row r="174" spans="1:46" x14ac:dyDescent="0.2">
      <c r="A174" s="100">
        <v>173</v>
      </c>
      <c r="B174" s="6"/>
      <c r="C174" s="63"/>
      <c r="D174" s="6"/>
      <c r="E174" s="26"/>
      <c r="F174" s="26"/>
      <c r="G174" s="26"/>
      <c r="H174" s="26"/>
      <c r="I174" s="26"/>
      <c r="J174" s="26"/>
      <c r="K174" s="51"/>
      <c r="L174" s="20">
        <f>IF(M174&lt;6,SUM(E174:K174),SUM(LARGE(E174:K174,{1;2;3;4;5;6})))</f>
        <v>0</v>
      </c>
      <c r="M174" s="52">
        <f t="shared" si="2"/>
        <v>0</v>
      </c>
      <c r="AP174" s="12"/>
      <c r="AQ174" s="21"/>
      <c r="AR174" s="21"/>
      <c r="AS174" s="21"/>
      <c r="AT174" s="21"/>
    </row>
    <row r="175" spans="1:46" x14ac:dyDescent="0.2">
      <c r="A175" s="100">
        <v>174</v>
      </c>
      <c r="B175" s="25"/>
      <c r="C175" s="63"/>
      <c r="D175" s="8"/>
      <c r="E175" s="26"/>
      <c r="F175" s="26"/>
      <c r="G175" s="26"/>
      <c r="H175" s="26"/>
      <c r="I175" s="26"/>
      <c r="J175" s="26"/>
      <c r="K175" s="51"/>
      <c r="L175" s="20">
        <f>IF(M175&lt;6,SUM(E175:K175),SUM(LARGE(E175:K175,{1;2;3;4;5;6})))</f>
        <v>0</v>
      </c>
      <c r="M175" s="52">
        <f t="shared" si="2"/>
        <v>0</v>
      </c>
      <c r="AP175" s="12"/>
      <c r="AQ175" s="21"/>
      <c r="AR175" s="21"/>
      <c r="AS175" s="21"/>
      <c r="AT175" s="21"/>
    </row>
    <row r="176" spans="1:46" x14ac:dyDescent="0.2">
      <c r="A176" s="100">
        <v>175</v>
      </c>
      <c r="B176" s="6"/>
      <c r="C176" s="63"/>
      <c r="D176" s="6"/>
      <c r="E176" s="26"/>
      <c r="F176" s="26"/>
      <c r="G176" s="26"/>
      <c r="H176" s="26"/>
      <c r="I176" s="26"/>
      <c r="J176" s="26"/>
      <c r="K176" s="45"/>
      <c r="L176" s="20">
        <f>IF(M176&lt;6,SUM(E176:K176),SUM(LARGE(E176:K176,{1;2;3;4;5;6})))</f>
        <v>0</v>
      </c>
      <c r="M176" s="52">
        <f t="shared" si="2"/>
        <v>0</v>
      </c>
      <c r="AP176" s="12"/>
      <c r="AQ176" s="21"/>
      <c r="AR176" s="21"/>
      <c r="AS176" s="21"/>
      <c r="AT176" s="21"/>
    </row>
  </sheetData>
  <autoFilter ref="B1:M176">
    <sortState ref="B2:M572">
      <sortCondition descending="1" ref="L1:L572"/>
    </sortState>
  </autoFilter>
  <phoneticPr fontId="1" type="noConversion"/>
  <conditionalFormatting sqref="D1:D64345">
    <cfRule type="duplicateValues" dxfId="9" priority="42" stopIfTrue="1"/>
  </conditionalFormatting>
  <conditionalFormatting sqref="D1:D64345">
    <cfRule type="duplicateValues" dxfId="8" priority="44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7"/>
  <sheetViews>
    <sheetView zoomScaleNormal="100" zoomScaleSheetLayoutView="50" workbookViewId="0">
      <pane ySplit="1" topLeftCell="A2" activePane="bottomLeft" state="frozen"/>
      <selection activeCell="D139" sqref="D139"/>
      <selection pane="bottomLeft" activeCell="J8" sqref="J8"/>
    </sheetView>
  </sheetViews>
  <sheetFormatPr defaultRowHeight="12.75" x14ac:dyDescent="0.2"/>
  <cols>
    <col min="1" max="1" width="5.140625" style="101" bestFit="1" customWidth="1"/>
    <col min="2" max="2" width="6.140625" style="3" customWidth="1"/>
    <col min="3" max="3" width="16" style="3" bestFit="1" customWidth="1"/>
    <col min="4" max="4" width="21.42578125" style="22" customWidth="1"/>
    <col min="5" max="10" width="10" style="3" customWidth="1"/>
    <col min="11" max="22" width="9.140625" style="3" customWidth="1"/>
    <col min="23" max="24" width="6.5703125" style="3" customWidth="1"/>
    <col min="25" max="25" width="6.5703125" style="22" customWidth="1"/>
    <col min="26" max="26" width="6.5703125" style="3" customWidth="1"/>
    <col min="27" max="16384" width="9.140625" style="22"/>
  </cols>
  <sheetData>
    <row r="1" spans="1:32" s="33" customFormat="1" ht="52.5" customHeight="1" x14ac:dyDescent="0.25">
      <c r="A1" s="99" t="s">
        <v>10</v>
      </c>
      <c r="B1" s="73" t="s">
        <v>77</v>
      </c>
      <c r="C1" s="73" t="s">
        <v>76</v>
      </c>
      <c r="D1" s="36" t="s">
        <v>0</v>
      </c>
      <c r="E1" s="73" t="s">
        <v>339</v>
      </c>
      <c r="F1" s="73" t="s">
        <v>357</v>
      </c>
      <c r="G1" s="73" t="s">
        <v>382</v>
      </c>
      <c r="H1" s="73" t="s">
        <v>416</v>
      </c>
      <c r="I1" s="73" t="s">
        <v>455</v>
      </c>
      <c r="J1" s="73" t="s">
        <v>484</v>
      </c>
      <c r="K1" s="74"/>
      <c r="L1" s="35" t="s">
        <v>45</v>
      </c>
      <c r="M1" s="35" t="s">
        <v>54</v>
      </c>
      <c r="X1" s="72"/>
      <c r="Y1" s="80"/>
      <c r="Z1" s="72"/>
      <c r="AA1" s="80"/>
      <c r="AB1" s="83"/>
      <c r="AC1" s="83"/>
      <c r="AD1" s="83"/>
      <c r="AE1" s="83"/>
      <c r="AF1" s="83"/>
    </row>
    <row r="2" spans="1:32" s="31" customFormat="1" x14ac:dyDescent="0.2">
      <c r="A2" s="104" t="s">
        <v>486</v>
      </c>
      <c r="B2" s="25" t="s">
        <v>78</v>
      </c>
      <c r="C2" s="6" t="s">
        <v>83</v>
      </c>
      <c r="D2" s="25" t="s">
        <v>42</v>
      </c>
      <c r="E2" s="1"/>
      <c r="F2" s="1">
        <v>460</v>
      </c>
      <c r="G2" s="1">
        <v>560</v>
      </c>
      <c r="H2" s="1">
        <v>560</v>
      </c>
      <c r="I2" s="9">
        <v>560</v>
      </c>
      <c r="J2" s="9"/>
      <c r="K2" s="51"/>
      <c r="L2" s="32">
        <f>IF(M2&lt;6,SUM(E2:K2),SUM(LARGE(E2:K2,{1;2;3;4;5;6})))</f>
        <v>2140</v>
      </c>
      <c r="M2" s="52">
        <f t="shared" ref="M2:M65" si="0">COUNT(E2:K2)</f>
        <v>4</v>
      </c>
      <c r="N2" s="28"/>
      <c r="O2" s="28"/>
      <c r="P2" s="28"/>
      <c r="Q2" s="28"/>
      <c r="R2" s="28"/>
      <c r="S2" s="28"/>
      <c r="T2" s="28"/>
      <c r="U2" s="28"/>
      <c r="V2" s="28"/>
      <c r="W2" s="28"/>
      <c r="X2" s="29"/>
      <c r="Y2" s="30"/>
      <c r="Z2" s="29"/>
      <c r="AA2" s="30"/>
      <c r="AB2" s="30"/>
      <c r="AC2" s="30"/>
      <c r="AD2" s="30"/>
      <c r="AE2" s="30"/>
      <c r="AF2" s="30"/>
    </row>
    <row r="3" spans="1:32" x14ac:dyDescent="0.2">
      <c r="A3" s="100" t="s">
        <v>486</v>
      </c>
      <c r="B3" s="25" t="s">
        <v>78</v>
      </c>
      <c r="C3" s="8" t="s">
        <v>79</v>
      </c>
      <c r="D3" s="34" t="s">
        <v>32</v>
      </c>
      <c r="E3" s="48"/>
      <c r="F3" s="48">
        <v>460</v>
      </c>
      <c r="G3" s="48">
        <v>560</v>
      </c>
      <c r="H3" s="48">
        <v>560</v>
      </c>
      <c r="I3" s="48">
        <v>560</v>
      </c>
      <c r="J3" s="48"/>
      <c r="K3" s="51"/>
      <c r="L3" s="32">
        <f>IF(M3&lt;6,SUM(E3:K3),SUM(LARGE(E3:K3,{1;2;3;4;5;6})))</f>
        <v>2140</v>
      </c>
      <c r="M3" s="52">
        <f t="shared" si="0"/>
        <v>4</v>
      </c>
      <c r="X3" s="12"/>
      <c r="Y3" s="21"/>
      <c r="Z3" s="12"/>
      <c r="AA3" s="21"/>
      <c r="AB3" s="21"/>
      <c r="AC3" s="21"/>
      <c r="AD3" s="21"/>
      <c r="AE3" s="21"/>
      <c r="AF3" s="21"/>
    </row>
    <row r="4" spans="1:32" x14ac:dyDescent="0.2">
      <c r="A4" s="100">
        <v>3</v>
      </c>
      <c r="B4" s="6" t="s">
        <v>78</v>
      </c>
      <c r="C4" s="6" t="s">
        <v>82</v>
      </c>
      <c r="D4" s="34" t="s">
        <v>96</v>
      </c>
      <c r="E4" s="1">
        <v>560</v>
      </c>
      <c r="F4" s="1">
        <v>460</v>
      </c>
      <c r="G4" s="1">
        <v>360</v>
      </c>
      <c r="H4" s="1">
        <v>460</v>
      </c>
      <c r="I4" s="9"/>
      <c r="J4" s="9"/>
      <c r="K4" s="26"/>
      <c r="L4" s="32">
        <f>IF(M4&lt;6,SUM(E4:K4),SUM(LARGE(E4:K4,{1;2;3;4;5;6})))</f>
        <v>1840</v>
      </c>
      <c r="M4" s="6">
        <f t="shared" si="0"/>
        <v>4</v>
      </c>
      <c r="X4" s="12"/>
      <c r="Y4" s="21"/>
      <c r="Z4" s="12"/>
      <c r="AA4" s="21"/>
      <c r="AB4" s="21"/>
      <c r="AC4" s="21"/>
      <c r="AD4" s="21"/>
      <c r="AE4" s="21"/>
      <c r="AF4" s="21"/>
    </row>
    <row r="5" spans="1:32" x14ac:dyDescent="0.2">
      <c r="A5" s="100">
        <v>4</v>
      </c>
      <c r="B5" s="6" t="s">
        <v>78</v>
      </c>
      <c r="C5" s="8" t="s">
        <v>83</v>
      </c>
      <c r="D5" s="34" t="s">
        <v>126</v>
      </c>
      <c r="E5" s="48">
        <v>560</v>
      </c>
      <c r="F5" s="48">
        <v>460</v>
      </c>
      <c r="G5" s="48">
        <v>360</v>
      </c>
      <c r="H5" s="48">
        <v>460</v>
      </c>
      <c r="I5" s="48"/>
      <c r="J5" s="48"/>
      <c r="K5" s="51"/>
      <c r="L5" s="32">
        <f>IF(M5&lt;6,SUM(E5:K5),SUM(LARGE(E5:K5,{1;2;3;4;5;6})))</f>
        <v>1840</v>
      </c>
      <c r="M5" s="6">
        <f t="shared" si="0"/>
        <v>4</v>
      </c>
      <c r="X5" s="12"/>
      <c r="Y5" s="21"/>
      <c r="Z5" s="12"/>
      <c r="AA5" s="21"/>
      <c r="AB5" s="21"/>
      <c r="AC5" s="21"/>
      <c r="AD5" s="21"/>
      <c r="AE5" s="21"/>
      <c r="AF5" s="21"/>
    </row>
    <row r="6" spans="1:32" x14ac:dyDescent="0.2">
      <c r="A6" s="100">
        <v>5</v>
      </c>
      <c r="B6" s="25" t="s">
        <v>78</v>
      </c>
      <c r="C6" s="8" t="s">
        <v>80</v>
      </c>
      <c r="D6" s="9" t="s">
        <v>68</v>
      </c>
      <c r="E6" s="1"/>
      <c r="F6" s="1">
        <v>360</v>
      </c>
      <c r="G6" s="1">
        <v>460</v>
      </c>
      <c r="H6" s="1">
        <v>360</v>
      </c>
      <c r="I6" s="9">
        <v>360</v>
      </c>
      <c r="J6" s="9"/>
      <c r="K6" s="1"/>
      <c r="L6" s="32">
        <f>IF(M6&lt;6,SUM(E6:K6),SUM(LARGE(E6:K6,{1;2;3;4;5;6})))</f>
        <v>1540</v>
      </c>
      <c r="M6" s="52">
        <f t="shared" si="0"/>
        <v>4</v>
      </c>
      <c r="X6" s="12"/>
      <c r="Y6" s="21"/>
      <c r="Z6" s="12"/>
      <c r="AA6" s="21"/>
      <c r="AB6" s="21"/>
      <c r="AC6" s="21"/>
      <c r="AD6" s="21"/>
      <c r="AE6" s="21"/>
      <c r="AF6" s="21"/>
    </row>
    <row r="7" spans="1:32" s="23" customFormat="1" x14ac:dyDescent="0.2">
      <c r="A7" s="100">
        <v>6</v>
      </c>
      <c r="B7" s="6" t="s">
        <v>78</v>
      </c>
      <c r="C7" s="6" t="s">
        <v>80</v>
      </c>
      <c r="D7" s="25" t="s">
        <v>95</v>
      </c>
      <c r="E7" s="1"/>
      <c r="F7" s="1">
        <v>360</v>
      </c>
      <c r="G7" s="1">
        <v>460</v>
      </c>
      <c r="H7" s="1">
        <v>360</v>
      </c>
      <c r="I7" s="9">
        <v>360</v>
      </c>
      <c r="J7" s="9"/>
      <c r="K7" s="51"/>
      <c r="L7" s="32">
        <f>IF(M7&lt;6,SUM(E7:K7),SUM(LARGE(E7:K7,{1;2;3;4;5;6})))</f>
        <v>1540</v>
      </c>
      <c r="M7" s="52">
        <f t="shared" si="0"/>
        <v>4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21"/>
      <c r="Z7" s="12"/>
      <c r="AA7" s="21"/>
      <c r="AB7" s="21"/>
      <c r="AC7" s="21"/>
      <c r="AD7" s="21"/>
      <c r="AE7" s="21"/>
      <c r="AF7" s="21"/>
    </row>
    <row r="8" spans="1:32" ht="13.5" customHeight="1" x14ac:dyDescent="0.2">
      <c r="A8" s="100">
        <v>7</v>
      </c>
      <c r="B8" s="25" t="s">
        <v>78</v>
      </c>
      <c r="C8" s="6" t="s">
        <v>80</v>
      </c>
      <c r="D8" s="25" t="s">
        <v>19</v>
      </c>
      <c r="E8" s="48"/>
      <c r="F8" s="48">
        <v>660</v>
      </c>
      <c r="G8" s="48"/>
      <c r="H8" s="48"/>
      <c r="I8" s="48">
        <v>660</v>
      </c>
      <c r="J8" s="48"/>
      <c r="K8" s="51"/>
      <c r="L8" s="32">
        <f>IF(M8&lt;6,SUM(E8:K8),SUM(LARGE(E8:K8,{1;2;3;4;5;6})))</f>
        <v>1320</v>
      </c>
      <c r="M8" s="52">
        <f t="shared" si="0"/>
        <v>2</v>
      </c>
      <c r="X8" s="12"/>
      <c r="Y8" s="21"/>
      <c r="Z8" s="12"/>
      <c r="AA8" s="21"/>
      <c r="AB8" s="21"/>
      <c r="AC8" s="21"/>
      <c r="AD8" s="21"/>
      <c r="AE8" s="21"/>
      <c r="AF8" s="21"/>
    </row>
    <row r="9" spans="1:32" x14ac:dyDescent="0.2">
      <c r="A9" s="100">
        <v>8</v>
      </c>
      <c r="B9" s="25" t="s">
        <v>78</v>
      </c>
      <c r="C9" s="25" t="s">
        <v>80</v>
      </c>
      <c r="D9" s="25" t="s">
        <v>11</v>
      </c>
      <c r="E9" s="48"/>
      <c r="F9" s="48">
        <v>660</v>
      </c>
      <c r="G9" s="48"/>
      <c r="H9" s="48"/>
      <c r="I9" s="48">
        <v>660</v>
      </c>
      <c r="J9" s="48"/>
      <c r="K9" s="51"/>
      <c r="L9" s="32">
        <f>IF(M9&lt;6,SUM(E9:K9),SUM(LARGE(E9:K9,{1;2;3;4;5;6})))</f>
        <v>1320</v>
      </c>
      <c r="M9" s="52">
        <f t="shared" si="0"/>
        <v>2</v>
      </c>
      <c r="X9" s="12"/>
      <c r="Y9" s="21"/>
      <c r="Z9" s="12"/>
      <c r="AA9" s="21"/>
      <c r="AB9" s="21"/>
      <c r="AC9" s="21"/>
      <c r="AD9" s="21"/>
      <c r="AE9" s="21"/>
      <c r="AF9" s="21"/>
    </row>
    <row r="10" spans="1:32" x14ac:dyDescent="0.2">
      <c r="A10" s="100">
        <v>9</v>
      </c>
      <c r="B10" s="25" t="s">
        <v>78</v>
      </c>
      <c r="C10" s="6" t="s">
        <v>83</v>
      </c>
      <c r="D10" s="25" t="s">
        <v>56</v>
      </c>
      <c r="E10" s="1"/>
      <c r="F10" s="1">
        <v>560</v>
      </c>
      <c r="G10" s="1">
        <v>660</v>
      </c>
      <c r="H10" s="1"/>
      <c r="I10" s="9"/>
      <c r="J10" s="9"/>
      <c r="K10" s="27"/>
      <c r="L10" s="32">
        <f>IF(M10&lt;6,SUM(E10:K10),SUM(LARGE(E10:K10,{1;2;3;4;5;6})))</f>
        <v>1220</v>
      </c>
      <c r="M10" s="52">
        <f t="shared" si="0"/>
        <v>2</v>
      </c>
      <c r="X10" s="12"/>
      <c r="Y10" s="21"/>
      <c r="Z10" s="12"/>
      <c r="AA10" s="21"/>
      <c r="AB10" s="21"/>
      <c r="AC10" s="21"/>
      <c r="AD10" s="21"/>
      <c r="AE10" s="21"/>
      <c r="AF10" s="21"/>
    </row>
    <row r="11" spans="1:32" x14ac:dyDescent="0.2">
      <c r="A11" s="100">
        <v>10</v>
      </c>
      <c r="B11" s="25" t="s">
        <v>78</v>
      </c>
      <c r="C11" s="8" t="s">
        <v>83</v>
      </c>
      <c r="D11" s="34" t="s">
        <v>128</v>
      </c>
      <c r="E11" s="1">
        <v>660</v>
      </c>
      <c r="F11" s="1"/>
      <c r="G11" s="1"/>
      <c r="H11" s="1">
        <v>190</v>
      </c>
      <c r="I11" s="9">
        <v>300</v>
      </c>
      <c r="J11" s="17"/>
      <c r="K11" s="51"/>
      <c r="L11" s="32">
        <f>IF(M11&lt;6,SUM(E11:K11),SUM(LARGE(E11:K11,{1;2;3;4;5;6})))</f>
        <v>1150</v>
      </c>
      <c r="M11" s="52">
        <f t="shared" si="0"/>
        <v>3</v>
      </c>
      <c r="X11" s="12"/>
      <c r="Y11" s="21"/>
      <c r="Z11" s="12"/>
      <c r="AA11" s="21"/>
      <c r="AB11" s="21"/>
      <c r="AC11" s="21"/>
      <c r="AD11" s="21"/>
      <c r="AE11" s="21"/>
      <c r="AF11" s="21"/>
    </row>
    <row r="12" spans="1:32" s="23" customFormat="1" x14ac:dyDescent="0.2">
      <c r="A12" s="100">
        <v>11</v>
      </c>
      <c r="B12" s="25" t="s">
        <v>78</v>
      </c>
      <c r="C12" s="6" t="s">
        <v>83</v>
      </c>
      <c r="D12" s="25" t="s">
        <v>20</v>
      </c>
      <c r="E12" s="1"/>
      <c r="F12" s="1">
        <v>560</v>
      </c>
      <c r="G12" s="1"/>
      <c r="H12" s="1">
        <v>460</v>
      </c>
      <c r="I12" s="9"/>
      <c r="J12" s="9"/>
      <c r="K12" s="51"/>
      <c r="L12" s="32">
        <f>IF(M12&lt;6,SUM(E12:K12),SUM(LARGE(E12:K12,{1;2;3;4;5;6})))</f>
        <v>1020</v>
      </c>
      <c r="M12" s="52">
        <f t="shared" si="0"/>
        <v>2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21"/>
      <c r="Z12" s="12"/>
      <c r="AA12" s="21"/>
      <c r="AB12" s="21"/>
      <c r="AC12" s="21"/>
      <c r="AD12" s="21"/>
      <c r="AE12" s="21"/>
      <c r="AF12" s="21"/>
    </row>
    <row r="13" spans="1:32" s="23" customFormat="1" x14ac:dyDescent="0.2">
      <c r="A13" s="100">
        <v>12</v>
      </c>
      <c r="B13" s="25" t="s">
        <v>78</v>
      </c>
      <c r="C13" s="8" t="s">
        <v>83</v>
      </c>
      <c r="D13" s="9" t="s">
        <v>70</v>
      </c>
      <c r="E13" s="1"/>
      <c r="F13" s="1">
        <v>190</v>
      </c>
      <c r="G13" s="1"/>
      <c r="H13" s="1">
        <v>360</v>
      </c>
      <c r="I13" s="9">
        <v>360</v>
      </c>
      <c r="J13" s="9"/>
      <c r="K13" s="1"/>
      <c r="L13" s="32">
        <f>IF(M13&lt;6,SUM(E13:K13),SUM(LARGE(E13:K13,{1;2;3;4;5;6})))</f>
        <v>910</v>
      </c>
      <c r="M13" s="52">
        <f t="shared" si="0"/>
        <v>3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21"/>
      <c r="Z13" s="12"/>
      <c r="AA13" s="21"/>
      <c r="AB13" s="21"/>
      <c r="AC13" s="21"/>
      <c r="AD13" s="21"/>
      <c r="AE13" s="21"/>
      <c r="AF13" s="21"/>
    </row>
    <row r="14" spans="1:32" s="23" customFormat="1" x14ac:dyDescent="0.2">
      <c r="A14" s="100">
        <v>13</v>
      </c>
      <c r="B14" s="25" t="s">
        <v>78</v>
      </c>
      <c r="C14" s="8" t="s">
        <v>83</v>
      </c>
      <c r="D14" s="9" t="s">
        <v>69</v>
      </c>
      <c r="E14" s="48"/>
      <c r="F14" s="48">
        <v>190</v>
      </c>
      <c r="G14" s="48"/>
      <c r="H14" s="48">
        <v>360</v>
      </c>
      <c r="I14" s="48">
        <v>360</v>
      </c>
      <c r="J14" s="48"/>
      <c r="K14" s="1"/>
      <c r="L14" s="32">
        <f>IF(M14&lt;6,SUM(E14:K14),SUM(LARGE(E14:K14,{1;2;3;4;5;6})))</f>
        <v>910</v>
      </c>
      <c r="M14" s="52">
        <f t="shared" si="0"/>
        <v>3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21"/>
      <c r="Z14" s="12"/>
      <c r="AA14" s="21"/>
      <c r="AB14" s="21"/>
      <c r="AC14" s="21"/>
      <c r="AD14" s="21"/>
      <c r="AE14" s="21"/>
      <c r="AF14" s="21"/>
    </row>
    <row r="15" spans="1:32" x14ac:dyDescent="0.2">
      <c r="A15" s="100">
        <v>14</v>
      </c>
      <c r="B15" s="6" t="s">
        <v>78</v>
      </c>
      <c r="C15" s="6" t="s">
        <v>211</v>
      </c>
      <c r="D15" s="9" t="s">
        <v>187</v>
      </c>
      <c r="E15" s="26">
        <v>660</v>
      </c>
      <c r="F15" s="26"/>
      <c r="G15" s="26"/>
      <c r="H15" s="26">
        <v>250</v>
      </c>
      <c r="I15" s="26"/>
      <c r="J15" s="26"/>
      <c r="K15" s="1"/>
      <c r="L15" s="32">
        <f>IF(M15&lt;6,SUM(E15:K15),SUM(LARGE(E15:K15,{1;2;3;4;5;6})))</f>
        <v>910</v>
      </c>
      <c r="M15" s="52">
        <f t="shared" si="0"/>
        <v>2</v>
      </c>
      <c r="X15" s="12"/>
      <c r="Y15" s="21"/>
      <c r="Z15" s="12"/>
      <c r="AA15" s="21"/>
      <c r="AB15" s="21"/>
      <c r="AC15" s="21"/>
      <c r="AD15" s="21"/>
      <c r="AE15" s="21"/>
      <c r="AF15" s="21"/>
    </row>
    <row r="16" spans="1:32" x14ac:dyDescent="0.2">
      <c r="A16" s="100">
        <v>15</v>
      </c>
      <c r="B16" s="25" t="s">
        <v>78</v>
      </c>
      <c r="C16" s="8" t="s">
        <v>79</v>
      </c>
      <c r="D16" s="25" t="s">
        <v>174</v>
      </c>
      <c r="E16" s="48">
        <v>130</v>
      </c>
      <c r="F16" s="48">
        <v>130</v>
      </c>
      <c r="G16" s="48">
        <v>130</v>
      </c>
      <c r="H16" s="48">
        <v>190</v>
      </c>
      <c r="I16" s="48">
        <v>215</v>
      </c>
      <c r="J16" s="48"/>
      <c r="K16" s="51"/>
      <c r="L16" s="32">
        <f>IF(M16&lt;6,SUM(E16:K16),SUM(LARGE(E16:K16,{1;2;3;4;5;6})))</f>
        <v>795</v>
      </c>
      <c r="M16" s="52">
        <f t="shared" si="0"/>
        <v>5</v>
      </c>
      <c r="X16" s="12"/>
      <c r="Y16" s="21"/>
      <c r="Z16" s="12"/>
      <c r="AA16" s="21"/>
      <c r="AB16" s="21"/>
      <c r="AC16" s="21"/>
      <c r="AD16" s="21"/>
      <c r="AE16" s="21"/>
      <c r="AF16" s="21"/>
    </row>
    <row r="17" spans="1:32" x14ac:dyDescent="0.2">
      <c r="A17" s="100">
        <v>16</v>
      </c>
      <c r="B17" s="25" t="s">
        <v>78</v>
      </c>
      <c r="C17" s="8" t="s">
        <v>183</v>
      </c>
      <c r="D17" s="8" t="s">
        <v>306</v>
      </c>
      <c r="E17" s="48"/>
      <c r="F17" s="48">
        <v>300</v>
      </c>
      <c r="G17" s="48"/>
      <c r="H17" s="48"/>
      <c r="I17" s="48">
        <v>460</v>
      </c>
      <c r="J17" s="48"/>
      <c r="K17" s="8"/>
      <c r="L17" s="32">
        <f>IF(M17&lt;6,SUM(E17:K17),SUM(LARGE(E17:K17,{1;2;3;4;5;6})))</f>
        <v>760</v>
      </c>
      <c r="M17" s="6">
        <f t="shared" si="0"/>
        <v>2</v>
      </c>
      <c r="X17" s="12"/>
      <c r="Y17" s="21"/>
      <c r="Z17" s="12"/>
      <c r="AA17" s="21"/>
      <c r="AB17" s="21"/>
      <c r="AC17" s="21"/>
      <c r="AD17" s="21"/>
      <c r="AE17" s="21"/>
      <c r="AF17" s="21"/>
    </row>
    <row r="18" spans="1:32" x14ac:dyDescent="0.2">
      <c r="A18" s="100">
        <v>17</v>
      </c>
      <c r="B18" s="6" t="s">
        <v>78</v>
      </c>
      <c r="C18" s="6" t="s">
        <v>80</v>
      </c>
      <c r="D18" s="34" t="s">
        <v>446</v>
      </c>
      <c r="E18" s="1"/>
      <c r="F18" s="1">
        <v>130</v>
      </c>
      <c r="G18" s="1">
        <v>130</v>
      </c>
      <c r="H18" s="1">
        <v>190</v>
      </c>
      <c r="I18" s="9">
        <v>215</v>
      </c>
      <c r="J18" s="9"/>
      <c r="K18" s="26"/>
      <c r="L18" s="32">
        <f>IF(M18&lt;6,SUM(E18:K18),SUM(LARGE(E18:K18,{1;2;3;4;5;6})))</f>
        <v>665</v>
      </c>
      <c r="M18" s="6">
        <f t="shared" si="0"/>
        <v>4</v>
      </c>
      <c r="X18" s="12"/>
      <c r="Y18" s="21"/>
      <c r="Z18" s="12"/>
      <c r="AA18" s="21"/>
      <c r="AB18" s="21"/>
      <c r="AC18" s="21"/>
      <c r="AD18" s="21"/>
      <c r="AE18" s="21"/>
      <c r="AF18" s="21"/>
    </row>
    <row r="19" spans="1:32" x14ac:dyDescent="0.2">
      <c r="A19" s="100">
        <v>18</v>
      </c>
      <c r="B19" s="25" t="s">
        <v>94</v>
      </c>
      <c r="C19" s="8"/>
      <c r="D19" s="8" t="s">
        <v>423</v>
      </c>
      <c r="E19" s="9"/>
      <c r="F19" s="9"/>
      <c r="G19" s="9"/>
      <c r="H19" s="9">
        <v>660</v>
      </c>
      <c r="I19" s="9"/>
      <c r="J19" s="9"/>
      <c r="K19" s="1"/>
      <c r="L19" s="32">
        <f>IF(M19&lt;6,SUM(E19:K19),SUM(LARGE(E19:K19,{1;2;3;4;5;6})))</f>
        <v>660</v>
      </c>
      <c r="M19" s="52">
        <f t="shared" si="0"/>
        <v>1</v>
      </c>
      <c r="X19" s="12"/>
      <c r="Y19" s="21"/>
      <c r="Z19" s="12"/>
      <c r="AA19" s="21"/>
      <c r="AB19" s="21"/>
      <c r="AC19" s="21"/>
      <c r="AD19" s="21"/>
      <c r="AE19" s="21"/>
      <c r="AF19" s="21"/>
    </row>
    <row r="20" spans="1:32" x14ac:dyDescent="0.2">
      <c r="A20" s="100">
        <v>19</v>
      </c>
      <c r="B20" s="25" t="s">
        <v>78</v>
      </c>
      <c r="C20" s="6" t="s">
        <v>83</v>
      </c>
      <c r="D20" s="34" t="s">
        <v>389</v>
      </c>
      <c r="E20" s="48"/>
      <c r="F20" s="48"/>
      <c r="G20" s="48">
        <v>660</v>
      </c>
      <c r="H20" s="48"/>
      <c r="I20" s="48"/>
      <c r="J20" s="48"/>
      <c r="K20" s="51"/>
      <c r="L20" s="32">
        <f>IF(M20&lt;6,SUM(E20:K20),SUM(LARGE(E20:K20,{1;2;3;4;5;6})))</f>
        <v>660</v>
      </c>
      <c r="M20" s="52">
        <f t="shared" si="0"/>
        <v>1</v>
      </c>
      <c r="X20" s="12"/>
      <c r="Y20" s="21"/>
      <c r="Z20" s="12"/>
      <c r="AA20" s="21"/>
      <c r="AB20" s="21"/>
      <c r="AC20" s="21"/>
      <c r="AD20" s="21"/>
      <c r="AE20" s="21"/>
      <c r="AF20" s="21"/>
    </row>
    <row r="21" spans="1:32" x14ac:dyDescent="0.2">
      <c r="A21" s="100">
        <v>20</v>
      </c>
      <c r="B21" s="6" t="s">
        <v>94</v>
      </c>
      <c r="C21" s="6"/>
      <c r="D21" s="9" t="s">
        <v>432</v>
      </c>
      <c r="E21" s="48"/>
      <c r="F21" s="48"/>
      <c r="G21" s="48"/>
      <c r="H21" s="48">
        <v>660</v>
      </c>
      <c r="I21" s="48"/>
      <c r="J21" s="48"/>
      <c r="K21" s="1"/>
      <c r="L21" s="32">
        <f>IF(M21&lt;6,SUM(E21:K21),SUM(LARGE(E21:K21,{1;2;3;4;5;6})))</f>
        <v>660</v>
      </c>
      <c r="M21" s="6">
        <f t="shared" si="0"/>
        <v>1</v>
      </c>
      <c r="X21" s="12"/>
      <c r="Y21" s="21"/>
      <c r="Z21" s="12"/>
      <c r="AA21" s="21"/>
      <c r="AB21" s="21"/>
      <c r="AC21" s="21"/>
      <c r="AD21" s="21"/>
      <c r="AE21" s="21"/>
      <c r="AF21" s="21"/>
    </row>
    <row r="22" spans="1:32" x14ac:dyDescent="0.2">
      <c r="A22" s="100">
        <v>21</v>
      </c>
      <c r="B22" s="25" t="s">
        <v>78</v>
      </c>
      <c r="C22" s="6" t="s">
        <v>80</v>
      </c>
      <c r="D22" s="25" t="s">
        <v>169</v>
      </c>
      <c r="E22" s="1"/>
      <c r="F22" s="1">
        <v>160</v>
      </c>
      <c r="G22" s="1"/>
      <c r="H22" s="1">
        <v>190</v>
      </c>
      <c r="I22" s="9">
        <v>300</v>
      </c>
      <c r="J22" s="17"/>
      <c r="K22" s="51"/>
      <c r="L22" s="32">
        <f>IF(M22&lt;6,SUM(E22:K22),SUM(LARGE(E22:K22,{1;2;3;4;5;6})))</f>
        <v>650</v>
      </c>
      <c r="M22" s="6">
        <f t="shared" si="0"/>
        <v>3</v>
      </c>
      <c r="X22" s="12"/>
      <c r="Y22" s="21"/>
      <c r="Z22" s="12"/>
      <c r="AA22" s="21"/>
      <c r="AB22" s="21"/>
      <c r="AC22" s="21"/>
      <c r="AD22" s="21"/>
      <c r="AE22" s="21"/>
      <c r="AF22" s="21"/>
    </row>
    <row r="23" spans="1:32" x14ac:dyDescent="0.2">
      <c r="A23" s="100">
        <v>22</v>
      </c>
      <c r="B23" s="6" t="s">
        <v>78</v>
      </c>
      <c r="C23" s="6" t="s">
        <v>80</v>
      </c>
      <c r="D23" s="9" t="s">
        <v>170</v>
      </c>
      <c r="E23" s="1"/>
      <c r="F23" s="1">
        <v>250</v>
      </c>
      <c r="G23" s="1"/>
      <c r="H23" s="1"/>
      <c r="I23" s="9">
        <v>250</v>
      </c>
      <c r="J23" s="9"/>
      <c r="K23" s="1"/>
      <c r="L23" s="32">
        <f>IF(M23&lt;6,SUM(E23:K23),SUM(LARGE(E23:K23,{1;2;3;4;5;6})))</f>
        <v>500</v>
      </c>
      <c r="M23" s="6">
        <f t="shared" si="0"/>
        <v>2</v>
      </c>
      <c r="X23" s="12"/>
      <c r="Y23" s="21"/>
      <c r="Z23" s="12"/>
      <c r="AA23" s="21"/>
      <c r="AB23" s="21"/>
      <c r="AC23" s="21"/>
      <c r="AD23" s="21"/>
      <c r="AE23" s="21"/>
      <c r="AF23" s="21"/>
    </row>
    <row r="24" spans="1:32" x14ac:dyDescent="0.2">
      <c r="A24" s="100">
        <v>23</v>
      </c>
      <c r="B24" s="25" t="s">
        <v>78</v>
      </c>
      <c r="C24" s="8" t="s">
        <v>80</v>
      </c>
      <c r="D24" s="25" t="s">
        <v>171</v>
      </c>
      <c r="E24" s="48"/>
      <c r="F24" s="48">
        <v>250</v>
      </c>
      <c r="G24" s="48"/>
      <c r="H24" s="48"/>
      <c r="I24" s="48">
        <v>250</v>
      </c>
      <c r="J24" s="48"/>
      <c r="K24" s="26"/>
      <c r="L24" s="32">
        <f>IF(M24&lt;6,SUM(E24:K24),SUM(LARGE(E24:K24,{1;2;3;4;5;6})))</f>
        <v>500</v>
      </c>
      <c r="M24" s="6">
        <f t="shared" si="0"/>
        <v>2</v>
      </c>
      <c r="X24" s="12"/>
      <c r="Y24" s="21"/>
      <c r="Z24" s="12"/>
      <c r="AA24" s="21"/>
      <c r="AB24" s="21"/>
      <c r="AC24" s="21"/>
      <c r="AD24" s="21"/>
      <c r="AE24" s="21"/>
      <c r="AF24" s="21"/>
    </row>
    <row r="25" spans="1:32" x14ac:dyDescent="0.2">
      <c r="A25" s="100">
        <v>24</v>
      </c>
      <c r="B25" s="25" t="s">
        <v>94</v>
      </c>
      <c r="C25" s="8"/>
      <c r="D25" s="9" t="s">
        <v>466</v>
      </c>
      <c r="E25" s="48"/>
      <c r="F25" s="48"/>
      <c r="G25" s="48"/>
      <c r="H25" s="48"/>
      <c r="I25" s="48">
        <v>500</v>
      </c>
      <c r="J25" s="48"/>
      <c r="K25" s="1"/>
      <c r="L25" s="32">
        <f>IF(M25&lt;6,SUM(E25:K25),SUM(LARGE(E25:K25,{1;2;3;4;5;6})))</f>
        <v>500</v>
      </c>
      <c r="M25" s="52">
        <f t="shared" si="0"/>
        <v>1</v>
      </c>
      <c r="X25" s="12"/>
      <c r="Y25" s="21"/>
      <c r="Z25" s="12"/>
      <c r="AA25" s="21"/>
      <c r="AB25" s="21"/>
      <c r="AC25" s="21"/>
      <c r="AD25" s="21"/>
      <c r="AE25" s="21"/>
      <c r="AF25" s="21"/>
    </row>
    <row r="26" spans="1:32" x14ac:dyDescent="0.2">
      <c r="A26" s="100">
        <v>25</v>
      </c>
      <c r="B26" s="25" t="s">
        <v>94</v>
      </c>
      <c r="C26" s="8"/>
      <c r="D26" s="25" t="s">
        <v>465</v>
      </c>
      <c r="E26" s="9"/>
      <c r="F26" s="9"/>
      <c r="G26" s="9"/>
      <c r="H26" s="9"/>
      <c r="I26" s="9">
        <v>500</v>
      </c>
      <c r="J26" s="9"/>
      <c r="K26" s="26"/>
      <c r="L26" s="32">
        <f>IF(M26&lt;6,SUM(E26:K26),SUM(LARGE(E26:K26,{1;2;3;4;5;6})))</f>
        <v>500</v>
      </c>
      <c r="M26" s="52">
        <f t="shared" si="0"/>
        <v>1</v>
      </c>
      <c r="X26" s="12"/>
      <c r="Y26" s="21"/>
      <c r="Z26" s="12"/>
      <c r="AA26" s="21"/>
      <c r="AB26" s="21"/>
      <c r="AC26" s="21"/>
      <c r="AD26" s="21"/>
      <c r="AE26" s="21"/>
      <c r="AF26" s="21"/>
    </row>
    <row r="27" spans="1:32" x14ac:dyDescent="0.2">
      <c r="A27" s="100">
        <v>26</v>
      </c>
      <c r="B27" s="25" t="s">
        <v>78</v>
      </c>
      <c r="C27" s="6" t="s">
        <v>91</v>
      </c>
      <c r="D27" s="25" t="s">
        <v>286</v>
      </c>
      <c r="E27" s="26"/>
      <c r="F27" s="26"/>
      <c r="G27" s="26">
        <v>460</v>
      </c>
      <c r="H27" s="68">
        <v>0</v>
      </c>
      <c r="I27" s="26"/>
      <c r="J27" s="26"/>
      <c r="K27" s="26"/>
      <c r="L27" s="32">
        <f>IF(M27&lt;6,SUM(E27:K27),SUM(LARGE(E27:K27,{1;2;3;4;5;6})))</f>
        <v>460</v>
      </c>
      <c r="M27" s="6">
        <f t="shared" si="0"/>
        <v>2</v>
      </c>
      <c r="X27" s="12"/>
      <c r="Y27" s="21"/>
      <c r="Z27" s="12"/>
      <c r="AA27" s="21"/>
      <c r="AB27" s="21"/>
      <c r="AC27" s="21"/>
      <c r="AD27" s="21"/>
      <c r="AE27" s="21"/>
      <c r="AF27" s="21"/>
    </row>
    <row r="28" spans="1:32" x14ac:dyDescent="0.2">
      <c r="A28" s="100">
        <v>27</v>
      </c>
      <c r="B28" s="25" t="s">
        <v>78</v>
      </c>
      <c r="C28" s="6"/>
      <c r="D28" s="25" t="s">
        <v>162</v>
      </c>
      <c r="E28" s="48"/>
      <c r="F28" s="48"/>
      <c r="G28" s="48">
        <v>460</v>
      </c>
      <c r="H28" s="69">
        <v>0</v>
      </c>
      <c r="I28" s="48"/>
      <c r="J28" s="48"/>
      <c r="K28" s="51"/>
      <c r="L28" s="32">
        <f>IF(M28&lt;6,SUM(E28:K28),SUM(LARGE(E28:K28,{1;2;3;4;5;6})))</f>
        <v>460</v>
      </c>
      <c r="M28" s="52">
        <f t="shared" si="0"/>
        <v>2</v>
      </c>
      <c r="X28" s="12"/>
      <c r="Y28" s="21"/>
      <c r="Z28" s="12"/>
      <c r="AA28" s="21"/>
      <c r="AB28" s="21"/>
      <c r="AC28" s="21"/>
      <c r="AD28" s="21"/>
      <c r="AE28" s="21"/>
      <c r="AF28" s="21"/>
    </row>
    <row r="29" spans="1:32" x14ac:dyDescent="0.2">
      <c r="A29" s="100">
        <v>28</v>
      </c>
      <c r="B29" s="25" t="s">
        <v>78</v>
      </c>
      <c r="C29" s="6" t="s">
        <v>83</v>
      </c>
      <c r="D29" s="34" t="s">
        <v>29</v>
      </c>
      <c r="E29" s="9"/>
      <c r="F29" s="9"/>
      <c r="G29" s="9"/>
      <c r="H29" s="9">
        <v>460</v>
      </c>
      <c r="I29" s="9"/>
      <c r="J29" s="9"/>
      <c r="K29" s="51"/>
      <c r="L29" s="32">
        <f>IF(M29&lt;6,SUM(E29:K29),SUM(LARGE(E29:K29,{1;2;3;4;5;6})))</f>
        <v>460</v>
      </c>
      <c r="M29" s="52">
        <f t="shared" si="0"/>
        <v>1</v>
      </c>
      <c r="X29" s="12"/>
      <c r="Y29" s="21"/>
      <c r="Z29" s="12"/>
      <c r="AA29" s="21"/>
      <c r="AB29" s="21"/>
      <c r="AC29" s="21"/>
      <c r="AD29" s="21"/>
      <c r="AE29" s="21"/>
      <c r="AF29" s="21"/>
    </row>
    <row r="30" spans="1:32" x14ac:dyDescent="0.2">
      <c r="A30" s="100">
        <v>29</v>
      </c>
      <c r="B30" s="6" t="s">
        <v>78</v>
      </c>
      <c r="C30" s="6" t="s">
        <v>83</v>
      </c>
      <c r="D30" s="9" t="s">
        <v>118</v>
      </c>
      <c r="E30" s="1"/>
      <c r="F30" s="1"/>
      <c r="G30" s="1"/>
      <c r="H30" s="1"/>
      <c r="I30" s="9">
        <v>460</v>
      </c>
      <c r="J30" s="9"/>
      <c r="K30" s="1"/>
      <c r="L30" s="32">
        <f>IF(M30&lt;6,SUM(E30:K30),SUM(LARGE(E30:K30,{1;2;3;4;5;6})))</f>
        <v>460</v>
      </c>
      <c r="M30" s="6">
        <f t="shared" si="0"/>
        <v>1</v>
      </c>
      <c r="X30" s="12"/>
      <c r="Y30" s="21"/>
      <c r="Z30" s="12"/>
      <c r="AA30" s="21"/>
      <c r="AB30" s="21"/>
      <c r="AC30" s="21"/>
      <c r="AD30" s="21"/>
      <c r="AE30" s="21"/>
      <c r="AF30" s="21"/>
    </row>
    <row r="31" spans="1:32" x14ac:dyDescent="0.2">
      <c r="A31" s="100">
        <v>30</v>
      </c>
      <c r="B31" s="6" t="s">
        <v>78</v>
      </c>
      <c r="C31" s="8" t="s">
        <v>91</v>
      </c>
      <c r="D31" s="9" t="s">
        <v>375</v>
      </c>
      <c r="E31" s="48"/>
      <c r="F31" s="48">
        <v>100</v>
      </c>
      <c r="G31" s="48"/>
      <c r="H31" s="48">
        <v>160</v>
      </c>
      <c r="I31" s="48">
        <v>160</v>
      </c>
      <c r="J31" s="48"/>
      <c r="K31" s="1"/>
      <c r="L31" s="32">
        <f>IF(M31&lt;6,SUM(E31:K31),SUM(LARGE(E31:K31,{1;2;3;4;5;6})))</f>
        <v>420</v>
      </c>
      <c r="M31" s="6">
        <f t="shared" si="0"/>
        <v>3</v>
      </c>
      <c r="X31" s="12"/>
      <c r="Y31" s="21"/>
      <c r="Z31" s="12"/>
      <c r="AA31" s="21"/>
      <c r="AB31" s="21"/>
      <c r="AC31" s="21"/>
      <c r="AD31" s="21"/>
      <c r="AE31" s="21"/>
      <c r="AF31" s="21"/>
    </row>
    <row r="32" spans="1:32" x14ac:dyDescent="0.2">
      <c r="A32" s="100">
        <v>31</v>
      </c>
      <c r="B32" s="6" t="s">
        <v>78</v>
      </c>
      <c r="C32" s="6" t="s">
        <v>84</v>
      </c>
      <c r="D32" s="34" t="s">
        <v>182</v>
      </c>
      <c r="E32" s="48"/>
      <c r="F32" s="48">
        <v>70</v>
      </c>
      <c r="G32" s="48">
        <v>100</v>
      </c>
      <c r="H32" s="48"/>
      <c r="I32" s="48">
        <v>190</v>
      </c>
      <c r="J32" s="48"/>
      <c r="K32" s="26"/>
      <c r="L32" s="32">
        <f>IF(M32&lt;6,SUM(E32:K32),SUM(LARGE(E32:K32,{1;2;3;4;5;6})))</f>
        <v>360</v>
      </c>
      <c r="M32" s="6">
        <f t="shared" si="0"/>
        <v>3</v>
      </c>
      <c r="X32" s="12"/>
      <c r="Y32" s="21"/>
      <c r="Z32" s="12"/>
      <c r="AA32" s="21"/>
      <c r="AB32" s="21"/>
      <c r="AC32" s="21"/>
      <c r="AD32" s="21"/>
      <c r="AE32" s="21"/>
      <c r="AF32" s="21"/>
    </row>
    <row r="33" spans="1:32" x14ac:dyDescent="0.2">
      <c r="A33" s="100">
        <v>32</v>
      </c>
      <c r="B33" s="25" t="s">
        <v>78</v>
      </c>
      <c r="C33" s="6" t="s">
        <v>84</v>
      </c>
      <c r="D33" s="25" t="s">
        <v>177</v>
      </c>
      <c r="E33" s="1"/>
      <c r="F33" s="1">
        <v>70</v>
      </c>
      <c r="G33" s="1">
        <v>100</v>
      </c>
      <c r="H33" s="1"/>
      <c r="I33" s="9">
        <v>190</v>
      </c>
      <c r="J33" s="9"/>
      <c r="K33" s="51"/>
      <c r="L33" s="32">
        <f>IF(M33&lt;6,SUM(E33:K33),SUM(LARGE(E33:K33,{1;2;3;4;5;6})))</f>
        <v>360</v>
      </c>
      <c r="M33" s="52">
        <f t="shared" si="0"/>
        <v>3</v>
      </c>
      <c r="X33" s="12"/>
      <c r="Y33" s="21"/>
      <c r="Z33" s="12"/>
      <c r="AA33" s="21"/>
      <c r="AB33" s="21"/>
      <c r="AC33" s="21"/>
      <c r="AD33" s="21"/>
      <c r="AE33" s="21"/>
      <c r="AF33" s="21"/>
    </row>
    <row r="34" spans="1:32" x14ac:dyDescent="0.2">
      <c r="A34" s="100">
        <v>33</v>
      </c>
      <c r="B34" s="25" t="s">
        <v>78</v>
      </c>
      <c r="C34" s="8" t="s">
        <v>79</v>
      </c>
      <c r="D34" s="34" t="s">
        <v>272</v>
      </c>
      <c r="E34" s="48">
        <v>130</v>
      </c>
      <c r="F34" s="48"/>
      <c r="G34" s="48">
        <v>30</v>
      </c>
      <c r="H34" s="48">
        <v>130</v>
      </c>
      <c r="I34" s="48">
        <v>45</v>
      </c>
      <c r="J34" s="48"/>
      <c r="K34" s="51"/>
      <c r="L34" s="32">
        <f>IF(M34&lt;6,SUM(E34:K34),SUM(LARGE(E34:K34,{1;2;3;4;5;6})))</f>
        <v>335</v>
      </c>
      <c r="M34" s="52">
        <f t="shared" si="0"/>
        <v>4</v>
      </c>
      <c r="X34" s="12"/>
      <c r="Y34" s="21"/>
      <c r="Z34" s="12"/>
      <c r="AA34" s="21"/>
      <c r="AB34" s="21"/>
      <c r="AC34" s="21"/>
      <c r="AD34" s="21"/>
      <c r="AE34" s="21"/>
      <c r="AF34" s="21"/>
    </row>
    <row r="35" spans="1:32" x14ac:dyDescent="0.2">
      <c r="A35" s="100">
        <v>34</v>
      </c>
      <c r="B35" s="25" t="s">
        <v>78</v>
      </c>
      <c r="C35" s="6" t="s">
        <v>80</v>
      </c>
      <c r="D35" s="25" t="s">
        <v>276</v>
      </c>
      <c r="E35" s="9"/>
      <c r="F35" s="9"/>
      <c r="G35" s="9"/>
      <c r="H35" s="9">
        <v>300</v>
      </c>
      <c r="I35" s="9"/>
      <c r="J35" s="9"/>
      <c r="K35" s="51"/>
      <c r="L35" s="32">
        <f>IF(M35&lt;6,SUM(E35:K35),SUM(LARGE(E35:K35,{1;2;3;4;5;6})))</f>
        <v>300</v>
      </c>
      <c r="M35" s="52">
        <f t="shared" si="0"/>
        <v>1</v>
      </c>
      <c r="X35" s="12"/>
      <c r="Y35" s="21"/>
      <c r="Z35" s="12"/>
      <c r="AA35" s="21"/>
      <c r="AB35" s="21"/>
      <c r="AC35" s="21"/>
      <c r="AD35" s="21"/>
      <c r="AE35" s="21"/>
      <c r="AF35" s="21"/>
    </row>
    <row r="36" spans="1:32" x14ac:dyDescent="0.2">
      <c r="A36" s="100">
        <v>35</v>
      </c>
      <c r="B36" s="25" t="s">
        <v>78</v>
      </c>
      <c r="C36" s="8" t="s">
        <v>183</v>
      </c>
      <c r="D36" s="34" t="s">
        <v>267</v>
      </c>
      <c r="E36" s="48"/>
      <c r="F36" s="48">
        <v>300</v>
      </c>
      <c r="G36" s="48"/>
      <c r="H36" s="48"/>
      <c r="I36" s="48"/>
      <c r="J36" s="48"/>
      <c r="K36" s="26"/>
      <c r="L36" s="32">
        <f>IF(M36&lt;6,SUM(E36:K36),SUM(LARGE(E36:K36,{1;2;3;4;5;6})))</f>
        <v>300</v>
      </c>
      <c r="M36" s="6">
        <f t="shared" si="0"/>
        <v>1</v>
      </c>
      <c r="X36" s="12"/>
      <c r="Y36" s="21"/>
      <c r="Z36" s="12"/>
      <c r="AA36" s="21"/>
      <c r="AB36" s="21"/>
      <c r="AC36" s="21"/>
      <c r="AD36" s="21"/>
      <c r="AE36" s="21"/>
      <c r="AF36" s="21"/>
    </row>
    <row r="37" spans="1:32" x14ac:dyDescent="0.2">
      <c r="A37" s="100">
        <v>36</v>
      </c>
      <c r="B37" s="6" t="s">
        <v>78</v>
      </c>
      <c r="C37" s="6" t="s">
        <v>80</v>
      </c>
      <c r="D37" s="34" t="s">
        <v>144</v>
      </c>
      <c r="E37" s="9"/>
      <c r="F37" s="9"/>
      <c r="G37" s="9"/>
      <c r="H37" s="9">
        <v>300</v>
      </c>
      <c r="I37" s="9"/>
      <c r="J37" s="9"/>
      <c r="K37" s="26"/>
      <c r="L37" s="32">
        <f>IF(M37&lt;6,SUM(E37:K37),SUM(LARGE(E37:K37,{1;2;3;4;5;6})))</f>
        <v>300</v>
      </c>
      <c r="M37" s="6">
        <f t="shared" si="0"/>
        <v>1</v>
      </c>
      <c r="X37" s="12"/>
      <c r="Y37" s="21"/>
      <c r="Z37" s="12"/>
      <c r="AA37" s="21"/>
      <c r="AB37" s="21"/>
      <c r="AC37" s="21"/>
      <c r="AD37" s="21"/>
      <c r="AE37" s="21"/>
      <c r="AF37" s="21"/>
    </row>
    <row r="38" spans="1:32" x14ac:dyDescent="0.2">
      <c r="A38" s="100">
        <v>37</v>
      </c>
      <c r="B38" s="25" t="s">
        <v>78</v>
      </c>
      <c r="C38" s="6" t="s">
        <v>445</v>
      </c>
      <c r="D38" s="34" t="s">
        <v>359</v>
      </c>
      <c r="E38" s="48"/>
      <c r="F38" s="48">
        <v>100</v>
      </c>
      <c r="G38" s="48"/>
      <c r="H38" s="48">
        <v>160</v>
      </c>
      <c r="I38" s="48"/>
      <c r="J38" s="48"/>
      <c r="K38" s="1"/>
      <c r="L38" s="32">
        <f>IF(M38&lt;6,SUM(E38:K38),SUM(LARGE(E38:K38,{1;2;3;4;5;6})))</f>
        <v>260</v>
      </c>
      <c r="M38" s="52">
        <f t="shared" si="0"/>
        <v>2</v>
      </c>
      <c r="X38" s="12"/>
      <c r="Y38" s="21"/>
      <c r="Z38" s="12"/>
      <c r="AA38" s="21"/>
      <c r="AB38" s="21"/>
      <c r="AC38" s="21"/>
      <c r="AD38" s="21"/>
      <c r="AE38" s="21"/>
      <c r="AF38" s="21"/>
    </row>
    <row r="39" spans="1:32" x14ac:dyDescent="0.2">
      <c r="A39" s="100">
        <v>38</v>
      </c>
      <c r="B39" s="6" t="s">
        <v>78</v>
      </c>
      <c r="C39" s="6"/>
      <c r="D39" s="34" t="s">
        <v>433</v>
      </c>
      <c r="E39" s="48"/>
      <c r="F39" s="48"/>
      <c r="G39" s="48"/>
      <c r="H39" s="48">
        <v>250</v>
      </c>
      <c r="I39" s="48"/>
      <c r="J39" s="48"/>
      <c r="K39" s="26"/>
      <c r="L39" s="32">
        <f>IF(M39&lt;6,SUM(E39:K39),SUM(LARGE(E39:K39,{1;2;3;4;5;6})))</f>
        <v>250</v>
      </c>
      <c r="M39" s="6">
        <f t="shared" si="0"/>
        <v>1</v>
      </c>
      <c r="X39" s="12"/>
      <c r="Y39" s="21"/>
      <c r="Z39" s="12"/>
      <c r="AA39" s="21"/>
      <c r="AB39" s="21"/>
      <c r="AC39" s="21"/>
      <c r="AD39" s="21"/>
      <c r="AE39" s="21"/>
      <c r="AF39" s="21"/>
    </row>
    <row r="40" spans="1:32" x14ac:dyDescent="0.2">
      <c r="A40" s="100">
        <v>39</v>
      </c>
      <c r="B40" s="25" t="s">
        <v>78</v>
      </c>
      <c r="C40" s="6" t="s">
        <v>80</v>
      </c>
      <c r="D40" s="34" t="s">
        <v>263</v>
      </c>
      <c r="E40" s="48"/>
      <c r="F40" s="48">
        <v>35</v>
      </c>
      <c r="G40" s="48">
        <v>20</v>
      </c>
      <c r="H40" s="48">
        <v>35</v>
      </c>
      <c r="I40" s="48">
        <v>130</v>
      </c>
      <c r="J40" s="48"/>
      <c r="K40" s="51"/>
      <c r="L40" s="32">
        <f>IF(M40&lt;6,SUM(E40:K40),SUM(LARGE(E40:K40,{1;2;3;4;5;6})))</f>
        <v>220</v>
      </c>
      <c r="M40" s="52">
        <f t="shared" si="0"/>
        <v>4</v>
      </c>
      <c r="X40" s="12"/>
      <c r="Y40" s="21"/>
      <c r="Z40" s="12"/>
      <c r="AA40" s="21"/>
      <c r="AB40" s="21"/>
      <c r="AC40" s="21"/>
      <c r="AD40" s="21"/>
      <c r="AE40" s="21"/>
      <c r="AF40" s="21"/>
    </row>
    <row r="41" spans="1:32" x14ac:dyDescent="0.2">
      <c r="A41" s="100">
        <v>40</v>
      </c>
      <c r="B41" s="25" t="s">
        <v>78</v>
      </c>
      <c r="C41" s="8" t="s">
        <v>80</v>
      </c>
      <c r="D41" s="9" t="s">
        <v>260</v>
      </c>
      <c r="E41" s="48"/>
      <c r="F41" s="48">
        <v>215</v>
      </c>
      <c r="G41" s="49">
        <v>0</v>
      </c>
      <c r="H41" s="48"/>
      <c r="I41" s="49">
        <v>0</v>
      </c>
      <c r="J41" s="17"/>
      <c r="K41" s="1"/>
      <c r="L41" s="32">
        <f>IF(M41&lt;6,SUM(E41:K41),SUM(LARGE(E41:K41,{1;2;3;4;5;6})))</f>
        <v>215</v>
      </c>
      <c r="M41" s="52">
        <f t="shared" si="0"/>
        <v>3</v>
      </c>
      <c r="X41" s="12"/>
      <c r="Y41" s="21"/>
      <c r="Z41" s="12"/>
      <c r="AA41" s="21"/>
      <c r="AB41" s="21"/>
      <c r="AC41" s="21"/>
      <c r="AD41" s="21"/>
      <c r="AE41" s="21"/>
      <c r="AF41" s="21"/>
    </row>
    <row r="42" spans="1:32" x14ac:dyDescent="0.2">
      <c r="A42" s="100">
        <v>41</v>
      </c>
      <c r="B42" s="6" t="s">
        <v>78</v>
      </c>
      <c r="C42" s="6" t="s">
        <v>80</v>
      </c>
      <c r="D42" s="9" t="s">
        <v>186</v>
      </c>
      <c r="E42" s="48"/>
      <c r="F42" s="48">
        <v>215</v>
      </c>
      <c r="G42" s="49">
        <v>0</v>
      </c>
      <c r="H42" s="48"/>
      <c r="I42" s="49">
        <v>0</v>
      </c>
      <c r="J42" s="17"/>
      <c r="K42" s="1"/>
      <c r="L42" s="32">
        <f>IF(M42&lt;6,SUM(E42:K42),SUM(LARGE(E42:K42,{1;2;3;4;5;6})))</f>
        <v>215</v>
      </c>
      <c r="M42" s="52">
        <f t="shared" si="0"/>
        <v>3</v>
      </c>
      <c r="X42" s="12"/>
      <c r="Y42" s="21"/>
      <c r="Z42" s="12"/>
      <c r="AA42" s="21"/>
      <c r="AB42" s="21"/>
      <c r="AC42" s="21"/>
      <c r="AD42" s="21"/>
      <c r="AE42" s="21"/>
      <c r="AF42" s="21"/>
    </row>
    <row r="43" spans="1:32" x14ac:dyDescent="0.2">
      <c r="A43" s="100">
        <v>42</v>
      </c>
      <c r="B43" s="6" t="s">
        <v>78</v>
      </c>
      <c r="C43" s="6" t="s">
        <v>86</v>
      </c>
      <c r="D43" s="9" t="s">
        <v>125</v>
      </c>
      <c r="E43" s="1"/>
      <c r="F43" s="1">
        <v>80</v>
      </c>
      <c r="G43" s="1">
        <v>80</v>
      </c>
      <c r="H43" s="1"/>
      <c r="I43" s="9">
        <v>55</v>
      </c>
      <c r="J43" s="9"/>
      <c r="K43" s="1"/>
      <c r="L43" s="32">
        <f>IF(M43&lt;6,SUM(E43:K43),SUM(LARGE(E43:K43,{1;2;3;4;5;6})))</f>
        <v>215</v>
      </c>
      <c r="M43" s="52">
        <f t="shared" si="0"/>
        <v>3</v>
      </c>
      <c r="X43" s="12"/>
      <c r="Y43" s="21"/>
      <c r="Z43" s="12"/>
      <c r="AA43" s="21"/>
      <c r="AB43" s="21"/>
      <c r="AC43" s="21"/>
      <c r="AD43" s="21"/>
      <c r="AE43" s="21"/>
      <c r="AF43" s="21"/>
    </row>
    <row r="44" spans="1:32" x14ac:dyDescent="0.2">
      <c r="A44" s="100">
        <v>43</v>
      </c>
      <c r="B44" s="6" t="s">
        <v>78</v>
      </c>
      <c r="C44" s="6" t="s">
        <v>86</v>
      </c>
      <c r="D44" s="34" t="s">
        <v>451</v>
      </c>
      <c r="E44" s="48"/>
      <c r="F44" s="48">
        <v>80</v>
      </c>
      <c r="G44" s="48">
        <v>80</v>
      </c>
      <c r="H44" s="48"/>
      <c r="I44" s="48">
        <v>55</v>
      </c>
      <c r="J44" s="48"/>
      <c r="K44" s="26"/>
      <c r="L44" s="32">
        <f>IF(M44&lt;6,SUM(E44:K44),SUM(LARGE(E44:K44,{1;2;3;4;5;6})))</f>
        <v>215</v>
      </c>
      <c r="M44" s="6">
        <f t="shared" si="0"/>
        <v>3</v>
      </c>
      <c r="X44" s="12"/>
      <c r="Y44" s="21"/>
      <c r="Z44" s="12"/>
      <c r="AA44" s="21"/>
      <c r="AB44" s="21"/>
      <c r="AC44" s="21"/>
      <c r="AD44" s="21"/>
      <c r="AE44" s="21"/>
      <c r="AF44" s="21"/>
    </row>
    <row r="45" spans="1:32" x14ac:dyDescent="0.2">
      <c r="A45" s="100">
        <v>44</v>
      </c>
      <c r="B45" s="25" t="s">
        <v>78</v>
      </c>
      <c r="C45" s="6" t="s">
        <v>80</v>
      </c>
      <c r="D45" s="25" t="s">
        <v>285</v>
      </c>
      <c r="E45" s="9"/>
      <c r="F45" s="9">
        <v>35</v>
      </c>
      <c r="G45" s="9"/>
      <c r="H45" s="9">
        <v>35</v>
      </c>
      <c r="I45" s="9">
        <v>130</v>
      </c>
      <c r="J45" s="9"/>
      <c r="K45" s="51"/>
      <c r="L45" s="32">
        <f>IF(M45&lt;6,SUM(E45:K45),SUM(LARGE(E45:K45,{1;2;3;4;5;6})))</f>
        <v>200</v>
      </c>
      <c r="M45" s="52">
        <f t="shared" si="0"/>
        <v>3</v>
      </c>
      <c r="X45" s="12"/>
      <c r="Y45" s="21"/>
      <c r="Z45" s="12"/>
      <c r="AA45" s="21"/>
      <c r="AB45" s="21"/>
      <c r="AC45" s="21"/>
      <c r="AD45" s="21"/>
      <c r="AE45" s="21"/>
      <c r="AF45" s="21"/>
    </row>
    <row r="46" spans="1:32" x14ac:dyDescent="0.2">
      <c r="A46" s="100">
        <v>45</v>
      </c>
      <c r="B46" s="25" t="s">
        <v>78</v>
      </c>
      <c r="C46" s="6" t="s">
        <v>83</v>
      </c>
      <c r="D46" s="25" t="s">
        <v>48</v>
      </c>
      <c r="E46" s="9">
        <v>100</v>
      </c>
      <c r="F46" s="9"/>
      <c r="G46" s="9"/>
      <c r="H46" s="9"/>
      <c r="I46" s="9">
        <v>100</v>
      </c>
      <c r="J46" s="9"/>
      <c r="K46" s="51"/>
      <c r="L46" s="32">
        <f>IF(M46&lt;6,SUM(E46:K46),SUM(LARGE(E46:K46,{1;2;3;4;5;6})))</f>
        <v>200</v>
      </c>
      <c r="M46" s="52">
        <f t="shared" si="0"/>
        <v>2</v>
      </c>
      <c r="X46" s="12"/>
      <c r="Y46" s="21"/>
      <c r="Z46" s="12"/>
      <c r="AA46" s="21"/>
      <c r="AB46" s="21"/>
      <c r="AC46" s="21"/>
      <c r="AD46" s="21"/>
      <c r="AE46" s="21"/>
      <c r="AF46" s="21"/>
    </row>
    <row r="47" spans="1:32" x14ac:dyDescent="0.2">
      <c r="A47" s="100">
        <v>46</v>
      </c>
      <c r="B47" s="25" t="s">
        <v>78</v>
      </c>
      <c r="C47" s="8" t="s">
        <v>79</v>
      </c>
      <c r="D47" s="25" t="s">
        <v>238</v>
      </c>
      <c r="E47" s="9"/>
      <c r="F47" s="9"/>
      <c r="G47" s="9">
        <v>70</v>
      </c>
      <c r="H47" s="1">
        <v>55</v>
      </c>
      <c r="I47" s="9">
        <v>55</v>
      </c>
      <c r="J47" s="9"/>
      <c r="K47" s="26"/>
      <c r="L47" s="32">
        <f>IF(M47&lt;6,SUM(E47:K47),SUM(LARGE(E47:K47,{1;2;3;4;5;6})))</f>
        <v>180</v>
      </c>
      <c r="M47" s="6">
        <f t="shared" si="0"/>
        <v>3</v>
      </c>
      <c r="X47" s="12"/>
      <c r="Y47" s="21"/>
      <c r="Z47" s="12"/>
      <c r="AA47" s="21"/>
      <c r="AB47" s="21"/>
      <c r="AC47" s="21"/>
      <c r="AD47" s="21"/>
      <c r="AE47" s="21"/>
      <c r="AF47" s="21"/>
    </row>
    <row r="48" spans="1:32" x14ac:dyDescent="0.2">
      <c r="A48" s="100">
        <v>47</v>
      </c>
      <c r="B48" s="25" t="s">
        <v>78</v>
      </c>
      <c r="C48" s="6" t="s">
        <v>79</v>
      </c>
      <c r="D48" s="25" t="s">
        <v>191</v>
      </c>
      <c r="E48" s="9"/>
      <c r="F48" s="9"/>
      <c r="G48" s="9">
        <v>70</v>
      </c>
      <c r="H48" s="9">
        <v>55</v>
      </c>
      <c r="I48" s="9">
        <v>55</v>
      </c>
      <c r="J48" s="9"/>
      <c r="K48" s="51"/>
      <c r="L48" s="32">
        <f>IF(M48&lt;6,SUM(E48:K48),SUM(LARGE(E48:K48,{1;2;3;4;5;6})))</f>
        <v>180</v>
      </c>
      <c r="M48" s="52">
        <f t="shared" si="0"/>
        <v>3</v>
      </c>
      <c r="X48" s="12"/>
      <c r="Y48" s="21"/>
      <c r="Z48" s="12"/>
      <c r="AA48" s="21"/>
      <c r="AB48" s="21"/>
      <c r="AC48" s="21"/>
      <c r="AD48" s="21"/>
      <c r="AE48" s="21"/>
      <c r="AF48" s="21"/>
    </row>
    <row r="49" spans="1:32" x14ac:dyDescent="0.2">
      <c r="A49" s="100">
        <v>48</v>
      </c>
      <c r="B49" s="6" t="s">
        <v>78</v>
      </c>
      <c r="C49" s="8" t="s">
        <v>80</v>
      </c>
      <c r="D49" s="34" t="s">
        <v>269</v>
      </c>
      <c r="E49" s="1"/>
      <c r="F49" s="1"/>
      <c r="G49" s="1">
        <v>35</v>
      </c>
      <c r="H49" s="1">
        <v>70</v>
      </c>
      <c r="I49" s="9">
        <v>70</v>
      </c>
      <c r="J49" s="9"/>
      <c r="K49" s="51"/>
      <c r="L49" s="32">
        <f>IF(M49&lt;6,SUM(E49:K49),SUM(LARGE(E49:K49,{1;2;3;4;5;6})))</f>
        <v>175</v>
      </c>
      <c r="M49" s="6">
        <f t="shared" si="0"/>
        <v>3</v>
      </c>
      <c r="X49" s="12"/>
      <c r="Y49" s="21"/>
      <c r="Z49" s="12"/>
      <c r="AA49" s="21"/>
      <c r="AB49" s="21"/>
      <c r="AC49" s="21"/>
      <c r="AD49" s="21"/>
      <c r="AE49" s="21"/>
      <c r="AF49" s="21"/>
    </row>
    <row r="50" spans="1:32" x14ac:dyDescent="0.2">
      <c r="A50" s="100">
        <v>49</v>
      </c>
      <c r="B50" s="6" t="s">
        <v>78</v>
      </c>
      <c r="C50" s="6" t="s">
        <v>80</v>
      </c>
      <c r="D50" s="9" t="s">
        <v>268</v>
      </c>
      <c r="E50" s="48"/>
      <c r="F50" s="48"/>
      <c r="G50" s="48">
        <v>35</v>
      </c>
      <c r="H50" s="48">
        <v>70</v>
      </c>
      <c r="I50" s="48">
        <v>70</v>
      </c>
      <c r="J50" s="48"/>
      <c r="K50" s="1"/>
      <c r="L50" s="32">
        <f>IF(M50&lt;6,SUM(E50:K50),SUM(LARGE(E50:K50,{1;2;3;4;5;6})))</f>
        <v>175</v>
      </c>
      <c r="M50" s="52">
        <f t="shared" si="0"/>
        <v>3</v>
      </c>
      <c r="X50" s="12"/>
      <c r="Y50" s="21"/>
      <c r="Z50" s="12"/>
      <c r="AA50" s="21"/>
      <c r="AB50" s="21"/>
      <c r="AC50" s="21"/>
      <c r="AD50" s="21"/>
      <c r="AE50" s="21"/>
      <c r="AF50" s="21"/>
    </row>
    <row r="51" spans="1:32" x14ac:dyDescent="0.2">
      <c r="A51" s="100">
        <v>50</v>
      </c>
      <c r="B51" s="6" t="s">
        <v>78</v>
      </c>
      <c r="C51" s="6" t="s">
        <v>83</v>
      </c>
      <c r="D51" s="9" t="s">
        <v>271</v>
      </c>
      <c r="E51" s="1"/>
      <c r="F51" s="1">
        <v>30</v>
      </c>
      <c r="G51" s="1"/>
      <c r="H51" s="1">
        <v>55</v>
      </c>
      <c r="I51" s="9">
        <v>80</v>
      </c>
      <c r="J51" s="9"/>
      <c r="K51" s="1"/>
      <c r="L51" s="32">
        <f>IF(M51&lt;6,SUM(E51:K51),SUM(LARGE(E51:K51,{1;2;3;4;5;6})))</f>
        <v>165</v>
      </c>
      <c r="M51" s="6">
        <f t="shared" si="0"/>
        <v>3</v>
      </c>
      <c r="X51" s="12"/>
      <c r="Y51" s="21"/>
      <c r="Z51" s="12"/>
      <c r="AA51" s="21"/>
      <c r="AB51" s="21"/>
      <c r="AC51" s="21"/>
      <c r="AD51" s="21"/>
      <c r="AE51" s="21"/>
      <c r="AF51" s="21"/>
    </row>
    <row r="52" spans="1:32" x14ac:dyDescent="0.2">
      <c r="A52" s="100">
        <v>51</v>
      </c>
      <c r="B52" s="6" t="s">
        <v>78</v>
      </c>
      <c r="C52" s="6" t="s">
        <v>280</v>
      </c>
      <c r="D52" s="9" t="s">
        <v>322</v>
      </c>
      <c r="E52" s="1"/>
      <c r="F52" s="1"/>
      <c r="G52" s="1"/>
      <c r="H52" s="1"/>
      <c r="I52" s="9">
        <v>160</v>
      </c>
      <c r="J52" s="9"/>
      <c r="K52" s="1"/>
      <c r="L52" s="32">
        <f>IF(M52&lt;6,SUM(E52:K52),SUM(LARGE(E52:K52,{1;2;3;4;5;6})))</f>
        <v>160</v>
      </c>
      <c r="M52" s="6">
        <f t="shared" si="0"/>
        <v>1</v>
      </c>
      <c r="X52" s="12"/>
      <c r="Y52" s="21"/>
      <c r="Z52" s="12"/>
      <c r="AA52" s="21"/>
      <c r="AB52" s="21"/>
      <c r="AC52" s="21"/>
      <c r="AD52" s="21"/>
      <c r="AE52" s="21"/>
      <c r="AF52" s="21"/>
    </row>
    <row r="53" spans="1:32" x14ac:dyDescent="0.2">
      <c r="A53" s="100">
        <v>52</v>
      </c>
      <c r="B53" s="25" t="s">
        <v>78</v>
      </c>
      <c r="C53" s="6" t="s">
        <v>91</v>
      </c>
      <c r="D53" s="34" t="s">
        <v>262</v>
      </c>
      <c r="E53" s="9"/>
      <c r="F53" s="9">
        <v>160</v>
      </c>
      <c r="G53" s="9"/>
      <c r="H53" s="9"/>
      <c r="I53" s="9"/>
      <c r="J53" s="9"/>
      <c r="K53" s="26"/>
      <c r="L53" s="32">
        <f>IF(M53&lt;6,SUM(E53:K53),SUM(LARGE(E53:K53,{1;2;3;4;5;6})))</f>
        <v>160</v>
      </c>
      <c r="M53" s="52">
        <f t="shared" si="0"/>
        <v>1</v>
      </c>
      <c r="X53" s="12"/>
      <c r="Y53" s="21"/>
      <c r="Z53" s="12"/>
      <c r="AA53" s="21"/>
      <c r="AB53" s="21"/>
      <c r="AC53" s="21"/>
      <c r="AD53" s="21"/>
      <c r="AE53" s="21"/>
      <c r="AF53" s="21"/>
    </row>
    <row r="54" spans="1:32" x14ac:dyDescent="0.2">
      <c r="A54" s="100">
        <v>53</v>
      </c>
      <c r="B54" s="25" t="s">
        <v>78</v>
      </c>
      <c r="C54" s="6" t="s">
        <v>255</v>
      </c>
      <c r="D54" s="25" t="s">
        <v>254</v>
      </c>
      <c r="E54" s="48"/>
      <c r="F54" s="48"/>
      <c r="G54" s="48"/>
      <c r="H54" s="48"/>
      <c r="I54" s="48">
        <v>160</v>
      </c>
      <c r="J54" s="48"/>
      <c r="K54" s="51"/>
      <c r="L54" s="32">
        <f>IF(M54&lt;6,SUM(E54:K54),SUM(LARGE(E54:K54,{1;2;3;4;5;6})))</f>
        <v>160</v>
      </c>
      <c r="M54" s="52">
        <f t="shared" si="0"/>
        <v>1</v>
      </c>
      <c r="X54" s="12"/>
      <c r="Y54" s="21"/>
      <c r="Z54" s="12"/>
      <c r="AA54" s="21"/>
      <c r="AB54" s="21"/>
      <c r="AC54" s="21"/>
      <c r="AD54" s="21"/>
      <c r="AE54" s="21"/>
      <c r="AF54" s="21"/>
    </row>
    <row r="55" spans="1:32" x14ac:dyDescent="0.2">
      <c r="A55" s="100">
        <v>54</v>
      </c>
      <c r="B55" s="25" t="s">
        <v>78</v>
      </c>
      <c r="C55" s="6" t="s">
        <v>84</v>
      </c>
      <c r="D55" s="25" t="s">
        <v>146</v>
      </c>
      <c r="E55" s="49"/>
      <c r="F55" s="48">
        <v>160</v>
      </c>
      <c r="G55" s="48"/>
      <c r="H55" s="49"/>
      <c r="I55" s="49"/>
      <c r="J55" s="49"/>
      <c r="K55" s="51"/>
      <c r="L55" s="32">
        <f>IF(M55&lt;6,SUM(E55:K55),SUM(LARGE(E55:K55,{1;2;3;4;5;6})))</f>
        <v>160</v>
      </c>
      <c r="M55" s="6">
        <f t="shared" si="0"/>
        <v>1</v>
      </c>
      <c r="X55" s="12"/>
      <c r="Y55" s="21"/>
      <c r="Z55" s="12"/>
      <c r="AA55" s="21"/>
      <c r="AB55" s="21"/>
      <c r="AC55" s="21"/>
      <c r="AD55" s="21"/>
      <c r="AE55" s="21"/>
      <c r="AF55" s="21"/>
    </row>
    <row r="56" spans="1:32" x14ac:dyDescent="0.2">
      <c r="A56" s="100">
        <v>55</v>
      </c>
      <c r="B56" s="25" t="s">
        <v>78</v>
      </c>
      <c r="C56" s="6" t="s">
        <v>80</v>
      </c>
      <c r="D56" s="34" t="s">
        <v>374</v>
      </c>
      <c r="E56" s="48"/>
      <c r="F56" s="48">
        <v>160</v>
      </c>
      <c r="G56" s="48"/>
      <c r="H56" s="48"/>
      <c r="I56" s="48"/>
      <c r="J56" s="48"/>
      <c r="K56" s="48"/>
      <c r="L56" s="32">
        <f>IF(M56&lt;6,SUM(E56:K56),SUM(LARGE(E56:K56,{1;2;3;4;5;6})))</f>
        <v>160</v>
      </c>
      <c r="M56" s="52">
        <f t="shared" si="0"/>
        <v>1</v>
      </c>
      <c r="X56" s="12"/>
      <c r="Y56" s="21"/>
      <c r="Z56" s="12"/>
      <c r="AA56" s="21"/>
      <c r="AB56" s="21"/>
      <c r="AC56" s="21"/>
      <c r="AD56" s="21"/>
      <c r="AE56" s="21"/>
      <c r="AF56" s="21"/>
    </row>
    <row r="57" spans="1:32" x14ac:dyDescent="0.2">
      <c r="A57" s="100">
        <v>56</v>
      </c>
      <c r="B57" s="6" t="s">
        <v>78</v>
      </c>
      <c r="C57" s="6" t="s">
        <v>91</v>
      </c>
      <c r="D57" s="9" t="s">
        <v>67</v>
      </c>
      <c r="E57" s="48"/>
      <c r="F57" s="48"/>
      <c r="G57" s="48"/>
      <c r="H57" s="48"/>
      <c r="I57" s="48">
        <v>160</v>
      </c>
      <c r="J57" s="48"/>
      <c r="K57" s="1"/>
      <c r="L57" s="32">
        <f>IF(M57&lt;6,SUM(E57:K57),SUM(LARGE(E57:K57,{1;2;3;4;5;6})))</f>
        <v>160</v>
      </c>
      <c r="M57" s="6">
        <f t="shared" si="0"/>
        <v>1</v>
      </c>
      <c r="X57" s="12"/>
      <c r="Y57" s="21"/>
      <c r="Z57" s="12"/>
      <c r="AA57" s="21"/>
      <c r="AB57" s="21"/>
      <c r="AC57" s="21"/>
      <c r="AD57" s="21"/>
      <c r="AE57" s="21"/>
      <c r="AF57" s="21"/>
    </row>
    <row r="58" spans="1:32" x14ac:dyDescent="0.2">
      <c r="A58" s="100">
        <v>57</v>
      </c>
      <c r="B58" s="25" t="s">
        <v>78</v>
      </c>
      <c r="C58" s="8" t="s">
        <v>444</v>
      </c>
      <c r="D58" s="25" t="s">
        <v>196</v>
      </c>
      <c r="E58" s="48"/>
      <c r="F58" s="48"/>
      <c r="G58" s="48"/>
      <c r="H58" s="48">
        <v>130</v>
      </c>
      <c r="I58" s="48"/>
      <c r="J58" s="48"/>
      <c r="K58" s="26"/>
      <c r="L58" s="32">
        <f>IF(M58&lt;6,SUM(E58:K58),SUM(LARGE(E58:K58,{1;2;3;4;5;6})))</f>
        <v>130</v>
      </c>
      <c r="M58" s="6">
        <f t="shared" si="0"/>
        <v>1</v>
      </c>
      <c r="X58" s="12"/>
      <c r="Y58" s="21"/>
      <c r="Z58" s="12"/>
      <c r="AA58" s="21"/>
      <c r="AB58" s="21"/>
      <c r="AC58" s="21"/>
      <c r="AD58" s="21"/>
      <c r="AE58" s="21"/>
      <c r="AF58" s="21"/>
    </row>
    <row r="59" spans="1:32" x14ac:dyDescent="0.2">
      <c r="A59" s="100">
        <v>58</v>
      </c>
      <c r="B59" s="6" t="s">
        <v>78</v>
      </c>
      <c r="C59" s="8" t="s">
        <v>183</v>
      </c>
      <c r="D59" s="9" t="s">
        <v>37</v>
      </c>
      <c r="E59" s="49"/>
      <c r="F59" s="49"/>
      <c r="G59" s="49"/>
      <c r="H59" s="48">
        <v>100</v>
      </c>
      <c r="I59" s="49"/>
      <c r="J59" s="48"/>
      <c r="K59" s="1"/>
      <c r="L59" s="32">
        <f>IF(M59&lt;6,SUM(E59:K59),SUM(LARGE(E59:K59,{1;2;3;4;5;6})))</f>
        <v>100</v>
      </c>
      <c r="M59" s="52">
        <f t="shared" si="0"/>
        <v>1</v>
      </c>
      <c r="X59" s="12"/>
      <c r="Y59" s="21"/>
      <c r="Z59" s="12"/>
      <c r="AA59" s="21"/>
      <c r="AB59" s="21"/>
      <c r="AC59" s="21"/>
      <c r="AD59" s="21"/>
      <c r="AE59" s="21"/>
      <c r="AF59" s="21"/>
    </row>
    <row r="60" spans="1:32" x14ac:dyDescent="0.2">
      <c r="A60" s="100">
        <v>59</v>
      </c>
      <c r="B60" s="6" t="s">
        <v>78</v>
      </c>
      <c r="C60" s="8" t="s">
        <v>440</v>
      </c>
      <c r="D60" s="9" t="s">
        <v>105</v>
      </c>
      <c r="E60" s="1"/>
      <c r="F60" s="1"/>
      <c r="G60" s="1"/>
      <c r="H60" s="1"/>
      <c r="I60" s="9">
        <v>100</v>
      </c>
      <c r="J60" s="9"/>
      <c r="K60" s="1"/>
      <c r="L60" s="32">
        <f>IF(M60&lt;6,SUM(E60:K60),SUM(LARGE(E60:K60,{1;2;3;4;5;6})))</f>
        <v>100</v>
      </c>
      <c r="M60" s="52">
        <f t="shared" si="0"/>
        <v>1</v>
      </c>
      <c r="X60" s="12"/>
      <c r="Y60" s="21"/>
      <c r="Z60" s="12"/>
      <c r="AA60" s="21"/>
      <c r="AB60" s="21"/>
      <c r="AC60" s="21"/>
      <c r="AD60" s="21"/>
      <c r="AE60" s="21"/>
      <c r="AF60" s="21"/>
    </row>
    <row r="61" spans="1:32" x14ac:dyDescent="0.2">
      <c r="A61" s="100">
        <v>60</v>
      </c>
      <c r="B61" s="25" t="s">
        <v>78</v>
      </c>
      <c r="C61" s="6" t="s">
        <v>80</v>
      </c>
      <c r="D61" s="25" t="s">
        <v>49</v>
      </c>
      <c r="E61" s="9">
        <v>100</v>
      </c>
      <c r="F61" s="9"/>
      <c r="G61" s="9"/>
      <c r="H61" s="9"/>
      <c r="I61" s="9"/>
      <c r="J61" s="9"/>
      <c r="K61" s="27"/>
      <c r="L61" s="32">
        <f>IF(M61&lt;6,SUM(E61:K61),SUM(LARGE(E61:K61,{1;2;3;4;5;6})))</f>
        <v>100</v>
      </c>
      <c r="M61" s="52">
        <f t="shared" si="0"/>
        <v>1</v>
      </c>
      <c r="X61" s="12"/>
      <c r="Y61" s="21"/>
      <c r="Z61" s="12"/>
      <c r="AA61" s="21"/>
      <c r="AB61" s="21"/>
      <c r="AC61" s="21"/>
      <c r="AD61" s="21"/>
      <c r="AE61" s="21"/>
      <c r="AF61" s="21"/>
    </row>
    <row r="62" spans="1:32" x14ac:dyDescent="0.2">
      <c r="A62" s="100">
        <v>61</v>
      </c>
      <c r="B62" s="25" t="s">
        <v>78</v>
      </c>
      <c r="C62" s="8" t="s">
        <v>183</v>
      </c>
      <c r="D62" s="9" t="s">
        <v>149</v>
      </c>
      <c r="E62" s="17"/>
      <c r="F62" s="17"/>
      <c r="G62" s="17"/>
      <c r="H62" s="9">
        <v>100</v>
      </c>
      <c r="I62" s="17"/>
      <c r="J62" s="17"/>
      <c r="K62" s="1"/>
      <c r="L62" s="32">
        <f>IF(M62&lt;6,SUM(E62:K62),SUM(LARGE(E62:K62,{1;2;3;4;5;6})))</f>
        <v>100</v>
      </c>
      <c r="M62" s="52">
        <f t="shared" si="0"/>
        <v>1</v>
      </c>
      <c r="X62" s="12"/>
      <c r="Y62" s="21"/>
      <c r="Z62" s="12"/>
      <c r="AA62" s="21"/>
      <c r="AB62" s="21"/>
      <c r="AC62" s="21"/>
      <c r="AD62" s="21"/>
      <c r="AE62" s="21"/>
      <c r="AF62" s="21"/>
    </row>
    <row r="63" spans="1:32" x14ac:dyDescent="0.2">
      <c r="A63" s="100">
        <v>62</v>
      </c>
      <c r="B63" s="25" t="s">
        <v>78</v>
      </c>
      <c r="C63" s="6" t="s">
        <v>80</v>
      </c>
      <c r="D63" s="34" t="s">
        <v>247</v>
      </c>
      <c r="E63" s="9"/>
      <c r="F63" s="9">
        <v>30</v>
      </c>
      <c r="G63" s="9">
        <v>20</v>
      </c>
      <c r="H63" s="17">
        <v>30</v>
      </c>
      <c r="I63" s="9"/>
      <c r="J63" s="9"/>
      <c r="K63" s="51"/>
      <c r="L63" s="32">
        <f>IF(M63&lt;6,SUM(E63:K63),SUM(LARGE(E63:K63,{1;2;3;4;5;6})))</f>
        <v>80</v>
      </c>
      <c r="M63" s="52">
        <f t="shared" si="0"/>
        <v>3</v>
      </c>
      <c r="X63" s="12"/>
      <c r="Y63" s="21"/>
      <c r="Z63" s="12"/>
      <c r="AA63" s="21"/>
      <c r="AB63" s="21"/>
      <c r="AC63" s="21"/>
      <c r="AD63" s="21"/>
      <c r="AE63" s="21"/>
      <c r="AF63" s="21"/>
    </row>
    <row r="64" spans="1:32" x14ac:dyDescent="0.2">
      <c r="A64" s="100">
        <v>63</v>
      </c>
      <c r="B64" s="25" t="s">
        <v>78</v>
      </c>
      <c r="C64" s="6"/>
      <c r="D64" s="25" t="s">
        <v>316</v>
      </c>
      <c r="E64" s="9"/>
      <c r="F64" s="9">
        <v>25</v>
      </c>
      <c r="G64" s="9">
        <v>25</v>
      </c>
      <c r="H64" s="17"/>
      <c r="I64" s="9">
        <v>30</v>
      </c>
      <c r="J64" s="17"/>
      <c r="K64" s="27"/>
      <c r="L64" s="32">
        <f>IF(M64&lt;6,SUM(E64:K64),SUM(LARGE(E64:K64,{1;2;3;4;5;6})))</f>
        <v>80</v>
      </c>
      <c r="M64" s="52">
        <f t="shared" si="0"/>
        <v>3</v>
      </c>
      <c r="X64" s="12"/>
      <c r="Y64" s="21"/>
      <c r="Z64" s="12"/>
      <c r="AA64" s="21"/>
      <c r="AB64" s="21"/>
      <c r="AC64" s="21"/>
      <c r="AD64" s="21"/>
      <c r="AE64" s="21"/>
      <c r="AF64" s="21"/>
    </row>
    <row r="65" spans="1:32" x14ac:dyDescent="0.2">
      <c r="A65" s="100">
        <v>64</v>
      </c>
      <c r="B65" s="25" t="s">
        <v>78</v>
      </c>
      <c r="C65" s="6" t="s">
        <v>83</v>
      </c>
      <c r="D65" s="25" t="s">
        <v>476</v>
      </c>
      <c r="E65" s="48"/>
      <c r="F65" s="48"/>
      <c r="G65" s="48"/>
      <c r="H65" s="48"/>
      <c r="I65" s="48">
        <v>80</v>
      </c>
      <c r="J65" s="48"/>
      <c r="K65" s="51"/>
      <c r="L65" s="32">
        <f>IF(M65&lt;6,SUM(E65:K65),SUM(LARGE(E65:K65,{1;2;3;4;5;6})))</f>
        <v>80</v>
      </c>
      <c r="M65" s="52">
        <f t="shared" si="0"/>
        <v>1</v>
      </c>
      <c r="X65" s="12"/>
      <c r="Y65" s="21"/>
      <c r="Z65" s="12"/>
      <c r="AA65" s="21"/>
      <c r="AB65" s="21"/>
      <c r="AC65" s="21"/>
      <c r="AD65" s="21"/>
      <c r="AE65" s="21"/>
      <c r="AF65" s="21"/>
    </row>
    <row r="66" spans="1:32" x14ac:dyDescent="0.2">
      <c r="A66" s="100">
        <v>65</v>
      </c>
      <c r="B66" s="6" t="s">
        <v>78</v>
      </c>
      <c r="C66" s="6" t="s">
        <v>79</v>
      </c>
      <c r="D66" s="9" t="s">
        <v>199</v>
      </c>
      <c r="E66" s="9"/>
      <c r="F66" s="9"/>
      <c r="G66" s="9">
        <v>30</v>
      </c>
      <c r="H66" s="9"/>
      <c r="I66" s="9">
        <v>45</v>
      </c>
      <c r="J66" s="9"/>
      <c r="K66" s="1"/>
      <c r="L66" s="32">
        <f>IF(M66&lt;6,SUM(E66:K66),SUM(LARGE(E66:K66,{1;2;3;4;5;6})))</f>
        <v>75</v>
      </c>
      <c r="M66" s="6">
        <f t="shared" ref="M66:M129" si="1">COUNT(E66:K66)</f>
        <v>2</v>
      </c>
      <c r="X66" s="12"/>
      <c r="Y66" s="21"/>
      <c r="Z66" s="12"/>
      <c r="AA66" s="21"/>
      <c r="AB66" s="21"/>
      <c r="AC66" s="21"/>
      <c r="AD66" s="21"/>
      <c r="AE66" s="21"/>
      <c r="AF66" s="21"/>
    </row>
    <row r="67" spans="1:32" x14ac:dyDescent="0.2">
      <c r="A67" s="100">
        <v>66</v>
      </c>
      <c r="B67" s="25" t="s">
        <v>94</v>
      </c>
      <c r="C67" s="8"/>
      <c r="D67" s="8" t="s">
        <v>468</v>
      </c>
      <c r="E67" s="1"/>
      <c r="F67" s="1"/>
      <c r="G67" s="1"/>
      <c r="H67" s="1"/>
      <c r="I67" s="1">
        <v>55</v>
      </c>
      <c r="J67" s="1"/>
      <c r="K67" s="6"/>
      <c r="L67" s="32">
        <f>IF(M67&lt;6,SUM(E67:K67),SUM(LARGE(E67:K67,{1;2;3;4;5;6})))</f>
        <v>55</v>
      </c>
      <c r="M67" s="52">
        <f t="shared" si="1"/>
        <v>1</v>
      </c>
      <c r="X67" s="12"/>
      <c r="Y67" s="21"/>
      <c r="Z67" s="12"/>
      <c r="AA67" s="21"/>
      <c r="AB67" s="21"/>
      <c r="AC67" s="21"/>
      <c r="AD67" s="21"/>
      <c r="AE67" s="21"/>
      <c r="AF67" s="21"/>
    </row>
    <row r="68" spans="1:32" x14ac:dyDescent="0.2">
      <c r="A68" s="100">
        <v>67</v>
      </c>
      <c r="B68" s="25" t="s">
        <v>78</v>
      </c>
      <c r="C68" s="8" t="s">
        <v>440</v>
      </c>
      <c r="D68" s="25" t="s">
        <v>64</v>
      </c>
      <c r="E68" s="48"/>
      <c r="F68" s="48"/>
      <c r="G68" s="48"/>
      <c r="H68" s="48"/>
      <c r="I68" s="48">
        <v>55</v>
      </c>
      <c r="J68" s="48"/>
      <c r="K68" s="51"/>
      <c r="L68" s="32">
        <f>IF(M68&lt;6,SUM(E68:K68),SUM(LARGE(E68:K68,{1;2;3;4;5;6})))</f>
        <v>55</v>
      </c>
      <c r="M68" s="52">
        <f t="shared" si="1"/>
        <v>1</v>
      </c>
      <c r="X68" s="12"/>
      <c r="Y68" s="21"/>
      <c r="Z68" s="12"/>
      <c r="AA68" s="21"/>
      <c r="AB68" s="21"/>
      <c r="AC68" s="21"/>
      <c r="AD68" s="21"/>
      <c r="AE68" s="21"/>
      <c r="AF68" s="21"/>
    </row>
    <row r="69" spans="1:32" x14ac:dyDescent="0.2">
      <c r="A69" s="100">
        <v>68</v>
      </c>
      <c r="B69" s="25" t="s">
        <v>78</v>
      </c>
      <c r="C69" s="8" t="s">
        <v>445</v>
      </c>
      <c r="D69" s="25" t="s">
        <v>106</v>
      </c>
      <c r="E69" s="48"/>
      <c r="F69" s="48"/>
      <c r="G69" s="48"/>
      <c r="H69" s="48"/>
      <c r="I69" s="48">
        <v>55</v>
      </c>
      <c r="J69" s="48"/>
      <c r="K69" s="26"/>
      <c r="L69" s="32">
        <f>IF(M69&lt;6,SUM(E69:K69),SUM(LARGE(E69:K69,{1;2;3;4;5;6})))</f>
        <v>55</v>
      </c>
      <c r="M69" s="6">
        <f t="shared" si="1"/>
        <v>1</v>
      </c>
      <c r="X69" s="12"/>
      <c r="Y69" s="21"/>
      <c r="Z69" s="12"/>
      <c r="AA69" s="21"/>
      <c r="AB69" s="21"/>
      <c r="AC69" s="21"/>
      <c r="AD69" s="21"/>
      <c r="AE69" s="21"/>
      <c r="AF69" s="21"/>
    </row>
    <row r="70" spans="1:32" x14ac:dyDescent="0.2">
      <c r="A70" s="100">
        <v>69</v>
      </c>
      <c r="B70" s="6" t="s">
        <v>78</v>
      </c>
      <c r="C70" s="6" t="s">
        <v>80</v>
      </c>
      <c r="D70" s="9" t="s">
        <v>307</v>
      </c>
      <c r="E70" s="1"/>
      <c r="F70" s="1"/>
      <c r="G70" s="1"/>
      <c r="H70" s="1">
        <v>55</v>
      </c>
      <c r="I70" s="1"/>
      <c r="J70" s="1"/>
      <c r="K70" s="1"/>
      <c r="L70" s="32">
        <f>IF(M70&lt;6,SUM(E70:K70),SUM(LARGE(E70:K70,{1;2;3;4;5;6})))</f>
        <v>55</v>
      </c>
      <c r="M70" s="6">
        <f t="shared" si="1"/>
        <v>1</v>
      </c>
      <c r="X70" s="12"/>
      <c r="Y70" s="21"/>
      <c r="Z70" s="12"/>
      <c r="AA70" s="21"/>
      <c r="AB70" s="21"/>
      <c r="AC70" s="21"/>
      <c r="AD70" s="21"/>
      <c r="AE70" s="21"/>
      <c r="AF70" s="21"/>
    </row>
    <row r="71" spans="1:32" x14ac:dyDescent="0.2">
      <c r="A71" s="100">
        <v>70</v>
      </c>
      <c r="B71" s="25" t="s">
        <v>94</v>
      </c>
      <c r="C71" s="6"/>
      <c r="D71" s="25" t="s">
        <v>467</v>
      </c>
      <c r="E71" s="9"/>
      <c r="F71" s="9"/>
      <c r="G71" s="9"/>
      <c r="H71" s="9"/>
      <c r="I71" s="9">
        <v>55</v>
      </c>
      <c r="J71" s="9"/>
      <c r="K71" s="26"/>
      <c r="L71" s="32">
        <f>IF(M71&lt;6,SUM(E71:K71),SUM(LARGE(E71:K71,{1;2;3;4;5;6})))</f>
        <v>55</v>
      </c>
      <c r="M71" s="6">
        <f t="shared" si="1"/>
        <v>1</v>
      </c>
      <c r="X71" s="12"/>
      <c r="Y71" s="21"/>
      <c r="Z71" s="12"/>
      <c r="AA71" s="21"/>
      <c r="AB71" s="21"/>
      <c r="AC71" s="21"/>
      <c r="AD71" s="21"/>
      <c r="AE71" s="21"/>
      <c r="AF71" s="21"/>
    </row>
    <row r="72" spans="1:32" x14ac:dyDescent="0.2">
      <c r="A72" s="100">
        <v>71</v>
      </c>
      <c r="B72" s="6" t="s">
        <v>78</v>
      </c>
      <c r="C72" s="6" t="s">
        <v>89</v>
      </c>
      <c r="D72" s="9" t="s">
        <v>165</v>
      </c>
      <c r="E72" s="9"/>
      <c r="F72" s="9">
        <v>25</v>
      </c>
      <c r="G72" s="9">
        <v>25</v>
      </c>
      <c r="H72" s="9"/>
      <c r="I72" s="9"/>
      <c r="J72" s="9"/>
      <c r="K72" s="1"/>
      <c r="L72" s="32">
        <f>IF(M72&lt;6,SUM(E72:K72),SUM(LARGE(E72:K72,{1;2;3;4;5;6})))</f>
        <v>50</v>
      </c>
      <c r="M72" s="6">
        <f t="shared" si="1"/>
        <v>2</v>
      </c>
      <c r="X72" s="12"/>
      <c r="Y72" s="21"/>
      <c r="Z72" s="12"/>
      <c r="AA72" s="21"/>
      <c r="AB72" s="21"/>
      <c r="AC72" s="21"/>
      <c r="AD72" s="21"/>
      <c r="AE72" s="21"/>
      <c r="AF72" s="21"/>
    </row>
    <row r="73" spans="1:32" x14ac:dyDescent="0.2">
      <c r="A73" s="100">
        <v>72</v>
      </c>
      <c r="B73" s="25" t="s">
        <v>78</v>
      </c>
      <c r="C73" s="8" t="s">
        <v>203</v>
      </c>
      <c r="D73" s="9" t="s">
        <v>380</v>
      </c>
      <c r="E73" s="1"/>
      <c r="F73" s="1"/>
      <c r="G73" s="1"/>
      <c r="H73" s="1"/>
      <c r="I73" s="1">
        <v>35</v>
      </c>
      <c r="J73" s="18"/>
      <c r="K73" s="1"/>
      <c r="L73" s="32">
        <f>IF(M73&lt;6,SUM(E73:K73),SUM(LARGE(E73:K73,{1;2;3;4;5;6})))</f>
        <v>35</v>
      </c>
      <c r="M73" s="52">
        <f t="shared" si="1"/>
        <v>1</v>
      </c>
      <c r="X73" s="12"/>
      <c r="Y73" s="21"/>
      <c r="Z73" s="12"/>
      <c r="AA73" s="21"/>
      <c r="AB73" s="21"/>
      <c r="AC73" s="21"/>
      <c r="AD73" s="21"/>
      <c r="AE73" s="21"/>
      <c r="AF73" s="21"/>
    </row>
    <row r="74" spans="1:32" x14ac:dyDescent="0.2">
      <c r="A74" s="100">
        <v>73</v>
      </c>
      <c r="B74" s="6" t="s">
        <v>78</v>
      </c>
      <c r="C74" s="8" t="s">
        <v>203</v>
      </c>
      <c r="D74" s="34" t="s">
        <v>147</v>
      </c>
      <c r="E74" s="48"/>
      <c r="F74" s="48"/>
      <c r="G74" s="48"/>
      <c r="H74" s="48"/>
      <c r="I74" s="48">
        <v>35</v>
      </c>
      <c r="J74" s="49"/>
      <c r="K74" s="51"/>
      <c r="L74" s="32">
        <f>IF(M74&lt;6,SUM(E74:K74),SUM(LARGE(E74:K74,{1;2;3;4;5;6})))</f>
        <v>35</v>
      </c>
      <c r="M74" s="6">
        <f t="shared" si="1"/>
        <v>1</v>
      </c>
      <c r="X74" s="12"/>
      <c r="Y74" s="21"/>
      <c r="Z74" s="12"/>
      <c r="AA74" s="21"/>
      <c r="AB74" s="21"/>
      <c r="AC74" s="21"/>
      <c r="AD74" s="21"/>
      <c r="AE74" s="21"/>
      <c r="AF74" s="21"/>
    </row>
    <row r="75" spans="1:32" x14ac:dyDescent="0.2">
      <c r="A75" s="100">
        <v>74</v>
      </c>
      <c r="B75" s="6" t="s">
        <v>78</v>
      </c>
      <c r="C75" s="6" t="s">
        <v>148</v>
      </c>
      <c r="D75" s="9" t="s">
        <v>248</v>
      </c>
      <c r="E75" s="1"/>
      <c r="F75" s="1"/>
      <c r="G75" s="1"/>
      <c r="H75" s="1"/>
      <c r="I75" s="1">
        <v>30</v>
      </c>
      <c r="J75" s="1"/>
      <c r="K75" s="1"/>
      <c r="L75" s="32">
        <f>IF(M75&lt;6,SUM(E75:K75),SUM(LARGE(E75:K75,{1;2;3;4;5;6})))</f>
        <v>30</v>
      </c>
      <c r="M75" s="6">
        <f t="shared" si="1"/>
        <v>1</v>
      </c>
      <c r="X75" s="12"/>
      <c r="Y75" s="21"/>
      <c r="Z75" s="12"/>
      <c r="AA75" s="21"/>
      <c r="AB75" s="21"/>
      <c r="AC75" s="21"/>
      <c r="AD75" s="21"/>
      <c r="AE75" s="21"/>
      <c r="AF75" s="21"/>
    </row>
    <row r="76" spans="1:32" x14ac:dyDescent="0.2">
      <c r="A76" s="100">
        <v>75</v>
      </c>
      <c r="B76" s="25" t="s">
        <v>78</v>
      </c>
      <c r="C76" s="6" t="s">
        <v>80</v>
      </c>
      <c r="D76" s="34" t="s">
        <v>190</v>
      </c>
      <c r="E76" s="48"/>
      <c r="F76" s="48"/>
      <c r="G76" s="48"/>
      <c r="H76" s="48">
        <v>30</v>
      </c>
      <c r="I76" s="48"/>
      <c r="J76" s="48"/>
      <c r="K76" s="26"/>
      <c r="L76" s="32">
        <f>IF(M76&lt;6,SUM(E76:K76),SUM(LARGE(E76:K76,{1;2;3;4;5;6})))</f>
        <v>30</v>
      </c>
      <c r="M76" s="52">
        <f t="shared" si="1"/>
        <v>1</v>
      </c>
      <c r="X76" s="12"/>
      <c r="Y76" s="21"/>
      <c r="Z76" s="12"/>
      <c r="AA76" s="21"/>
      <c r="AB76" s="21"/>
      <c r="AC76" s="21"/>
      <c r="AD76" s="21"/>
      <c r="AE76" s="21"/>
      <c r="AF76" s="21"/>
    </row>
    <row r="77" spans="1:32" x14ac:dyDescent="0.2">
      <c r="A77" s="100">
        <v>76</v>
      </c>
      <c r="B77" s="6" t="s">
        <v>78</v>
      </c>
      <c r="C77" s="8" t="s">
        <v>183</v>
      </c>
      <c r="D77" s="9" t="s">
        <v>447</v>
      </c>
      <c r="E77" s="1"/>
      <c r="F77" s="1"/>
      <c r="G77" s="1"/>
      <c r="H77" s="1">
        <v>25</v>
      </c>
      <c r="I77" s="1"/>
      <c r="J77" s="1"/>
      <c r="K77" s="1"/>
      <c r="L77" s="32">
        <f>IF(M77&lt;6,SUM(E77:K77),SUM(LARGE(E77:K77,{1;2;3;4;5;6})))</f>
        <v>25</v>
      </c>
      <c r="M77" s="52">
        <f t="shared" si="1"/>
        <v>1</v>
      </c>
      <c r="X77" s="12"/>
      <c r="Y77" s="21"/>
      <c r="Z77" s="12"/>
      <c r="AA77" s="21"/>
      <c r="AB77" s="21"/>
      <c r="AC77" s="21"/>
      <c r="AD77" s="21"/>
      <c r="AE77" s="21"/>
      <c r="AF77" s="21"/>
    </row>
    <row r="78" spans="1:32" x14ac:dyDescent="0.2">
      <c r="A78" s="100">
        <v>77</v>
      </c>
      <c r="B78" s="6" t="s">
        <v>78</v>
      </c>
      <c r="C78" s="8" t="s">
        <v>183</v>
      </c>
      <c r="D78" s="9" t="s">
        <v>326</v>
      </c>
      <c r="E78" s="48"/>
      <c r="F78" s="48"/>
      <c r="G78" s="48"/>
      <c r="H78" s="48">
        <v>25</v>
      </c>
      <c r="I78" s="48"/>
      <c r="J78" s="48"/>
      <c r="K78" s="1"/>
      <c r="L78" s="32">
        <f>IF(M78&lt;6,SUM(E78:K78),SUM(LARGE(E78:K78,{1;2;3;4;5;6})))</f>
        <v>25</v>
      </c>
      <c r="M78" s="6">
        <f t="shared" si="1"/>
        <v>1</v>
      </c>
      <c r="X78" s="12"/>
      <c r="Y78" s="21"/>
      <c r="Z78" s="12"/>
      <c r="AA78" s="21"/>
      <c r="AB78" s="21"/>
      <c r="AC78" s="21"/>
      <c r="AD78" s="21"/>
      <c r="AE78" s="21"/>
      <c r="AF78" s="21"/>
    </row>
    <row r="79" spans="1:32" x14ac:dyDescent="0.2">
      <c r="A79" s="100">
        <v>78</v>
      </c>
      <c r="B79" s="6" t="s">
        <v>78</v>
      </c>
      <c r="C79" s="6" t="s">
        <v>280</v>
      </c>
      <c r="D79" s="9" t="s">
        <v>222</v>
      </c>
      <c r="E79" s="18"/>
      <c r="F79" s="18"/>
      <c r="G79" s="1">
        <v>25</v>
      </c>
      <c r="H79" s="1"/>
      <c r="I79" s="9"/>
      <c r="J79" s="9"/>
      <c r="K79" s="1"/>
      <c r="L79" s="32">
        <f>IF(M79&lt;6,SUM(E79:K79),SUM(LARGE(E79:K79,{1;2;3;4;5;6})))</f>
        <v>25</v>
      </c>
      <c r="M79" s="52">
        <f t="shared" si="1"/>
        <v>1</v>
      </c>
      <c r="X79" s="12"/>
      <c r="Y79" s="21"/>
      <c r="Z79" s="12"/>
      <c r="AA79" s="21"/>
      <c r="AB79" s="21"/>
      <c r="AC79" s="21"/>
      <c r="AD79" s="21"/>
      <c r="AE79" s="21"/>
      <c r="AF79" s="21"/>
    </row>
    <row r="80" spans="1:32" x14ac:dyDescent="0.2">
      <c r="A80" s="100">
        <v>79</v>
      </c>
      <c r="B80" s="25" t="s">
        <v>78</v>
      </c>
      <c r="C80" s="6" t="s">
        <v>84</v>
      </c>
      <c r="D80" s="25" t="s">
        <v>274</v>
      </c>
      <c r="E80" s="48"/>
      <c r="F80" s="48"/>
      <c r="G80" s="48">
        <v>25</v>
      </c>
      <c r="H80" s="48"/>
      <c r="I80" s="48"/>
      <c r="J80" s="48"/>
      <c r="K80" s="26"/>
      <c r="L80" s="32">
        <f>IF(M80&lt;6,SUM(E80:K80),SUM(LARGE(E80:K80,{1;2;3;4;5;6})))</f>
        <v>25</v>
      </c>
      <c r="M80" s="6">
        <f t="shared" si="1"/>
        <v>1</v>
      </c>
      <c r="X80" s="12"/>
      <c r="Y80" s="21"/>
      <c r="Z80" s="12"/>
      <c r="AA80" s="21"/>
      <c r="AB80" s="21"/>
      <c r="AC80" s="21"/>
      <c r="AD80" s="21"/>
      <c r="AE80" s="21"/>
      <c r="AF80" s="21"/>
    </row>
    <row r="81" spans="1:32" x14ac:dyDescent="0.2">
      <c r="A81" s="100">
        <v>80</v>
      </c>
      <c r="B81" s="25" t="s">
        <v>78</v>
      </c>
      <c r="C81" s="8" t="s">
        <v>86</v>
      </c>
      <c r="D81" s="25" t="s">
        <v>66</v>
      </c>
      <c r="E81" s="49"/>
      <c r="F81" s="49"/>
      <c r="G81" s="49"/>
      <c r="H81" s="48"/>
      <c r="I81" s="48">
        <v>25</v>
      </c>
      <c r="J81" s="48"/>
      <c r="K81" s="27"/>
      <c r="L81" s="32">
        <f>IF(M81&lt;6,SUM(E81:K81),SUM(LARGE(E81:K81,{1;2;3;4;5;6})))</f>
        <v>25</v>
      </c>
      <c r="M81" s="52">
        <f t="shared" si="1"/>
        <v>1</v>
      </c>
      <c r="X81" s="12"/>
      <c r="Y81" s="21"/>
      <c r="Z81" s="12"/>
      <c r="AA81" s="21"/>
      <c r="AB81" s="21"/>
      <c r="AC81" s="21"/>
      <c r="AD81" s="21"/>
      <c r="AE81" s="21"/>
      <c r="AF81" s="21"/>
    </row>
    <row r="82" spans="1:32" x14ac:dyDescent="0.2">
      <c r="A82" s="100">
        <v>81</v>
      </c>
      <c r="B82" s="25" t="s">
        <v>78</v>
      </c>
      <c r="C82" s="8" t="s">
        <v>86</v>
      </c>
      <c r="D82" s="34" t="s">
        <v>65</v>
      </c>
      <c r="E82" s="49"/>
      <c r="F82" s="49"/>
      <c r="G82" s="49"/>
      <c r="H82" s="48"/>
      <c r="I82" s="48">
        <v>25</v>
      </c>
      <c r="J82" s="48"/>
      <c r="K82" s="51"/>
      <c r="L82" s="32">
        <f>IF(M82&lt;6,SUM(E82:K82),SUM(LARGE(E82:K82,{1;2;3;4;5;6})))</f>
        <v>25</v>
      </c>
      <c r="M82" s="52">
        <f t="shared" si="1"/>
        <v>1</v>
      </c>
      <c r="X82" s="12"/>
      <c r="Y82" s="21"/>
      <c r="Z82" s="12"/>
      <c r="AA82" s="21"/>
      <c r="AB82" s="21"/>
      <c r="AC82" s="21"/>
      <c r="AD82" s="21"/>
      <c r="AE82" s="21"/>
      <c r="AF82" s="21"/>
    </row>
    <row r="83" spans="1:32" x14ac:dyDescent="0.2">
      <c r="A83" s="100">
        <v>82</v>
      </c>
      <c r="B83" s="25" t="s">
        <v>78</v>
      </c>
      <c r="C83" s="6" t="s">
        <v>84</v>
      </c>
      <c r="D83" s="34" t="s">
        <v>231</v>
      </c>
      <c r="E83" s="48"/>
      <c r="F83" s="48">
        <v>25</v>
      </c>
      <c r="G83" s="48"/>
      <c r="H83" s="49"/>
      <c r="I83" s="49"/>
      <c r="J83" s="49"/>
      <c r="K83" s="27"/>
      <c r="L83" s="32">
        <f>IF(M83&lt;6,SUM(E83:K83),SUM(LARGE(E83:K83,{1;2;3;4;5;6})))</f>
        <v>25</v>
      </c>
      <c r="M83" s="52">
        <f t="shared" si="1"/>
        <v>1</v>
      </c>
      <c r="X83" s="12"/>
      <c r="Y83" s="21"/>
      <c r="Z83" s="12"/>
      <c r="AA83" s="21"/>
      <c r="AB83" s="21"/>
      <c r="AC83" s="21"/>
      <c r="AD83" s="21"/>
      <c r="AE83" s="21"/>
      <c r="AF83" s="21"/>
    </row>
    <row r="84" spans="1:32" s="23" customFormat="1" x14ac:dyDescent="0.2">
      <c r="A84" s="100">
        <v>83</v>
      </c>
      <c r="B84" s="25" t="s">
        <v>78</v>
      </c>
      <c r="C84" s="6" t="s">
        <v>84</v>
      </c>
      <c r="D84" s="25" t="s">
        <v>246</v>
      </c>
      <c r="E84" s="48"/>
      <c r="F84" s="48">
        <v>25</v>
      </c>
      <c r="G84" s="48"/>
      <c r="H84" s="49"/>
      <c r="I84" s="49"/>
      <c r="J84" s="49"/>
      <c r="K84" s="51"/>
      <c r="L84" s="32">
        <f>IF(M84&lt;6,SUM(E84:K84),SUM(LARGE(E84:K84,{1;2;3;4;5;6})))</f>
        <v>25</v>
      </c>
      <c r="M84" s="52">
        <f t="shared" si="1"/>
        <v>1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21"/>
      <c r="Z84" s="12"/>
      <c r="AA84" s="21"/>
      <c r="AB84" s="21"/>
      <c r="AC84" s="21"/>
      <c r="AD84" s="21"/>
      <c r="AE84" s="21"/>
      <c r="AF84" s="21"/>
    </row>
    <row r="85" spans="1:32" x14ac:dyDescent="0.2">
      <c r="A85" s="100">
        <v>84</v>
      </c>
      <c r="B85" s="25" t="s">
        <v>78</v>
      </c>
      <c r="C85" s="8" t="s">
        <v>80</v>
      </c>
      <c r="D85" s="25" t="s">
        <v>158</v>
      </c>
      <c r="E85" s="34"/>
      <c r="F85" s="34"/>
      <c r="G85" s="34"/>
      <c r="H85" s="34">
        <v>25</v>
      </c>
      <c r="I85" s="34"/>
      <c r="J85" s="34"/>
      <c r="K85" s="51"/>
      <c r="L85" s="32">
        <f>IF(M85&lt;6,SUM(E85:K85),SUM(LARGE(E85:K85,{1;2;3;4;5;6})))</f>
        <v>25</v>
      </c>
      <c r="M85" s="52">
        <f t="shared" si="1"/>
        <v>1</v>
      </c>
      <c r="X85" s="12"/>
      <c r="Y85" s="21"/>
      <c r="Z85" s="12"/>
      <c r="AA85" s="21"/>
      <c r="AB85" s="21"/>
      <c r="AC85" s="21"/>
      <c r="AD85" s="21"/>
      <c r="AE85" s="21"/>
      <c r="AF85" s="21"/>
    </row>
    <row r="86" spans="1:32" x14ac:dyDescent="0.2">
      <c r="A86" s="100">
        <v>85</v>
      </c>
      <c r="B86" s="6" t="s">
        <v>78</v>
      </c>
      <c r="C86" s="6" t="s">
        <v>80</v>
      </c>
      <c r="D86" s="9" t="s">
        <v>157</v>
      </c>
      <c r="E86" s="1"/>
      <c r="F86" s="1"/>
      <c r="G86" s="1"/>
      <c r="H86" s="1">
        <v>25</v>
      </c>
      <c r="I86" s="1"/>
      <c r="J86" s="1"/>
      <c r="K86" s="1"/>
      <c r="L86" s="32">
        <f>IF(M86&lt;6,SUM(E86:K86),SUM(LARGE(E86:K86,{1;2;3;4;5;6})))</f>
        <v>25</v>
      </c>
      <c r="M86" s="6">
        <f t="shared" si="1"/>
        <v>1</v>
      </c>
      <c r="X86" s="12"/>
      <c r="Y86" s="21"/>
      <c r="Z86" s="12"/>
      <c r="AA86" s="21"/>
      <c r="AB86" s="21"/>
      <c r="AC86" s="21"/>
      <c r="AD86" s="21"/>
      <c r="AE86" s="21"/>
      <c r="AF86" s="21"/>
    </row>
    <row r="87" spans="1:32" x14ac:dyDescent="0.2">
      <c r="A87" s="100">
        <v>86</v>
      </c>
      <c r="B87" s="25" t="s">
        <v>78</v>
      </c>
      <c r="C87" s="8" t="s">
        <v>148</v>
      </c>
      <c r="D87" s="34" t="s">
        <v>152</v>
      </c>
      <c r="E87" s="18"/>
      <c r="F87" s="18"/>
      <c r="G87" s="18"/>
      <c r="H87" s="18"/>
      <c r="I87" s="1">
        <v>25</v>
      </c>
      <c r="J87" s="18"/>
      <c r="K87" s="51"/>
      <c r="L87" s="32">
        <f>IF(M87&lt;6,SUM(E87:K87),SUM(LARGE(E87:K87,{1;2;3;4;5;6})))</f>
        <v>25</v>
      </c>
      <c r="M87" s="52">
        <f t="shared" si="1"/>
        <v>1</v>
      </c>
      <c r="X87" s="12"/>
      <c r="Y87" s="21"/>
      <c r="Z87" s="12"/>
      <c r="AA87" s="21"/>
      <c r="AB87" s="21"/>
      <c r="AC87" s="21"/>
      <c r="AD87" s="21"/>
      <c r="AE87" s="21"/>
      <c r="AF87" s="21"/>
    </row>
    <row r="88" spans="1:32" x14ac:dyDescent="0.2">
      <c r="A88" s="100">
        <v>87</v>
      </c>
      <c r="B88" s="6" t="s">
        <v>78</v>
      </c>
      <c r="C88" s="6" t="s">
        <v>478</v>
      </c>
      <c r="D88" s="9" t="s">
        <v>479</v>
      </c>
      <c r="E88" s="48"/>
      <c r="F88" s="48"/>
      <c r="G88" s="48"/>
      <c r="H88" s="48"/>
      <c r="I88" s="48">
        <v>25</v>
      </c>
      <c r="J88" s="48"/>
      <c r="K88" s="1"/>
      <c r="L88" s="32">
        <f>IF(M88&lt;6,SUM(E88:K88),SUM(LARGE(E88:K88,{1;2;3;4;5;6})))</f>
        <v>25</v>
      </c>
      <c r="M88" s="52">
        <f t="shared" si="1"/>
        <v>1</v>
      </c>
      <c r="X88" s="12"/>
      <c r="Y88" s="21"/>
      <c r="Z88" s="12"/>
      <c r="AA88" s="21"/>
      <c r="AB88" s="21"/>
      <c r="AC88" s="21"/>
      <c r="AD88" s="21"/>
      <c r="AE88" s="21"/>
      <c r="AF88" s="21"/>
    </row>
    <row r="89" spans="1:32" x14ac:dyDescent="0.2">
      <c r="A89" s="100">
        <v>88</v>
      </c>
      <c r="B89" s="25" t="s">
        <v>78</v>
      </c>
      <c r="C89" s="8" t="s">
        <v>80</v>
      </c>
      <c r="D89" s="8" t="s">
        <v>344</v>
      </c>
      <c r="E89" s="1"/>
      <c r="F89" s="1"/>
      <c r="G89" s="1"/>
      <c r="H89" s="1">
        <v>20</v>
      </c>
      <c r="I89" s="1"/>
      <c r="J89" s="18"/>
      <c r="K89" s="51"/>
      <c r="L89" s="32">
        <f>IF(M89&lt;6,SUM(E89:K89),SUM(LARGE(E89:K89,{1;2;3;4;5;6})))</f>
        <v>20</v>
      </c>
      <c r="M89" s="52">
        <f t="shared" si="1"/>
        <v>1</v>
      </c>
      <c r="X89" s="12"/>
      <c r="Y89" s="21"/>
      <c r="Z89" s="12"/>
      <c r="AA89" s="21"/>
      <c r="AB89" s="21"/>
      <c r="AC89" s="21"/>
      <c r="AD89" s="21"/>
      <c r="AE89" s="21"/>
      <c r="AF89" s="21"/>
    </row>
    <row r="90" spans="1:32" x14ac:dyDescent="0.2">
      <c r="A90" s="100">
        <v>89</v>
      </c>
      <c r="B90" s="6" t="s">
        <v>78</v>
      </c>
      <c r="C90" s="6" t="s">
        <v>80</v>
      </c>
      <c r="D90" s="9" t="s">
        <v>345</v>
      </c>
      <c r="E90" s="9"/>
      <c r="F90" s="9"/>
      <c r="G90" s="9"/>
      <c r="H90" s="9">
        <v>20</v>
      </c>
      <c r="I90" s="9"/>
      <c r="J90" s="18"/>
      <c r="K90" s="1"/>
      <c r="L90" s="32">
        <f>IF(M90&lt;6,SUM(E90:K90),SUM(LARGE(E90:K90,{1;2;3;4;5;6})))</f>
        <v>20</v>
      </c>
      <c r="M90" s="52">
        <f t="shared" si="1"/>
        <v>1</v>
      </c>
      <c r="X90" s="12"/>
      <c r="Y90" s="21"/>
      <c r="Z90" s="12"/>
      <c r="AA90" s="21"/>
      <c r="AB90" s="21"/>
      <c r="AC90" s="21"/>
      <c r="AD90" s="21"/>
      <c r="AE90" s="21"/>
      <c r="AF90" s="21"/>
    </row>
    <row r="91" spans="1:32" x14ac:dyDescent="0.2">
      <c r="A91" s="100">
        <v>90</v>
      </c>
      <c r="B91" s="25" t="s">
        <v>78</v>
      </c>
      <c r="C91" s="6" t="s">
        <v>148</v>
      </c>
      <c r="D91" s="25" t="s">
        <v>189</v>
      </c>
      <c r="E91" s="48"/>
      <c r="F91" s="48"/>
      <c r="G91" s="48"/>
      <c r="H91" s="48"/>
      <c r="I91" s="48">
        <v>20</v>
      </c>
      <c r="J91" s="48"/>
      <c r="K91" s="51"/>
      <c r="L91" s="32">
        <f>IF(M91&lt;6,SUM(E91:K91),SUM(LARGE(E91:K91,{1;2;3;4;5;6})))</f>
        <v>20</v>
      </c>
      <c r="M91" s="52">
        <f t="shared" si="1"/>
        <v>1</v>
      </c>
      <c r="X91" s="12"/>
      <c r="Y91" s="21"/>
      <c r="Z91" s="12"/>
      <c r="AA91" s="21"/>
      <c r="AB91" s="21"/>
      <c r="AC91" s="21"/>
      <c r="AD91" s="21"/>
      <c r="AE91" s="21"/>
      <c r="AF91" s="21"/>
    </row>
    <row r="92" spans="1:32" x14ac:dyDescent="0.2">
      <c r="A92" s="100">
        <v>91</v>
      </c>
      <c r="B92" s="25" t="s">
        <v>78</v>
      </c>
      <c r="C92" s="6" t="s">
        <v>148</v>
      </c>
      <c r="D92" s="34" t="s">
        <v>210</v>
      </c>
      <c r="E92" s="49"/>
      <c r="F92" s="49"/>
      <c r="G92" s="49"/>
      <c r="H92" s="48"/>
      <c r="I92" s="48">
        <v>20</v>
      </c>
      <c r="J92" s="48"/>
      <c r="K92" s="27"/>
      <c r="L92" s="32">
        <f>IF(M92&lt;6,SUM(E92:K92),SUM(LARGE(E92:K92,{1;2;3;4;5;6})))</f>
        <v>20</v>
      </c>
      <c r="M92" s="52">
        <f t="shared" si="1"/>
        <v>1</v>
      </c>
      <c r="X92" s="12"/>
      <c r="Y92" s="21"/>
      <c r="Z92" s="12"/>
      <c r="AA92" s="21"/>
      <c r="AB92" s="21"/>
      <c r="AC92" s="21"/>
      <c r="AD92" s="21"/>
      <c r="AE92" s="21"/>
      <c r="AF92" s="21"/>
    </row>
    <row r="93" spans="1:32" x14ac:dyDescent="0.2">
      <c r="A93" s="100">
        <v>92</v>
      </c>
      <c r="B93" s="25" t="s">
        <v>78</v>
      </c>
      <c r="C93" s="6" t="s">
        <v>280</v>
      </c>
      <c r="D93" s="25" t="s">
        <v>408</v>
      </c>
      <c r="E93" s="48"/>
      <c r="F93" s="48"/>
      <c r="G93" s="48"/>
      <c r="H93" s="48"/>
      <c r="I93" s="48">
        <v>20</v>
      </c>
      <c r="J93" s="48"/>
      <c r="K93" s="51"/>
      <c r="L93" s="32">
        <f>IF(M93&lt;6,SUM(E93:K93),SUM(LARGE(E93:K93,{1;2;3;4;5;6})))</f>
        <v>20</v>
      </c>
      <c r="M93" s="52">
        <f t="shared" si="1"/>
        <v>1</v>
      </c>
      <c r="X93" s="12"/>
      <c r="Y93" s="21"/>
      <c r="Z93" s="12"/>
      <c r="AA93" s="21"/>
      <c r="AB93" s="21"/>
      <c r="AC93" s="21"/>
      <c r="AD93" s="21"/>
      <c r="AE93" s="21"/>
      <c r="AF93" s="21"/>
    </row>
    <row r="94" spans="1:32" x14ac:dyDescent="0.2">
      <c r="A94" s="100">
        <v>93</v>
      </c>
      <c r="B94" s="25" t="s">
        <v>78</v>
      </c>
      <c r="C94" s="6" t="s">
        <v>80</v>
      </c>
      <c r="D94" s="25" t="s">
        <v>310</v>
      </c>
      <c r="E94" s="48"/>
      <c r="F94" s="48"/>
      <c r="G94" s="48"/>
      <c r="H94" s="48">
        <v>20</v>
      </c>
      <c r="I94" s="48"/>
      <c r="J94" s="48"/>
      <c r="K94" s="48"/>
      <c r="L94" s="32">
        <f>IF(M94&lt;6,SUM(E94:K94),SUM(LARGE(E94:K94,{1;2;3;4;5;6})))</f>
        <v>20</v>
      </c>
      <c r="M94" s="6">
        <f t="shared" si="1"/>
        <v>1</v>
      </c>
      <c r="X94" s="12"/>
      <c r="Y94" s="21"/>
      <c r="Z94" s="12"/>
      <c r="AA94" s="21"/>
      <c r="AB94" s="21"/>
      <c r="AC94" s="21"/>
      <c r="AD94" s="21"/>
      <c r="AE94" s="21"/>
      <c r="AF94" s="21"/>
    </row>
    <row r="95" spans="1:32" x14ac:dyDescent="0.2">
      <c r="A95" s="100">
        <v>94</v>
      </c>
      <c r="B95" s="25" t="s">
        <v>78</v>
      </c>
      <c r="C95" s="6" t="s">
        <v>80</v>
      </c>
      <c r="D95" s="25" t="s">
        <v>373</v>
      </c>
      <c r="E95" s="34"/>
      <c r="F95" s="34"/>
      <c r="G95" s="34"/>
      <c r="H95" s="34">
        <v>20</v>
      </c>
      <c r="I95" s="34"/>
      <c r="J95" s="34"/>
      <c r="K95" s="27"/>
      <c r="L95" s="32">
        <f>IF(M95&lt;6,SUM(E95:K95),SUM(LARGE(E95:K95,{1;2;3;4;5;6})))</f>
        <v>20</v>
      </c>
      <c r="M95" s="52">
        <f t="shared" si="1"/>
        <v>1</v>
      </c>
      <c r="X95" s="12"/>
      <c r="Y95" s="21"/>
      <c r="Z95" s="12"/>
      <c r="AA95" s="21"/>
      <c r="AB95" s="21"/>
      <c r="AC95" s="21"/>
      <c r="AD95" s="21"/>
      <c r="AE95" s="21"/>
      <c r="AF95" s="21"/>
    </row>
    <row r="96" spans="1:32" x14ac:dyDescent="0.2">
      <c r="A96" s="100">
        <v>95</v>
      </c>
      <c r="B96" s="25" t="s">
        <v>78</v>
      </c>
      <c r="C96" s="8"/>
      <c r="D96" s="34" t="s">
        <v>204</v>
      </c>
      <c r="E96" s="9"/>
      <c r="F96" s="9"/>
      <c r="G96" s="9"/>
      <c r="H96" s="9"/>
      <c r="I96" s="9">
        <v>20</v>
      </c>
      <c r="J96" s="48"/>
      <c r="K96" s="51"/>
      <c r="L96" s="32">
        <f>IF(M96&lt;6,SUM(E96:K96),SUM(LARGE(E96:K96,{1;2;3;4;5;6})))</f>
        <v>20</v>
      </c>
      <c r="M96" s="52">
        <f t="shared" si="1"/>
        <v>1</v>
      </c>
      <c r="X96" s="12"/>
      <c r="Y96" s="21"/>
      <c r="Z96" s="12"/>
      <c r="AA96" s="21"/>
      <c r="AB96" s="21"/>
      <c r="AC96" s="21"/>
      <c r="AD96" s="21"/>
      <c r="AE96" s="21"/>
      <c r="AF96" s="21"/>
    </row>
    <row r="97" spans="1:32" x14ac:dyDescent="0.2">
      <c r="A97" s="100">
        <v>96</v>
      </c>
      <c r="B97" s="6" t="s">
        <v>78</v>
      </c>
      <c r="C97" s="6" t="s">
        <v>211</v>
      </c>
      <c r="D97" s="9" t="s">
        <v>221</v>
      </c>
      <c r="E97" s="1"/>
      <c r="F97" s="1"/>
      <c r="G97" s="1"/>
      <c r="H97" s="1">
        <v>15</v>
      </c>
      <c r="I97" s="1"/>
      <c r="J97" s="1"/>
      <c r="K97" s="1"/>
      <c r="L97" s="32">
        <f>IF(M97&lt;6,SUM(E97:K97),SUM(LARGE(E97:K97,{1;2;3;4;5;6})))</f>
        <v>15</v>
      </c>
      <c r="M97" s="6">
        <f t="shared" si="1"/>
        <v>1</v>
      </c>
      <c r="X97" s="12"/>
      <c r="Y97" s="21"/>
      <c r="Z97" s="12"/>
      <c r="AA97" s="21"/>
      <c r="AB97" s="21"/>
      <c r="AC97" s="21"/>
      <c r="AD97" s="21"/>
      <c r="AE97" s="21"/>
      <c r="AF97" s="21"/>
    </row>
    <row r="98" spans="1:32" s="23" customFormat="1" x14ac:dyDescent="0.2">
      <c r="A98" s="100">
        <v>97</v>
      </c>
      <c r="B98" s="6" t="s">
        <v>78</v>
      </c>
      <c r="C98" s="6" t="s">
        <v>448</v>
      </c>
      <c r="D98" s="9" t="s">
        <v>212</v>
      </c>
      <c r="E98" s="48"/>
      <c r="F98" s="48"/>
      <c r="G98" s="48"/>
      <c r="H98" s="48">
        <v>15</v>
      </c>
      <c r="I98" s="48"/>
      <c r="J98" s="48"/>
      <c r="K98" s="1"/>
      <c r="L98" s="32">
        <f>IF(M98&lt;6,SUM(E98:K98),SUM(LARGE(E98:K98,{1;2;3;4;5;6})))</f>
        <v>15</v>
      </c>
      <c r="M98" s="52">
        <f t="shared" si="1"/>
        <v>1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21"/>
      <c r="Z98" s="12"/>
      <c r="AA98" s="21"/>
      <c r="AB98" s="21"/>
      <c r="AC98" s="21"/>
      <c r="AD98" s="21"/>
      <c r="AE98" s="21"/>
      <c r="AF98" s="21"/>
    </row>
    <row r="99" spans="1:32" x14ac:dyDescent="0.2">
      <c r="A99" s="100">
        <v>98</v>
      </c>
      <c r="B99" s="25" t="s">
        <v>78</v>
      </c>
      <c r="C99" s="6"/>
      <c r="D99" s="8" t="s">
        <v>367</v>
      </c>
      <c r="E99" s="1"/>
      <c r="F99" s="1"/>
      <c r="G99" s="1"/>
      <c r="H99" s="1">
        <v>15</v>
      </c>
      <c r="I99" s="1"/>
      <c r="J99" s="1"/>
      <c r="K99" s="1"/>
      <c r="L99" s="32">
        <f>IF(M99&lt;6,SUM(E99:K99),SUM(LARGE(E99:K99,{1;2;3;4;5;6})))</f>
        <v>15</v>
      </c>
      <c r="M99" s="52">
        <f t="shared" si="1"/>
        <v>1</v>
      </c>
      <c r="X99" s="12"/>
      <c r="Y99" s="21"/>
      <c r="Z99" s="12"/>
      <c r="AA99" s="21"/>
      <c r="AB99" s="21"/>
      <c r="AC99" s="21"/>
      <c r="AD99" s="21"/>
      <c r="AE99" s="21"/>
      <c r="AF99" s="21"/>
    </row>
    <row r="100" spans="1:32" x14ac:dyDescent="0.2">
      <c r="A100" s="100">
        <v>99</v>
      </c>
      <c r="B100" s="25" t="s">
        <v>78</v>
      </c>
      <c r="C100" s="6"/>
      <c r="D100" s="25" t="s">
        <v>348</v>
      </c>
      <c r="E100" s="9"/>
      <c r="F100" s="9"/>
      <c r="G100" s="9"/>
      <c r="H100" s="9">
        <v>15</v>
      </c>
      <c r="I100" s="9"/>
      <c r="J100" s="9"/>
      <c r="K100" s="9"/>
      <c r="L100" s="32">
        <f>IF(M100&lt;6,SUM(E100:K100),SUM(LARGE(E100:K100,{1;2;3;4;5;6})))</f>
        <v>15</v>
      </c>
      <c r="M100" s="6">
        <f t="shared" si="1"/>
        <v>1</v>
      </c>
      <c r="X100" s="12"/>
      <c r="Y100" s="21"/>
      <c r="Z100" s="12"/>
      <c r="AA100" s="21"/>
      <c r="AB100" s="21"/>
      <c r="AC100" s="21"/>
      <c r="AD100" s="21"/>
      <c r="AE100" s="21"/>
      <c r="AF100" s="21"/>
    </row>
    <row r="101" spans="1:32" x14ac:dyDescent="0.2">
      <c r="A101" s="100">
        <v>100</v>
      </c>
      <c r="B101" s="25" t="s">
        <v>78</v>
      </c>
      <c r="C101" s="6"/>
      <c r="D101" s="25" t="s">
        <v>436</v>
      </c>
      <c r="E101" s="48"/>
      <c r="F101" s="48"/>
      <c r="G101" s="48"/>
      <c r="H101" s="48">
        <v>15</v>
      </c>
      <c r="I101" s="48"/>
      <c r="J101" s="48"/>
      <c r="K101" s="51"/>
      <c r="L101" s="32">
        <f>IF(M101&lt;6,SUM(E101:K101),SUM(LARGE(E101:K101,{1;2;3;4;5;6})))</f>
        <v>15</v>
      </c>
      <c r="M101" s="6">
        <f t="shared" si="1"/>
        <v>1</v>
      </c>
      <c r="X101" s="12"/>
      <c r="Y101" s="21"/>
      <c r="Z101" s="12"/>
      <c r="AA101" s="21"/>
      <c r="AB101" s="21"/>
      <c r="AC101" s="21"/>
      <c r="AD101" s="21"/>
      <c r="AE101" s="21"/>
      <c r="AF101" s="21"/>
    </row>
    <row r="102" spans="1:32" x14ac:dyDescent="0.2">
      <c r="A102" s="100">
        <v>101</v>
      </c>
      <c r="B102" s="25" t="s">
        <v>78</v>
      </c>
      <c r="C102" s="6"/>
      <c r="D102" s="34" t="s">
        <v>437</v>
      </c>
      <c r="E102" s="17"/>
      <c r="F102" s="17"/>
      <c r="G102" s="17"/>
      <c r="H102" s="9">
        <v>15</v>
      </c>
      <c r="I102" s="17"/>
      <c r="J102" s="17"/>
      <c r="K102" s="51"/>
      <c r="L102" s="32">
        <f>IF(M102&lt;6,SUM(E102:K102),SUM(LARGE(E102:K102,{1;2;3;4;5;6})))</f>
        <v>15</v>
      </c>
      <c r="M102" s="52">
        <f t="shared" si="1"/>
        <v>1</v>
      </c>
      <c r="X102" s="12"/>
      <c r="Y102" s="21"/>
      <c r="Z102" s="12"/>
      <c r="AA102" s="21"/>
      <c r="AB102" s="21"/>
      <c r="AC102" s="21"/>
      <c r="AD102" s="21"/>
      <c r="AE102" s="21"/>
      <c r="AF102" s="21"/>
    </row>
    <row r="103" spans="1:32" x14ac:dyDescent="0.2">
      <c r="A103" s="100">
        <v>102</v>
      </c>
      <c r="B103" s="25" t="s">
        <v>78</v>
      </c>
      <c r="C103" s="6" t="s">
        <v>84</v>
      </c>
      <c r="D103" s="25" t="s">
        <v>223</v>
      </c>
      <c r="E103" s="49">
        <v>0</v>
      </c>
      <c r="F103" s="49">
        <v>0</v>
      </c>
      <c r="G103" s="49"/>
      <c r="H103" s="48"/>
      <c r="I103" s="48"/>
      <c r="J103" s="17"/>
      <c r="K103" s="51"/>
      <c r="L103" s="32">
        <f>IF(M103&lt;6,SUM(E103:K103),SUM(LARGE(E103:K103,{1;2;3;4;5;6})))</f>
        <v>0</v>
      </c>
      <c r="M103" s="52">
        <f t="shared" si="1"/>
        <v>2</v>
      </c>
      <c r="X103" s="12"/>
      <c r="Y103" s="21"/>
      <c r="Z103" s="12"/>
      <c r="AA103" s="21"/>
      <c r="AB103" s="21"/>
      <c r="AC103" s="21"/>
      <c r="AD103" s="21"/>
      <c r="AE103" s="21"/>
      <c r="AF103" s="21"/>
    </row>
    <row r="104" spans="1:32" x14ac:dyDescent="0.2">
      <c r="A104" s="100">
        <v>103</v>
      </c>
      <c r="B104" s="25" t="s">
        <v>78</v>
      </c>
      <c r="C104" s="8" t="s">
        <v>82</v>
      </c>
      <c r="D104" s="25" t="s">
        <v>97</v>
      </c>
      <c r="E104" s="70">
        <v>0</v>
      </c>
      <c r="F104" s="70">
        <v>0</v>
      </c>
      <c r="G104" s="70"/>
      <c r="H104" s="8"/>
      <c r="I104" s="8"/>
      <c r="J104" s="8"/>
      <c r="K104" s="26"/>
      <c r="L104" s="32">
        <f>IF(M104&lt;6,SUM(E104:K104),SUM(LARGE(E104:K104,{1;2;3;4;5;6})))</f>
        <v>0</v>
      </c>
      <c r="M104" s="6">
        <f t="shared" si="1"/>
        <v>2</v>
      </c>
      <c r="X104" s="12"/>
      <c r="Y104" s="21"/>
      <c r="Z104" s="12"/>
      <c r="AA104" s="21"/>
      <c r="AB104" s="21"/>
      <c r="AC104" s="21"/>
      <c r="AD104" s="21"/>
      <c r="AE104" s="21"/>
      <c r="AF104" s="21"/>
    </row>
    <row r="105" spans="1:32" x14ac:dyDescent="0.2">
      <c r="A105" s="100">
        <v>104</v>
      </c>
      <c r="B105" s="25" t="s">
        <v>78</v>
      </c>
      <c r="C105" s="8" t="s">
        <v>86</v>
      </c>
      <c r="D105" s="25" t="s">
        <v>293</v>
      </c>
      <c r="E105" s="1"/>
      <c r="F105" s="1"/>
      <c r="G105" s="18">
        <v>0</v>
      </c>
      <c r="H105" s="1"/>
      <c r="I105" s="18">
        <v>0</v>
      </c>
      <c r="J105" s="1"/>
      <c r="K105" s="51"/>
      <c r="L105" s="32">
        <f>IF(M105&lt;6,SUM(E105:K105),SUM(LARGE(E105:K105,{1;2;3;4;5;6})))</f>
        <v>0</v>
      </c>
      <c r="M105" s="52">
        <f t="shared" si="1"/>
        <v>2</v>
      </c>
      <c r="X105" s="12"/>
      <c r="Y105" s="21"/>
      <c r="Z105" s="12"/>
      <c r="AA105" s="21"/>
      <c r="AB105" s="21"/>
      <c r="AC105" s="21"/>
      <c r="AD105" s="21"/>
      <c r="AE105" s="21"/>
      <c r="AF105" s="21"/>
    </row>
    <row r="106" spans="1:32" x14ac:dyDescent="0.2">
      <c r="A106" s="100">
        <v>105</v>
      </c>
      <c r="B106" s="25" t="s">
        <v>78</v>
      </c>
      <c r="C106" s="6" t="s">
        <v>148</v>
      </c>
      <c r="D106" s="25" t="s">
        <v>434</v>
      </c>
      <c r="E106" s="49"/>
      <c r="F106" s="49"/>
      <c r="G106" s="49"/>
      <c r="H106" s="49">
        <v>0</v>
      </c>
      <c r="I106" s="49"/>
      <c r="J106" s="48"/>
      <c r="K106" s="51"/>
      <c r="L106" s="32">
        <f>IF(M106&lt;6,SUM(E106:K106),SUM(LARGE(E106:K106,{1;2;3;4;5;6})))</f>
        <v>0</v>
      </c>
      <c r="M106" s="6">
        <f t="shared" si="1"/>
        <v>1</v>
      </c>
      <c r="X106" s="12"/>
      <c r="Y106" s="21"/>
      <c r="Z106" s="12"/>
      <c r="AA106" s="21"/>
      <c r="AB106" s="21"/>
      <c r="AC106" s="21"/>
      <c r="AD106" s="21"/>
      <c r="AE106" s="21"/>
      <c r="AF106" s="21"/>
    </row>
    <row r="107" spans="1:32" x14ac:dyDescent="0.2">
      <c r="A107" s="100">
        <v>106</v>
      </c>
      <c r="B107" s="25" t="s">
        <v>78</v>
      </c>
      <c r="C107" s="6" t="s">
        <v>83</v>
      </c>
      <c r="D107" s="25" t="s">
        <v>43</v>
      </c>
      <c r="E107" s="48"/>
      <c r="F107" s="48"/>
      <c r="G107" s="48"/>
      <c r="H107" s="49">
        <v>0</v>
      </c>
      <c r="I107" s="48"/>
      <c r="J107" s="48"/>
      <c r="K107" s="51"/>
      <c r="L107" s="32">
        <f>IF(M107&lt;6,SUM(E107:K107),SUM(LARGE(E107:K107,{1;2;3;4;5;6})))</f>
        <v>0</v>
      </c>
      <c r="M107" s="52">
        <f t="shared" si="1"/>
        <v>1</v>
      </c>
      <c r="X107" s="12"/>
      <c r="Y107" s="21"/>
      <c r="Z107" s="12"/>
      <c r="AA107" s="21"/>
      <c r="AB107" s="21"/>
      <c r="AC107" s="21"/>
      <c r="AD107" s="21"/>
      <c r="AE107" s="21"/>
      <c r="AF107" s="21"/>
    </row>
    <row r="108" spans="1:32" x14ac:dyDescent="0.2">
      <c r="A108" s="100">
        <v>107</v>
      </c>
      <c r="B108" s="25" t="s">
        <v>78</v>
      </c>
      <c r="C108" s="8" t="s">
        <v>183</v>
      </c>
      <c r="D108" s="25" t="s">
        <v>338</v>
      </c>
      <c r="E108" s="1"/>
      <c r="F108" s="1"/>
      <c r="G108" s="1"/>
      <c r="H108" s="18">
        <v>0</v>
      </c>
      <c r="I108" s="1"/>
      <c r="J108" s="18"/>
      <c r="K108" s="48"/>
      <c r="L108" s="32">
        <f>IF(M108&lt;6,SUM(E108:K108),SUM(LARGE(E108:K108,{1;2;3;4;5;6})))</f>
        <v>0</v>
      </c>
      <c r="M108" s="52">
        <f t="shared" si="1"/>
        <v>1</v>
      </c>
      <c r="X108" s="12"/>
      <c r="Y108" s="21"/>
      <c r="Z108" s="12"/>
      <c r="AA108" s="21"/>
      <c r="AB108" s="21"/>
      <c r="AC108" s="21"/>
      <c r="AD108" s="21"/>
      <c r="AE108" s="21"/>
      <c r="AF108" s="21"/>
    </row>
    <row r="109" spans="1:32" x14ac:dyDescent="0.2">
      <c r="A109" s="100">
        <v>108</v>
      </c>
      <c r="B109" s="25" t="s">
        <v>78</v>
      </c>
      <c r="C109" s="8" t="s">
        <v>183</v>
      </c>
      <c r="D109" s="34" t="s">
        <v>309</v>
      </c>
      <c r="E109" s="48"/>
      <c r="F109" s="48"/>
      <c r="G109" s="48"/>
      <c r="H109" s="48">
        <v>0</v>
      </c>
      <c r="I109" s="48"/>
      <c r="J109" s="49"/>
      <c r="K109" s="48"/>
      <c r="L109" s="32">
        <f>IF(M109&lt;6,SUM(E109:K109),SUM(LARGE(E109:K109,{1;2;3;4;5;6})))</f>
        <v>0</v>
      </c>
      <c r="M109" s="52">
        <f t="shared" si="1"/>
        <v>1</v>
      </c>
      <c r="X109" s="12"/>
      <c r="Y109" s="21"/>
      <c r="Z109" s="12"/>
      <c r="AA109" s="21"/>
      <c r="AB109" s="21"/>
      <c r="AC109" s="21"/>
      <c r="AD109" s="21"/>
      <c r="AE109" s="21"/>
      <c r="AF109" s="21"/>
    </row>
    <row r="110" spans="1:32" x14ac:dyDescent="0.2">
      <c r="A110" s="100">
        <v>109</v>
      </c>
      <c r="B110" s="25" t="s">
        <v>78</v>
      </c>
      <c r="C110" s="6" t="s">
        <v>148</v>
      </c>
      <c r="D110" s="25" t="s">
        <v>197</v>
      </c>
      <c r="E110" s="48"/>
      <c r="F110" s="48"/>
      <c r="G110" s="48"/>
      <c r="H110" s="48"/>
      <c r="I110" s="49">
        <v>0</v>
      </c>
      <c r="J110" s="49"/>
      <c r="K110" s="26"/>
      <c r="L110" s="32">
        <f>IF(M110&lt;6,SUM(E110:K110),SUM(LARGE(E110:K110,{1;2;3;4;5;6})))</f>
        <v>0</v>
      </c>
      <c r="M110" s="52">
        <f t="shared" si="1"/>
        <v>1</v>
      </c>
      <c r="X110" s="12"/>
      <c r="Y110" s="21"/>
      <c r="Z110" s="12"/>
      <c r="AA110" s="21"/>
      <c r="AB110" s="21"/>
      <c r="AC110" s="21"/>
      <c r="AD110" s="21"/>
      <c r="AE110" s="21"/>
      <c r="AF110" s="21"/>
    </row>
    <row r="111" spans="1:32" x14ac:dyDescent="0.2">
      <c r="A111" s="100">
        <v>110</v>
      </c>
      <c r="B111" s="6" t="s">
        <v>78</v>
      </c>
      <c r="C111" s="6" t="s">
        <v>148</v>
      </c>
      <c r="D111" s="9" t="s">
        <v>289</v>
      </c>
      <c r="E111" s="18"/>
      <c r="F111" s="18"/>
      <c r="G111" s="18"/>
      <c r="H111" s="18"/>
      <c r="I111" s="17">
        <v>0</v>
      </c>
      <c r="J111" s="17"/>
      <c r="K111" s="1"/>
      <c r="L111" s="32">
        <f>IF(M111&lt;6,SUM(E111:K111),SUM(LARGE(E111:K111,{1;2;3;4;5;6})))</f>
        <v>0</v>
      </c>
      <c r="M111" s="52">
        <f t="shared" si="1"/>
        <v>1</v>
      </c>
      <c r="X111" s="12"/>
      <c r="Y111" s="21"/>
      <c r="Z111" s="12"/>
      <c r="AA111" s="21"/>
      <c r="AB111" s="21"/>
      <c r="AC111" s="21"/>
      <c r="AD111" s="21"/>
      <c r="AE111" s="21"/>
      <c r="AF111" s="21"/>
    </row>
    <row r="112" spans="1:32" x14ac:dyDescent="0.2">
      <c r="A112" s="100">
        <v>111</v>
      </c>
      <c r="B112" s="6" t="s">
        <v>78</v>
      </c>
      <c r="C112" s="6" t="s">
        <v>280</v>
      </c>
      <c r="D112" s="34" t="s">
        <v>250</v>
      </c>
      <c r="E112" s="68"/>
      <c r="F112" s="68"/>
      <c r="G112" s="68">
        <v>0</v>
      </c>
      <c r="H112" s="68"/>
      <c r="I112" s="68"/>
      <c r="J112" s="26"/>
      <c r="K112" s="26"/>
      <c r="L112" s="32">
        <f>IF(M112&lt;6,SUM(E112:K112),SUM(LARGE(E112:K112,{1;2;3;4;5;6})))</f>
        <v>0</v>
      </c>
      <c r="M112" s="6">
        <f t="shared" si="1"/>
        <v>1</v>
      </c>
      <c r="X112" s="12"/>
      <c r="Y112" s="21"/>
      <c r="Z112" s="12"/>
      <c r="AA112" s="21"/>
      <c r="AB112" s="21"/>
      <c r="AC112" s="21"/>
      <c r="AD112" s="21"/>
      <c r="AE112" s="21"/>
      <c r="AF112" s="21"/>
    </row>
    <row r="113" spans="1:32" x14ac:dyDescent="0.2">
      <c r="A113" s="100">
        <v>112</v>
      </c>
      <c r="B113" s="6" t="s">
        <v>78</v>
      </c>
      <c r="C113" s="6"/>
      <c r="D113" s="9" t="s">
        <v>193</v>
      </c>
      <c r="E113" s="18"/>
      <c r="F113" s="18"/>
      <c r="G113" s="18">
        <v>0</v>
      </c>
      <c r="H113" s="18"/>
      <c r="I113" s="18"/>
      <c r="J113" s="27"/>
      <c r="K113" s="1"/>
      <c r="L113" s="32">
        <f>IF(M113&lt;6,SUM(E113:K113),SUM(LARGE(E113:K113,{1;2;3;4;5;6})))</f>
        <v>0</v>
      </c>
      <c r="M113" s="52">
        <f t="shared" si="1"/>
        <v>1</v>
      </c>
      <c r="X113" s="12"/>
      <c r="Y113" s="21"/>
      <c r="Z113" s="12"/>
      <c r="AA113" s="21"/>
      <c r="AB113" s="21"/>
      <c r="AC113" s="21"/>
      <c r="AD113" s="21"/>
      <c r="AE113" s="21"/>
      <c r="AF113" s="21"/>
    </row>
    <row r="114" spans="1:32" x14ac:dyDescent="0.2">
      <c r="A114" s="100">
        <v>113</v>
      </c>
      <c r="B114" s="25" t="s">
        <v>94</v>
      </c>
      <c r="C114" s="8"/>
      <c r="D114" s="9" t="s">
        <v>379</v>
      </c>
      <c r="E114" s="9"/>
      <c r="F114" s="9"/>
      <c r="G114" s="9"/>
      <c r="H114" s="17">
        <v>0</v>
      </c>
      <c r="I114" s="9"/>
      <c r="J114" s="9"/>
      <c r="K114" s="1"/>
      <c r="L114" s="32">
        <f>IF(M114&lt;6,SUM(E114:K114),SUM(LARGE(E114:K114,{1;2;3;4;5;6})))</f>
        <v>0</v>
      </c>
      <c r="M114" s="6">
        <f t="shared" si="1"/>
        <v>1</v>
      </c>
      <c r="X114" s="12"/>
      <c r="Y114" s="21"/>
      <c r="Z114" s="12"/>
      <c r="AA114" s="21"/>
      <c r="AB114" s="21"/>
      <c r="AC114" s="21"/>
      <c r="AD114" s="21"/>
      <c r="AE114" s="21"/>
      <c r="AF114" s="21"/>
    </row>
    <row r="115" spans="1:32" x14ac:dyDescent="0.2">
      <c r="A115" s="100">
        <v>114</v>
      </c>
      <c r="B115" s="6" t="s">
        <v>94</v>
      </c>
      <c r="C115" s="6" t="s">
        <v>79</v>
      </c>
      <c r="D115" s="9" t="s">
        <v>232</v>
      </c>
      <c r="E115" s="49"/>
      <c r="F115" s="49">
        <v>0</v>
      </c>
      <c r="G115" s="49"/>
      <c r="H115" s="49"/>
      <c r="I115" s="49"/>
      <c r="J115" s="49"/>
      <c r="K115" s="1"/>
      <c r="L115" s="32">
        <f>IF(M115&lt;6,SUM(E115:K115),SUM(LARGE(E115:K115,{1;2;3;4;5;6})))</f>
        <v>0</v>
      </c>
      <c r="M115" s="6">
        <f t="shared" si="1"/>
        <v>1</v>
      </c>
      <c r="X115" s="12"/>
      <c r="Y115" s="21"/>
      <c r="Z115" s="12"/>
      <c r="AA115" s="21"/>
      <c r="AB115" s="21"/>
      <c r="AC115" s="21"/>
      <c r="AD115" s="21"/>
      <c r="AE115" s="21"/>
      <c r="AF115" s="21"/>
    </row>
    <row r="116" spans="1:32" x14ac:dyDescent="0.2">
      <c r="A116" s="100">
        <v>115</v>
      </c>
      <c r="B116" s="25" t="s">
        <v>94</v>
      </c>
      <c r="C116" s="6"/>
      <c r="D116" s="25" t="s">
        <v>405</v>
      </c>
      <c r="E116" s="9"/>
      <c r="F116" s="9"/>
      <c r="G116" s="9"/>
      <c r="H116" s="17">
        <v>0</v>
      </c>
      <c r="I116" s="9"/>
      <c r="J116" s="9"/>
      <c r="K116" s="51"/>
      <c r="L116" s="32">
        <f>IF(M116&lt;6,SUM(E116:K116),SUM(LARGE(E116:K116,{1;2;3;4;5;6})))</f>
        <v>0</v>
      </c>
      <c r="M116" s="52">
        <f t="shared" si="1"/>
        <v>1</v>
      </c>
      <c r="X116" s="12"/>
      <c r="Y116" s="21"/>
      <c r="Z116" s="12"/>
      <c r="AA116" s="21"/>
      <c r="AB116" s="21"/>
      <c r="AC116" s="21"/>
      <c r="AD116" s="21"/>
      <c r="AE116" s="21"/>
      <c r="AF116" s="21"/>
    </row>
    <row r="117" spans="1:32" x14ac:dyDescent="0.2">
      <c r="A117" s="100">
        <v>116</v>
      </c>
      <c r="B117" s="25" t="s">
        <v>78</v>
      </c>
      <c r="C117" s="8" t="s">
        <v>79</v>
      </c>
      <c r="D117" s="9" t="s">
        <v>206</v>
      </c>
      <c r="E117" s="1"/>
      <c r="F117" s="18">
        <v>0</v>
      </c>
      <c r="G117" s="18"/>
      <c r="H117" s="1"/>
      <c r="I117" s="1"/>
      <c r="J117" s="1"/>
      <c r="K117" s="1"/>
      <c r="L117" s="32">
        <f>IF(M117&lt;6,SUM(E117:K117),SUM(LARGE(E117:K117,{1;2;3;4;5;6})))</f>
        <v>0</v>
      </c>
      <c r="M117" s="52">
        <f t="shared" si="1"/>
        <v>1</v>
      </c>
      <c r="X117" s="12"/>
      <c r="Y117" s="21"/>
      <c r="Z117" s="12"/>
      <c r="AA117" s="21"/>
      <c r="AB117" s="21"/>
      <c r="AC117" s="21"/>
      <c r="AD117" s="21"/>
      <c r="AE117" s="21"/>
      <c r="AF117" s="21"/>
    </row>
    <row r="118" spans="1:32" x14ac:dyDescent="0.2">
      <c r="A118" s="100">
        <v>117</v>
      </c>
      <c r="B118" s="6" t="s">
        <v>78</v>
      </c>
      <c r="C118" s="6" t="s">
        <v>86</v>
      </c>
      <c r="D118" s="9" t="s">
        <v>235</v>
      </c>
      <c r="E118" s="48"/>
      <c r="F118" s="48"/>
      <c r="G118" s="48"/>
      <c r="H118" s="48"/>
      <c r="I118" s="49">
        <v>0</v>
      </c>
      <c r="J118" s="48"/>
      <c r="K118" s="1"/>
      <c r="L118" s="32">
        <f>IF(M118&lt;6,SUM(E118:K118),SUM(LARGE(E118:K118,{1;2;3;4;5;6})))</f>
        <v>0</v>
      </c>
      <c r="M118" s="52">
        <f t="shared" si="1"/>
        <v>1</v>
      </c>
      <c r="X118" s="12"/>
      <c r="Y118" s="21"/>
      <c r="Z118" s="12"/>
      <c r="AA118" s="21"/>
      <c r="AB118" s="21"/>
      <c r="AC118" s="21"/>
      <c r="AD118" s="21"/>
      <c r="AE118" s="21"/>
      <c r="AF118" s="21"/>
    </row>
    <row r="119" spans="1:32" x14ac:dyDescent="0.2">
      <c r="A119" s="100">
        <v>118</v>
      </c>
      <c r="B119" s="25" t="s">
        <v>78</v>
      </c>
      <c r="C119" s="8" t="s">
        <v>82</v>
      </c>
      <c r="D119" s="25" t="s">
        <v>327</v>
      </c>
      <c r="E119" s="1"/>
      <c r="F119" s="1"/>
      <c r="G119" s="1"/>
      <c r="H119" s="18">
        <v>0</v>
      </c>
      <c r="I119" s="1"/>
      <c r="J119" s="1"/>
      <c r="K119" s="51"/>
      <c r="L119" s="32">
        <f>IF(M119&lt;6,SUM(E119:K119),SUM(LARGE(E119:K119,{1;2;3;4;5;6})))</f>
        <v>0</v>
      </c>
      <c r="M119" s="6">
        <f t="shared" si="1"/>
        <v>1</v>
      </c>
      <c r="X119" s="12"/>
      <c r="Y119" s="21"/>
      <c r="Z119" s="12"/>
      <c r="AA119" s="21"/>
      <c r="AB119" s="21"/>
      <c r="AC119" s="21"/>
      <c r="AD119" s="21"/>
      <c r="AE119" s="21"/>
      <c r="AF119" s="21"/>
    </row>
    <row r="120" spans="1:32" x14ac:dyDescent="0.2">
      <c r="A120" s="100">
        <v>119</v>
      </c>
      <c r="B120" s="25" t="s">
        <v>78</v>
      </c>
      <c r="C120" s="6" t="s">
        <v>82</v>
      </c>
      <c r="D120" s="25" t="s">
        <v>426</v>
      </c>
      <c r="E120" s="49"/>
      <c r="F120" s="49"/>
      <c r="G120" s="49"/>
      <c r="H120" s="49">
        <v>0</v>
      </c>
      <c r="I120" s="49"/>
      <c r="J120" s="49"/>
      <c r="K120" s="51"/>
      <c r="L120" s="32">
        <f>IF(M120&lt;6,SUM(E120:K120),SUM(LARGE(E120:K120,{1;2;3;4;5;6})))</f>
        <v>0</v>
      </c>
      <c r="M120" s="52">
        <f t="shared" si="1"/>
        <v>1</v>
      </c>
      <c r="X120" s="12"/>
      <c r="Y120" s="21"/>
      <c r="Z120" s="12"/>
      <c r="AA120" s="21"/>
      <c r="AB120" s="21"/>
      <c r="AC120" s="21"/>
      <c r="AD120" s="21"/>
      <c r="AE120" s="21"/>
      <c r="AF120" s="21"/>
    </row>
    <row r="121" spans="1:32" x14ac:dyDescent="0.2">
      <c r="A121" s="100">
        <v>120</v>
      </c>
      <c r="B121" s="6" t="s">
        <v>78</v>
      </c>
      <c r="C121" s="6" t="s">
        <v>86</v>
      </c>
      <c r="D121" s="9" t="s">
        <v>291</v>
      </c>
      <c r="E121" s="1"/>
      <c r="F121" s="1"/>
      <c r="G121" s="18">
        <v>0</v>
      </c>
      <c r="H121" s="1"/>
      <c r="I121" s="1"/>
      <c r="J121" s="1"/>
      <c r="K121" s="1"/>
      <c r="L121" s="32">
        <f>IF(M121&lt;6,SUM(E121:K121),SUM(LARGE(E121:K121,{1;2;3;4;5;6})))</f>
        <v>0</v>
      </c>
      <c r="M121" s="52">
        <f t="shared" si="1"/>
        <v>1</v>
      </c>
      <c r="X121" s="12"/>
      <c r="Y121" s="21"/>
      <c r="Z121" s="12"/>
      <c r="AA121" s="21"/>
      <c r="AB121" s="21"/>
      <c r="AC121" s="21"/>
      <c r="AD121" s="21"/>
      <c r="AE121" s="21"/>
      <c r="AF121" s="21"/>
    </row>
    <row r="122" spans="1:32" x14ac:dyDescent="0.2">
      <c r="A122" s="100">
        <v>121</v>
      </c>
      <c r="B122" s="6" t="s">
        <v>78</v>
      </c>
      <c r="C122" s="6" t="s">
        <v>86</v>
      </c>
      <c r="D122" s="9" t="s">
        <v>366</v>
      </c>
      <c r="E122" s="9"/>
      <c r="F122" s="9"/>
      <c r="G122" s="17">
        <v>0</v>
      </c>
      <c r="H122" s="9"/>
      <c r="I122" s="9"/>
      <c r="J122" s="9"/>
      <c r="K122" s="1"/>
      <c r="L122" s="32">
        <f>IF(M122&lt;6,SUM(E122:K122),SUM(LARGE(E122:K122,{1;2;3;4;5;6})))</f>
        <v>0</v>
      </c>
      <c r="M122" s="52">
        <f t="shared" si="1"/>
        <v>1</v>
      </c>
      <c r="X122" s="12"/>
      <c r="Y122" s="21"/>
      <c r="Z122" s="12"/>
      <c r="AA122" s="21"/>
      <c r="AB122" s="21"/>
      <c r="AC122" s="21"/>
      <c r="AD122" s="21"/>
      <c r="AE122" s="21"/>
      <c r="AF122" s="21"/>
    </row>
    <row r="123" spans="1:32" x14ac:dyDescent="0.2">
      <c r="A123" s="100">
        <v>122</v>
      </c>
      <c r="B123" s="6" t="s">
        <v>78</v>
      </c>
      <c r="C123" s="6" t="s">
        <v>84</v>
      </c>
      <c r="D123" s="9" t="s">
        <v>67</v>
      </c>
      <c r="E123" s="48"/>
      <c r="F123" s="48"/>
      <c r="G123" s="48"/>
      <c r="H123" s="49">
        <v>0</v>
      </c>
      <c r="I123" s="48"/>
      <c r="J123" s="48"/>
      <c r="K123" s="1"/>
      <c r="L123" s="32">
        <f>IF(M123&lt;6,SUM(E123:K123),SUM(LARGE(E123:K123,{1;2;3;4;5;6})))</f>
        <v>0</v>
      </c>
      <c r="M123" s="52">
        <f t="shared" si="1"/>
        <v>1</v>
      </c>
      <c r="X123" s="12"/>
      <c r="Y123" s="21"/>
      <c r="Z123" s="12"/>
      <c r="AA123" s="21"/>
      <c r="AB123" s="21"/>
      <c r="AC123" s="21"/>
      <c r="AD123" s="21"/>
      <c r="AE123" s="21"/>
      <c r="AF123" s="21"/>
    </row>
    <row r="124" spans="1:32" x14ac:dyDescent="0.2">
      <c r="A124" s="100">
        <v>123</v>
      </c>
      <c r="B124" s="25" t="s">
        <v>78</v>
      </c>
      <c r="C124" s="6" t="s">
        <v>91</v>
      </c>
      <c r="D124" s="25" t="s">
        <v>100</v>
      </c>
      <c r="E124" s="1"/>
      <c r="F124" s="1"/>
      <c r="G124" s="1"/>
      <c r="H124" s="18">
        <v>0</v>
      </c>
      <c r="I124" s="1"/>
      <c r="J124" s="1"/>
      <c r="K124" s="26"/>
      <c r="L124" s="32">
        <f>IF(M124&lt;6,SUM(E124:K124),SUM(LARGE(E124:K124,{1;2;3;4;5;6})))</f>
        <v>0</v>
      </c>
      <c r="M124" s="6">
        <f t="shared" si="1"/>
        <v>1</v>
      </c>
      <c r="X124" s="12"/>
      <c r="Y124" s="21"/>
      <c r="Z124" s="12"/>
      <c r="AA124" s="21"/>
      <c r="AB124" s="21"/>
      <c r="AC124" s="21"/>
      <c r="AD124" s="21"/>
      <c r="AE124" s="21"/>
      <c r="AF124" s="21"/>
    </row>
    <row r="125" spans="1:32" x14ac:dyDescent="0.2">
      <c r="A125" s="100">
        <v>124</v>
      </c>
      <c r="B125" s="6" t="s">
        <v>78</v>
      </c>
      <c r="C125" s="8" t="s">
        <v>148</v>
      </c>
      <c r="D125" s="34" t="s">
        <v>435</v>
      </c>
      <c r="E125" s="18"/>
      <c r="F125" s="18"/>
      <c r="G125" s="18"/>
      <c r="H125" s="18">
        <v>0</v>
      </c>
      <c r="I125" s="18"/>
      <c r="J125" s="18"/>
      <c r="K125" s="26"/>
      <c r="L125" s="32">
        <f>IF(M125&lt;6,SUM(E125:K125),SUM(LARGE(E125:K125,{1;2;3;4;5;6})))</f>
        <v>0</v>
      </c>
      <c r="M125" s="6">
        <f t="shared" si="1"/>
        <v>1</v>
      </c>
      <c r="X125" s="12"/>
      <c r="Y125" s="21"/>
      <c r="Z125" s="12"/>
      <c r="AA125" s="21"/>
      <c r="AB125" s="21"/>
      <c r="AC125" s="21"/>
      <c r="AD125" s="21"/>
      <c r="AE125" s="21"/>
      <c r="AF125" s="21"/>
    </row>
    <row r="126" spans="1:32" x14ac:dyDescent="0.2">
      <c r="A126" s="100">
        <v>125</v>
      </c>
      <c r="B126" s="6" t="s">
        <v>78</v>
      </c>
      <c r="C126" s="8" t="s">
        <v>86</v>
      </c>
      <c r="D126" s="34" t="s">
        <v>365</v>
      </c>
      <c r="E126" s="48"/>
      <c r="F126" s="48"/>
      <c r="G126" s="49">
        <v>0</v>
      </c>
      <c r="H126" s="48"/>
      <c r="I126" s="48"/>
      <c r="J126" s="48"/>
      <c r="K126" s="51"/>
      <c r="L126" s="32">
        <f>IF(M126&lt;6,SUM(E126:K126),SUM(LARGE(E126:K126,{1;2;3;4;5;6})))</f>
        <v>0</v>
      </c>
      <c r="M126" s="6">
        <f t="shared" si="1"/>
        <v>1</v>
      </c>
      <c r="X126" s="12"/>
      <c r="Y126" s="21"/>
      <c r="Z126" s="12"/>
      <c r="AA126" s="21"/>
      <c r="AB126" s="21"/>
      <c r="AC126" s="21"/>
      <c r="AD126" s="21"/>
      <c r="AE126" s="21"/>
      <c r="AF126" s="21"/>
    </row>
    <row r="127" spans="1:32" x14ac:dyDescent="0.2">
      <c r="A127" s="100">
        <v>126</v>
      </c>
      <c r="B127" s="25" t="s">
        <v>78</v>
      </c>
      <c r="C127" s="8" t="s">
        <v>87</v>
      </c>
      <c r="D127" s="25" t="s">
        <v>409</v>
      </c>
      <c r="E127" s="48"/>
      <c r="F127" s="48"/>
      <c r="G127" s="48"/>
      <c r="H127" s="49">
        <v>0</v>
      </c>
      <c r="I127" s="49"/>
      <c r="J127" s="49"/>
      <c r="K127" s="51"/>
      <c r="L127" s="32">
        <f>IF(M127&lt;6,SUM(E127:K127),SUM(LARGE(E127:K127,{1;2;3;4;5;6})))</f>
        <v>0</v>
      </c>
      <c r="M127" s="52">
        <f t="shared" si="1"/>
        <v>1</v>
      </c>
      <c r="X127" s="12"/>
      <c r="Y127" s="21"/>
      <c r="Z127" s="12"/>
      <c r="AA127" s="21"/>
      <c r="AB127" s="21"/>
      <c r="AC127" s="21"/>
      <c r="AD127" s="21"/>
      <c r="AE127" s="21"/>
      <c r="AF127" s="21"/>
    </row>
    <row r="128" spans="1:32" x14ac:dyDescent="0.2">
      <c r="A128" s="100">
        <v>127</v>
      </c>
      <c r="B128" s="25" t="s">
        <v>78</v>
      </c>
      <c r="C128" s="8" t="s">
        <v>148</v>
      </c>
      <c r="D128" s="8" t="s">
        <v>453</v>
      </c>
      <c r="E128" s="1"/>
      <c r="F128" s="1"/>
      <c r="G128" s="1"/>
      <c r="H128" s="1"/>
      <c r="I128" s="18">
        <v>0</v>
      </c>
      <c r="J128" s="1"/>
      <c r="K128" s="1"/>
      <c r="L128" s="32">
        <f>IF(M128&lt;6,SUM(E128:K128),SUM(LARGE(E128:K128,{1;2;3;4;5;6})))</f>
        <v>0</v>
      </c>
      <c r="M128" s="52">
        <f t="shared" si="1"/>
        <v>1</v>
      </c>
      <c r="X128" s="12"/>
      <c r="Y128" s="21"/>
      <c r="Z128" s="12"/>
      <c r="AA128" s="21"/>
      <c r="AB128" s="21"/>
      <c r="AC128" s="21"/>
      <c r="AD128" s="21"/>
      <c r="AE128" s="21"/>
      <c r="AF128" s="21"/>
    </row>
    <row r="129" spans="1:32" x14ac:dyDescent="0.2">
      <c r="A129" s="100">
        <v>128</v>
      </c>
      <c r="B129" s="6" t="s">
        <v>78</v>
      </c>
      <c r="C129" s="8"/>
      <c r="D129" s="9" t="s">
        <v>477</v>
      </c>
      <c r="E129" s="9"/>
      <c r="F129" s="9"/>
      <c r="G129" s="9"/>
      <c r="H129" s="9"/>
      <c r="I129" s="17">
        <v>0</v>
      </c>
      <c r="J129" s="9"/>
      <c r="K129" s="1"/>
      <c r="L129" s="32">
        <f>IF(M129&lt;6,SUM(E129:K129),SUM(LARGE(E129:K129,{1;2;3;4;5;6})))</f>
        <v>0</v>
      </c>
      <c r="M129" s="6">
        <f t="shared" si="1"/>
        <v>1</v>
      </c>
      <c r="X129" s="12"/>
      <c r="Y129" s="21"/>
      <c r="Z129" s="12"/>
      <c r="AA129" s="21"/>
      <c r="AB129" s="21"/>
      <c r="AC129" s="21"/>
      <c r="AD129" s="21"/>
      <c r="AE129" s="21"/>
      <c r="AF129" s="21"/>
    </row>
    <row r="130" spans="1:32" x14ac:dyDescent="0.2">
      <c r="A130" s="100">
        <v>129</v>
      </c>
      <c r="B130" s="25"/>
      <c r="C130" s="6"/>
      <c r="D130" s="9"/>
      <c r="E130" s="1"/>
      <c r="F130" s="1"/>
      <c r="G130" s="1"/>
      <c r="H130" s="1"/>
      <c r="I130" s="1"/>
      <c r="J130" s="1"/>
      <c r="K130" s="1"/>
      <c r="L130" s="32">
        <f>IF(M130&lt;6,SUM(E130:K130),SUM(LARGE(E130:K130,{1;2;3;4;5;6})))</f>
        <v>0</v>
      </c>
      <c r="M130" s="52">
        <f t="shared" ref="M130:M193" si="2">COUNT(E130:K130)</f>
        <v>0</v>
      </c>
      <c r="X130" s="12"/>
      <c r="Y130" s="21"/>
      <c r="Z130" s="12"/>
      <c r="AA130" s="21"/>
      <c r="AB130" s="21"/>
      <c r="AC130" s="21"/>
      <c r="AD130" s="21"/>
      <c r="AE130" s="21"/>
      <c r="AF130" s="21"/>
    </row>
    <row r="131" spans="1:32" x14ac:dyDescent="0.2">
      <c r="A131" s="100">
        <v>130</v>
      </c>
      <c r="B131" s="25"/>
      <c r="C131" s="6"/>
      <c r="D131" s="34"/>
      <c r="E131" s="48"/>
      <c r="F131" s="48"/>
      <c r="G131" s="48"/>
      <c r="H131" s="48"/>
      <c r="I131" s="48"/>
      <c r="J131" s="48"/>
      <c r="K131" s="51"/>
      <c r="L131" s="32">
        <f>IF(M131&lt;6,SUM(E131:K131),SUM(LARGE(E131:K131,{1;2;3;4;5;6})))</f>
        <v>0</v>
      </c>
      <c r="M131" s="52">
        <f t="shared" si="2"/>
        <v>0</v>
      </c>
      <c r="X131" s="12"/>
      <c r="Y131" s="21"/>
      <c r="Z131" s="12"/>
      <c r="AA131" s="21"/>
      <c r="AB131" s="21"/>
      <c r="AC131" s="21"/>
      <c r="AD131" s="21"/>
      <c r="AE131" s="21"/>
      <c r="AF131" s="21"/>
    </row>
    <row r="132" spans="1:32" x14ac:dyDescent="0.2">
      <c r="A132" s="100">
        <v>131</v>
      </c>
      <c r="B132" s="6"/>
      <c r="C132" s="8"/>
      <c r="D132" s="9"/>
      <c r="E132" s="18"/>
      <c r="F132" s="18"/>
      <c r="G132" s="18"/>
      <c r="H132" s="18"/>
      <c r="I132" s="18"/>
      <c r="J132" s="1"/>
      <c r="K132" s="1"/>
      <c r="L132" s="32">
        <f>IF(M132&lt;6,SUM(E132:K132),SUM(LARGE(E132:K132,{1;2;3;4;5;6})))</f>
        <v>0</v>
      </c>
      <c r="M132" s="6">
        <f t="shared" si="2"/>
        <v>0</v>
      </c>
      <c r="X132" s="12"/>
      <c r="Y132" s="21"/>
      <c r="Z132" s="12"/>
      <c r="AA132" s="21"/>
      <c r="AB132" s="21"/>
      <c r="AC132" s="21"/>
      <c r="AD132" s="21"/>
      <c r="AE132" s="21"/>
      <c r="AF132" s="21"/>
    </row>
    <row r="133" spans="1:32" x14ac:dyDescent="0.2">
      <c r="A133" s="100">
        <v>132</v>
      </c>
      <c r="B133" s="6"/>
      <c r="C133" s="6"/>
      <c r="D133" s="9"/>
      <c r="E133" s="1"/>
      <c r="F133" s="1"/>
      <c r="G133" s="1"/>
      <c r="H133" s="1"/>
      <c r="I133" s="1"/>
      <c r="J133" s="1"/>
      <c r="K133" s="1"/>
      <c r="L133" s="32">
        <f>IF(M133&lt;6,SUM(E133:K133),SUM(LARGE(E133:K133,{1;2;3;4;5;6})))</f>
        <v>0</v>
      </c>
      <c r="M133" s="52">
        <f t="shared" si="2"/>
        <v>0</v>
      </c>
      <c r="X133" s="12"/>
      <c r="Y133" s="21"/>
      <c r="Z133" s="12"/>
      <c r="AA133" s="21"/>
      <c r="AB133" s="21"/>
      <c r="AC133" s="21"/>
      <c r="AD133" s="21"/>
      <c r="AE133" s="21"/>
      <c r="AF133" s="21"/>
    </row>
    <row r="134" spans="1:32" x14ac:dyDescent="0.2">
      <c r="A134" s="100">
        <v>133</v>
      </c>
      <c r="B134" s="25"/>
      <c r="C134" s="8"/>
      <c r="D134" s="25"/>
      <c r="E134" s="48"/>
      <c r="F134" s="48"/>
      <c r="G134" s="48"/>
      <c r="H134" s="48"/>
      <c r="I134" s="48"/>
      <c r="J134" s="48"/>
      <c r="K134" s="51"/>
      <c r="L134" s="32">
        <f>IF(M134&lt;6,SUM(E134:K134),SUM(LARGE(E134:K134,{1;2;3;4;5;6})))</f>
        <v>0</v>
      </c>
      <c r="M134" s="52">
        <f t="shared" si="2"/>
        <v>0</v>
      </c>
      <c r="X134" s="12"/>
      <c r="Y134" s="21"/>
      <c r="Z134" s="12"/>
      <c r="AA134" s="21"/>
      <c r="AB134" s="21"/>
      <c r="AC134" s="21"/>
      <c r="AD134" s="21"/>
      <c r="AE134" s="21"/>
      <c r="AF134" s="21"/>
    </row>
    <row r="135" spans="1:32" x14ac:dyDescent="0.2">
      <c r="A135" s="100">
        <v>134</v>
      </c>
      <c r="B135" s="6"/>
      <c r="C135" s="6"/>
      <c r="D135" s="9"/>
      <c r="E135" s="48"/>
      <c r="F135" s="48"/>
      <c r="G135" s="48"/>
      <c r="H135" s="48"/>
      <c r="I135" s="48"/>
      <c r="J135" s="48"/>
      <c r="K135" s="1"/>
      <c r="L135" s="32">
        <f>IF(M135&lt;6,SUM(E135:K135),SUM(LARGE(E135:K135,{1;2;3;4;5;6})))</f>
        <v>0</v>
      </c>
      <c r="M135" s="52">
        <f t="shared" si="2"/>
        <v>0</v>
      </c>
      <c r="X135" s="12"/>
      <c r="Y135" s="21"/>
      <c r="Z135" s="12"/>
      <c r="AA135" s="21"/>
      <c r="AB135" s="21"/>
      <c r="AC135" s="21"/>
      <c r="AD135" s="21"/>
      <c r="AE135" s="21"/>
      <c r="AF135" s="21"/>
    </row>
    <row r="136" spans="1:32" x14ac:dyDescent="0.2">
      <c r="A136" s="100">
        <v>135</v>
      </c>
      <c r="B136" s="25"/>
      <c r="C136" s="6"/>
      <c r="D136" s="25"/>
      <c r="E136" s="48"/>
      <c r="F136" s="48"/>
      <c r="G136" s="48"/>
      <c r="H136" s="48"/>
      <c r="I136" s="48"/>
      <c r="J136" s="48"/>
      <c r="K136" s="51"/>
      <c r="L136" s="32">
        <f>IF(M136&lt;6,SUM(E136:K136),SUM(LARGE(E136:K136,{1;2;3;4;5;6})))</f>
        <v>0</v>
      </c>
      <c r="M136" s="52">
        <f t="shared" si="2"/>
        <v>0</v>
      </c>
      <c r="X136" s="12"/>
      <c r="Y136" s="21"/>
      <c r="Z136" s="12"/>
      <c r="AA136" s="21"/>
      <c r="AB136" s="21"/>
      <c r="AC136" s="21"/>
      <c r="AD136" s="21"/>
      <c r="AE136" s="21"/>
      <c r="AF136" s="21"/>
    </row>
    <row r="137" spans="1:32" x14ac:dyDescent="0.2">
      <c r="A137" s="100">
        <v>136</v>
      </c>
      <c r="B137" s="25"/>
      <c r="C137" s="6"/>
      <c r="D137" s="8"/>
      <c r="E137" s="1"/>
      <c r="F137" s="1"/>
      <c r="G137" s="1"/>
      <c r="H137" s="1"/>
      <c r="I137" s="1"/>
      <c r="J137" s="1"/>
      <c r="K137" s="6"/>
      <c r="L137" s="32">
        <f>IF(M137&lt;6,SUM(E137:K137),SUM(LARGE(E137:K137,{1;2;3;4;5;6})))</f>
        <v>0</v>
      </c>
      <c r="M137" s="52">
        <f t="shared" si="2"/>
        <v>0</v>
      </c>
      <c r="X137" s="12"/>
      <c r="Y137" s="21"/>
      <c r="Z137" s="12"/>
      <c r="AA137" s="21"/>
      <c r="AB137" s="21"/>
      <c r="AC137" s="21"/>
      <c r="AD137" s="21"/>
      <c r="AE137" s="21"/>
      <c r="AF137" s="21"/>
    </row>
    <row r="138" spans="1:32" x14ac:dyDescent="0.2">
      <c r="A138" s="100">
        <v>137</v>
      </c>
      <c r="B138" s="25"/>
      <c r="C138" s="6"/>
      <c r="D138" s="6"/>
      <c r="E138" s="48"/>
      <c r="F138" s="48"/>
      <c r="G138" s="48"/>
      <c r="H138" s="48"/>
      <c r="I138" s="48"/>
      <c r="J138" s="48"/>
      <c r="K138" s="51"/>
      <c r="L138" s="32">
        <f>IF(M138&lt;6,SUM(E138:K138),SUM(LARGE(E138:K138,{1;2;3;4;5;6})))</f>
        <v>0</v>
      </c>
      <c r="M138" s="52">
        <f t="shared" si="2"/>
        <v>0</v>
      </c>
      <c r="X138" s="12"/>
      <c r="Y138" s="21"/>
      <c r="Z138" s="12"/>
      <c r="AA138" s="21"/>
      <c r="AB138" s="21"/>
      <c r="AC138" s="21"/>
      <c r="AD138" s="21"/>
      <c r="AE138" s="21"/>
      <c r="AF138" s="21"/>
    </row>
    <row r="139" spans="1:32" x14ac:dyDescent="0.2">
      <c r="A139" s="100">
        <v>138</v>
      </c>
      <c r="B139" s="25"/>
      <c r="C139" s="6"/>
      <c r="D139" s="25"/>
      <c r="E139" s="9"/>
      <c r="F139" s="9"/>
      <c r="G139" s="9"/>
      <c r="H139" s="9"/>
      <c r="I139" s="9"/>
      <c r="J139" s="9"/>
      <c r="K139" s="26"/>
      <c r="L139" s="32">
        <f>IF(M139&lt;6,SUM(E139:K139),SUM(LARGE(E139:K139,{1;2;3;4;5;6})))</f>
        <v>0</v>
      </c>
      <c r="M139" s="6">
        <f t="shared" si="2"/>
        <v>0</v>
      </c>
      <c r="X139" s="12"/>
      <c r="Y139" s="21"/>
      <c r="Z139" s="12"/>
      <c r="AA139" s="21"/>
      <c r="AB139" s="21"/>
      <c r="AC139" s="21"/>
      <c r="AD139" s="21"/>
      <c r="AE139" s="21"/>
      <c r="AF139" s="21"/>
    </row>
    <row r="140" spans="1:32" x14ac:dyDescent="0.2">
      <c r="A140" s="100">
        <v>139</v>
      </c>
      <c r="B140" s="25"/>
      <c r="C140" s="6"/>
      <c r="D140" s="25"/>
      <c r="E140" s="1"/>
      <c r="F140" s="1"/>
      <c r="G140" s="1"/>
      <c r="H140" s="1"/>
      <c r="I140" s="1"/>
      <c r="J140" s="1"/>
      <c r="K140" s="51"/>
      <c r="L140" s="32">
        <f>IF(M140&lt;6,SUM(E140:K140),SUM(LARGE(E140:K140,{1;2;3;4;5;6})))</f>
        <v>0</v>
      </c>
      <c r="M140" s="52">
        <f t="shared" si="2"/>
        <v>0</v>
      </c>
      <c r="X140" s="12"/>
      <c r="Y140" s="21"/>
      <c r="Z140" s="12"/>
      <c r="AA140" s="21"/>
      <c r="AB140" s="21"/>
      <c r="AC140" s="21"/>
      <c r="AD140" s="21"/>
      <c r="AE140" s="21"/>
      <c r="AF140" s="21"/>
    </row>
    <row r="141" spans="1:32" x14ac:dyDescent="0.2">
      <c r="A141" s="100">
        <v>140</v>
      </c>
      <c r="B141" s="25"/>
      <c r="C141" s="6"/>
      <c r="D141" s="34"/>
      <c r="E141" s="9"/>
      <c r="F141" s="9"/>
      <c r="G141" s="9"/>
      <c r="H141" s="9"/>
      <c r="I141" s="9"/>
      <c r="J141" s="9"/>
      <c r="K141" s="26"/>
      <c r="L141" s="32">
        <f>IF(M141&lt;6,SUM(E141:K141),SUM(LARGE(E141:K141,{1;2;3;4;5;6})))</f>
        <v>0</v>
      </c>
      <c r="M141" s="6">
        <f t="shared" si="2"/>
        <v>0</v>
      </c>
      <c r="X141" s="12"/>
      <c r="Y141" s="21"/>
      <c r="Z141" s="12"/>
      <c r="AA141" s="21"/>
      <c r="AB141" s="21"/>
      <c r="AC141" s="21"/>
      <c r="AD141" s="21"/>
      <c r="AE141" s="21"/>
      <c r="AF141" s="21"/>
    </row>
    <row r="142" spans="1:32" x14ac:dyDescent="0.2">
      <c r="A142" s="100">
        <v>141</v>
      </c>
      <c r="B142" s="6"/>
      <c r="C142" s="6"/>
      <c r="D142" s="9"/>
      <c r="E142" s="9"/>
      <c r="F142" s="9"/>
      <c r="G142" s="9"/>
      <c r="H142" s="9"/>
      <c r="I142" s="9"/>
      <c r="J142" s="17"/>
      <c r="K142" s="1"/>
      <c r="L142" s="32">
        <f>IF(M142&lt;6,SUM(E142:K142),SUM(LARGE(E142:K142,{1;2;3;4;5;6})))</f>
        <v>0</v>
      </c>
      <c r="M142" s="6">
        <f t="shared" si="2"/>
        <v>0</v>
      </c>
      <c r="X142" s="12"/>
      <c r="Y142" s="21"/>
      <c r="Z142" s="12"/>
      <c r="AA142" s="21"/>
      <c r="AB142" s="21"/>
      <c r="AC142" s="21"/>
      <c r="AD142" s="21"/>
      <c r="AE142" s="21"/>
      <c r="AF142" s="21"/>
    </row>
    <row r="143" spans="1:32" x14ac:dyDescent="0.2">
      <c r="A143" s="100">
        <v>142</v>
      </c>
      <c r="B143" s="25"/>
      <c r="C143" s="8"/>
      <c r="D143" s="25"/>
      <c r="E143" s="1"/>
      <c r="F143" s="1"/>
      <c r="G143" s="1"/>
      <c r="H143" s="1"/>
      <c r="I143" s="1"/>
      <c r="J143" s="49"/>
      <c r="K143" s="51"/>
      <c r="L143" s="32">
        <f>IF(M143&lt;6,SUM(E143:K143),SUM(LARGE(E143:K143,{1;2;3;4;5;6})))</f>
        <v>0</v>
      </c>
      <c r="M143" s="6">
        <f t="shared" si="2"/>
        <v>0</v>
      </c>
      <c r="X143" s="12"/>
      <c r="Y143" s="21"/>
      <c r="Z143" s="12"/>
      <c r="AA143" s="21"/>
      <c r="AB143" s="21"/>
      <c r="AC143" s="21"/>
      <c r="AD143" s="21"/>
      <c r="AE143" s="21"/>
      <c r="AF143" s="21"/>
    </row>
    <row r="144" spans="1:32" x14ac:dyDescent="0.2">
      <c r="A144" s="100">
        <v>143</v>
      </c>
      <c r="B144" s="6"/>
      <c r="C144" s="6"/>
      <c r="D144" s="9"/>
      <c r="E144" s="9"/>
      <c r="F144" s="9"/>
      <c r="G144" s="9"/>
      <c r="H144" s="9"/>
      <c r="I144" s="9"/>
      <c r="J144" s="49"/>
      <c r="K144" s="1"/>
      <c r="L144" s="32">
        <f>IF(M144&lt;6,SUM(E144:K144),SUM(LARGE(E144:K144,{1;2;3;4;5;6})))</f>
        <v>0</v>
      </c>
      <c r="M144" s="6">
        <f t="shared" si="2"/>
        <v>0</v>
      </c>
      <c r="X144" s="12"/>
      <c r="Y144" s="21"/>
      <c r="Z144" s="12"/>
      <c r="AA144" s="21"/>
      <c r="AB144" s="21"/>
      <c r="AC144" s="21"/>
      <c r="AD144" s="21"/>
      <c r="AE144" s="21"/>
      <c r="AF144" s="21"/>
    </row>
    <row r="145" spans="1:32" x14ac:dyDescent="0.2">
      <c r="A145" s="100">
        <v>144</v>
      </c>
      <c r="B145" s="25"/>
      <c r="C145" s="8"/>
      <c r="D145" s="25"/>
      <c r="E145" s="48"/>
      <c r="F145" s="48"/>
      <c r="G145" s="48"/>
      <c r="H145" s="48"/>
      <c r="I145" s="48"/>
      <c r="J145" s="49"/>
      <c r="K145" s="9"/>
      <c r="L145" s="32">
        <f>IF(M145&lt;6,SUM(E145:K145),SUM(LARGE(E145:K145,{1;2;3;4;5;6})))</f>
        <v>0</v>
      </c>
      <c r="M145" s="6">
        <f t="shared" si="2"/>
        <v>0</v>
      </c>
      <c r="X145" s="12"/>
      <c r="Y145" s="21"/>
      <c r="Z145" s="12"/>
      <c r="AA145" s="21"/>
      <c r="AB145" s="21"/>
      <c r="AC145" s="21"/>
      <c r="AD145" s="21"/>
      <c r="AE145" s="21"/>
      <c r="AF145" s="21"/>
    </row>
    <row r="146" spans="1:32" x14ac:dyDescent="0.2">
      <c r="A146" s="100">
        <v>145</v>
      </c>
      <c r="B146" s="25"/>
      <c r="C146" s="8"/>
      <c r="D146" s="25"/>
      <c r="E146" s="48"/>
      <c r="F146" s="48"/>
      <c r="G146" s="48"/>
      <c r="H146" s="48"/>
      <c r="I146" s="48"/>
      <c r="J146" s="49"/>
      <c r="K146" s="48"/>
      <c r="L146" s="32">
        <f>IF(M146&lt;6,SUM(E146:K146),SUM(LARGE(E146:K146,{1;2;3;4;5;6})))</f>
        <v>0</v>
      </c>
      <c r="M146" s="52">
        <f t="shared" si="2"/>
        <v>0</v>
      </c>
      <c r="X146" s="12"/>
      <c r="Y146" s="21"/>
      <c r="Z146" s="12"/>
      <c r="AA146" s="21"/>
      <c r="AB146" s="21"/>
      <c r="AC146" s="21"/>
      <c r="AD146" s="21"/>
      <c r="AE146" s="21"/>
      <c r="AF146" s="21"/>
    </row>
    <row r="147" spans="1:32" x14ac:dyDescent="0.2">
      <c r="A147" s="100">
        <v>146</v>
      </c>
      <c r="B147" s="25"/>
      <c r="C147" s="6"/>
      <c r="D147" s="25"/>
      <c r="E147" s="48"/>
      <c r="F147" s="48"/>
      <c r="G147" s="48"/>
      <c r="H147" s="48"/>
      <c r="I147" s="48"/>
      <c r="J147" s="48"/>
      <c r="K147" s="26"/>
      <c r="L147" s="32">
        <f>IF(M147&lt;6,SUM(E147:K147),SUM(LARGE(E147:K147,{1;2;3;4;5;6})))</f>
        <v>0</v>
      </c>
      <c r="M147" s="52">
        <f t="shared" si="2"/>
        <v>0</v>
      </c>
      <c r="X147" s="12"/>
      <c r="Y147" s="21"/>
      <c r="Z147" s="12"/>
      <c r="AA147" s="21"/>
      <c r="AB147" s="21"/>
      <c r="AC147" s="21"/>
      <c r="AD147" s="21"/>
      <c r="AE147" s="21"/>
      <c r="AF147" s="21"/>
    </row>
    <row r="148" spans="1:32" x14ac:dyDescent="0.2">
      <c r="A148" s="100">
        <v>147</v>
      </c>
      <c r="B148" s="25"/>
      <c r="C148" s="6"/>
      <c r="D148" s="25"/>
      <c r="E148" s="18"/>
      <c r="F148" s="18"/>
      <c r="G148" s="18"/>
      <c r="H148" s="18"/>
      <c r="I148" s="17"/>
      <c r="J148" s="17"/>
      <c r="K148" s="51"/>
      <c r="L148" s="32">
        <f>IF(M148&lt;6,SUM(E148:K148),SUM(LARGE(E148:K148,{1;2;3;4;5;6})))</f>
        <v>0</v>
      </c>
      <c r="M148" s="52">
        <f t="shared" si="2"/>
        <v>0</v>
      </c>
      <c r="X148" s="12"/>
      <c r="Y148" s="21"/>
      <c r="Z148" s="12"/>
      <c r="AA148" s="21"/>
      <c r="AB148" s="21"/>
      <c r="AC148" s="21"/>
      <c r="AD148" s="21"/>
      <c r="AE148" s="21"/>
      <c r="AF148" s="21"/>
    </row>
    <row r="149" spans="1:32" x14ac:dyDescent="0.2">
      <c r="A149" s="100">
        <v>148</v>
      </c>
      <c r="B149" s="25"/>
      <c r="C149" s="6"/>
      <c r="D149" s="25"/>
      <c r="E149" s="48"/>
      <c r="F149" s="48"/>
      <c r="G149" s="48"/>
      <c r="H149" s="48"/>
      <c r="I149" s="48"/>
      <c r="J149" s="48"/>
      <c r="K149" s="51"/>
      <c r="L149" s="32">
        <f>IF(M149&lt;6,SUM(E149:K149),SUM(LARGE(E149:K149,{1;2;3;4;5;6})))</f>
        <v>0</v>
      </c>
      <c r="M149" s="52">
        <f t="shared" si="2"/>
        <v>0</v>
      </c>
      <c r="X149" s="12"/>
      <c r="Y149" s="21"/>
      <c r="Z149" s="12"/>
      <c r="AA149" s="21"/>
      <c r="AB149" s="21"/>
      <c r="AC149" s="21"/>
      <c r="AD149" s="21"/>
      <c r="AE149" s="21"/>
      <c r="AF149" s="21"/>
    </row>
    <row r="150" spans="1:32" x14ac:dyDescent="0.2">
      <c r="A150" s="100">
        <v>149</v>
      </c>
      <c r="B150" s="25"/>
      <c r="C150" s="6"/>
      <c r="D150" s="25"/>
      <c r="E150" s="48"/>
      <c r="F150" s="48"/>
      <c r="G150" s="48"/>
      <c r="H150" s="48"/>
      <c r="I150" s="48"/>
      <c r="J150" s="48"/>
      <c r="K150" s="48"/>
      <c r="L150" s="32">
        <f>IF(M150&lt;6,SUM(E150:K150),SUM(LARGE(E150:K150,{1;2;3;4;5;6})))</f>
        <v>0</v>
      </c>
      <c r="M150" s="52">
        <f t="shared" si="2"/>
        <v>0</v>
      </c>
      <c r="X150" s="12"/>
      <c r="Y150" s="21"/>
      <c r="Z150" s="12"/>
      <c r="AA150" s="21"/>
      <c r="AB150" s="21"/>
      <c r="AC150" s="21"/>
      <c r="AD150" s="21"/>
      <c r="AE150" s="21"/>
      <c r="AF150" s="21"/>
    </row>
    <row r="151" spans="1:32" x14ac:dyDescent="0.2">
      <c r="A151" s="100">
        <v>150</v>
      </c>
      <c r="B151" s="6"/>
      <c r="C151" s="6"/>
      <c r="D151" s="34"/>
      <c r="E151" s="1"/>
      <c r="F151" s="1"/>
      <c r="G151" s="1"/>
      <c r="H151" s="1"/>
      <c r="I151" s="9"/>
      <c r="J151" s="9"/>
      <c r="K151" s="26"/>
      <c r="L151" s="32">
        <f>IF(M151&lt;6,SUM(E151:K151),SUM(LARGE(E151:K151,{1;2;3;4;5;6})))</f>
        <v>0</v>
      </c>
      <c r="M151" s="6">
        <f t="shared" si="2"/>
        <v>0</v>
      </c>
      <c r="X151" s="12"/>
      <c r="Y151" s="21"/>
      <c r="Z151" s="12"/>
      <c r="AA151" s="21"/>
      <c r="AB151" s="21"/>
      <c r="AC151" s="21"/>
      <c r="AD151" s="21"/>
      <c r="AE151" s="21"/>
      <c r="AF151" s="21"/>
    </row>
    <row r="152" spans="1:32" x14ac:dyDescent="0.2">
      <c r="A152" s="100">
        <v>151</v>
      </c>
      <c r="B152" s="25"/>
      <c r="C152" s="6"/>
      <c r="D152" s="25"/>
      <c r="E152" s="48"/>
      <c r="F152" s="48"/>
      <c r="G152" s="48"/>
      <c r="H152" s="48"/>
      <c r="I152" s="48"/>
      <c r="J152" s="48"/>
      <c r="K152" s="51"/>
      <c r="L152" s="32">
        <f>IF(M152&lt;6,SUM(E152:K152),SUM(LARGE(E152:K152,{1;2;3;4;5;6})))</f>
        <v>0</v>
      </c>
      <c r="M152" s="52">
        <f t="shared" si="2"/>
        <v>0</v>
      </c>
      <c r="X152" s="12"/>
      <c r="Y152" s="21"/>
      <c r="Z152" s="12"/>
      <c r="AA152" s="21"/>
      <c r="AB152" s="21"/>
      <c r="AC152" s="21"/>
      <c r="AD152" s="21"/>
      <c r="AE152" s="21"/>
      <c r="AF152" s="21"/>
    </row>
    <row r="153" spans="1:32" x14ac:dyDescent="0.2">
      <c r="A153" s="100">
        <v>152</v>
      </c>
      <c r="B153" s="6"/>
      <c r="C153" s="8"/>
      <c r="D153" s="9"/>
      <c r="E153" s="48"/>
      <c r="F153" s="48"/>
      <c r="G153" s="48"/>
      <c r="H153" s="48"/>
      <c r="I153" s="48"/>
      <c r="J153" s="48"/>
      <c r="K153" s="1"/>
      <c r="L153" s="32">
        <f>IF(M153&lt;6,SUM(E153:K153),SUM(LARGE(E153:K153,{1;2;3;4;5;6})))</f>
        <v>0</v>
      </c>
      <c r="M153" s="6">
        <f t="shared" si="2"/>
        <v>0</v>
      </c>
      <c r="X153" s="12"/>
      <c r="Y153" s="21"/>
      <c r="Z153" s="12"/>
      <c r="AA153" s="21"/>
      <c r="AB153" s="21"/>
      <c r="AC153" s="21"/>
      <c r="AD153" s="21"/>
      <c r="AE153" s="21"/>
      <c r="AF153" s="21"/>
    </row>
    <row r="154" spans="1:32" x14ac:dyDescent="0.2">
      <c r="A154" s="100">
        <v>153</v>
      </c>
      <c r="B154" s="6"/>
      <c r="C154" s="8"/>
      <c r="D154" s="9"/>
      <c r="E154" s="1"/>
      <c r="F154" s="1"/>
      <c r="G154" s="1"/>
      <c r="H154" s="1"/>
      <c r="I154" s="9"/>
      <c r="J154" s="9"/>
      <c r="K154" s="1"/>
      <c r="L154" s="32">
        <f>IF(M154&lt;6,SUM(E154:K154),SUM(LARGE(E154:K154,{1;2;3;4;5;6})))</f>
        <v>0</v>
      </c>
      <c r="M154" s="6">
        <f t="shared" si="2"/>
        <v>0</v>
      </c>
      <c r="X154" s="12"/>
      <c r="Y154" s="21"/>
      <c r="Z154" s="12"/>
      <c r="AA154" s="21"/>
      <c r="AB154" s="21"/>
      <c r="AC154" s="21"/>
      <c r="AD154" s="21"/>
      <c r="AE154" s="21"/>
      <c r="AF154" s="21"/>
    </row>
    <row r="155" spans="1:32" x14ac:dyDescent="0.2">
      <c r="A155" s="100">
        <v>154</v>
      </c>
      <c r="B155" s="25"/>
      <c r="C155" s="8"/>
      <c r="D155" s="34"/>
      <c r="E155" s="1"/>
      <c r="F155" s="1"/>
      <c r="G155" s="1"/>
      <c r="H155" s="1"/>
      <c r="I155" s="9"/>
      <c r="J155" s="9"/>
      <c r="K155" s="27"/>
      <c r="L155" s="32">
        <f>IF(M155&lt;6,SUM(E155:K155),SUM(LARGE(E155:K155,{1;2;3;4;5;6})))</f>
        <v>0</v>
      </c>
      <c r="M155" s="52">
        <f t="shared" si="2"/>
        <v>0</v>
      </c>
      <c r="X155" s="12"/>
      <c r="Y155" s="21"/>
      <c r="Z155" s="12"/>
      <c r="AA155" s="21"/>
      <c r="AB155" s="21"/>
      <c r="AC155" s="21"/>
      <c r="AD155" s="21"/>
      <c r="AE155" s="21"/>
      <c r="AF155" s="21"/>
    </row>
    <row r="156" spans="1:32" x14ac:dyDescent="0.2">
      <c r="A156" s="100">
        <v>155</v>
      </c>
      <c r="B156" s="25"/>
      <c r="C156" s="6"/>
      <c r="D156" s="34"/>
      <c r="E156" s="48"/>
      <c r="F156" s="48"/>
      <c r="G156" s="48"/>
      <c r="H156" s="48"/>
      <c r="I156" s="48"/>
      <c r="J156" s="48"/>
      <c r="K156" s="51"/>
      <c r="L156" s="32">
        <f>IF(M156&lt;6,SUM(E156:K156),SUM(LARGE(E156:K156,{1;2;3;4;5;6})))</f>
        <v>0</v>
      </c>
      <c r="M156" s="52">
        <f t="shared" si="2"/>
        <v>0</v>
      </c>
      <c r="X156" s="12"/>
      <c r="Y156" s="21"/>
      <c r="Z156" s="12"/>
      <c r="AA156" s="21"/>
      <c r="AB156" s="21"/>
      <c r="AC156" s="21"/>
      <c r="AD156" s="21"/>
      <c r="AE156" s="21"/>
      <c r="AF156" s="21"/>
    </row>
    <row r="157" spans="1:32" x14ac:dyDescent="0.2">
      <c r="A157" s="100">
        <v>156</v>
      </c>
      <c r="B157" s="6"/>
      <c r="C157" s="8"/>
      <c r="D157" s="9"/>
      <c r="E157" s="1"/>
      <c r="F157" s="1"/>
      <c r="G157" s="1"/>
      <c r="H157" s="1"/>
      <c r="I157" s="1"/>
      <c r="J157" s="1"/>
      <c r="K157" s="1"/>
      <c r="L157" s="32">
        <f>IF(M157&lt;6,SUM(E157:K157),SUM(LARGE(E157:K157,{1;2;3;4;5;6})))</f>
        <v>0</v>
      </c>
      <c r="M157" s="52">
        <f t="shared" si="2"/>
        <v>0</v>
      </c>
      <c r="X157" s="12"/>
      <c r="Y157" s="21"/>
      <c r="Z157" s="12"/>
      <c r="AA157" s="21"/>
      <c r="AB157" s="21"/>
      <c r="AC157" s="21"/>
      <c r="AD157" s="21"/>
      <c r="AE157" s="21"/>
      <c r="AF157" s="21"/>
    </row>
    <row r="158" spans="1:32" x14ac:dyDescent="0.2">
      <c r="A158" s="100">
        <v>157</v>
      </c>
      <c r="B158" s="25"/>
      <c r="C158" s="6"/>
      <c r="D158" s="34"/>
      <c r="E158" s="49"/>
      <c r="F158" s="49"/>
      <c r="G158" s="49"/>
      <c r="H158" s="49"/>
      <c r="I158" s="49"/>
      <c r="J158" s="49"/>
      <c r="K158" s="51"/>
      <c r="L158" s="32">
        <f>IF(M158&lt;6,SUM(E158:K158),SUM(LARGE(E158:K158,{1;2;3;4;5;6})))</f>
        <v>0</v>
      </c>
      <c r="M158" s="6">
        <f t="shared" si="2"/>
        <v>0</v>
      </c>
      <c r="X158" s="12"/>
      <c r="Y158" s="21"/>
      <c r="Z158" s="12"/>
      <c r="AA158" s="21"/>
      <c r="AB158" s="21"/>
      <c r="AC158" s="21"/>
      <c r="AD158" s="21"/>
      <c r="AE158" s="21"/>
      <c r="AF158" s="21"/>
    </row>
    <row r="159" spans="1:32" x14ac:dyDescent="0.2">
      <c r="A159" s="100">
        <v>158</v>
      </c>
      <c r="B159" s="25"/>
      <c r="C159" s="6"/>
      <c r="D159" s="25"/>
      <c r="E159" s="1"/>
      <c r="F159" s="1"/>
      <c r="G159" s="1"/>
      <c r="H159" s="1"/>
      <c r="I159" s="9"/>
      <c r="J159" s="9"/>
      <c r="K159" s="51"/>
      <c r="L159" s="32">
        <f>IF(M159&lt;6,SUM(E159:K159),SUM(LARGE(E159:K159,{1;2;3;4;5;6})))</f>
        <v>0</v>
      </c>
      <c r="M159" s="52">
        <f t="shared" si="2"/>
        <v>0</v>
      </c>
      <c r="X159" s="12"/>
      <c r="Y159" s="21"/>
      <c r="Z159" s="12"/>
      <c r="AA159" s="21"/>
      <c r="AB159" s="21"/>
      <c r="AC159" s="21"/>
      <c r="AD159" s="21"/>
      <c r="AE159" s="21"/>
      <c r="AF159" s="21"/>
    </row>
    <row r="160" spans="1:32" x14ac:dyDescent="0.2">
      <c r="A160" s="100">
        <v>159</v>
      </c>
      <c r="B160" s="6"/>
      <c r="C160" s="6"/>
      <c r="D160" s="25"/>
      <c r="E160" s="48"/>
      <c r="F160" s="48"/>
      <c r="G160" s="48"/>
      <c r="H160" s="48"/>
      <c r="I160" s="48"/>
      <c r="J160" s="48"/>
      <c r="K160" s="51"/>
      <c r="L160" s="32">
        <f>IF(M160&lt;6,SUM(E160:K160),SUM(LARGE(E160:K160,{1;2;3;4;5;6})))</f>
        <v>0</v>
      </c>
      <c r="M160" s="6">
        <f t="shared" si="2"/>
        <v>0</v>
      </c>
      <c r="X160" s="12"/>
      <c r="Y160" s="21"/>
      <c r="Z160" s="12"/>
      <c r="AA160" s="21"/>
      <c r="AB160" s="21"/>
      <c r="AC160" s="21"/>
      <c r="AD160" s="21"/>
      <c r="AE160" s="21"/>
      <c r="AF160" s="21"/>
    </row>
    <row r="161" spans="1:32" x14ac:dyDescent="0.2">
      <c r="A161" s="100">
        <v>160</v>
      </c>
      <c r="B161" s="25"/>
      <c r="C161" s="8"/>
      <c r="D161" s="25"/>
      <c r="E161" s="9"/>
      <c r="F161" s="9"/>
      <c r="G161" s="9"/>
      <c r="H161" s="9"/>
      <c r="I161" s="9"/>
      <c r="J161" s="9"/>
      <c r="K161" s="26"/>
      <c r="L161" s="32">
        <f>IF(M161&lt;6,SUM(E161:K161),SUM(LARGE(E161:K161,{1;2;3;4;5;6})))</f>
        <v>0</v>
      </c>
      <c r="M161" s="6">
        <f t="shared" si="2"/>
        <v>0</v>
      </c>
      <c r="X161" s="12"/>
      <c r="Y161" s="21"/>
      <c r="Z161" s="12"/>
      <c r="AA161" s="21"/>
      <c r="AB161" s="21"/>
      <c r="AC161" s="21"/>
      <c r="AD161" s="21"/>
      <c r="AE161" s="21"/>
      <c r="AF161" s="21"/>
    </row>
    <row r="162" spans="1:32" x14ac:dyDescent="0.2">
      <c r="A162" s="100">
        <v>161</v>
      </c>
      <c r="B162" s="25"/>
      <c r="C162" s="8"/>
      <c r="D162" s="9"/>
      <c r="E162" s="48"/>
      <c r="F162" s="48"/>
      <c r="G162" s="48"/>
      <c r="H162" s="48"/>
      <c r="I162" s="48"/>
      <c r="J162" s="48"/>
      <c r="K162" s="1"/>
      <c r="L162" s="32">
        <f>IF(M162&lt;6,SUM(E162:K162),SUM(LARGE(E162:K162,{1;2;3;4;5;6})))</f>
        <v>0</v>
      </c>
      <c r="M162" s="52">
        <f t="shared" si="2"/>
        <v>0</v>
      </c>
      <c r="X162" s="12"/>
      <c r="Y162" s="21"/>
      <c r="Z162" s="12"/>
      <c r="AA162" s="21"/>
      <c r="AB162" s="21"/>
      <c r="AC162" s="21"/>
      <c r="AD162" s="21"/>
      <c r="AE162" s="21"/>
      <c r="AF162" s="21"/>
    </row>
    <row r="163" spans="1:32" x14ac:dyDescent="0.2">
      <c r="A163" s="100">
        <v>162</v>
      </c>
      <c r="B163" s="25"/>
      <c r="C163" s="8"/>
      <c r="D163" s="25"/>
      <c r="E163" s="48"/>
      <c r="F163" s="48"/>
      <c r="G163" s="48"/>
      <c r="H163" s="48"/>
      <c r="I163" s="48"/>
      <c r="J163" s="48"/>
      <c r="K163" s="51"/>
      <c r="L163" s="32">
        <f>IF(M163&lt;6,SUM(E163:K163),SUM(LARGE(E163:K163,{1;2;3;4;5;6})))</f>
        <v>0</v>
      </c>
      <c r="M163" s="52">
        <f t="shared" si="2"/>
        <v>0</v>
      </c>
      <c r="X163" s="12"/>
      <c r="Y163" s="21"/>
      <c r="Z163" s="12"/>
      <c r="AA163" s="21"/>
      <c r="AB163" s="21"/>
      <c r="AC163" s="21"/>
      <c r="AD163" s="21"/>
      <c r="AE163" s="21"/>
      <c r="AF163" s="21"/>
    </row>
    <row r="164" spans="1:32" x14ac:dyDescent="0.2">
      <c r="A164" s="100">
        <v>163</v>
      </c>
      <c r="B164" s="6"/>
      <c r="C164" s="6"/>
      <c r="D164" s="9"/>
      <c r="E164" s="48"/>
      <c r="F164" s="48"/>
      <c r="G164" s="48"/>
      <c r="H164" s="48"/>
      <c r="I164" s="48"/>
      <c r="J164" s="48"/>
      <c r="K164" s="1"/>
      <c r="L164" s="32">
        <f>IF(M164&lt;6,SUM(E164:K164),SUM(LARGE(E164:K164,{1;2;3;4;5;6})))</f>
        <v>0</v>
      </c>
      <c r="M164" s="6">
        <f t="shared" si="2"/>
        <v>0</v>
      </c>
      <c r="X164" s="12"/>
      <c r="Y164" s="21"/>
      <c r="Z164" s="12"/>
      <c r="AA164" s="21"/>
      <c r="AB164" s="21"/>
      <c r="AC164" s="21"/>
      <c r="AD164" s="21"/>
      <c r="AE164" s="21"/>
      <c r="AF164" s="21"/>
    </row>
    <row r="165" spans="1:32" x14ac:dyDescent="0.2">
      <c r="A165" s="100">
        <v>164</v>
      </c>
      <c r="B165" s="25"/>
      <c r="C165" s="8"/>
      <c r="D165" s="25"/>
      <c r="E165" s="48"/>
      <c r="F165" s="48"/>
      <c r="G165" s="48"/>
      <c r="H165" s="48"/>
      <c r="I165" s="48"/>
      <c r="J165" s="48"/>
      <c r="K165" s="26"/>
      <c r="L165" s="32">
        <f>IF(M165&lt;6,SUM(E165:K165),SUM(LARGE(E165:K165,{1;2;3;4;5;6})))</f>
        <v>0</v>
      </c>
      <c r="M165" s="6">
        <f t="shared" si="2"/>
        <v>0</v>
      </c>
      <c r="X165" s="12"/>
      <c r="Y165" s="21"/>
      <c r="Z165" s="12"/>
      <c r="AA165" s="21"/>
      <c r="AB165" s="21"/>
      <c r="AC165" s="21"/>
      <c r="AD165" s="21"/>
      <c r="AE165" s="21"/>
      <c r="AF165" s="21"/>
    </row>
    <row r="166" spans="1:32" x14ac:dyDescent="0.2">
      <c r="A166" s="100">
        <v>165</v>
      </c>
      <c r="B166" s="25"/>
      <c r="C166" s="8"/>
      <c r="D166" s="9"/>
      <c r="E166" s="1"/>
      <c r="F166" s="1"/>
      <c r="G166" s="1"/>
      <c r="H166" s="1"/>
      <c r="I166" s="9"/>
      <c r="J166" s="9"/>
      <c r="K166" s="1"/>
      <c r="L166" s="32">
        <f>IF(M166&lt;6,SUM(E166:K166),SUM(LARGE(E166:K166,{1;2;3;4;5;6})))</f>
        <v>0</v>
      </c>
      <c r="M166" s="52">
        <f t="shared" si="2"/>
        <v>0</v>
      </c>
      <c r="X166" s="12"/>
      <c r="Y166" s="21"/>
      <c r="Z166" s="12"/>
      <c r="AA166" s="21"/>
      <c r="AB166" s="21"/>
      <c r="AC166" s="21"/>
      <c r="AD166" s="21"/>
      <c r="AE166" s="21"/>
      <c r="AF166" s="21"/>
    </row>
    <row r="167" spans="1:32" x14ac:dyDescent="0.2">
      <c r="A167" s="100">
        <v>166</v>
      </c>
      <c r="B167" s="25"/>
      <c r="C167" s="8"/>
      <c r="D167" s="25"/>
      <c r="E167" s="9"/>
      <c r="F167" s="9"/>
      <c r="G167" s="9"/>
      <c r="H167" s="9"/>
      <c r="I167" s="9"/>
      <c r="J167" s="9"/>
      <c r="K167" s="26"/>
      <c r="L167" s="32">
        <f>IF(M167&lt;6,SUM(E167:K167),SUM(LARGE(E167:K167,{1;2;3;4;5;6})))</f>
        <v>0</v>
      </c>
      <c r="M167" s="52">
        <f t="shared" si="2"/>
        <v>0</v>
      </c>
      <c r="X167" s="12"/>
      <c r="Y167" s="21"/>
      <c r="Z167" s="12"/>
      <c r="AA167" s="21"/>
      <c r="AB167" s="21"/>
      <c r="AC167" s="21"/>
      <c r="AD167" s="21"/>
      <c r="AE167" s="21"/>
      <c r="AF167" s="21"/>
    </row>
    <row r="168" spans="1:32" x14ac:dyDescent="0.2">
      <c r="A168" s="100">
        <v>167</v>
      </c>
      <c r="B168" s="6"/>
      <c r="C168" s="6"/>
      <c r="D168" s="9"/>
      <c r="E168" s="68"/>
      <c r="F168" s="68"/>
      <c r="G168" s="68"/>
      <c r="H168" s="68"/>
      <c r="I168" s="68"/>
      <c r="J168" s="68"/>
      <c r="K168" s="1"/>
      <c r="L168" s="32">
        <f>IF(M168&lt;6,SUM(E168:K168),SUM(LARGE(E168:K168,{1;2;3;4;5;6})))</f>
        <v>0</v>
      </c>
      <c r="M168" s="52">
        <f t="shared" si="2"/>
        <v>0</v>
      </c>
      <c r="X168" s="12"/>
      <c r="Y168" s="21"/>
      <c r="Z168" s="12"/>
      <c r="AA168" s="21"/>
      <c r="AB168" s="21"/>
      <c r="AC168" s="21"/>
      <c r="AD168" s="21"/>
      <c r="AE168" s="21"/>
      <c r="AF168" s="21"/>
    </row>
    <row r="169" spans="1:32" x14ac:dyDescent="0.2">
      <c r="A169" s="100">
        <v>168</v>
      </c>
      <c r="B169" s="25"/>
      <c r="C169" s="8"/>
      <c r="D169" s="25"/>
      <c r="E169" s="1"/>
      <c r="F169" s="1"/>
      <c r="G169" s="1"/>
      <c r="H169" s="1"/>
      <c r="I169" s="1"/>
      <c r="J169" s="1"/>
      <c r="K169" s="26"/>
      <c r="L169" s="32">
        <f>IF(M169&lt;6,SUM(E169:K169),SUM(LARGE(E169:K169,{1;2;3;4;5;6})))</f>
        <v>0</v>
      </c>
      <c r="M169" s="6">
        <f t="shared" si="2"/>
        <v>0</v>
      </c>
      <c r="X169" s="12"/>
      <c r="Y169" s="21"/>
      <c r="Z169" s="12"/>
      <c r="AA169" s="21"/>
      <c r="AB169" s="21"/>
      <c r="AC169" s="21"/>
      <c r="AD169" s="21"/>
      <c r="AE169" s="21"/>
      <c r="AF169" s="21"/>
    </row>
    <row r="170" spans="1:32" x14ac:dyDescent="0.2">
      <c r="A170" s="100">
        <v>169</v>
      </c>
      <c r="B170" s="25"/>
      <c r="C170" s="6"/>
      <c r="D170" s="34"/>
      <c r="E170" s="48"/>
      <c r="F170" s="48"/>
      <c r="G170" s="48"/>
      <c r="H170" s="48"/>
      <c r="I170" s="48"/>
      <c r="J170" s="48"/>
      <c r="K170" s="48"/>
      <c r="L170" s="32">
        <f>IF(M170&lt;6,SUM(E170:K170),SUM(LARGE(E170:K170,{1;2;3;4;5;6})))</f>
        <v>0</v>
      </c>
      <c r="M170" s="52">
        <f t="shared" si="2"/>
        <v>0</v>
      </c>
      <c r="X170" s="12"/>
      <c r="Y170" s="21"/>
      <c r="Z170" s="12"/>
      <c r="AA170" s="21"/>
      <c r="AB170" s="21"/>
      <c r="AC170" s="21"/>
      <c r="AD170" s="21"/>
      <c r="AE170" s="21"/>
      <c r="AF170" s="21"/>
    </row>
    <row r="171" spans="1:32" x14ac:dyDescent="0.2">
      <c r="A171" s="100">
        <v>170</v>
      </c>
      <c r="B171" s="6"/>
      <c r="C171" s="6"/>
      <c r="D171" s="9"/>
      <c r="E171" s="1"/>
      <c r="F171" s="1"/>
      <c r="G171" s="1"/>
      <c r="H171" s="1"/>
      <c r="I171" s="1"/>
      <c r="J171" s="1"/>
      <c r="K171" s="1"/>
      <c r="L171" s="32">
        <f>IF(M171&lt;6,SUM(E171:K171),SUM(LARGE(E171:K171,{1;2;3;4;5;6})))</f>
        <v>0</v>
      </c>
      <c r="M171" s="6">
        <f t="shared" si="2"/>
        <v>0</v>
      </c>
      <c r="X171" s="12"/>
      <c r="Y171" s="21"/>
      <c r="Z171" s="12"/>
      <c r="AA171" s="21"/>
      <c r="AB171" s="21"/>
      <c r="AC171" s="21"/>
      <c r="AD171" s="21"/>
      <c r="AE171" s="21"/>
      <c r="AF171" s="21"/>
    </row>
    <row r="172" spans="1:32" x14ac:dyDescent="0.2">
      <c r="A172" s="100">
        <v>171</v>
      </c>
      <c r="B172" s="25"/>
      <c r="C172" s="6"/>
      <c r="D172" s="25"/>
      <c r="E172" s="48"/>
      <c r="F172" s="48"/>
      <c r="G172" s="48"/>
      <c r="H172" s="48"/>
      <c r="I172" s="48"/>
      <c r="J172" s="48"/>
      <c r="K172" s="51"/>
      <c r="L172" s="32">
        <f>IF(M172&lt;6,SUM(E172:K172),SUM(LARGE(E172:K172,{1;2;3;4;5;6})))</f>
        <v>0</v>
      </c>
      <c r="M172" s="6">
        <f t="shared" si="2"/>
        <v>0</v>
      </c>
      <c r="X172" s="12"/>
      <c r="Y172" s="21"/>
      <c r="Z172" s="12"/>
      <c r="AA172" s="21"/>
      <c r="AB172" s="21"/>
      <c r="AC172" s="21"/>
      <c r="AD172" s="21"/>
      <c r="AE172" s="21"/>
      <c r="AF172" s="21"/>
    </row>
    <row r="173" spans="1:32" x14ac:dyDescent="0.2">
      <c r="A173" s="100">
        <v>172</v>
      </c>
      <c r="B173" s="25"/>
      <c r="C173" s="8"/>
      <c r="D173" s="25"/>
      <c r="E173" s="49"/>
      <c r="F173" s="49"/>
      <c r="G173" s="49"/>
      <c r="H173" s="49"/>
      <c r="I173" s="49"/>
      <c r="J173" s="49"/>
      <c r="K173" s="26"/>
      <c r="L173" s="32">
        <f>IF(M173&lt;6,SUM(E173:K173),SUM(LARGE(E173:K173,{1;2;3;4;5;6})))</f>
        <v>0</v>
      </c>
      <c r="M173" s="52">
        <f t="shared" si="2"/>
        <v>0</v>
      </c>
      <c r="X173" s="12"/>
      <c r="Y173" s="21"/>
      <c r="Z173" s="12"/>
      <c r="AA173" s="21"/>
      <c r="AB173" s="21"/>
      <c r="AC173" s="21"/>
      <c r="AD173" s="21"/>
      <c r="AE173" s="21"/>
      <c r="AF173" s="21"/>
    </row>
    <row r="174" spans="1:32" x14ac:dyDescent="0.2">
      <c r="A174" s="100">
        <v>173</v>
      </c>
      <c r="B174" s="25"/>
      <c r="C174" s="6"/>
      <c r="D174" s="34"/>
      <c r="E174" s="9"/>
      <c r="F174" s="9"/>
      <c r="G174" s="9"/>
      <c r="H174" s="9"/>
      <c r="I174" s="9"/>
      <c r="J174" s="9"/>
      <c r="K174" s="27"/>
      <c r="L174" s="32">
        <f>IF(M174&lt;6,SUM(E174:K174),SUM(LARGE(E174:K174,{1;2;3;4;5;6})))</f>
        <v>0</v>
      </c>
      <c r="M174" s="6">
        <f t="shared" si="2"/>
        <v>0</v>
      </c>
      <c r="X174" s="12"/>
      <c r="Y174" s="21"/>
      <c r="Z174" s="12"/>
      <c r="AA174" s="21"/>
      <c r="AB174" s="21"/>
      <c r="AC174" s="21"/>
      <c r="AD174" s="21"/>
      <c r="AE174" s="21"/>
      <c r="AF174" s="21"/>
    </row>
    <row r="175" spans="1:32" x14ac:dyDescent="0.2">
      <c r="A175" s="100">
        <v>174</v>
      </c>
      <c r="B175" s="25"/>
      <c r="C175" s="6"/>
      <c r="D175" s="25"/>
      <c r="E175" s="1"/>
      <c r="F175" s="1"/>
      <c r="G175" s="1"/>
      <c r="H175" s="1"/>
      <c r="I175" s="1"/>
      <c r="J175" s="1"/>
      <c r="K175" s="51"/>
      <c r="L175" s="32">
        <f>IF(M175&lt;6,SUM(E175:K175),SUM(LARGE(E175:K175,{1;2;3;4;5;6})))</f>
        <v>0</v>
      </c>
      <c r="M175" s="52">
        <f t="shared" si="2"/>
        <v>0</v>
      </c>
      <c r="X175" s="12"/>
      <c r="Y175" s="21"/>
      <c r="Z175" s="12"/>
      <c r="AA175" s="21"/>
      <c r="AB175" s="21"/>
      <c r="AC175" s="21"/>
      <c r="AD175" s="21"/>
      <c r="AE175" s="21"/>
      <c r="AF175" s="21"/>
    </row>
    <row r="176" spans="1:32" x14ac:dyDescent="0.2">
      <c r="A176" s="100">
        <v>175</v>
      </c>
      <c r="B176" s="6"/>
      <c r="C176" s="6"/>
      <c r="D176" s="9"/>
      <c r="E176" s="1"/>
      <c r="F176" s="1"/>
      <c r="G176" s="1"/>
      <c r="H176" s="1"/>
      <c r="I176" s="1"/>
      <c r="J176" s="1"/>
      <c r="K176" s="1"/>
      <c r="L176" s="32">
        <f>IF(M176&lt;6,SUM(E176:K176),SUM(LARGE(E176:K176,{1;2;3;4;5;6})))</f>
        <v>0</v>
      </c>
      <c r="M176" s="52">
        <f t="shared" si="2"/>
        <v>0</v>
      </c>
      <c r="X176" s="12"/>
      <c r="Y176" s="21"/>
      <c r="Z176" s="12"/>
      <c r="AA176" s="21"/>
      <c r="AB176" s="21"/>
      <c r="AC176" s="21"/>
      <c r="AD176" s="21"/>
      <c r="AE176" s="21"/>
      <c r="AF176" s="21"/>
    </row>
    <row r="177" spans="1:32" x14ac:dyDescent="0.2">
      <c r="A177" s="100">
        <v>176</v>
      </c>
      <c r="B177" s="6"/>
      <c r="C177" s="6"/>
      <c r="D177" s="25"/>
      <c r="E177" s="48"/>
      <c r="F177" s="48"/>
      <c r="G177" s="48"/>
      <c r="H177" s="48"/>
      <c r="I177" s="48"/>
      <c r="J177" s="48"/>
      <c r="K177" s="26"/>
      <c r="L177" s="32">
        <f>IF(M177&lt;6,SUM(E177:K177),SUM(LARGE(E177:K177,{1;2;3;4;5;6})))</f>
        <v>0</v>
      </c>
      <c r="M177" s="52">
        <f t="shared" si="2"/>
        <v>0</v>
      </c>
      <c r="X177" s="12"/>
      <c r="Y177" s="21"/>
      <c r="Z177" s="12"/>
      <c r="AA177" s="21"/>
      <c r="AB177" s="21"/>
      <c r="AC177" s="21"/>
      <c r="AD177" s="21"/>
      <c r="AE177" s="21"/>
      <c r="AF177" s="21"/>
    </row>
    <row r="178" spans="1:32" x14ac:dyDescent="0.2">
      <c r="A178" s="100">
        <v>177</v>
      </c>
      <c r="B178" s="6"/>
      <c r="C178" s="6"/>
      <c r="D178" s="9"/>
      <c r="E178" s="1"/>
      <c r="F178" s="1"/>
      <c r="G178" s="1"/>
      <c r="H178" s="1"/>
      <c r="I178" s="1"/>
      <c r="J178" s="1"/>
      <c r="K178" s="1"/>
      <c r="L178" s="32">
        <f>IF(M178&lt;6,SUM(E178:K178),SUM(LARGE(E178:K178,{1;2;3;4;5;6})))</f>
        <v>0</v>
      </c>
      <c r="M178" s="6">
        <f t="shared" si="2"/>
        <v>0</v>
      </c>
      <c r="X178" s="12"/>
      <c r="Y178" s="21"/>
      <c r="Z178" s="12"/>
      <c r="AA178" s="21"/>
      <c r="AB178" s="21"/>
      <c r="AC178" s="21"/>
      <c r="AD178" s="21"/>
      <c r="AE178" s="21"/>
      <c r="AF178" s="21"/>
    </row>
    <row r="179" spans="1:32" x14ac:dyDescent="0.2">
      <c r="A179" s="100">
        <v>178</v>
      </c>
      <c r="B179" s="25"/>
      <c r="C179" s="8"/>
      <c r="D179" s="25"/>
      <c r="E179" s="17"/>
      <c r="F179" s="17"/>
      <c r="G179" s="17"/>
      <c r="H179" s="9"/>
      <c r="I179" s="9"/>
      <c r="J179" s="9"/>
      <c r="K179" s="27"/>
      <c r="L179" s="32">
        <f>IF(M179&lt;6,SUM(E179:K179),SUM(LARGE(E179:K179,{1;2;3;4;5;6})))</f>
        <v>0</v>
      </c>
      <c r="M179" s="6">
        <f t="shared" si="2"/>
        <v>0</v>
      </c>
      <c r="X179" s="12"/>
      <c r="Y179" s="21"/>
      <c r="Z179" s="12"/>
      <c r="AA179" s="21"/>
      <c r="AB179" s="21"/>
      <c r="AC179" s="21"/>
      <c r="AD179" s="21"/>
      <c r="AE179" s="21"/>
      <c r="AF179" s="21"/>
    </row>
    <row r="180" spans="1:32" x14ac:dyDescent="0.2">
      <c r="A180" s="100">
        <v>179</v>
      </c>
      <c r="B180" s="25"/>
      <c r="C180" s="6"/>
      <c r="D180" s="25"/>
      <c r="E180" s="1"/>
      <c r="F180" s="1"/>
      <c r="G180" s="1"/>
      <c r="H180" s="1"/>
      <c r="I180" s="1"/>
      <c r="J180" s="1"/>
      <c r="K180" s="51"/>
      <c r="L180" s="32">
        <f>IF(M180&lt;6,SUM(E180:K180),SUM(LARGE(E180:K180,{1;2;3;4;5;6})))</f>
        <v>0</v>
      </c>
      <c r="M180" s="52">
        <f t="shared" si="2"/>
        <v>0</v>
      </c>
      <c r="X180" s="12"/>
      <c r="Y180" s="21"/>
      <c r="Z180" s="12"/>
      <c r="AA180" s="21"/>
      <c r="AB180" s="21"/>
      <c r="AC180" s="21"/>
      <c r="AD180" s="21"/>
      <c r="AE180" s="21"/>
      <c r="AF180" s="21"/>
    </row>
    <row r="181" spans="1:32" x14ac:dyDescent="0.2">
      <c r="A181" s="100">
        <v>180</v>
      </c>
      <c r="B181" s="25"/>
      <c r="C181" s="8"/>
      <c r="D181" s="25"/>
      <c r="E181" s="9"/>
      <c r="F181" s="9"/>
      <c r="G181" s="9"/>
      <c r="H181" s="9"/>
      <c r="I181" s="9"/>
      <c r="J181" s="9"/>
      <c r="K181" s="26"/>
      <c r="L181" s="32">
        <f>IF(M181&lt;6,SUM(E181:K181),SUM(LARGE(E181:K181,{1;2;3;4;5;6})))</f>
        <v>0</v>
      </c>
      <c r="M181" s="6">
        <f t="shared" si="2"/>
        <v>0</v>
      </c>
      <c r="X181" s="12"/>
      <c r="Y181" s="21"/>
      <c r="Z181" s="12"/>
      <c r="AA181" s="21"/>
      <c r="AB181" s="21"/>
      <c r="AC181" s="21"/>
      <c r="AD181" s="21"/>
      <c r="AE181" s="21"/>
      <c r="AF181" s="21"/>
    </row>
    <row r="182" spans="1:32" x14ac:dyDescent="0.2">
      <c r="A182" s="100">
        <v>181</v>
      </c>
      <c r="B182" s="25"/>
      <c r="C182" s="6"/>
      <c r="D182" s="25"/>
      <c r="E182" s="48"/>
      <c r="F182" s="48"/>
      <c r="G182" s="48"/>
      <c r="H182" s="48"/>
      <c r="I182" s="48"/>
      <c r="J182" s="48"/>
      <c r="K182" s="51"/>
      <c r="L182" s="32">
        <f>IF(M182&lt;6,SUM(E182:K182),SUM(LARGE(E182:K182,{1;2;3;4;5;6})))</f>
        <v>0</v>
      </c>
      <c r="M182" s="52">
        <f t="shared" si="2"/>
        <v>0</v>
      </c>
      <c r="X182" s="12"/>
      <c r="Y182" s="21"/>
      <c r="Z182" s="12"/>
      <c r="AA182" s="21"/>
      <c r="AB182" s="21"/>
      <c r="AC182" s="21"/>
      <c r="AD182" s="21"/>
      <c r="AE182" s="21"/>
      <c r="AF182" s="21"/>
    </row>
    <row r="183" spans="1:32" x14ac:dyDescent="0.2">
      <c r="A183" s="100">
        <v>182</v>
      </c>
      <c r="B183" s="25"/>
      <c r="C183" s="8"/>
      <c r="D183" s="34"/>
      <c r="E183" s="49"/>
      <c r="F183" s="49"/>
      <c r="G183" s="49"/>
      <c r="H183" s="49"/>
      <c r="I183" s="49"/>
      <c r="J183" s="49"/>
      <c r="K183" s="51"/>
      <c r="L183" s="32">
        <f>IF(M183&lt;6,SUM(E183:K183),SUM(LARGE(E183:K183,{1;2;3;4;5;6})))</f>
        <v>0</v>
      </c>
      <c r="M183" s="52">
        <f t="shared" si="2"/>
        <v>0</v>
      </c>
      <c r="X183" s="12"/>
      <c r="Y183" s="21"/>
      <c r="Z183" s="12"/>
      <c r="AA183" s="21"/>
      <c r="AB183" s="21"/>
      <c r="AC183" s="21"/>
      <c r="AD183" s="21"/>
      <c r="AE183" s="21"/>
      <c r="AF183" s="21"/>
    </row>
    <row r="184" spans="1:32" x14ac:dyDescent="0.2">
      <c r="A184" s="100">
        <v>183</v>
      </c>
      <c r="B184" s="6"/>
      <c r="C184" s="6"/>
      <c r="D184" s="9"/>
      <c r="E184" s="48"/>
      <c r="F184" s="48"/>
      <c r="G184" s="48"/>
      <c r="H184" s="48"/>
      <c r="I184" s="48"/>
      <c r="J184" s="48"/>
      <c r="K184" s="1"/>
      <c r="L184" s="32">
        <f>IF(M184&lt;6,SUM(E184:K184),SUM(LARGE(E184:K184,{1;2;3;4;5;6})))</f>
        <v>0</v>
      </c>
      <c r="M184" s="6">
        <f t="shared" si="2"/>
        <v>0</v>
      </c>
      <c r="X184" s="12"/>
      <c r="Y184" s="21"/>
      <c r="Z184" s="12"/>
      <c r="AA184" s="21"/>
      <c r="AB184" s="21"/>
      <c r="AC184" s="21"/>
      <c r="AD184" s="21"/>
      <c r="AE184" s="21"/>
      <c r="AF184" s="21"/>
    </row>
    <row r="185" spans="1:32" x14ac:dyDescent="0.2">
      <c r="A185" s="100">
        <v>184</v>
      </c>
      <c r="B185" s="6"/>
      <c r="C185" s="6"/>
      <c r="D185" s="9"/>
      <c r="E185" s="34"/>
      <c r="F185" s="34"/>
      <c r="G185" s="34"/>
      <c r="H185" s="34"/>
      <c r="I185" s="34"/>
      <c r="J185" s="34"/>
      <c r="K185" s="1"/>
      <c r="L185" s="32">
        <f>IF(M185&lt;6,SUM(E185:K185),SUM(LARGE(E185:K185,{1;2;3;4;5;6})))</f>
        <v>0</v>
      </c>
      <c r="M185" s="6">
        <f t="shared" si="2"/>
        <v>0</v>
      </c>
      <c r="X185" s="12"/>
      <c r="Y185" s="21"/>
      <c r="Z185" s="12"/>
      <c r="AA185" s="21"/>
      <c r="AB185" s="21"/>
      <c r="AC185" s="21"/>
      <c r="AD185" s="21"/>
      <c r="AE185" s="21"/>
      <c r="AF185" s="21"/>
    </row>
    <row r="186" spans="1:32" x14ac:dyDescent="0.2">
      <c r="A186" s="100">
        <v>185</v>
      </c>
      <c r="B186" s="25"/>
      <c r="C186" s="6"/>
      <c r="D186" s="25"/>
      <c r="E186" s="49"/>
      <c r="F186" s="49"/>
      <c r="G186" s="49"/>
      <c r="H186" s="49"/>
      <c r="I186" s="49"/>
      <c r="J186" s="48"/>
      <c r="K186" s="51"/>
      <c r="L186" s="32">
        <f>IF(M186&lt;6,SUM(E186:K186),SUM(LARGE(E186:K186,{1;2;3;4;5;6})))</f>
        <v>0</v>
      </c>
      <c r="M186" s="52">
        <f t="shared" si="2"/>
        <v>0</v>
      </c>
      <c r="X186" s="12"/>
      <c r="Y186" s="21"/>
      <c r="Z186" s="12"/>
      <c r="AA186" s="21"/>
      <c r="AB186" s="21"/>
      <c r="AC186" s="21"/>
      <c r="AD186" s="21"/>
      <c r="AE186" s="21"/>
      <c r="AF186" s="21"/>
    </row>
    <row r="187" spans="1:32" x14ac:dyDescent="0.2">
      <c r="A187" s="100">
        <v>186</v>
      </c>
      <c r="B187" s="25"/>
      <c r="C187" s="6"/>
      <c r="D187" s="8"/>
      <c r="E187" s="18"/>
      <c r="F187" s="18"/>
      <c r="G187" s="18"/>
      <c r="H187" s="18"/>
      <c r="I187" s="18"/>
      <c r="J187" s="1"/>
      <c r="K187" s="1"/>
      <c r="L187" s="32">
        <f>IF(M187&lt;6,SUM(E187:K187),SUM(LARGE(E187:K187,{1;2;3;4;5;6})))</f>
        <v>0</v>
      </c>
      <c r="M187" s="52">
        <f t="shared" si="2"/>
        <v>0</v>
      </c>
      <c r="X187" s="12"/>
      <c r="Y187" s="21"/>
      <c r="Z187" s="12"/>
      <c r="AA187" s="21"/>
      <c r="AB187" s="21"/>
      <c r="AC187" s="21"/>
      <c r="AD187" s="21"/>
      <c r="AE187" s="21"/>
      <c r="AF187" s="21"/>
    </row>
    <row r="188" spans="1:32" x14ac:dyDescent="0.2">
      <c r="A188" s="100">
        <v>187</v>
      </c>
      <c r="B188" s="25"/>
      <c r="C188" s="8"/>
      <c r="D188" s="25"/>
      <c r="E188" s="48"/>
      <c r="F188" s="48"/>
      <c r="G188" s="48"/>
      <c r="H188" s="48"/>
      <c r="I188" s="48"/>
      <c r="J188" s="48"/>
      <c r="K188" s="9"/>
      <c r="L188" s="32">
        <f>IF(M188&lt;6,SUM(E188:K188),SUM(LARGE(E188:K188,{1;2;3;4;5;6})))</f>
        <v>0</v>
      </c>
      <c r="M188" s="6">
        <f t="shared" si="2"/>
        <v>0</v>
      </c>
      <c r="X188" s="12"/>
      <c r="Y188" s="21"/>
      <c r="Z188" s="12"/>
      <c r="AA188" s="21"/>
      <c r="AB188" s="21"/>
      <c r="AC188" s="21"/>
      <c r="AD188" s="21"/>
      <c r="AE188" s="21"/>
      <c r="AF188" s="21"/>
    </row>
    <row r="189" spans="1:32" x14ac:dyDescent="0.2">
      <c r="A189" s="100">
        <v>188</v>
      </c>
      <c r="B189" s="25"/>
      <c r="C189" s="8"/>
      <c r="D189" s="25"/>
      <c r="E189" s="49"/>
      <c r="F189" s="49"/>
      <c r="G189" s="49"/>
      <c r="H189" s="48"/>
      <c r="I189" s="48"/>
      <c r="J189" s="48"/>
      <c r="K189" s="51"/>
      <c r="L189" s="32">
        <f>IF(M189&lt;6,SUM(E189:K189),SUM(LARGE(E189:K189,{1;2;3;4;5;6})))</f>
        <v>0</v>
      </c>
      <c r="M189" s="52">
        <f t="shared" si="2"/>
        <v>0</v>
      </c>
      <c r="X189" s="12"/>
      <c r="Y189" s="21"/>
      <c r="Z189" s="12"/>
      <c r="AA189" s="21"/>
      <c r="AB189" s="21"/>
      <c r="AC189" s="21"/>
      <c r="AD189" s="21"/>
      <c r="AE189" s="21"/>
      <c r="AF189" s="21"/>
    </row>
    <row r="190" spans="1:32" x14ac:dyDescent="0.2">
      <c r="A190" s="100">
        <v>189</v>
      </c>
      <c r="B190" s="6"/>
      <c r="C190" s="6"/>
      <c r="D190" s="34"/>
      <c r="E190" s="1"/>
      <c r="F190" s="1"/>
      <c r="G190" s="1"/>
      <c r="H190" s="1"/>
      <c r="I190" s="1"/>
      <c r="J190" s="1"/>
      <c r="K190" s="27"/>
      <c r="L190" s="32">
        <f>IF(M190&lt;6,SUM(E190:K190),SUM(LARGE(E190:K190,{1;2;3;4;5;6})))</f>
        <v>0</v>
      </c>
      <c r="M190" s="52">
        <f t="shared" si="2"/>
        <v>0</v>
      </c>
      <c r="X190" s="12"/>
      <c r="Y190" s="21"/>
      <c r="Z190" s="12"/>
      <c r="AA190" s="21"/>
      <c r="AB190" s="21"/>
      <c r="AC190" s="21"/>
      <c r="AD190" s="21"/>
      <c r="AE190" s="21"/>
      <c r="AF190" s="21"/>
    </row>
    <row r="191" spans="1:32" x14ac:dyDescent="0.2">
      <c r="A191" s="100">
        <v>190</v>
      </c>
      <c r="B191" s="6"/>
      <c r="C191" s="6"/>
      <c r="D191" s="9"/>
      <c r="E191" s="1"/>
      <c r="F191" s="1"/>
      <c r="G191" s="1"/>
      <c r="H191" s="1"/>
      <c r="I191" s="1"/>
      <c r="J191" s="1"/>
      <c r="K191" s="1"/>
      <c r="L191" s="32">
        <f>IF(M191&lt;6,SUM(E191:K191),SUM(LARGE(E191:K191,{1;2;3;4;5;6})))</f>
        <v>0</v>
      </c>
      <c r="M191" s="6">
        <f t="shared" si="2"/>
        <v>0</v>
      </c>
      <c r="X191" s="12"/>
      <c r="Y191" s="21"/>
      <c r="Z191" s="12"/>
      <c r="AA191" s="21"/>
      <c r="AB191" s="21"/>
      <c r="AC191" s="21"/>
      <c r="AD191" s="21"/>
      <c r="AE191" s="21"/>
      <c r="AF191" s="21"/>
    </row>
    <row r="192" spans="1:32" x14ac:dyDescent="0.2">
      <c r="A192" s="100">
        <v>191</v>
      </c>
      <c r="B192" s="25"/>
      <c r="C192" s="8"/>
      <c r="D192" s="25"/>
      <c r="E192" s="1"/>
      <c r="F192" s="1"/>
      <c r="G192" s="1"/>
      <c r="H192" s="1"/>
      <c r="I192" s="1"/>
      <c r="J192" s="1"/>
      <c r="K192" s="26"/>
      <c r="L192" s="32">
        <f>IF(M192&lt;6,SUM(E192:K192),SUM(LARGE(E192:K192,{1;2;3;4;5;6})))</f>
        <v>0</v>
      </c>
      <c r="M192" s="6">
        <f t="shared" si="2"/>
        <v>0</v>
      </c>
      <c r="X192" s="12"/>
      <c r="Y192" s="21"/>
      <c r="Z192" s="12"/>
      <c r="AA192" s="21"/>
      <c r="AB192" s="21"/>
      <c r="AC192" s="21"/>
      <c r="AD192" s="21"/>
      <c r="AE192" s="21"/>
      <c r="AF192" s="21"/>
    </row>
    <row r="193" spans="1:32" x14ac:dyDescent="0.2">
      <c r="A193" s="100">
        <v>192</v>
      </c>
      <c r="B193" s="25"/>
      <c r="C193" s="6"/>
      <c r="D193" s="25"/>
      <c r="E193" s="48"/>
      <c r="F193" s="48"/>
      <c r="G193" s="48"/>
      <c r="H193" s="48"/>
      <c r="I193" s="48"/>
      <c r="J193" s="48"/>
      <c r="K193" s="51"/>
      <c r="L193" s="32">
        <f>IF(M193&lt;6,SUM(E193:K193),SUM(LARGE(E193:K193,{1;2;3;4;5;6})))</f>
        <v>0</v>
      </c>
      <c r="M193" s="52">
        <f t="shared" si="2"/>
        <v>0</v>
      </c>
      <c r="X193" s="12"/>
      <c r="Y193" s="21"/>
      <c r="Z193" s="12"/>
      <c r="AA193" s="21"/>
      <c r="AB193" s="21"/>
      <c r="AC193" s="21"/>
      <c r="AD193" s="21"/>
      <c r="AE193" s="21"/>
      <c r="AF193" s="21"/>
    </row>
    <row r="194" spans="1:32" x14ac:dyDescent="0.2">
      <c r="A194" s="100">
        <v>193</v>
      </c>
      <c r="B194" s="6"/>
      <c r="C194" s="8"/>
      <c r="D194" s="9"/>
      <c r="E194" s="18"/>
      <c r="F194" s="18"/>
      <c r="G194" s="18"/>
      <c r="H194" s="18"/>
      <c r="I194" s="18"/>
      <c r="J194" s="1"/>
      <c r="K194" s="1"/>
      <c r="L194" s="32">
        <f>IF(M194&lt;6,SUM(E194:K194),SUM(LARGE(E194:K194,{1;2;3;4;5;6})))</f>
        <v>0</v>
      </c>
      <c r="M194" s="6">
        <f t="shared" ref="M194:M257" si="3">COUNT(E194:K194)</f>
        <v>0</v>
      </c>
      <c r="X194" s="12"/>
      <c r="Y194" s="21"/>
      <c r="Z194" s="12"/>
      <c r="AA194" s="21"/>
      <c r="AB194" s="21"/>
      <c r="AC194" s="21"/>
      <c r="AD194" s="21"/>
      <c r="AE194" s="21"/>
      <c r="AF194" s="21"/>
    </row>
    <row r="195" spans="1:32" x14ac:dyDescent="0.2">
      <c r="A195" s="100">
        <v>194</v>
      </c>
      <c r="B195" s="25"/>
      <c r="C195" s="6"/>
      <c r="D195" s="34"/>
      <c r="E195" s="1"/>
      <c r="F195" s="1"/>
      <c r="G195" s="1"/>
      <c r="H195" s="1"/>
      <c r="I195" s="1"/>
      <c r="J195" s="1"/>
      <c r="K195" s="51"/>
      <c r="L195" s="32">
        <f>IF(M195&lt;6,SUM(E195:K195),SUM(LARGE(E195:K195,{1;2;3;4;5;6})))</f>
        <v>0</v>
      </c>
      <c r="M195" s="52">
        <f t="shared" si="3"/>
        <v>0</v>
      </c>
      <c r="X195" s="12"/>
      <c r="Y195" s="21"/>
      <c r="Z195" s="12"/>
      <c r="AA195" s="21"/>
      <c r="AB195" s="21"/>
      <c r="AC195" s="21"/>
      <c r="AD195" s="21"/>
      <c r="AE195" s="21"/>
      <c r="AF195" s="21"/>
    </row>
    <row r="196" spans="1:32" x14ac:dyDescent="0.2">
      <c r="A196" s="100">
        <v>195</v>
      </c>
      <c r="B196" s="6"/>
      <c r="C196" s="6"/>
      <c r="D196" s="9"/>
      <c r="E196" s="48"/>
      <c r="F196" s="48"/>
      <c r="G196" s="48"/>
      <c r="H196" s="48"/>
      <c r="I196" s="48"/>
      <c r="J196" s="48"/>
      <c r="K196" s="1"/>
      <c r="L196" s="32">
        <f>IF(M196&lt;6,SUM(E196:K196),SUM(LARGE(E196:K196,{1;2;3;4;5;6})))</f>
        <v>0</v>
      </c>
      <c r="M196" s="6">
        <f t="shared" si="3"/>
        <v>0</v>
      </c>
      <c r="X196" s="12"/>
      <c r="Y196" s="21"/>
      <c r="Z196" s="12"/>
      <c r="AA196" s="21"/>
      <c r="AB196" s="21"/>
      <c r="AC196" s="21"/>
      <c r="AD196" s="21"/>
      <c r="AE196" s="21"/>
      <c r="AF196" s="21"/>
    </row>
    <row r="197" spans="1:32" x14ac:dyDescent="0.2">
      <c r="A197" s="100">
        <v>196</v>
      </c>
      <c r="B197" s="25"/>
      <c r="C197" s="6"/>
      <c r="D197" s="25"/>
      <c r="E197" s="48"/>
      <c r="F197" s="48"/>
      <c r="G197" s="48"/>
      <c r="H197" s="48"/>
      <c r="I197" s="48"/>
      <c r="J197" s="49"/>
      <c r="K197" s="51"/>
      <c r="L197" s="32">
        <f>IF(M197&lt;6,SUM(E197:K197),SUM(LARGE(E197:K197,{1;2;3;4;5;6})))</f>
        <v>0</v>
      </c>
      <c r="M197" s="52">
        <f t="shared" si="3"/>
        <v>0</v>
      </c>
      <c r="X197" s="12"/>
      <c r="Y197" s="21"/>
      <c r="Z197" s="12"/>
      <c r="AA197" s="21"/>
      <c r="AB197" s="21"/>
      <c r="AC197" s="21"/>
      <c r="AD197" s="21"/>
      <c r="AE197" s="21"/>
      <c r="AF197" s="21"/>
    </row>
    <row r="198" spans="1:32" x14ac:dyDescent="0.2">
      <c r="A198" s="100">
        <v>197</v>
      </c>
      <c r="B198" s="6"/>
      <c r="C198" s="6"/>
      <c r="D198" s="34"/>
      <c r="E198" s="48"/>
      <c r="F198" s="48"/>
      <c r="G198" s="48"/>
      <c r="H198" s="48"/>
      <c r="I198" s="48"/>
      <c r="J198" s="48"/>
      <c r="K198" s="26"/>
      <c r="L198" s="32">
        <f>IF(M198&lt;6,SUM(E198:K198),SUM(LARGE(E198:K198,{1;2;3;4;5;6})))</f>
        <v>0</v>
      </c>
      <c r="M198" s="60">
        <f t="shared" si="3"/>
        <v>0</v>
      </c>
      <c r="X198" s="12"/>
      <c r="Y198" s="21"/>
      <c r="Z198" s="12"/>
      <c r="AA198" s="21"/>
      <c r="AB198" s="21"/>
      <c r="AC198" s="21"/>
      <c r="AD198" s="21"/>
      <c r="AE198" s="21"/>
      <c r="AF198" s="21"/>
    </row>
    <row r="199" spans="1:32" x14ac:dyDescent="0.2">
      <c r="A199" s="100">
        <v>198</v>
      </c>
      <c r="B199" s="25"/>
      <c r="C199" s="6"/>
      <c r="D199" s="34"/>
      <c r="E199" s="9"/>
      <c r="F199" s="9"/>
      <c r="G199" s="9"/>
      <c r="H199" s="9"/>
      <c r="I199" s="9"/>
      <c r="J199" s="9"/>
      <c r="K199" s="48"/>
      <c r="L199" s="32">
        <f>IF(M199&lt;6,SUM(E199:K199),SUM(LARGE(E199:K199,{1;2;3;4;5;6})))</f>
        <v>0</v>
      </c>
      <c r="M199" s="59">
        <f t="shared" si="3"/>
        <v>0</v>
      </c>
      <c r="X199" s="12"/>
      <c r="Y199" s="21"/>
      <c r="Z199" s="12"/>
      <c r="AA199" s="21"/>
      <c r="AB199" s="21"/>
      <c r="AC199" s="21"/>
      <c r="AD199" s="21"/>
      <c r="AE199" s="21"/>
      <c r="AF199" s="21"/>
    </row>
    <row r="200" spans="1:32" x14ac:dyDescent="0.2">
      <c r="A200" s="100">
        <v>199</v>
      </c>
      <c r="B200" s="6"/>
      <c r="C200" s="8"/>
      <c r="D200" s="9"/>
      <c r="E200" s="48"/>
      <c r="F200" s="48"/>
      <c r="G200" s="48"/>
      <c r="H200" s="48"/>
      <c r="I200" s="48"/>
      <c r="J200" s="48"/>
      <c r="K200" s="1"/>
      <c r="L200" s="32">
        <f>IF(M200&lt;6,SUM(E200:K200),SUM(LARGE(E200:K200,{1;2;3;4;5;6})))</f>
        <v>0</v>
      </c>
      <c r="M200" s="59">
        <f t="shared" si="3"/>
        <v>0</v>
      </c>
      <c r="X200" s="12"/>
      <c r="Y200" s="21"/>
      <c r="Z200" s="12"/>
      <c r="AA200" s="21"/>
      <c r="AB200" s="21"/>
      <c r="AC200" s="21"/>
      <c r="AD200" s="21"/>
      <c r="AE200" s="21"/>
      <c r="AF200" s="21"/>
    </row>
    <row r="201" spans="1:32" x14ac:dyDescent="0.2">
      <c r="A201" s="100">
        <v>200</v>
      </c>
      <c r="B201" s="25"/>
      <c r="C201" s="6"/>
      <c r="D201" s="25"/>
      <c r="E201" s="1"/>
      <c r="F201" s="1"/>
      <c r="G201" s="1"/>
      <c r="H201" s="1"/>
      <c r="I201" s="1"/>
      <c r="J201" s="1"/>
      <c r="K201" s="9"/>
      <c r="L201" s="32">
        <f>IF(M201&lt;6,SUM(E201:K201),SUM(LARGE(E201:K201,{1;2;3;4;5;6})))</f>
        <v>0</v>
      </c>
      <c r="M201" s="60">
        <f t="shared" si="3"/>
        <v>0</v>
      </c>
      <c r="X201" s="12"/>
      <c r="Y201" s="21"/>
      <c r="Z201" s="12"/>
      <c r="AA201" s="21"/>
      <c r="AB201" s="21"/>
      <c r="AC201" s="21"/>
      <c r="AD201" s="21"/>
      <c r="AE201" s="21"/>
      <c r="AF201" s="21"/>
    </row>
    <row r="202" spans="1:32" x14ac:dyDescent="0.2">
      <c r="A202" s="100">
        <v>201</v>
      </c>
      <c r="B202" s="25"/>
      <c r="C202" s="8"/>
      <c r="D202" s="25"/>
      <c r="E202" s="48"/>
      <c r="F202" s="48"/>
      <c r="G202" s="48"/>
      <c r="H202" s="48"/>
      <c r="I202" s="48"/>
      <c r="J202" s="48"/>
      <c r="K202" s="26"/>
      <c r="L202" s="32">
        <f>IF(M202&lt;6,SUM(E202:K202),SUM(LARGE(E202:K202,{1;2;3;4;5;6})))</f>
        <v>0</v>
      </c>
      <c r="M202" s="60">
        <f t="shared" si="3"/>
        <v>0</v>
      </c>
      <c r="X202" s="12"/>
      <c r="Y202" s="21"/>
      <c r="Z202" s="12"/>
      <c r="AA202" s="21"/>
      <c r="AB202" s="21"/>
      <c r="AC202" s="21"/>
      <c r="AD202" s="21"/>
      <c r="AE202" s="21"/>
      <c r="AF202" s="21"/>
    </row>
    <row r="203" spans="1:32" x14ac:dyDescent="0.2">
      <c r="A203" s="100">
        <v>202</v>
      </c>
      <c r="B203" s="25"/>
      <c r="C203" s="8"/>
      <c r="D203" s="25"/>
      <c r="E203" s="49"/>
      <c r="F203" s="49"/>
      <c r="G203" s="49"/>
      <c r="H203" s="49"/>
      <c r="I203" s="49"/>
      <c r="J203" s="49"/>
      <c r="K203" s="26"/>
      <c r="L203" s="32">
        <f>IF(M203&lt;6,SUM(E203:K203),SUM(LARGE(E203:K203,{1;2;3;4;5;6})))</f>
        <v>0</v>
      </c>
      <c r="M203" s="60">
        <f t="shared" si="3"/>
        <v>0</v>
      </c>
      <c r="X203" s="12"/>
      <c r="Y203" s="21"/>
      <c r="Z203" s="12"/>
      <c r="AA203" s="21"/>
      <c r="AB203" s="21"/>
      <c r="AC203" s="21"/>
      <c r="AD203" s="21"/>
      <c r="AE203" s="21"/>
      <c r="AF203" s="21"/>
    </row>
    <row r="204" spans="1:32" x14ac:dyDescent="0.2">
      <c r="A204" s="100">
        <v>203</v>
      </c>
      <c r="B204" s="6"/>
      <c r="C204" s="6"/>
      <c r="D204" s="34"/>
      <c r="E204" s="1"/>
      <c r="F204" s="1"/>
      <c r="G204" s="1"/>
      <c r="H204" s="18"/>
      <c r="I204" s="18"/>
      <c r="J204" s="18"/>
      <c r="K204" s="1"/>
      <c r="L204" s="32">
        <f>IF(M204&lt;6,SUM(E204:K204),SUM(LARGE(E204:K204,{1;2;3;4;5;6})))</f>
        <v>0</v>
      </c>
      <c r="M204" s="59">
        <f t="shared" si="3"/>
        <v>0</v>
      </c>
      <c r="X204" s="12"/>
      <c r="Y204" s="21"/>
      <c r="Z204" s="12"/>
      <c r="AA204" s="21"/>
      <c r="AB204" s="21"/>
      <c r="AC204" s="21"/>
      <c r="AD204" s="21"/>
      <c r="AE204" s="21"/>
      <c r="AF204" s="21"/>
    </row>
    <row r="205" spans="1:32" x14ac:dyDescent="0.2">
      <c r="A205" s="100">
        <v>204</v>
      </c>
      <c r="B205" s="25"/>
      <c r="C205" s="8"/>
      <c r="D205" s="25"/>
      <c r="E205" s="9"/>
      <c r="F205" s="9"/>
      <c r="G205" s="9"/>
      <c r="H205" s="9"/>
      <c r="I205" s="9"/>
      <c r="J205" s="9"/>
      <c r="K205" s="27"/>
      <c r="L205" s="32">
        <f>IF(M205&lt;6,SUM(E205:K205),SUM(LARGE(E205:K205,{1;2;3;4;5;6})))</f>
        <v>0</v>
      </c>
      <c r="M205" s="59">
        <f t="shared" si="3"/>
        <v>0</v>
      </c>
      <c r="X205" s="12"/>
      <c r="Y205" s="21"/>
      <c r="Z205" s="12"/>
      <c r="AA205" s="21"/>
      <c r="AB205" s="21"/>
      <c r="AC205" s="21"/>
      <c r="AD205" s="21"/>
      <c r="AE205" s="21"/>
      <c r="AF205" s="21"/>
    </row>
    <row r="206" spans="1:32" x14ac:dyDescent="0.2">
      <c r="A206" s="100">
        <v>205</v>
      </c>
      <c r="B206" s="25"/>
      <c r="C206" s="6"/>
      <c r="D206" s="8"/>
      <c r="E206" s="1"/>
      <c r="F206" s="1"/>
      <c r="G206" s="1"/>
      <c r="H206" s="1"/>
      <c r="I206" s="1"/>
      <c r="J206" s="1"/>
      <c r="K206" s="1"/>
      <c r="L206" s="32">
        <f>IF(M206&lt;6,SUM(E206:K206),SUM(LARGE(E206:K206,{1;2;3;4;5;6})))</f>
        <v>0</v>
      </c>
      <c r="M206" s="59">
        <f t="shared" si="3"/>
        <v>0</v>
      </c>
      <c r="X206" s="12"/>
      <c r="Y206" s="21"/>
      <c r="Z206" s="12"/>
      <c r="AA206" s="21"/>
      <c r="AB206" s="21"/>
      <c r="AC206" s="21"/>
      <c r="AD206" s="21"/>
      <c r="AE206" s="21"/>
      <c r="AF206" s="21"/>
    </row>
    <row r="207" spans="1:32" x14ac:dyDescent="0.2">
      <c r="A207" s="100">
        <v>206</v>
      </c>
      <c r="B207" s="25"/>
      <c r="C207" s="6"/>
      <c r="D207" s="25"/>
      <c r="E207" s="1"/>
      <c r="F207" s="1"/>
      <c r="G207" s="1"/>
      <c r="H207" s="1"/>
      <c r="I207" s="1"/>
      <c r="J207" s="1"/>
      <c r="K207" s="51"/>
      <c r="L207" s="32">
        <f>IF(M207&lt;6,SUM(E207:K207),SUM(LARGE(E207:K207,{1;2;3;4;5;6})))</f>
        <v>0</v>
      </c>
      <c r="M207" s="59">
        <f t="shared" si="3"/>
        <v>0</v>
      </c>
      <c r="X207" s="12"/>
      <c r="Y207" s="21"/>
      <c r="Z207" s="12"/>
      <c r="AA207" s="21"/>
      <c r="AB207" s="21"/>
      <c r="AC207" s="21"/>
      <c r="AD207" s="21"/>
      <c r="AE207" s="21"/>
      <c r="AF207" s="21"/>
    </row>
    <row r="208" spans="1:32" x14ac:dyDescent="0.2">
      <c r="A208" s="100">
        <v>207</v>
      </c>
      <c r="B208" s="6"/>
      <c r="C208" s="6"/>
      <c r="D208" s="9"/>
      <c r="E208" s="48"/>
      <c r="F208" s="48"/>
      <c r="G208" s="48"/>
      <c r="H208" s="48"/>
      <c r="I208" s="48"/>
      <c r="J208" s="48"/>
      <c r="K208" s="1"/>
      <c r="L208" s="32">
        <f>IF(M208&lt;6,SUM(E208:K208),SUM(LARGE(E208:K208,{1;2;3;4;5;6})))</f>
        <v>0</v>
      </c>
      <c r="M208" s="59">
        <f t="shared" si="3"/>
        <v>0</v>
      </c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Z208" s="22"/>
    </row>
    <row r="209" spans="1:32" x14ac:dyDescent="0.2">
      <c r="A209" s="100">
        <v>208</v>
      </c>
      <c r="B209" s="25"/>
      <c r="C209" s="6"/>
      <c r="D209" s="25"/>
      <c r="E209" s="48"/>
      <c r="F209" s="48"/>
      <c r="G209" s="48"/>
      <c r="H209" s="48"/>
      <c r="I209" s="48"/>
      <c r="J209" s="48"/>
      <c r="K209" s="51"/>
      <c r="L209" s="32">
        <f>IF(M209&lt;6,SUM(E209:K209),SUM(LARGE(E209:K209,{1;2;3;4;5;6})))</f>
        <v>0</v>
      </c>
      <c r="M209" s="59">
        <f t="shared" si="3"/>
        <v>0</v>
      </c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Z209" s="22"/>
    </row>
    <row r="210" spans="1:32" x14ac:dyDescent="0.2">
      <c r="A210" s="100">
        <v>209</v>
      </c>
      <c r="B210" s="25"/>
      <c r="C210" s="6"/>
      <c r="D210" s="25"/>
      <c r="E210" s="49"/>
      <c r="F210" s="49"/>
      <c r="G210" s="49"/>
      <c r="H210" s="49"/>
      <c r="I210" s="49"/>
      <c r="J210" s="49"/>
      <c r="K210" s="51"/>
      <c r="L210" s="32">
        <f>IF(M210&lt;6,SUM(E210:K210),SUM(LARGE(E210:K210,{1;2;3;4;5;6})))</f>
        <v>0</v>
      </c>
      <c r="M210" s="52">
        <f t="shared" si="3"/>
        <v>0</v>
      </c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Z210" s="22"/>
    </row>
    <row r="211" spans="1:32" x14ac:dyDescent="0.2">
      <c r="A211" s="102">
        <v>210</v>
      </c>
      <c r="B211" s="6"/>
      <c r="C211" s="6"/>
      <c r="D211" s="9"/>
      <c r="E211" s="48"/>
      <c r="F211" s="48"/>
      <c r="G211" s="48"/>
      <c r="H211" s="48"/>
      <c r="I211" s="48"/>
      <c r="J211" s="48"/>
      <c r="K211" s="1"/>
      <c r="L211" s="32">
        <f>IF(M211&lt;6,SUM(E211:K211),SUM(LARGE(E211:K211,{1;2;3;4;5;6})))</f>
        <v>0</v>
      </c>
      <c r="M211" s="6">
        <f t="shared" si="3"/>
        <v>0</v>
      </c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Z211" s="22"/>
    </row>
    <row r="212" spans="1:32" x14ac:dyDescent="0.2">
      <c r="A212" s="100">
        <v>211</v>
      </c>
      <c r="B212" s="6"/>
      <c r="C212" s="6"/>
      <c r="D212" s="9"/>
      <c r="E212" s="48"/>
      <c r="F212" s="48"/>
      <c r="G212" s="48"/>
      <c r="H212" s="48"/>
      <c r="I212" s="48"/>
      <c r="J212" s="48"/>
      <c r="K212" s="1"/>
      <c r="L212" s="32">
        <f>IF(M212&lt;6,SUM(E212:K212),SUM(LARGE(E212:K212,{1;2;3;4;5;6})))</f>
        <v>0</v>
      </c>
      <c r="M212" s="6">
        <f t="shared" si="3"/>
        <v>0</v>
      </c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Z212" s="22"/>
    </row>
    <row r="213" spans="1:32" x14ac:dyDescent="0.2">
      <c r="A213" s="100">
        <v>212</v>
      </c>
      <c r="B213" s="6"/>
      <c r="C213" s="6"/>
      <c r="D213" s="9"/>
      <c r="E213" s="48"/>
      <c r="F213" s="48"/>
      <c r="G213" s="48"/>
      <c r="H213" s="48"/>
      <c r="I213" s="48"/>
      <c r="J213" s="48"/>
      <c r="K213" s="1"/>
      <c r="L213" s="32">
        <f>IF(M213&lt;6,SUM(E213:K213),SUM(LARGE(E213:K213,{1;2;3;4;5;6})))</f>
        <v>0</v>
      </c>
      <c r="M213" s="6">
        <f t="shared" si="3"/>
        <v>0</v>
      </c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Z213" s="22"/>
    </row>
    <row r="214" spans="1:32" x14ac:dyDescent="0.2">
      <c r="A214" s="100">
        <v>213</v>
      </c>
      <c r="B214" s="6"/>
      <c r="C214" s="6"/>
      <c r="D214" s="9"/>
      <c r="E214" s="18"/>
      <c r="F214" s="18"/>
      <c r="G214" s="18"/>
      <c r="H214" s="18"/>
      <c r="I214" s="18"/>
      <c r="J214" s="18"/>
      <c r="K214" s="1"/>
      <c r="L214" s="32">
        <f>IF(M214&lt;6,SUM(E214:K214),SUM(LARGE(E214:K214,{1;2;3;4;5;6})))</f>
        <v>0</v>
      </c>
      <c r="M214" s="6">
        <f t="shared" si="3"/>
        <v>0</v>
      </c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Z214" s="22"/>
    </row>
    <row r="215" spans="1:32" x14ac:dyDescent="0.2">
      <c r="A215" s="100">
        <v>214</v>
      </c>
      <c r="B215" s="6"/>
      <c r="C215" s="6"/>
      <c r="D215" s="9"/>
      <c r="E215" s="18"/>
      <c r="F215" s="18"/>
      <c r="G215" s="18"/>
      <c r="H215" s="18"/>
      <c r="I215" s="18"/>
      <c r="J215" s="18"/>
      <c r="K215" s="1"/>
      <c r="L215" s="32">
        <f>IF(M215&lt;6,SUM(E215:K215),SUM(LARGE(E215:K215,{1;2;3;4;5;6})))</f>
        <v>0</v>
      </c>
      <c r="M215" s="52">
        <f t="shared" si="3"/>
        <v>0</v>
      </c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Z215" s="22"/>
    </row>
    <row r="216" spans="1:32" x14ac:dyDescent="0.2">
      <c r="A216" s="100">
        <v>215</v>
      </c>
      <c r="B216" s="25"/>
      <c r="C216" s="6"/>
      <c r="D216" s="25"/>
      <c r="E216" s="1"/>
      <c r="F216" s="1"/>
      <c r="G216" s="1"/>
      <c r="H216" s="1"/>
      <c r="I216" s="1"/>
      <c r="J216" s="1"/>
      <c r="K216" s="51"/>
      <c r="L216" s="32">
        <f>IF(M216&lt;6,SUM(E216:K216),SUM(LARGE(E216:K216,{1;2;3;4;5;6})))</f>
        <v>0</v>
      </c>
      <c r="M216" s="52">
        <f t="shared" si="3"/>
        <v>0</v>
      </c>
      <c r="X216" s="12"/>
      <c r="Y216" s="21"/>
      <c r="Z216" s="12"/>
      <c r="AA216" s="21"/>
      <c r="AB216" s="21"/>
      <c r="AC216" s="21"/>
      <c r="AD216" s="21"/>
      <c r="AE216" s="21"/>
      <c r="AF216" s="21"/>
    </row>
    <row r="217" spans="1:32" x14ac:dyDescent="0.2">
      <c r="A217" s="100">
        <v>216</v>
      </c>
      <c r="B217" s="6"/>
      <c r="C217" s="6"/>
      <c r="D217" s="9"/>
      <c r="E217" s="1"/>
      <c r="F217" s="1"/>
      <c r="G217" s="1"/>
      <c r="H217" s="1"/>
      <c r="I217" s="1"/>
      <c r="J217" s="1"/>
      <c r="K217" s="1"/>
      <c r="L217" s="32">
        <f>IF(M217&lt;6,SUM(E217:K217),SUM(LARGE(E217:K217,{1;2;3;4;5;6})))</f>
        <v>0</v>
      </c>
      <c r="M217" s="6">
        <f t="shared" si="3"/>
        <v>0</v>
      </c>
      <c r="X217" s="12"/>
      <c r="Y217" s="21"/>
      <c r="Z217" s="12"/>
      <c r="AA217" s="21"/>
      <c r="AB217" s="21"/>
      <c r="AC217" s="21"/>
      <c r="AD217" s="21"/>
      <c r="AE217" s="21"/>
      <c r="AF217" s="21"/>
    </row>
    <row r="218" spans="1:32" x14ac:dyDescent="0.2">
      <c r="A218" s="100">
        <v>217</v>
      </c>
      <c r="B218" s="6"/>
      <c r="C218" s="6"/>
      <c r="D218" s="34"/>
      <c r="E218" s="1"/>
      <c r="F218" s="1"/>
      <c r="G218" s="1"/>
      <c r="H218" s="1"/>
      <c r="I218" s="1"/>
      <c r="J218" s="1"/>
      <c r="K218" s="26"/>
      <c r="L218" s="32">
        <f>IF(M218&lt;6,SUM(E218:K218),SUM(LARGE(E218:K218,{1;2;3;4;5;6})))</f>
        <v>0</v>
      </c>
      <c r="M218" s="6">
        <f t="shared" si="3"/>
        <v>0</v>
      </c>
      <c r="X218" s="12"/>
      <c r="Y218" s="21"/>
      <c r="Z218" s="12"/>
      <c r="AA218" s="21"/>
      <c r="AB218" s="21"/>
      <c r="AC218" s="21"/>
      <c r="AD218" s="21"/>
      <c r="AE218" s="21"/>
      <c r="AF218" s="21"/>
    </row>
    <row r="219" spans="1:32" x14ac:dyDescent="0.2">
      <c r="A219" s="100">
        <v>218</v>
      </c>
      <c r="B219" s="6"/>
      <c r="C219" s="6"/>
      <c r="D219" s="9"/>
      <c r="E219" s="1"/>
      <c r="F219" s="1"/>
      <c r="G219" s="1"/>
      <c r="H219" s="1"/>
      <c r="I219" s="1"/>
      <c r="J219" s="1"/>
      <c r="K219" s="1"/>
      <c r="L219" s="32">
        <f>IF(M219&lt;6,SUM(E219:K219),SUM(LARGE(E219:K219,{1;2;3;4;5;6})))</f>
        <v>0</v>
      </c>
      <c r="M219" s="52">
        <f t="shared" si="3"/>
        <v>0</v>
      </c>
      <c r="X219" s="12"/>
      <c r="Y219" s="21"/>
      <c r="Z219" s="12"/>
      <c r="AA219" s="21"/>
      <c r="AB219" s="21"/>
      <c r="AC219" s="21"/>
      <c r="AD219" s="21"/>
      <c r="AE219" s="21"/>
      <c r="AF219" s="21"/>
    </row>
    <row r="220" spans="1:32" x14ac:dyDescent="0.2">
      <c r="A220" s="100">
        <v>219</v>
      </c>
      <c r="B220" s="25"/>
      <c r="C220" s="6"/>
      <c r="D220" s="25"/>
      <c r="E220" s="48"/>
      <c r="F220" s="48"/>
      <c r="G220" s="48"/>
      <c r="H220" s="48"/>
      <c r="I220" s="48"/>
      <c r="J220" s="48"/>
      <c r="K220" s="51"/>
      <c r="L220" s="32">
        <f>IF(M220&lt;6,SUM(E220:K220),SUM(LARGE(E220:K220,{1;2;3;4;5;6})))</f>
        <v>0</v>
      </c>
      <c r="M220" s="52">
        <f t="shared" si="3"/>
        <v>0</v>
      </c>
      <c r="X220" s="12"/>
      <c r="Y220" s="21"/>
      <c r="Z220" s="12"/>
      <c r="AA220" s="21"/>
      <c r="AB220" s="21"/>
      <c r="AC220" s="21"/>
      <c r="AD220" s="21"/>
      <c r="AE220" s="21"/>
      <c r="AF220" s="21"/>
    </row>
    <row r="221" spans="1:32" x14ac:dyDescent="0.2">
      <c r="A221" s="100">
        <v>220</v>
      </c>
      <c r="B221" s="25"/>
      <c r="C221" s="6"/>
      <c r="D221" s="34"/>
      <c r="E221" s="48"/>
      <c r="F221" s="48"/>
      <c r="G221" s="48"/>
      <c r="H221" s="48"/>
      <c r="I221" s="48"/>
      <c r="J221" s="48"/>
      <c r="K221" s="48"/>
      <c r="L221" s="32">
        <f>IF(M221&lt;6,SUM(E221:K221),SUM(LARGE(E221:K221,{1;2;3;4;5;6})))</f>
        <v>0</v>
      </c>
      <c r="M221" s="6">
        <f t="shared" si="3"/>
        <v>0</v>
      </c>
      <c r="X221" s="12"/>
      <c r="Y221" s="21"/>
      <c r="Z221" s="12"/>
      <c r="AA221" s="21"/>
      <c r="AB221" s="21"/>
      <c r="AC221" s="21"/>
      <c r="AD221" s="21"/>
      <c r="AE221" s="21"/>
      <c r="AF221" s="21"/>
    </row>
    <row r="222" spans="1:32" x14ac:dyDescent="0.2">
      <c r="A222" s="100">
        <v>221</v>
      </c>
      <c r="B222" s="6"/>
      <c r="C222" s="6"/>
      <c r="D222" s="9"/>
      <c r="E222" s="34"/>
      <c r="F222" s="34"/>
      <c r="G222" s="34"/>
      <c r="H222" s="34"/>
      <c r="I222" s="34"/>
      <c r="J222" s="34"/>
      <c r="K222" s="1"/>
      <c r="L222" s="32">
        <f>IF(M222&lt;6,SUM(E222:K222),SUM(LARGE(E222:K222,{1;2;3;4;5;6})))</f>
        <v>0</v>
      </c>
      <c r="M222" s="52">
        <f t="shared" si="3"/>
        <v>0</v>
      </c>
      <c r="X222" s="12"/>
      <c r="Y222" s="21"/>
      <c r="Z222" s="12"/>
      <c r="AA222" s="21"/>
      <c r="AB222" s="21"/>
      <c r="AC222" s="21"/>
      <c r="AD222" s="21"/>
      <c r="AE222" s="21"/>
      <c r="AF222" s="21"/>
    </row>
    <row r="223" spans="1:32" x14ac:dyDescent="0.2">
      <c r="A223" s="100">
        <v>222</v>
      </c>
      <c r="B223" s="6"/>
      <c r="C223" s="6"/>
      <c r="D223" s="9"/>
      <c r="E223" s="1"/>
      <c r="F223" s="1"/>
      <c r="G223" s="1"/>
      <c r="H223" s="1"/>
      <c r="I223" s="1"/>
      <c r="J223" s="1"/>
      <c r="K223" s="1"/>
      <c r="L223" s="32">
        <f>IF(M223&lt;6,SUM(E223:K223),SUM(LARGE(E223:K223,{1;2;3;4;5;6})))</f>
        <v>0</v>
      </c>
      <c r="M223" s="52">
        <f t="shared" si="3"/>
        <v>0</v>
      </c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Z223" s="22"/>
    </row>
    <row r="224" spans="1:32" x14ac:dyDescent="0.2">
      <c r="A224" s="100">
        <v>223</v>
      </c>
      <c r="B224" s="25"/>
      <c r="C224" s="6"/>
      <c r="D224" s="25"/>
      <c r="E224" s="48"/>
      <c r="F224" s="48"/>
      <c r="G224" s="48"/>
      <c r="H224" s="48"/>
      <c r="I224" s="48"/>
      <c r="J224" s="48"/>
      <c r="K224" s="51"/>
      <c r="L224" s="32">
        <f>IF(M224&lt;6,SUM(E224:K224),SUM(LARGE(E224:K224,{1;2;3;4;5;6})))</f>
        <v>0</v>
      </c>
      <c r="M224" s="52">
        <f t="shared" si="3"/>
        <v>0</v>
      </c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Z224" s="22"/>
    </row>
    <row r="225" spans="1:33" x14ac:dyDescent="0.2">
      <c r="A225" s="100">
        <v>224</v>
      </c>
      <c r="B225" s="6"/>
      <c r="C225" s="6"/>
      <c r="D225" s="9"/>
      <c r="E225" s="1"/>
      <c r="F225" s="1"/>
      <c r="G225" s="1"/>
      <c r="H225" s="1"/>
      <c r="I225" s="1"/>
      <c r="J225" s="1"/>
      <c r="K225" s="1"/>
      <c r="L225" s="32">
        <f>IF(M225&lt;6,SUM(E225:K225),SUM(LARGE(E225:K225,{1;2;3;4;5;6})))</f>
        <v>0</v>
      </c>
      <c r="M225" s="52">
        <f t="shared" si="3"/>
        <v>0</v>
      </c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Z225" s="22"/>
    </row>
    <row r="226" spans="1:33" x14ac:dyDescent="0.2">
      <c r="A226" s="100">
        <v>225</v>
      </c>
      <c r="B226" s="25"/>
      <c r="C226" s="6"/>
      <c r="D226" s="25"/>
      <c r="E226" s="1"/>
      <c r="F226" s="1"/>
      <c r="G226" s="1"/>
      <c r="H226" s="1"/>
      <c r="I226" s="1"/>
      <c r="J226" s="1"/>
      <c r="K226" s="48"/>
      <c r="L226" s="32">
        <f>IF(M226&lt;6,SUM(E226:K226),SUM(LARGE(E226:K226,{1;2;3;4;5;6})))</f>
        <v>0</v>
      </c>
      <c r="M226" s="52">
        <f t="shared" si="3"/>
        <v>0</v>
      </c>
      <c r="X226" s="12"/>
      <c r="Y226" s="21"/>
      <c r="Z226" s="12"/>
      <c r="AA226" s="21"/>
      <c r="AB226" s="21"/>
      <c r="AC226" s="21"/>
      <c r="AD226" s="21"/>
      <c r="AE226" s="21"/>
      <c r="AF226" s="21"/>
    </row>
    <row r="227" spans="1:33" x14ac:dyDescent="0.2">
      <c r="A227" s="100">
        <v>226</v>
      </c>
      <c r="B227" s="25"/>
      <c r="C227" s="6"/>
      <c r="D227" s="34"/>
      <c r="E227" s="48"/>
      <c r="F227" s="48"/>
      <c r="G227" s="48"/>
      <c r="H227" s="48"/>
      <c r="I227" s="48"/>
      <c r="J227" s="48"/>
      <c r="K227" s="51"/>
      <c r="L227" s="32">
        <f>IF(M227&lt;6,SUM(E227:K227),SUM(LARGE(E227:K227,{1;2;3;4;5;6})))</f>
        <v>0</v>
      </c>
      <c r="M227" s="52">
        <f t="shared" si="3"/>
        <v>0</v>
      </c>
      <c r="X227" s="12"/>
      <c r="Y227" s="21"/>
      <c r="Z227" s="12"/>
      <c r="AA227" s="21"/>
      <c r="AB227" s="21"/>
      <c r="AC227" s="21"/>
      <c r="AD227" s="21"/>
      <c r="AE227" s="21"/>
      <c r="AF227" s="21"/>
    </row>
    <row r="228" spans="1:33" x14ac:dyDescent="0.2">
      <c r="A228" s="100">
        <v>227</v>
      </c>
      <c r="B228" s="25"/>
      <c r="C228" s="6"/>
      <c r="D228" s="34"/>
      <c r="E228" s="1"/>
      <c r="F228" s="1"/>
      <c r="G228" s="1"/>
      <c r="H228" s="1"/>
      <c r="I228" s="1"/>
      <c r="J228" s="1"/>
      <c r="K228" s="26"/>
      <c r="L228" s="32">
        <f>IF(M228&lt;6,SUM(E228:K228),SUM(LARGE(E228:K228,{1;2;3;4;5;6})))</f>
        <v>0</v>
      </c>
      <c r="M228" s="52">
        <f t="shared" si="3"/>
        <v>0</v>
      </c>
      <c r="V228" s="12"/>
      <c r="W228" s="21"/>
      <c r="X228" s="12"/>
      <c r="Y228" s="21"/>
      <c r="Z228" s="21"/>
      <c r="AA228" s="21"/>
      <c r="AB228" s="21"/>
      <c r="AC228" s="21"/>
      <c r="AD228" s="21"/>
    </row>
    <row r="229" spans="1:33" x14ac:dyDescent="0.2">
      <c r="A229" s="100">
        <v>228</v>
      </c>
      <c r="B229" s="25"/>
      <c r="C229" s="8"/>
      <c r="D229" s="25"/>
      <c r="E229" s="1"/>
      <c r="F229" s="1"/>
      <c r="G229" s="1"/>
      <c r="H229" s="1"/>
      <c r="I229" s="1"/>
      <c r="J229" s="1"/>
      <c r="K229" s="27"/>
      <c r="L229" s="32">
        <f>IF(M229&lt;6,SUM(E229:K229),SUM(LARGE(E229:K229,{1;2;3;4;5;6})))</f>
        <v>0</v>
      </c>
      <c r="M229" s="6">
        <f t="shared" si="3"/>
        <v>0</v>
      </c>
      <c r="V229" s="12"/>
      <c r="W229" s="21"/>
      <c r="X229" s="12"/>
      <c r="Y229" s="21"/>
      <c r="Z229" s="21"/>
      <c r="AA229" s="21"/>
      <c r="AB229" s="21"/>
      <c r="AC229" s="21"/>
      <c r="AD229" s="21"/>
    </row>
    <row r="230" spans="1:33" x14ac:dyDescent="0.2">
      <c r="A230" s="100">
        <v>229</v>
      </c>
      <c r="B230" s="6"/>
      <c r="C230" s="6"/>
      <c r="D230" s="34"/>
      <c r="E230" s="9"/>
      <c r="F230" s="9"/>
      <c r="G230" s="9"/>
      <c r="H230" s="9"/>
      <c r="I230" s="9"/>
      <c r="J230" s="9"/>
      <c r="K230" s="26"/>
      <c r="L230" s="32">
        <f>IF(M230&lt;6,SUM(E230:K230),SUM(LARGE(E230:K230,{1;2;3;4;5;6})))</f>
        <v>0</v>
      </c>
      <c r="M230" s="6">
        <f t="shared" si="3"/>
        <v>0</v>
      </c>
      <c r="W230" s="21"/>
      <c r="Y230" s="21"/>
      <c r="Z230" s="21"/>
      <c r="AA230" s="21"/>
      <c r="AB230" s="21"/>
      <c r="AC230" s="21"/>
      <c r="AD230" s="21"/>
      <c r="AE230" s="23"/>
    </row>
    <row r="231" spans="1:33" x14ac:dyDescent="0.2">
      <c r="A231" s="100">
        <v>230</v>
      </c>
      <c r="B231" s="6"/>
      <c r="C231" s="6"/>
      <c r="D231" s="9"/>
      <c r="E231" s="1"/>
      <c r="F231" s="1"/>
      <c r="G231" s="1"/>
      <c r="H231" s="1"/>
      <c r="I231" s="1"/>
      <c r="J231" s="1"/>
      <c r="K231" s="1"/>
      <c r="L231" s="32">
        <f>IF(M231&lt;6,SUM(E231:K231),SUM(LARGE(E231:K231,{1;2;3;4;5;6})))</f>
        <v>0</v>
      </c>
      <c r="M231" s="52">
        <f t="shared" si="3"/>
        <v>0</v>
      </c>
      <c r="W231" s="23"/>
      <c r="Y231" s="23"/>
      <c r="Z231" s="23"/>
      <c r="AA231" s="23"/>
      <c r="AB231" s="23"/>
      <c r="AC231" s="23"/>
      <c r="AD231" s="23"/>
      <c r="AE231" s="23"/>
    </row>
    <row r="232" spans="1:33" x14ac:dyDescent="0.2">
      <c r="A232" s="100">
        <v>231</v>
      </c>
      <c r="B232" s="6"/>
      <c r="C232" s="6"/>
      <c r="D232" s="9"/>
      <c r="E232" s="9"/>
      <c r="F232" s="9"/>
      <c r="G232" s="9"/>
      <c r="H232" s="9"/>
      <c r="I232" s="9"/>
      <c r="J232" s="9"/>
      <c r="K232" s="1"/>
      <c r="L232" s="32">
        <f>IF(M232&lt;6,SUM(E232:K232),SUM(LARGE(E232:K232,{1;2;3;4;5;6})))</f>
        <v>0</v>
      </c>
      <c r="M232" s="6">
        <f t="shared" si="3"/>
        <v>0</v>
      </c>
      <c r="W232" s="23"/>
      <c r="Y232" s="23"/>
      <c r="Z232" s="23"/>
      <c r="AA232" s="23"/>
      <c r="AB232" s="23"/>
      <c r="AC232" s="23"/>
      <c r="AD232" s="23"/>
      <c r="AE232" s="23"/>
    </row>
    <row r="233" spans="1:33" x14ac:dyDescent="0.2">
      <c r="A233" s="100">
        <v>232</v>
      </c>
      <c r="B233" s="6"/>
      <c r="C233" s="6"/>
      <c r="D233" s="34"/>
      <c r="E233" s="1"/>
      <c r="F233" s="1"/>
      <c r="G233" s="1"/>
      <c r="H233" s="1"/>
      <c r="I233" s="1"/>
      <c r="J233" s="1"/>
      <c r="K233" s="9"/>
      <c r="L233" s="32">
        <f>IF(M233&lt;6,SUM(E233:K233),SUM(LARGE(E233:K233,{1;2;3;4;5;6})))</f>
        <v>0</v>
      </c>
      <c r="M233" s="6">
        <f t="shared" si="3"/>
        <v>0</v>
      </c>
      <c r="Y233" s="21"/>
      <c r="AA233" s="21"/>
      <c r="AB233" s="21"/>
      <c r="AC233" s="21"/>
      <c r="AD233" s="21"/>
      <c r="AE233" s="21"/>
      <c r="AF233" s="21"/>
      <c r="AG233" s="23"/>
    </row>
    <row r="234" spans="1:33" x14ac:dyDescent="0.2">
      <c r="A234" s="100">
        <v>233</v>
      </c>
      <c r="B234" s="25"/>
      <c r="C234" s="8"/>
      <c r="D234" s="25"/>
      <c r="E234" s="48"/>
      <c r="F234" s="49"/>
      <c r="G234" s="49"/>
      <c r="H234" s="49"/>
      <c r="I234" s="49"/>
      <c r="J234" s="49"/>
      <c r="K234" s="51"/>
      <c r="L234" s="32">
        <f>IF(M234&lt;6,SUM(E234:K234),SUM(LARGE(E234:K234,{1;2;3;4;5;6})))</f>
        <v>0</v>
      </c>
      <c r="M234" s="52">
        <f t="shared" si="3"/>
        <v>0</v>
      </c>
      <c r="Y234" s="21"/>
      <c r="AA234" s="21"/>
      <c r="AB234" s="21"/>
      <c r="AC234" s="21"/>
      <c r="AD234" s="21"/>
      <c r="AE234" s="21"/>
      <c r="AF234" s="21"/>
      <c r="AG234" s="23"/>
    </row>
    <row r="235" spans="1:33" x14ac:dyDescent="0.2">
      <c r="A235" s="100">
        <v>234</v>
      </c>
      <c r="B235" s="6"/>
      <c r="C235" s="6"/>
      <c r="D235" s="9"/>
      <c r="E235" s="18"/>
      <c r="F235" s="18"/>
      <c r="G235" s="18"/>
      <c r="H235" s="18"/>
      <c r="I235" s="18"/>
      <c r="J235" s="18"/>
      <c r="K235" s="1"/>
      <c r="L235" s="32">
        <f>IF(M235&lt;6,SUM(E235:K235),SUM(LARGE(E235:K235,{1;2;3;4;5;6})))</f>
        <v>0</v>
      </c>
      <c r="M235" s="6">
        <f t="shared" si="3"/>
        <v>0</v>
      </c>
    </row>
    <row r="236" spans="1:33" x14ac:dyDescent="0.2">
      <c r="A236" s="100">
        <v>235</v>
      </c>
      <c r="B236" s="25"/>
      <c r="C236" s="8"/>
      <c r="D236" s="25"/>
      <c r="E236" s="1"/>
      <c r="F236" s="1"/>
      <c r="G236" s="1"/>
      <c r="H236" s="1"/>
      <c r="I236" s="1"/>
      <c r="J236" s="1"/>
      <c r="K236" s="48"/>
      <c r="L236" s="32">
        <f>IF(M236&lt;6,SUM(E236:K236),SUM(LARGE(E236:K236,{1;2;3;4;5;6})))</f>
        <v>0</v>
      </c>
      <c r="M236" s="52">
        <f t="shared" si="3"/>
        <v>0</v>
      </c>
      <c r="Y236" s="21"/>
      <c r="AA236" s="21"/>
      <c r="AB236" s="21"/>
      <c r="AC236" s="21"/>
      <c r="AD236" s="21"/>
      <c r="AE236" s="21"/>
      <c r="AF236" s="21"/>
      <c r="AG236" s="23"/>
    </row>
    <row r="237" spans="1:33" x14ac:dyDescent="0.2">
      <c r="A237" s="100">
        <v>236</v>
      </c>
      <c r="B237" s="6"/>
      <c r="C237" s="6"/>
      <c r="D237" s="9"/>
      <c r="E237" s="1"/>
      <c r="F237" s="1"/>
      <c r="G237" s="1"/>
      <c r="H237" s="1"/>
      <c r="I237" s="1"/>
      <c r="J237" s="1"/>
      <c r="K237" s="1"/>
      <c r="L237" s="32">
        <f>IF(M237&lt;6,SUM(E237:K237),SUM(LARGE(E237:K237,{1;2;3;4;5;6})))</f>
        <v>0</v>
      </c>
      <c r="M237" s="6">
        <f t="shared" si="3"/>
        <v>0</v>
      </c>
      <c r="Y237" s="23"/>
      <c r="AA237" s="23"/>
      <c r="AB237" s="23"/>
      <c r="AC237" s="23"/>
      <c r="AD237" s="23"/>
      <c r="AE237" s="23"/>
      <c r="AF237" s="23"/>
      <c r="AG237" s="23"/>
    </row>
    <row r="238" spans="1:33" x14ac:dyDescent="0.2">
      <c r="A238" s="100">
        <v>237</v>
      </c>
      <c r="B238" s="6"/>
      <c r="C238" s="6"/>
      <c r="D238" s="34"/>
      <c r="E238" s="48"/>
      <c r="F238" s="48"/>
      <c r="G238" s="48"/>
      <c r="H238" s="48"/>
      <c r="I238" s="48"/>
      <c r="J238" s="48"/>
      <c r="K238" s="26"/>
      <c r="L238" s="32">
        <f>IF(M238&lt;6,SUM(E238:K238),SUM(LARGE(E238:K238,{1;2;3;4;5;6})))</f>
        <v>0</v>
      </c>
      <c r="M238" s="6">
        <f t="shared" si="3"/>
        <v>0</v>
      </c>
      <c r="Y238" s="23"/>
      <c r="AA238" s="23"/>
      <c r="AB238" s="23"/>
      <c r="AC238" s="23"/>
      <c r="AD238" s="23"/>
      <c r="AE238" s="23"/>
      <c r="AF238" s="23"/>
      <c r="AG238" s="23"/>
    </row>
    <row r="239" spans="1:33" x14ac:dyDescent="0.2">
      <c r="A239" s="100">
        <v>238</v>
      </c>
      <c r="B239" s="6"/>
      <c r="C239" s="6"/>
      <c r="D239" s="9"/>
      <c r="E239" s="18"/>
      <c r="F239" s="18"/>
      <c r="G239" s="18"/>
      <c r="H239" s="18"/>
      <c r="I239" s="18"/>
      <c r="J239" s="18"/>
      <c r="K239" s="1"/>
      <c r="L239" s="32">
        <f>IF(M239&lt;6,SUM(E239:K239),SUM(LARGE(E239:K239,{1;2;3;4;5;6})))</f>
        <v>0</v>
      </c>
      <c r="M239" s="52">
        <f t="shared" si="3"/>
        <v>0</v>
      </c>
      <c r="Y239" s="21"/>
      <c r="AA239" s="21"/>
      <c r="AB239" s="21"/>
      <c r="AC239" s="21"/>
      <c r="AD239" s="21"/>
      <c r="AE239" s="21"/>
      <c r="AF239" s="21"/>
      <c r="AG239" s="23"/>
    </row>
    <row r="240" spans="1:33" x14ac:dyDescent="0.2">
      <c r="A240" s="100">
        <v>239</v>
      </c>
      <c r="B240" s="25"/>
      <c r="C240" s="8"/>
      <c r="D240" s="34"/>
      <c r="E240" s="70"/>
      <c r="F240" s="70"/>
      <c r="G240" s="70"/>
      <c r="H240" s="70"/>
      <c r="I240" s="70"/>
      <c r="J240" s="70"/>
      <c r="K240" s="51"/>
      <c r="L240" s="32">
        <f>IF(M240&lt;6,SUM(E240:K240),SUM(LARGE(E240:K240,{1;2;3;4;5;6})))</f>
        <v>0</v>
      </c>
      <c r="M240" s="52">
        <f t="shared" si="3"/>
        <v>0</v>
      </c>
      <c r="Y240" s="21"/>
      <c r="AA240" s="21"/>
      <c r="AB240" s="21"/>
      <c r="AC240" s="21"/>
      <c r="AD240" s="21"/>
      <c r="AE240" s="21"/>
      <c r="AF240" s="21"/>
      <c r="AG240" s="23"/>
    </row>
    <row r="241" spans="1:33" x14ac:dyDescent="0.2">
      <c r="A241" s="100">
        <v>240</v>
      </c>
      <c r="B241" s="25"/>
      <c r="C241" s="6"/>
      <c r="D241" s="34"/>
      <c r="E241" s="1"/>
      <c r="F241" s="1"/>
      <c r="G241" s="1"/>
      <c r="H241" s="1"/>
      <c r="I241" s="1"/>
      <c r="J241" s="1"/>
      <c r="K241" s="27"/>
      <c r="L241" s="32">
        <f>IF(M241&lt;6,SUM(E241:K241),SUM(LARGE(E241:K241,{1;2;3;4;5;6})))</f>
        <v>0</v>
      </c>
      <c r="M241" s="6">
        <f t="shared" si="3"/>
        <v>0</v>
      </c>
      <c r="Y241" s="21"/>
      <c r="AA241" s="21"/>
      <c r="AB241" s="21"/>
      <c r="AC241" s="21"/>
      <c r="AD241" s="21"/>
      <c r="AE241" s="21"/>
      <c r="AF241" s="21"/>
      <c r="AG241" s="23"/>
    </row>
    <row r="242" spans="1:33" s="23" customFormat="1" x14ac:dyDescent="0.2">
      <c r="A242" s="100">
        <v>241</v>
      </c>
      <c r="B242" s="6"/>
      <c r="C242" s="6"/>
      <c r="D242" s="9"/>
      <c r="E242" s="48"/>
      <c r="F242" s="48"/>
      <c r="G242" s="48"/>
      <c r="H242" s="48"/>
      <c r="I242" s="48"/>
      <c r="J242" s="48"/>
      <c r="K242" s="1"/>
      <c r="L242" s="32">
        <f>IF(M242&lt;6,SUM(E242:K242),SUM(LARGE(E242:K242,{1;2;3;4;5;6})))</f>
        <v>0</v>
      </c>
      <c r="M242" s="52">
        <f t="shared" si="3"/>
        <v>0</v>
      </c>
      <c r="Y242" s="21"/>
      <c r="AA242" s="21"/>
      <c r="AB242" s="21"/>
      <c r="AC242" s="21"/>
      <c r="AD242" s="21"/>
      <c r="AE242" s="21"/>
      <c r="AF242" s="21"/>
    </row>
    <row r="243" spans="1:33" s="23" customFormat="1" x14ac:dyDescent="0.2">
      <c r="A243" s="100">
        <v>242</v>
      </c>
      <c r="B243" s="25"/>
      <c r="C243" s="8"/>
      <c r="D243" s="34"/>
      <c r="E243" s="17"/>
      <c r="F243" s="17"/>
      <c r="G243" s="17"/>
      <c r="H243" s="17"/>
      <c r="I243" s="17"/>
      <c r="J243" s="17"/>
      <c r="K243" s="51"/>
      <c r="L243" s="32">
        <f>IF(M243&lt;6,SUM(E243:K243),SUM(LARGE(E243:K243,{1;2;3;4;5;6})))</f>
        <v>0</v>
      </c>
      <c r="M243" s="52">
        <f t="shared" si="3"/>
        <v>0</v>
      </c>
      <c r="Y243" s="21"/>
      <c r="AA243" s="21"/>
      <c r="AB243" s="21"/>
      <c r="AC243" s="21"/>
      <c r="AD243" s="21"/>
      <c r="AE243" s="21"/>
      <c r="AF243" s="21"/>
    </row>
    <row r="244" spans="1:33" s="23" customFormat="1" x14ac:dyDescent="0.2">
      <c r="A244" s="100">
        <v>243</v>
      </c>
      <c r="B244" s="25"/>
      <c r="C244" s="8"/>
      <c r="D244" s="25"/>
      <c r="E244" s="1"/>
      <c r="F244" s="1"/>
      <c r="G244" s="1"/>
      <c r="H244" s="1"/>
      <c r="I244" s="1"/>
      <c r="J244" s="1"/>
      <c r="K244" s="51"/>
      <c r="L244" s="32">
        <f>IF(M244&lt;6,SUM(E244:K244),SUM(LARGE(E244:K244,{1;2;3;4;5;6})))</f>
        <v>0</v>
      </c>
      <c r="M244" s="52">
        <f t="shared" si="3"/>
        <v>0</v>
      </c>
      <c r="Y244" s="21"/>
      <c r="AA244" s="21"/>
      <c r="AB244" s="21"/>
      <c r="AC244" s="21"/>
      <c r="AD244" s="21"/>
      <c r="AE244" s="21"/>
      <c r="AF244" s="21"/>
    </row>
    <row r="245" spans="1:33" s="23" customFormat="1" x14ac:dyDescent="0.2">
      <c r="A245" s="100">
        <v>244</v>
      </c>
      <c r="B245" s="25"/>
      <c r="C245" s="6"/>
      <c r="D245" s="34"/>
      <c r="E245" s="9"/>
      <c r="F245" s="9"/>
      <c r="G245" s="9"/>
      <c r="H245" s="9"/>
      <c r="I245" s="9"/>
      <c r="J245" s="9"/>
      <c r="K245" s="26"/>
      <c r="L245" s="32">
        <f>IF(M245&lt;6,SUM(E245:K245),SUM(LARGE(E245:K245,{1;2;3;4;5;6})))</f>
        <v>0</v>
      </c>
      <c r="M245" s="6">
        <f t="shared" si="3"/>
        <v>0</v>
      </c>
      <c r="Y245" s="21"/>
      <c r="AA245" s="21"/>
      <c r="AB245" s="21"/>
      <c r="AC245" s="21"/>
      <c r="AD245" s="21"/>
      <c r="AE245" s="21"/>
      <c r="AF245" s="21"/>
    </row>
    <row r="246" spans="1:33" s="23" customFormat="1" x14ac:dyDescent="0.2">
      <c r="A246" s="100">
        <v>245</v>
      </c>
      <c r="B246" s="25"/>
      <c r="C246" s="8"/>
      <c r="D246" s="34"/>
      <c r="E246" s="49"/>
      <c r="F246" s="49"/>
      <c r="G246" s="49"/>
      <c r="H246" s="49"/>
      <c r="I246" s="49"/>
      <c r="J246" s="49"/>
      <c r="K246" s="51"/>
      <c r="L246" s="32">
        <f>IF(M246&lt;6,SUM(E246:K246),SUM(LARGE(E246:K246,{1;2;3;4;5;6})))</f>
        <v>0</v>
      </c>
      <c r="M246" s="52">
        <f t="shared" si="3"/>
        <v>0</v>
      </c>
      <c r="Y246" s="21"/>
      <c r="AA246" s="21"/>
      <c r="AB246" s="21"/>
      <c r="AC246" s="21"/>
      <c r="AD246" s="21"/>
      <c r="AE246" s="21"/>
      <c r="AF246" s="21"/>
    </row>
    <row r="247" spans="1:33" s="23" customFormat="1" x14ac:dyDescent="0.2">
      <c r="A247" s="100">
        <v>246</v>
      </c>
      <c r="B247" s="6"/>
      <c r="C247" s="6"/>
      <c r="D247" s="34"/>
      <c r="E247" s="1"/>
      <c r="F247" s="1"/>
      <c r="G247" s="1"/>
      <c r="H247" s="1"/>
      <c r="I247" s="1"/>
      <c r="J247" s="1"/>
      <c r="K247" s="26"/>
      <c r="L247" s="32">
        <f>IF(M247&lt;6,SUM(E247:K247),SUM(LARGE(E247:K247,{1;2;3;4;5;6})))</f>
        <v>0</v>
      </c>
      <c r="M247" s="6">
        <f t="shared" si="3"/>
        <v>0</v>
      </c>
      <c r="Y247" s="21"/>
      <c r="AA247" s="21"/>
      <c r="AB247" s="21"/>
      <c r="AC247" s="21"/>
      <c r="AD247" s="21"/>
      <c r="AE247" s="21"/>
      <c r="AF247" s="21"/>
    </row>
    <row r="248" spans="1:33" s="23" customFormat="1" x14ac:dyDescent="0.2">
      <c r="A248" s="100">
        <v>247</v>
      </c>
      <c r="B248" s="25"/>
      <c r="C248" s="8"/>
      <c r="D248" s="25"/>
      <c r="E248" s="49"/>
      <c r="F248" s="49"/>
      <c r="G248" s="49"/>
      <c r="H248" s="49"/>
      <c r="I248" s="49"/>
      <c r="J248" s="49"/>
      <c r="K248" s="51"/>
      <c r="L248" s="32">
        <f>IF(M248&lt;6,SUM(E248:K248),SUM(LARGE(E248:K248,{1;2;3;4;5;6})))</f>
        <v>0</v>
      </c>
      <c r="M248" s="52">
        <f t="shared" si="3"/>
        <v>0</v>
      </c>
      <c r="Y248" s="21"/>
      <c r="AA248" s="21"/>
      <c r="AB248" s="21"/>
      <c r="AC248" s="21"/>
      <c r="AD248" s="21"/>
      <c r="AE248" s="21"/>
      <c r="AF248" s="21"/>
    </row>
    <row r="249" spans="1:33" s="23" customFormat="1" x14ac:dyDescent="0.2">
      <c r="A249" s="100">
        <v>248</v>
      </c>
      <c r="B249" s="6"/>
      <c r="C249" s="8"/>
      <c r="D249" s="9"/>
      <c r="E249" s="18"/>
      <c r="F249" s="18"/>
      <c r="G249" s="18"/>
      <c r="H249" s="18"/>
      <c r="I249" s="18"/>
      <c r="J249" s="18"/>
      <c r="K249" s="1"/>
      <c r="L249" s="32">
        <f>IF(M249&lt;6,SUM(E249:K249),SUM(LARGE(E249:K249,{1;2;3;4;5;6})))</f>
        <v>0</v>
      </c>
      <c r="M249" s="6">
        <f t="shared" si="3"/>
        <v>0</v>
      </c>
      <c r="Y249" s="21"/>
      <c r="AA249" s="21"/>
      <c r="AB249" s="21"/>
      <c r="AC249" s="21"/>
      <c r="AD249" s="21"/>
      <c r="AE249" s="21"/>
      <c r="AF249" s="21"/>
    </row>
    <row r="250" spans="1:33" s="23" customFormat="1" x14ac:dyDescent="0.2">
      <c r="A250" s="100">
        <v>249</v>
      </c>
      <c r="B250" s="6"/>
      <c r="C250" s="6"/>
      <c r="D250" s="9"/>
      <c r="E250" s="1"/>
      <c r="F250" s="1"/>
      <c r="G250" s="1"/>
      <c r="H250" s="1"/>
      <c r="I250" s="1"/>
      <c r="J250" s="1"/>
      <c r="K250" s="1"/>
      <c r="L250" s="32">
        <f>IF(M250&lt;6,SUM(E250:K250),SUM(LARGE(E250:K250,{1;2;3;4;5;6})))</f>
        <v>0</v>
      </c>
      <c r="M250" s="6">
        <f t="shared" si="3"/>
        <v>0</v>
      </c>
      <c r="Y250" s="21"/>
      <c r="AA250" s="21"/>
      <c r="AB250" s="21"/>
      <c r="AC250" s="21"/>
      <c r="AD250" s="21"/>
      <c r="AE250" s="21"/>
      <c r="AF250" s="21"/>
    </row>
    <row r="251" spans="1:33" s="23" customFormat="1" x14ac:dyDescent="0.2">
      <c r="A251" s="100">
        <v>250</v>
      </c>
      <c r="B251" s="25"/>
      <c r="C251" s="8"/>
      <c r="D251" s="8"/>
      <c r="E251" s="9"/>
      <c r="F251" s="9"/>
      <c r="G251" s="9"/>
      <c r="H251" s="9"/>
      <c r="I251" s="9"/>
      <c r="J251" s="9"/>
      <c r="K251" s="9"/>
      <c r="L251" s="32">
        <f>IF(M251&lt;6,SUM(E251:K251),SUM(LARGE(E251:K251,{1;2;3;4;5;6})))</f>
        <v>0</v>
      </c>
      <c r="M251" s="52">
        <f t="shared" si="3"/>
        <v>0</v>
      </c>
      <c r="Y251" s="21"/>
      <c r="AA251" s="21"/>
      <c r="AB251" s="21"/>
      <c r="AC251" s="21"/>
      <c r="AD251" s="21"/>
      <c r="AE251" s="21"/>
      <c r="AF251" s="21"/>
    </row>
    <row r="252" spans="1:33" s="23" customFormat="1" x14ac:dyDescent="0.2">
      <c r="A252" s="100">
        <v>251</v>
      </c>
      <c r="B252" s="6"/>
      <c r="C252" s="6"/>
      <c r="D252" s="25"/>
      <c r="E252" s="48"/>
      <c r="F252" s="48"/>
      <c r="G252" s="48"/>
      <c r="H252" s="48"/>
      <c r="I252" s="48"/>
      <c r="J252" s="48"/>
      <c r="K252" s="48"/>
      <c r="L252" s="32">
        <f>IF(M252&lt;6,SUM(E252:K252),SUM(LARGE(E252:K252,{1;2;3;4;5;6})))</f>
        <v>0</v>
      </c>
      <c r="M252" s="6">
        <f t="shared" si="3"/>
        <v>0</v>
      </c>
      <c r="Y252" s="21"/>
      <c r="AA252" s="21"/>
      <c r="AB252" s="21"/>
      <c r="AC252" s="21"/>
      <c r="AD252" s="21"/>
      <c r="AE252" s="21"/>
      <c r="AF252" s="21"/>
    </row>
    <row r="253" spans="1:33" s="23" customFormat="1" x14ac:dyDescent="0.2">
      <c r="A253" s="100">
        <v>252</v>
      </c>
      <c r="B253" s="6"/>
      <c r="C253" s="6"/>
      <c r="D253" s="9"/>
      <c r="E253" s="9"/>
      <c r="F253" s="9"/>
      <c r="G253" s="9"/>
      <c r="H253" s="9"/>
      <c r="I253" s="9"/>
      <c r="J253" s="9"/>
      <c r="K253" s="1"/>
      <c r="L253" s="32">
        <f>IF(M253&lt;6,SUM(E253:K253),SUM(LARGE(E253:K253,{1;2;3;4;5;6})))</f>
        <v>0</v>
      </c>
      <c r="M253" s="6">
        <f t="shared" si="3"/>
        <v>0</v>
      </c>
      <c r="Y253" s="21"/>
      <c r="AA253" s="21"/>
      <c r="AB253" s="21"/>
      <c r="AC253" s="21"/>
      <c r="AD253" s="21"/>
      <c r="AE253" s="21"/>
      <c r="AF253" s="21"/>
    </row>
    <row r="254" spans="1:33" s="23" customFormat="1" x14ac:dyDescent="0.2">
      <c r="A254" s="100">
        <v>253</v>
      </c>
      <c r="B254" s="25"/>
      <c r="C254" s="6"/>
      <c r="D254" s="25"/>
      <c r="E254" s="9"/>
      <c r="F254" s="9"/>
      <c r="G254" s="9"/>
      <c r="H254" s="9"/>
      <c r="I254" s="9"/>
      <c r="J254" s="9"/>
      <c r="K254" s="51"/>
      <c r="L254" s="32">
        <f>IF(M254&lt;6,SUM(E254:K254),SUM(LARGE(E254:K254,{1;2;3;4;5;6})))</f>
        <v>0</v>
      </c>
      <c r="M254" s="52">
        <f t="shared" si="3"/>
        <v>0</v>
      </c>
      <c r="Y254" s="21"/>
      <c r="AA254" s="21"/>
      <c r="AB254" s="21"/>
      <c r="AC254" s="21"/>
      <c r="AD254" s="21"/>
      <c r="AE254" s="21"/>
      <c r="AF254" s="21"/>
    </row>
    <row r="255" spans="1:33" s="23" customFormat="1" x14ac:dyDescent="0.2">
      <c r="A255" s="100">
        <v>254</v>
      </c>
      <c r="B255" s="6"/>
      <c r="C255" s="6"/>
      <c r="D255" s="9"/>
      <c r="E255" s="1"/>
      <c r="F255" s="1"/>
      <c r="G255" s="1"/>
      <c r="H255" s="1"/>
      <c r="I255" s="1"/>
      <c r="J255" s="1"/>
      <c r="K255" s="1"/>
      <c r="L255" s="32">
        <f>IF(M255&lt;6,SUM(E255:K255),SUM(LARGE(E255:K255,{1;2;3;4;5;6})))</f>
        <v>0</v>
      </c>
      <c r="M255" s="6">
        <f t="shared" si="3"/>
        <v>0</v>
      </c>
      <c r="Y255" s="21"/>
      <c r="AA255" s="21"/>
      <c r="AB255" s="21"/>
      <c r="AC255" s="21"/>
      <c r="AD255" s="21"/>
      <c r="AE255" s="21"/>
      <c r="AF255" s="21"/>
    </row>
    <row r="256" spans="1:33" s="23" customFormat="1" x14ac:dyDescent="0.2">
      <c r="A256" s="100">
        <v>255</v>
      </c>
      <c r="B256" s="25"/>
      <c r="C256" s="8"/>
      <c r="D256" s="25"/>
      <c r="E256" s="18"/>
      <c r="F256" s="18"/>
      <c r="G256" s="18"/>
      <c r="H256" s="18"/>
      <c r="I256" s="18"/>
      <c r="J256" s="18"/>
      <c r="K256" s="51"/>
      <c r="L256" s="32">
        <f>IF(M256&lt;6,SUM(E256:K256),SUM(LARGE(E256:K256,{1;2;3;4;5;6})))</f>
        <v>0</v>
      </c>
      <c r="M256" s="52">
        <f t="shared" si="3"/>
        <v>0</v>
      </c>
      <c r="Y256" s="21"/>
      <c r="AA256" s="21"/>
      <c r="AB256" s="21"/>
      <c r="AC256" s="21"/>
      <c r="AD256" s="21"/>
      <c r="AE256" s="21"/>
      <c r="AF256" s="21"/>
    </row>
    <row r="257" spans="1:32" s="23" customFormat="1" x14ac:dyDescent="0.2">
      <c r="A257" s="100">
        <v>256</v>
      </c>
      <c r="B257" s="6"/>
      <c r="C257" s="8"/>
      <c r="D257" s="34"/>
      <c r="E257" s="49"/>
      <c r="F257" s="49"/>
      <c r="G257" s="49"/>
      <c r="H257" s="49"/>
      <c r="I257" s="49"/>
      <c r="J257" s="49"/>
      <c r="K257" s="26"/>
      <c r="L257" s="32">
        <f>IF(M257&lt;6,SUM(E257:K257),SUM(LARGE(E257:K257,{1;2;3;4;5;6})))</f>
        <v>0</v>
      </c>
      <c r="M257" s="6">
        <f t="shared" si="3"/>
        <v>0</v>
      </c>
      <c r="Y257" s="21"/>
      <c r="AA257" s="21"/>
      <c r="AB257" s="21"/>
      <c r="AC257" s="21"/>
      <c r="AD257" s="21"/>
      <c r="AE257" s="21"/>
      <c r="AF257" s="21"/>
    </row>
    <row r="258" spans="1:32" s="23" customFormat="1" x14ac:dyDescent="0.2">
      <c r="A258" s="100">
        <v>257</v>
      </c>
      <c r="B258" s="25"/>
      <c r="C258" s="8"/>
      <c r="D258" s="34"/>
      <c r="E258" s="1"/>
      <c r="F258" s="1"/>
      <c r="G258" s="1"/>
      <c r="H258" s="1"/>
      <c r="I258" s="1"/>
      <c r="J258" s="1"/>
      <c r="K258" s="51"/>
      <c r="L258" s="32">
        <f>IF(M258&lt;6,SUM(E258:K258),SUM(LARGE(E258:K258,{1;2;3;4;5;6})))</f>
        <v>0</v>
      </c>
      <c r="M258" s="52">
        <f t="shared" ref="M258:M321" si="4">COUNT(E258:K258)</f>
        <v>0</v>
      </c>
      <c r="Y258" s="21"/>
      <c r="AA258" s="21"/>
      <c r="AB258" s="21"/>
      <c r="AC258" s="21"/>
      <c r="AD258" s="21"/>
      <c r="AE258" s="21"/>
      <c r="AF258" s="21"/>
    </row>
    <row r="259" spans="1:32" s="23" customFormat="1" x14ac:dyDescent="0.2">
      <c r="A259" s="100">
        <v>258</v>
      </c>
      <c r="B259" s="6"/>
      <c r="C259" s="6"/>
      <c r="D259" s="9"/>
      <c r="E259" s="1"/>
      <c r="F259" s="1"/>
      <c r="G259" s="1"/>
      <c r="H259" s="1"/>
      <c r="I259" s="1"/>
      <c r="J259" s="1"/>
      <c r="K259" s="1"/>
      <c r="L259" s="32">
        <f>IF(M259&lt;6,SUM(E259:K259),SUM(LARGE(E259:K259,{1;2;3;4;5;6})))</f>
        <v>0</v>
      </c>
      <c r="M259" s="6">
        <f t="shared" si="4"/>
        <v>0</v>
      </c>
      <c r="Y259" s="21"/>
      <c r="AA259" s="21"/>
      <c r="AB259" s="21"/>
      <c r="AC259" s="21"/>
      <c r="AD259" s="21"/>
      <c r="AE259" s="21"/>
      <c r="AF259" s="21"/>
    </row>
    <row r="260" spans="1:32" s="23" customFormat="1" x14ac:dyDescent="0.2">
      <c r="A260" s="100">
        <v>259</v>
      </c>
      <c r="B260" s="25"/>
      <c r="C260" s="8"/>
      <c r="D260" s="25"/>
      <c r="E260" s="49"/>
      <c r="F260" s="49"/>
      <c r="G260" s="49"/>
      <c r="H260" s="49"/>
      <c r="I260" s="49"/>
      <c r="J260" s="49"/>
      <c r="K260" s="51"/>
      <c r="L260" s="32">
        <f>IF(M260&lt;6,SUM(E260:K260),SUM(LARGE(E260:K260,{1;2;3;4;5;6})))</f>
        <v>0</v>
      </c>
      <c r="M260" s="52">
        <f t="shared" si="4"/>
        <v>0</v>
      </c>
      <c r="Y260" s="21"/>
      <c r="AA260" s="21"/>
      <c r="AB260" s="21"/>
      <c r="AC260" s="21"/>
      <c r="AD260" s="21"/>
      <c r="AE260" s="21"/>
      <c r="AF260" s="21"/>
    </row>
    <row r="261" spans="1:32" s="23" customFormat="1" x14ac:dyDescent="0.2">
      <c r="A261" s="100">
        <v>260</v>
      </c>
      <c r="B261" s="6"/>
      <c r="C261" s="6"/>
      <c r="D261" s="34"/>
      <c r="E261" s="49"/>
      <c r="F261" s="49"/>
      <c r="G261" s="49"/>
      <c r="H261" s="49"/>
      <c r="I261" s="49"/>
      <c r="J261" s="49"/>
      <c r="K261" s="26"/>
      <c r="L261" s="32">
        <f>IF(M261&lt;6,SUM(E261:K261),SUM(LARGE(E261:K261,{1;2;3;4;5;6})))</f>
        <v>0</v>
      </c>
      <c r="M261" s="6">
        <f t="shared" si="4"/>
        <v>0</v>
      </c>
      <c r="Y261" s="21"/>
      <c r="AA261" s="21"/>
      <c r="AB261" s="21"/>
      <c r="AC261" s="21"/>
      <c r="AD261" s="21"/>
      <c r="AE261" s="21"/>
      <c r="AF261" s="21"/>
    </row>
    <row r="262" spans="1:32" s="23" customFormat="1" x14ac:dyDescent="0.2">
      <c r="A262" s="100">
        <v>261</v>
      </c>
      <c r="B262" s="6"/>
      <c r="C262" s="6"/>
      <c r="D262" s="34"/>
      <c r="E262" s="1"/>
      <c r="F262" s="1"/>
      <c r="G262" s="1"/>
      <c r="H262" s="1"/>
      <c r="I262" s="1"/>
      <c r="J262" s="1"/>
      <c r="K262" s="26"/>
      <c r="L262" s="32">
        <f>IF(M262&lt;6,SUM(E262:K262),SUM(LARGE(E262:K262,{1;2;3;4;5;6})))</f>
        <v>0</v>
      </c>
      <c r="M262" s="6">
        <f t="shared" si="4"/>
        <v>0</v>
      </c>
      <c r="Y262" s="21"/>
      <c r="AA262" s="21"/>
      <c r="AB262" s="21"/>
      <c r="AC262" s="21"/>
      <c r="AD262" s="21"/>
      <c r="AE262" s="21"/>
      <c r="AF262" s="21"/>
    </row>
    <row r="263" spans="1:32" s="23" customFormat="1" x14ac:dyDescent="0.2">
      <c r="A263" s="100">
        <v>262</v>
      </c>
      <c r="B263" s="25"/>
      <c r="C263" s="6"/>
      <c r="D263" s="25"/>
      <c r="E263" s="17"/>
      <c r="F263" s="17"/>
      <c r="G263" s="17"/>
      <c r="H263" s="17"/>
      <c r="I263" s="17"/>
      <c r="J263" s="17"/>
      <c r="K263" s="51"/>
      <c r="L263" s="32">
        <f>IF(M263&lt;6,SUM(E263:K263),SUM(LARGE(E263:K263,{1;2;3;4;5;6})))</f>
        <v>0</v>
      </c>
      <c r="M263" s="52">
        <f t="shared" si="4"/>
        <v>0</v>
      </c>
      <c r="Y263" s="21"/>
      <c r="AA263" s="21"/>
      <c r="AB263" s="21"/>
      <c r="AC263" s="21"/>
      <c r="AD263" s="21"/>
      <c r="AE263" s="21"/>
      <c r="AF263" s="21"/>
    </row>
    <row r="264" spans="1:32" s="23" customFormat="1" x14ac:dyDescent="0.2">
      <c r="A264" s="100">
        <v>263</v>
      </c>
      <c r="B264" s="6"/>
      <c r="C264" s="8"/>
      <c r="D264" s="34"/>
      <c r="E264" s="68"/>
      <c r="F264" s="68"/>
      <c r="G264" s="68"/>
      <c r="H264" s="68"/>
      <c r="I264" s="68"/>
      <c r="J264" s="68"/>
      <c r="K264" s="26"/>
      <c r="L264" s="32">
        <f>IF(M264&lt;6,SUM(E264:K264),SUM(LARGE(E264:K264,{1;2;3;4;5;6})))</f>
        <v>0</v>
      </c>
      <c r="M264" s="6">
        <f t="shared" si="4"/>
        <v>0</v>
      </c>
      <c r="Y264" s="21"/>
      <c r="AA264" s="21"/>
      <c r="AB264" s="21"/>
      <c r="AC264" s="21"/>
      <c r="AD264" s="21"/>
      <c r="AE264" s="21"/>
      <c r="AF264" s="21"/>
    </row>
    <row r="265" spans="1:32" s="23" customFormat="1" x14ac:dyDescent="0.2">
      <c r="A265" s="100">
        <v>264</v>
      </c>
      <c r="B265" s="25"/>
      <c r="C265" s="8"/>
      <c r="D265" s="9"/>
      <c r="E265" s="1"/>
      <c r="F265" s="1"/>
      <c r="G265" s="1"/>
      <c r="H265" s="1"/>
      <c r="I265" s="1"/>
      <c r="J265" s="1"/>
      <c r="K265" s="1"/>
      <c r="L265" s="32">
        <f>IF(M265&lt;6,SUM(E265:K265),SUM(LARGE(E265:K265,{1;2;3;4;5;6})))</f>
        <v>0</v>
      </c>
      <c r="M265" s="52">
        <f t="shared" si="4"/>
        <v>0</v>
      </c>
      <c r="Y265" s="21"/>
      <c r="AA265" s="21"/>
      <c r="AB265" s="21"/>
      <c r="AC265" s="21"/>
      <c r="AD265" s="21"/>
      <c r="AE265" s="21"/>
      <c r="AF265" s="21"/>
    </row>
    <row r="266" spans="1:32" s="23" customFormat="1" x14ac:dyDescent="0.2">
      <c r="A266" s="100">
        <v>265</v>
      </c>
      <c r="B266" s="6"/>
      <c r="C266" s="6"/>
      <c r="D266" s="9"/>
      <c r="E266" s="1"/>
      <c r="F266" s="1"/>
      <c r="G266" s="1"/>
      <c r="H266" s="1"/>
      <c r="I266" s="1"/>
      <c r="J266" s="1"/>
      <c r="K266" s="1"/>
      <c r="L266" s="32">
        <f>IF(M266&lt;6,SUM(E266:K266),SUM(LARGE(E266:K266,{1;2;3;4;5;6})))</f>
        <v>0</v>
      </c>
      <c r="M266" s="6">
        <f t="shared" si="4"/>
        <v>0</v>
      </c>
      <c r="Y266" s="21"/>
      <c r="AA266" s="21"/>
      <c r="AB266" s="21"/>
      <c r="AC266" s="21"/>
      <c r="AD266" s="21"/>
      <c r="AE266" s="21"/>
      <c r="AF266" s="21"/>
    </row>
    <row r="267" spans="1:32" s="23" customFormat="1" x14ac:dyDescent="0.2">
      <c r="A267" s="100">
        <v>266</v>
      </c>
      <c r="B267" s="25"/>
      <c r="C267" s="6"/>
      <c r="D267" s="34"/>
      <c r="E267" s="48"/>
      <c r="F267" s="48"/>
      <c r="G267" s="48"/>
      <c r="H267" s="48"/>
      <c r="I267" s="48"/>
      <c r="J267" s="48"/>
      <c r="K267" s="48"/>
      <c r="L267" s="32">
        <f>IF(M267&lt;6,SUM(E267:K267),SUM(LARGE(E267:K267,{1;2;3;4;5;6})))</f>
        <v>0</v>
      </c>
      <c r="M267" s="52">
        <f t="shared" si="4"/>
        <v>0</v>
      </c>
      <c r="Y267" s="21"/>
      <c r="AA267" s="21"/>
      <c r="AB267" s="21"/>
      <c r="AC267" s="21"/>
      <c r="AD267" s="21"/>
      <c r="AE267" s="21"/>
      <c r="AF267" s="21"/>
    </row>
    <row r="268" spans="1:32" s="23" customFormat="1" x14ac:dyDescent="0.2">
      <c r="A268" s="100">
        <v>267</v>
      </c>
      <c r="B268" s="25"/>
      <c r="C268" s="6"/>
      <c r="D268" s="25"/>
      <c r="E268" s="48"/>
      <c r="F268" s="48"/>
      <c r="G268" s="48"/>
      <c r="H268" s="48"/>
      <c r="I268" s="48"/>
      <c r="J268" s="48"/>
      <c r="K268" s="48"/>
      <c r="L268" s="32">
        <f>IF(M268&lt;6,SUM(E268:K268),SUM(LARGE(E268:K268,{1;2;3;4;5;6})))</f>
        <v>0</v>
      </c>
      <c r="M268" s="52">
        <f t="shared" si="4"/>
        <v>0</v>
      </c>
      <c r="Y268" s="21"/>
      <c r="AA268" s="21"/>
      <c r="AB268" s="21"/>
      <c r="AC268" s="21"/>
      <c r="AD268" s="21"/>
      <c r="AE268" s="21"/>
      <c r="AF268" s="21"/>
    </row>
    <row r="269" spans="1:32" s="23" customFormat="1" x14ac:dyDescent="0.2">
      <c r="A269" s="100">
        <v>268</v>
      </c>
      <c r="B269" s="25"/>
      <c r="C269" s="6"/>
      <c r="D269" s="34"/>
      <c r="E269" s="48"/>
      <c r="F269" s="48"/>
      <c r="G269" s="48"/>
      <c r="H269" s="48"/>
      <c r="I269" s="48"/>
      <c r="J269" s="48"/>
      <c r="K269" s="51"/>
      <c r="L269" s="32">
        <f>IF(M269&lt;6,SUM(E269:K269),SUM(LARGE(E269:K269,{1;2;3;4;5;6})))</f>
        <v>0</v>
      </c>
      <c r="M269" s="52">
        <f t="shared" si="4"/>
        <v>0</v>
      </c>
      <c r="Y269" s="21"/>
      <c r="AA269" s="21"/>
      <c r="AB269" s="21"/>
      <c r="AC269" s="21"/>
      <c r="AD269" s="21"/>
      <c r="AE269" s="21"/>
      <c r="AF269" s="21"/>
    </row>
    <row r="270" spans="1:32" s="23" customFormat="1" x14ac:dyDescent="0.2">
      <c r="A270" s="100">
        <v>269</v>
      </c>
      <c r="B270" s="6"/>
      <c r="C270" s="6"/>
      <c r="D270" s="9"/>
      <c r="E270" s="49"/>
      <c r="F270" s="49"/>
      <c r="G270" s="49"/>
      <c r="H270" s="49"/>
      <c r="I270" s="49"/>
      <c r="J270" s="49"/>
      <c r="K270" s="1"/>
      <c r="L270" s="32">
        <f>IF(M270&lt;6,SUM(E270:K270),SUM(LARGE(E270:K270,{1;2;3;4;5;6})))</f>
        <v>0</v>
      </c>
      <c r="M270" s="6">
        <f t="shared" si="4"/>
        <v>0</v>
      </c>
      <c r="Y270" s="21"/>
      <c r="AA270" s="21"/>
      <c r="AB270" s="21"/>
      <c r="AC270" s="21"/>
      <c r="AD270" s="21"/>
      <c r="AE270" s="21"/>
      <c r="AF270" s="21"/>
    </row>
    <row r="271" spans="1:32" s="23" customFormat="1" x14ac:dyDescent="0.2">
      <c r="A271" s="100">
        <v>270</v>
      </c>
      <c r="B271" s="25"/>
      <c r="C271" s="6"/>
      <c r="D271" s="9"/>
      <c r="E271" s="48"/>
      <c r="F271" s="48"/>
      <c r="G271" s="48"/>
      <c r="H271" s="48"/>
      <c r="I271" s="48"/>
      <c r="J271" s="48"/>
      <c r="K271" s="1"/>
      <c r="L271" s="32">
        <f>IF(M271&lt;6,SUM(E271:K271),SUM(LARGE(E271:K271,{1;2;3;4;5;6})))</f>
        <v>0</v>
      </c>
      <c r="M271" s="52">
        <f t="shared" si="4"/>
        <v>0</v>
      </c>
      <c r="Y271" s="21"/>
      <c r="AA271" s="21"/>
      <c r="AB271" s="21"/>
      <c r="AC271" s="21"/>
      <c r="AD271" s="21"/>
      <c r="AE271" s="21"/>
      <c r="AF271" s="21"/>
    </row>
    <row r="272" spans="1:32" s="23" customFormat="1" x14ac:dyDescent="0.2">
      <c r="A272" s="100">
        <v>271</v>
      </c>
      <c r="B272" s="25"/>
      <c r="C272" s="8"/>
      <c r="D272" s="34"/>
      <c r="E272" s="48"/>
      <c r="F272" s="48"/>
      <c r="G272" s="48"/>
      <c r="H272" s="48"/>
      <c r="I272" s="48"/>
      <c r="J272" s="48"/>
      <c r="K272" s="26"/>
      <c r="L272" s="32">
        <f>IF(M272&lt;6,SUM(E272:K272),SUM(LARGE(E272:K272,{1;2;3;4;5;6})))</f>
        <v>0</v>
      </c>
      <c r="M272" s="52">
        <f t="shared" si="4"/>
        <v>0</v>
      </c>
      <c r="Y272" s="21"/>
      <c r="AA272" s="21"/>
      <c r="AB272" s="21"/>
      <c r="AC272" s="21"/>
      <c r="AD272" s="21"/>
      <c r="AE272" s="21"/>
      <c r="AF272" s="21"/>
    </row>
    <row r="273" spans="1:32" s="23" customFormat="1" x14ac:dyDescent="0.2">
      <c r="A273" s="100">
        <v>272</v>
      </c>
      <c r="B273" s="25"/>
      <c r="C273" s="6"/>
      <c r="D273" s="25"/>
      <c r="E273" s="48"/>
      <c r="F273" s="48"/>
      <c r="G273" s="48"/>
      <c r="H273" s="48"/>
      <c r="I273" s="48"/>
      <c r="J273" s="48"/>
      <c r="K273" s="51"/>
      <c r="L273" s="32">
        <f>IF(M273&lt;6,SUM(E273:K273),SUM(LARGE(E273:K273,{1;2;3;4;5;6})))</f>
        <v>0</v>
      </c>
      <c r="M273" s="52">
        <f t="shared" si="4"/>
        <v>0</v>
      </c>
      <c r="Y273" s="21"/>
      <c r="AA273" s="21"/>
      <c r="AB273" s="21"/>
      <c r="AC273" s="21"/>
      <c r="AD273" s="21"/>
      <c r="AE273" s="21"/>
      <c r="AF273" s="21"/>
    </row>
    <row r="274" spans="1:32" s="23" customFormat="1" x14ac:dyDescent="0.2">
      <c r="A274" s="100">
        <v>273</v>
      </c>
      <c r="B274" s="25"/>
      <c r="C274" s="6"/>
      <c r="D274" s="25"/>
      <c r="E274" s="48"/>
      <c r="F274" s="48"/>
      <c r="G274" s="48"/>
      <c r="H274" s="48"/>
      <c r="I274" s="48"/>
      <c r="J274" s="48"/>
      <c r="K274" s="26"/>
      <c r="L274" s="32">
        <f>IF(M274&lt;6,SUM(E274:K274),SUM(LARGE(E274:K274,{1;2;3;4;5;6})))</f>
        <v>0</v>
      </c>
      <c r="M274" s="6">
        <f t="shared" si="4"/>
        <v>0</v>
      </c>
      <c r="Y274" s="21"/>
      <c r="AA274" s="21"/>
      <c r="AB274" s="21"/>
      <c r="AC274" s="21"/>
      <c r="AD274" s="21"/>
      <c r="AE274" s="21"/>
      <c r="AF274" s="21"/>
    </row>
    <row r="275" spans="1:32" s="23" customFormat="1" x14ac:dyDescent="0.2">
      <c r="A275" s="100">
        <v>274</v>
      </c>
      <c r="B275" s="6"/>
      <c r="C275" s="8"/>
      <c r="D275" s="9"/>
      <c r="E275" s="18"/>
      <c r="F275" s="18"/>
      <c r="G275" s="18"/>
      <c r="H275" s="18"/>
      <c r="I275" s="18"/>
      <c r="J275" s="18"/>
      <c r="K275" s="1"/>
      <c r="L275" s="32">
        <f>IF(M275&lt;6,SUM(E275:K275),SUM(LARGE(E275:K275,{1;2;3;4;5;6})))</f>
        <v>0</v>
      </c>
      <c r="M275" s="6">
        <f t="shared" si="4"/>
        <v>0</v>
      </c>
      <c r="Y275" s="21"/>
      <c r="AA275" s="21"/>
      <c r="AB275" s="21"/>
      <c r="AC275" s="21"/>
      <c r="AD275" s="21"/>
      <c r="AE275" s="21"/>
      <c r="AF275" s="21"/>
    </row>
    <row r="276" spans="1:32" s="23" customFormat="1" x14ac:dyDescent="0.2">
      <c r="A276" s="100">
        <v>275</v>
      </c>
      <c r="B276" s="25"/>
      <c r="C276" s="6"/>
      <c r="D276" s="25"/>
      <c r="E276" s="9"/>
      <c r="F276" s="9"/>
      <c r="G276" s="9"/>
      <c r="H276" s="9"/>
      <c r="I276" s="9"/>
      <c r="J276" s="9"/>
      <c r="K276" s="26"/>
      <c r="L276" s="32">
        <f>IF(M276&lt;6,SUM(E276:K276),SUM(LARGE(E276:K276,{1;2;3;4;5;6})))</f>
        <v>0</v>
      </c>
      <c r="M276" s="6">
        <f t="shared" si="4"/>
        <v>0</v>
      </c>
      <c r="Y276" s="21"/>
      <c r="AA276" s="21"/>
      <c r="AB276" s="21"/>
      <c r="AC276" s="21"/>
      <c r="AD276" s="21"/>
      <c r="AE276" s="21"/>
      <c r="AF276" s="21"/>
    </row>
    <row r="277" spans="1:32" s="23" customFormat="1" x14ac:dyDescent="0.2">
      <c r="A277" s="100">
        <v>276</v>
      </c>
      <c r="B277" s="6"/>
      <c r="C277" s="6"/>
      <c r="D277" s="9"/>
      <c r="E277" s="18"/>
      <c r="F277" s="18"/>
      <c r="G277" s="18"/>
      <c r="H277" s="18"/>
      <c r="I277" s="18"/>
      <c r="J277" s="18"/>
      <c r="K277" s="1"/>
      <c r="L277" s="32">
        <f>IF(M277&lt;6,SUM(E277:K277),SUM(LARGE(E277:K277,{1;2;3;4;5;6})))</f>
        <v>0</v>
      </c>
      <c r="M277" s="52">
        <f t="shared" si="4"/>
        <v>0</v>
      </c>
      <c r="Y277" s="21"/>
      <c r="AA277" s="21"/>
      <c r="AB277" s="21"/>
      <c r="AC277" s="21"/>
      <c r="AD277" s="21"/>
      <c r="AE277" s="21"/>
      <c r="AF277" s="21"/>
    </row>
    <row r="278" spans="1:32" s="23" customFormat="1" x14ac:dyDescent="0.2">
      <c r="A278" s="100">
        <v>277</v>
      </c>
      <c r="B278" s="25"/>
      <c r="C278" s="6"/>
      <c r="D278" s="25"/>
      <c r="E278" s="9"/>
      <c r="F278" s="9"/>
      <c r="G278" s="9"/>
      <c r="H278" s="9"/>
      <c r="I278" s="9"/>
      <c r="J278" s="18"/>
      <c r="K278" s="51"/>
      <c r="L278" s="32">
        <f>IF(M278&lt;6,SUM(E278:K278),SUM(LARGE(E278:K278,{1;2;3;4;5;6})))</f>
        <v>0</v>
      </c>
      <c r="M278" s="52">
        <f t="shared" si="4"/>
        <v>0</v>
      </c>
      <c r="Y278" s="21"/>
      <c r="AA278" s="21"/>
      <c r="AB278" s="21"/>
      <c r="AC278" s="21"/>
      <c r="AD278" s="21"/>
      <c r="AE278" s="21"/>
      <c r="AF278" s="21"/>
    </row>
    <row r="279" spans="1:32" s="23" customFormat="1" x14ac:dyDescent="0.2">
      <c r="A279" s="100">
        <v>278</v>
      </c>
      <c r="B279" s="6"/>
      <c r="C279" s="6"/>
      <c r="D279" s="34"/>
      <c r="E279" s="18"/>
      <c r="F279" s="18"/>
      <c r="G279" s="18"/>
      <c r="H279" s="18"/>
      <c r="I279" s="18"/>
      <c r="J279" s="18"/>
      <c r="K279" s="26"/>
      <c r="L279" s="32">
        <f>IF(M279&lt;6,SUM(E279:K279),SUM(LARGE(E279:K279,{1;2;3;4;5;6})))</f>
        <v>0</v>
      </c>
      <c r="M279" s="6">
        <f t="shared" si="4"/>
        <v>0</v>
      </c>
      <c r="Y279" s="21"/>
      <c r="AA279" s="21"/>
      <c r="AB279" s="21"/>
      <c r="AC279" s="21"/>
      <c r="AD279" s="21"/>
      <c r="AE279" s="21"/>
      <c r="AF279" s="21"/>
    </row>
    <row r="280" spans="1:32" s="23" customFormat="1" x14ac:dyDescent="0.2">
      <c r="A280" s="100">
        <v>279</v>
      </c>
      <c r="B280" s="6"/>
      <c r="C280" s="6"/>
      <c r="D280" s="9"/>
      <c r="E280" s="1"/>
      <c r="F280" s="1"/>
      <c r="G280" s="1"/>
      <c r="H280" s="1"/>
      <c r="I280" s="1"/>
      <c r="J280" s="1"/>
      <c r="K280" s="1"/>
      <c r="L280" s="32">
        <f>IF(M280&lt;6,SUM(E280:K280),SUM(LARGE(E280:K280,{1;2;3;4;5;6})))</f>
        <v>0</v>
      </c>
      <c r="M280" s="6">
        <f t="shared" si="4"/>
        <v>0</v>
      </c>
      <c r="Y280" s="21"/>
      <c r="AA280" s="21"/>
      <c r="AB280" s="21"/>
      <c r="AC280" s="21"/>
      <c r="AD280" s="21"/>
      <c r="AE280" s="21"/>
      <c r="AF280" s="21"/>
    </row>
    <row r="281" spans="1:32" s="23" customFormat="1" x14ac:dyDescent="0.2">
      <c r="A281" s="100">
        <v>280</v>
      </c>
      <c r="B281" s="25"/>
      <c r="C281" s="8"/>
      <c r="D281" s="25"/>
      <c r="E281" s="48"/>
      <c r="F281" s="48"/>
      <c r="G281" s="48"/>
      <c r="H281" s="48"/>
      <c r="I281" s="48"/>
      <c r="J281" s="48"/>
      <c r="K281" s="51"/>
      <c r="L281" s="32">
        <f>IF(M281&lt;6,SUM(E281:K281),SUM(LARGE(E281:K281,{1;2;3;4;5;6})))</f>
        <v>0</v>
      </c>
      <c r="M281" s="6">
        <f t="shared" si="4"/>
        <v>0</v>
      </c>
      <c r="Y281" s="21"/>
      <c r="AA281" s="21"/>
      <c r="AB281" s="21"/>
      <c r="AC281" s="21"/>
      <c r="AD281" s="21"/>
      <c r="AE281" s="21"/>
      <c r="AF281" s="21"/>
    </row>
    <row r="282" spans="1:32" s="23" customFormat="1" x14ac:dyDescent="0.2">
      <c r="A282" s="100">
        <v>281</v>
      </c>
      <c r="B282" s="6"/>
      <c r="C282" s="6"/>
      <c r="D282" s="9"/>
      <c r="E282" s="48"/>
      <c r="F282" s="48"/>
      <c r="G282" s="48"/>
      <c r="H282" s="48"/>
      <c r="I282" s="48"/>
      <c r="J282" s="48"/>
      <c r="K282" s="1"/>
      <c r="L282" s="32">
        <f>IF(M282&lt;6,SUM(E282:K282),SUM(LARGE(E282:K282,{1;2;3;4;5;6})))</f>
        <v>0</v>
      </c>
      <c r="M282" s="6">
        <f t="shared" si="4"/>
        <v>0</v>
      </c>
      <c r="Y282" s="21"/>
      <c r="AA282" s="21"/>
      <c r="AB282" s="21"/>
      <c r="AC282" s="21"/>
      <c r="AD282" s="21"/>
      <c r="AE282" s="21"/>
      <c r="AF282" s="21"/>
    </row>
    <row r="283" spans="1:32" s="23" customFormat="1" x14ac:dyDescent="0.2">
      <c r="A283" s="100">
        <v>282</v>
      </c>
      <c r="B283" s="25"/>
      <c r="C283" s="8"/>
      <c r="D283" s="25"/>
      <c r="E283" s="48"/>
      <c r="F283" s="48"/>
      <c r="G283" s="48"/>
      <c r="H283" s="48"/>
      <c r="I283" s="48"/>
      <c r="J283" s="48"/>
      <c r="K283" s="51"/>
      <c r="L283" s="32">
        <f>IF(M283&lt;6,SUM(E283:K283),SUM(LARGE(E283:K283,{1;2;3;4;5;6})))</f>
        <v>0</v>
      </c>
      <c r="M283" s="52">
        <f t="shared" si="4"/>
        <v>0</v>
      </c>
      <c r="Y283" s="21"/>
      <c r="AA283" s="21"/>
      <c r="AB283" s="21"/>
      <c r="AC283" s="21"/>
      <c r="AD283" s="21"/>
      <c r="AE283" s="21"/>
      <c r="AF283" s="21"/>
    </row>
    <row r="284" spans="1:32" s="23" customFormat="1" x14ac:dyDescent="0.2">
      <c r="A284" s="100">
        <v>283</v>
      </c>
      <c r="B284" s="6"/>
      <c r="C284" s="8"/>
      <c r="D284" s="9"/>
      <c r="E284" s="1"/>
      <c r="F284" s="1"/>
      <c r="G284" s="1"/>
      <c r="H284" s="1"/>
      <c r="I284" s="1"/>
      <c r="J284" s="1"/>
      <c r="K284" s="1"/>
      <c r="L284" s="32">
        <f>IF(M284&lt;6,SUM(E284:K284),SUM(LARGE(E284:K284,{1;2;3;4;5;6})))</f>
        <v>0</v>
      </c>
      <c r="M284" s="52">
        <f t="shared" si="4"/>
        <v>0</v>
      </c>
      <c r="Y284" s="21"/>
      <c r="AA284" s="21"/>
      <c r="AB284" s="21"/>
      <c r="AC284" s="21"/>
      <c r="AD284" s="21"/>
      <c r="AE284" s="21"/>
      <c r="AF284" s="21"/>
    </row>
    <row r="285" spans="1:32" s="23" customFormat="1" x14ac:dyDescent="0.2">
      <c r="A285" s="100">
        <v>284</v>
      </c>
      <c r="B285" s="25"/>
      <c r="C285" s="6"/>
      <c r="D285" s="25"/>
      <c r="E285" s="34"/>
      <c r="F285" s="34"/>
      <c r="G285" s="34"/>
      <c r="H285" s="34"/>
      <c r="I285" s="34"/>
      <c r="J285" s="34"/>
      <c r="K285" s="27"/>
      <c r="L285" s="32">
        <f>IF(M285&lt;6,SUM(E285:K285),SUM(LARGE(E285:K285,{1;2;3;4;5;6})))</f>
        <v>0</v>
      </c>
      <c r="M285" s="52">
        <f t="shared" si="4"/>
        <v>0</v>
      </c>
      <c r="Y285" s="21"/>
      <c r="AA285" s="21"/>
      <c r="AB285" s="21"/>
      <c r="AC285" s="21"/>
      <c r="AD285" s="21"/>
      <c r="AE285" s="21"/>
      <c r="AF285" s="21"/>
    </row>
    <row r="286" spans="1:32" s="23" customFormat="1" x14ac:dyDescent="0.2">
      <c r="A286" s="100">
        <v>285</v>
      </c>
      <c r="B286" s="6"/>
      <c r="C286" s="8"/>
      <c r="D286" s="34"/>
      <c r="E286" s="48"/>
      <c r="F286" s="48"/>
      <c r="G286" s="48"/>
      <c r="H286" s="48"/>
      <c r="I286" s="48"/>
      <c r="J286" s="48"/>
      <c r="K286" s="51"/>
      <c r="L286" s="32">
        <f>IF(M286&lt;6,SUM(E286:K286),SUM(LARGE(E286:K286,{1;2;3;4;5;6})))</f>
        <v>0</v>
      </c>
      <c r="M286" s="6">
        <f t="shared" si="4"/>
        <v>0</v>
      </c>
      <c r="Y286" s="21"/>
      <c r="AA286" s="21"/>
      <c r="AB286" s="21"/>
      <c r="AC286" s="21"/>
      <c r="AD286" s="21"/>
      <c r="AE286" s="21"/>
      <c r="AF286" s="21"/>
    </row>
    <row r="287" spans="1:32" s="23" customFormat="1" x14ac:dyDescent="0.2">
      <c r="A287" s="100">
        <v>286</v>
      </c>
      <c r="B287" s="6"/>
      <c r="C287" s="6"/>
      <c r="D287" s="9"/>
      <c r="E287" s="48"/>
      <c r="F287" s="48"/>
      <c r="G287" s="48"/>
      <c r="H287" s="48"/>
      <c r="I287" s="48"/>
      <c r="J287" s="48"/>
      <c r="K287" s="1"/>
      <c r="L287" s="32">
        <f>IF(M287&lt;6,SUM(E287:K287),SUM(LARGE(E287:K287,{1;2;3;4;5;6})))</f>
        <v>0</v>
      </c>
      <c r="M287" s="6">
        <f t="shared" si="4"/>
        <v>0</v>
      </c>
      <c r="Y287" s="21"/>
      <c r="AA287" s="21"/>
      <c r="AB287" s="21"/>
      <c r="AC287" s="21"/>
      <c r="AD287" s="21"/>
      <c r="AE287" s="21"/>
      <c r="AF287" s="21"/>
    </row>
    <row r="288" spans="1:32" s="23" customFormat="1" x14ac:dyDescent="0.2">
      <c r="A288" s="100">
        <v>287</v>
      </c>
      <c r="B288" s="25"/>
      <c r="C288" s="6"/>
      <c r="D288" s="6"/>
      <c r="E288" s="48"/>
      <c r="F288" s="48"/>
      <c r="G288" s="48"/>
      <c r="H288" s="48"/>
      <c r="I288" s="48"/>
      <c r="J288" s="48"/>
      <c r="K288" s="48"/>
      <c r="L288" s="32">
        <f>IF(M288&lt;6,SUM(E288:K288),SUM(LARGE(E288:K288,{1;2;3;4;5;6})))</f>
        <v>0</v>
      </c>
      <c r="M288" s="6">
        <f t="shared" si="4"/>
        <v>0</v>
      </c>
      <c r="Y288" s="21"/>
      <c r="AA288" s="21"/>
      <c r="AB288" s="21"/>
      <c r="AC288" s="21"/>
      <c r="AD288" s="21"/>
      <c r="AE288" s="21"/>
      <c r="AF288" s="21"/>
    </row>
    <row r="289" spans="1:32" s="23" customFormat="1" x14ac:dyDescent="0.2">
      <c r="A289" s="100">
        <v>288</v>
      </c>
      <c r="B289" s="25"/>
      <c r="C289" s="6"/>
      <c r="D289" s="34"/>
      <c r="E289" s="48"/>
      <c r="F289" s="48"/>
      <c r="G289" s="48"/>
      <c r="H289" s="48"/>
      <c r="I289" s="48"/>
      <c r="J289" s="48"/>
      <c r="K289" s="48"/>
      <c r="L289" s="32">
        <f>IF(M289&lt;6,SUM(E289:K289),SUM(LARGE(E289:K289,{1;2;3;4;5;6})))</f>
        <v>0</v>
      </c>
      <c r="M289" s="52">
        <f t="shared" si="4"/>
        <v>0</v>
      </c>
      <c r="Y289" s="21"/>
      <c r="AA289" s="21"/>
      <c r="AB289" s="21"/>
      <c r="AC289" s="21"/>
      <c r="AD289" s="21"/>
      <c r="AE289" s="21"/>
      <c r="AF289" s="21"/>
    </row>
    <row r="290" spans="1:32" s="23" customFormat="1" x14ac:dyDescent="0.2">
      <c r="A290" s="100">
        <v>289</v>
      </c>
      <c r="B290" s="25"/>
      <c r="C290" s="6"/>
      <c r="D290" s="25"/>
      <c r="E290" s="48"/>
      <c r="F290" s="48"/>
      <c r="G290" s="48"/>
      <c r="H290" s="48"/>
      <c r="I290" s="48"/>
      <c r="J290" s="48"/>
      <c r="K290" s="48"/>
      <c r="L290" s="32">
        <f>IF(M290&lt;6,SUM(E290:K290),SUM(LARGE(E290:K290,{1;2;3;4;5;6})))</f>
        <v>0</v>
      </c>
      <c r="M290" s="52">
        <f t="shared" si="4"/>
        <v>0</v>
      </c>
      <c r="Y290" s="21"/>
      <c r="AA290" s="21"/>
      <c r="AB290" s="21"/>
      <c r="AC290" s="21"/>
      <c r="AD290" s="21"/>
      <c r="AE290" s="21"/>
      <c r="AF290" s="21"/>
    </row>
    <row r="291" spans="1:32" s="23" customFormat="1" x14ac:dyDescent="0.2">
      <c r="A291" s="100">
        <v>290</v>
      </c>
      <c r="B291" s="25"/>
      <c r="C291" s="6"/>
      <c r="D291" s="25"/>
      <c r="E291" s="48"/>
      <c r="F291" s="48"/>
      <c r="G291" s="48"/>
      <c r="H291" s="48"/>
      <c r="I291" s="48"/>
      <c r="J291" s="48"/>
      <c r="K291" s="48"/>
      <c r="L291" s="32">
        <f>IF(M291&lt;6,SUM(E291:K291),SUM(LARGE(E291:K291,{1;2;3;4;5;6})))</f>
        <v>0</v>
      </c>
      <c r="M291" s="52">
        <f t="shared" si="4"/>
        <v>0</v>
      </c>
      <c r="Y291" s="21"/>
      <c r="AA291" s="21"/>
      <c r="AB291" s="21"/>
      <c r="AC291" s="21"/>
      <c r="AD291" s="21"/>
      <c r="AE291" s="21"/>
      <c r="AF291" s="21"/>
    </row>
    <row r="292" spans="1:32" s="23" customFormat="1" x14ac:dyDescent="0.2">
      <c r="A292" s="100">
        <v>291</v>
      </c>
      <c r="B292" s="25"/>
      <c r="C292" s="8"/>
      <c r="D292" s="25"/>
      <c r="E292" s="9"/>
      <c r="F292" s="9"/>
      <c r="G292" s="9"/>
      <c r="H292" s="9"/>
      <c r="I292" s="9"/>
      <c r="J292" s="9"/>
      <c r="K292" s="9"/>
      <c r="L292" s="32">
        <f>IF(M292&lt;6,SUM(E292:K292),SUM(LARGE(E292:K292,{1;2;3;4;5;6})))</f>
        <v>0</v>
      </c>
      <c r="M292" s="6">
        <f t="shared" si="4"/>
        <v>0</v>
      </c>
      <c r="Y292" s="21"/>
      <c r="AA292" s="21"/>
      <c r="AB292" s="21"/>
      <c r="AC292" s="21"/>
      <c r="AD292" s="21"/>
      <c r="AE292" s="21"/>
      <c r="AF292" s="21"/>
    </row>
    <row r="293" spans="1:32" s="23" customFormat="1" x14ac:dyDescent="0.2">
      <c r="A293" s="100">
        <v>292</v>
      </c>
      <c r="B293" s="6"/>
      <c r="C293" s="6"/>
      <c r="D293" s="34"/>
      <c r="E293" s="48"/>
      <c r="F293" s="48"/>
      <c r="G293" s="48"/>
      <c r="H293" s="48"/>
      <c r="I293" s="48"/>
      <c r="J293" s="48"/>
      <c r="K293" s="51"/>
      <c r="L293" s="32">
        <f>IF(M293&lt;6,SUM(E293:K293),SUM(LARGE(E293:K293,{1;2;3;4;5;6})))</f>
        <v>0</v>
      </c>
      <c r="M293" s="52">
        <f t="shared" si="4"/>
        <v>0</v>
      </c>
      <c r="Y293" s="21"/>
      <c r="AA293" s="21"/>
      <c r="AB293" s="21"/>
      <c r="AC293" s="21"/>
      <c r="AD293" s="21"/>
      <c r="AE293" s="21"/>
      <c r="AF293" s="21"/>
    </row>
    <row r="294" spans="1:32" s="23" customFormat="1" x14ac:dyDescent="0.2">
      <c r="A294" s="100">
        <v>293</v>
      </c>
      <c r="B294" s="6"/>
      <c r="C294" s="6"/>
      <c r="D294" s="25"/>
      <c r="E294" s="48"/>
      <c r="F294" s="48"/>
      <c r="G294" s="48"/>
      <c r="H294" s="48"/>
      <c r="I294" s="48"/>
      <c r="J294" s="48"/>
      <c r="K294" s="51"/>
      <c r="L294" s="32">
        <f>IF(M294&lt;6,SUM(E294:K294),SUM(LARGE(E294:K294,{1;2;3;4;5;6})))</f>
        <v>0</v>
      </c>
      <c r="M294" s="52">
        <f t="shared" si="4"/>
        <v>0</v>
      </c>
      <c r="Y294" s="21"/>
      <c r="AA294" s="21"/>
      <c r="AB294" s="21"/>
      <c r="AC294" s="21"/>
      <c r="AD294" s="21"/>
      <c r="AE294" s="21"/>
      <c r="AF294" s="21"/>
    </row>
    <row r="295" spans="1:32" s="23" customFormat="1" x14ac:dyDescent="0.2">
      <c r="A295" s="100">
        <v>294</v>
      </c>
      <c r="B295" s="25"/>
      <c r="C295" s="8"/>
      <c r="D295" s="25"/>
      <c r="E295" s="10"/>
      <c r="F295" s="10"/>
      <c r="G295" s="10"/>
      <c r="H295" s="10"/>
      <c r="I295" s="10"/>
      <c r="J295" s="10"/>
      <c r="K295" s="9"/>
      <c r="L295" s="32">
        <f>IF(M295&lt;6,SUM(E295:K295),SUM(LARGE(E295:K295,{1;2;3;4;5;6})))</f>
        <v>0</v>
      </c>
      <c r="M295" s="6">
        <f t="shared" si="4"/>
        <v>0</v>
      </c>
      <c r="Y295" s="21"/>
      <c r="AA295" s="21"/>
      <c r="AB295" s="21"/>
      <c r="AC295" s="21"/>
      <c r="AD295" s="21"/>
      <c r="AE295" s="21"/>
      <c r="AF295" s="21"/>
    </row>
    <row r="296" spans="1:32" s="23" customFormat="1" x14ac:dyDescent="0.2">
      <c r="A296" s="100">
        <v>295</v>
      </c>
      <c r="B296" s="6"/>
      <c r="C296" s="6"/>
      <c r="D296" s="9"/>
      <c r="E296" s="48"/>
      <c r="F296" s="48"/>
      <c r="G296" s="48"/>
      <c r="H296" s="48"/>
      <c r="I296" s="48"/>
      <c r="J296" s="48"/>
      <c r="K296" s="1"/>
      <c r="L296" s="32">
        <f>IF(M296&lt;6,SUM(E296:K296),SUM(LARGE(E296:K296,{1;2;3;4;5;6})))</f>
        <v>0</v>
      </c>
      <c r="M296" s="6">
        <f t="shared" si="4"/>
        <v>0</v>
      </c>
      <c r="Y296" s="21"/>
      <c r="AA296" s="21"/>
      <c r="AB296" s="21"/>
      <c r="AC296" s="21"/>
      <c r="AD296" s="21"/>
      <c r="AE296" s="21"/>
      <c r="AF296" s="21"/>
    </row>
    <row r="297" spans="1:32" s="23" customFormat="1" x14ac:dyDescent="0.2">
      <c r="A297" s="100">
        <v>296</v>
      </c>
      <c r="B297" s="6"/>
      <c r="C297" s="6"/>
      <c r="D297" s="9"/>
      <c r="E297" s="9"/>
      <c r="F297" s="9"/>
      <c r="G297" s="9"/>
      <c r="H297" s="9"/>
      <c r="I297" s="9"/>
      <c r="J297" s="9"/>
      <c r="K297" s="1"/>
      <c r="L297" s="32">
        <f>IF(M297&lt;6,SUM(E297:K297),SUM(LARGE(E297:K297,{1;2;3;4;5;6})))</f>
        <v>0</v>
      </c>
      <c r="M297" s="6">
        <f t="shared" si="4"/>
        <v>0</v>
      </c>
      <c r="Y297" s="21"/>
      <c r="AA297" s="21"/>
      <c r="AB297" s="21"/>
      <c r="AC297" s="21"/>
      <c r="AD297" s="21"/>
      <c r="AE297" s="21"/>
      <c r="AF297" s="21"/>
    </row>
    <row r="298" spans="1:32" s="23" customFormat="1" x14ac:dyDescent="0.2">
      <c r="A298" s="100">
        <v>297</v>
      </c>
      <c r="B298" s="25"/>
      <c r="C298" s="8"/>
      <c r="D298" s="25"/>
      <c r="E298" s="18"/>
      <c r="F298" s="18"/>
      <c r="G298" s="18"/>
      <c r="H298" s="18"/>
      <c r="I298" s="18"/>
      <c r="J298" s="18"/>
      <c r="K298" s="51"/>
      <c r="L298" s="32">
        <f>IF(M298&lt;6,SUM(E298:K298),SUM(LARGE(E298:K298,{1;2;3;4;5;6})))</f>
        <v>0</v>
      </c>
      <c r="M298" s="52">
        <f t="shared" si="4"/>
        <v>0</v>
      </c>
      <c r="Y298" s="21"/>
      <c r="AA298" s="21"/>
      <c r="AB298" s="21"/>
      <c r="AC298" s="21"/>
      <c r="AD298" s="21"/>
      <c r="AE298" s="21"/>
      <c r="AF298" s="21"/>
    </row>
    <row r="299" spans="1:32" s="23" customFormat="1" x14ac:dyDescent="0.2">
      <c r="A299" s="100">
        <v>298</v>
      </c>
      <c r="B299" s="6"/>
      <c r="C299" s="6"/>
      <c r="D299" s="9"/>
      <c r="E299" s="1"/>
      <c r="F299" s="1"/>
      <c r="G299" s="1"/>
      <c r="H299" s="1"/>
      <c r="I299" s="1"/>
      <c r="J299" s="1"/>
      <c r="K299" s="1"/>
      <c r="L299" s="32">
        <f>IF(M299&lt;6,SUM(E299:K299),SUM(LARGE(E299:K299,{1;2;3;4;5;6})))</f>
        <v>0</v>
      </c>
      <c r="M299" s="52">
        <f t="shared" si="4"/>
        <v>0</v>
      </c>
      <c r="Y299" s="21"/>
      <c r="AA299" s="21"/>
      <c r="AB299" s="21"/>
      <c r="AC299" s="21"/>
      <c r="AD299" s="21"/>
      <c r="AE299" s="21"/>
      <c r="AF299" s="21"/>
    </row>
    <row r="300" spans="1:32" s="23" customFormat="1" x14ac:dyDescent="0.2">
      <c r="A300" s="100">
        <v>299</v>
      </c>
      <c r="B300" s="6"/>
      <c r="C300" s="6"/>
      <c r="D300" s="9"/>
      <c r="E300" s="1"/>
      <c r="F300" s="1"/>
      <c r="G300" s="1"/>
      <c r="H300" s="1"/>
      <c r="I300" s="1"/>
      <c r="J300" s="1"/>
      <c r="K300" s="1"/>
      <c r="L300" s="32">
        <f>IF(M300&lt;6,SUM(E300:K300),SUM(LARGE(E300:K300,{1;2;3;4;5;6})))</f>
        <v>0</v>
      </c>
      <c r="M300" s="6">
        <f t="shared" si="4"/>
        <v>0</v>
      </c>
      <c r="Y300" s="21"/>
      <c r="AA300" s="21"/>
      <c r="AB300" s="21"/>
      <c r="AC300" s="21"/>
      <c r="AD300" s="21"/>
      <c r="AE300" s="21"/>
      <c r="AF300" s="21"/>
    </row>
    <row r="301" spans="1:32" s="23" customFormat="1" x14ac:dyDescent="0.2">
      <c r="A301" s="100">
        <v>300</v>
      </c>
      <c r="B301" s="6"/>
      <c r="C301" s="6"/>
      <c r="D301" s="9"/>
      <c r="E301" s="9"/>
      <c r="F301" s="9"/>
      <c r="G301" s="9"/>
      <c r="H301" s="9"/>
      <c r="I301" s="9"/>
      <c r="J301" s="9"/>
      <c r="K301" s="1"/>
      <c r="L301" s="32">
        <f>IF(M301&lt;6,SUM(E301:K301),SUM(LARGE(E301:K301,{1;2;3;4;5;6})))</f>
        <v>0</v>
      </c>
      <c r="M301" s="6">
        <f t="shared" si="4"/>
        <v>0</v>
      </c>
      <c r="Y301" s="21"/>
      <c r="AA301" s="21"/>
      <c r="AB301" s="21"/>
      <c r="AC301" s="21"/>
      <c r="AD301" s="21"/>
      <c r="AE301" s="21"/>
      <c r="AF301" s="21"/>
    </row>
    <row r="302" spans="1:32" s="23" customFormat="1" x14ac:dyDescent="0.2">
      <c r="A302" s="100">
        <v>301</v>
      </c>
      <c r="B302" s="25"/>
      <c r="C302" s="6"/>
      <c r="D302" s="25"/>
      <c r="E302" s="49"/>
      <c r="F302" s="48"/>
      <c r="G302" s="48"/>
      <c r="H302" s="48"/>
      <c r="I302" s="48"/>
      <c r="J302" s="48"/>
      <c r="K302" s="48"/>
      <c r="L302" s="32">
        <f>IF(M302&lt;6,SUM(E302:K302),SUM(LARGE(E302:K302,{1;2;3;4;5;6})))</f>
        <v>0</v>
      </c>
      <c r="M302" s="52">
        <f t="shared" si="4"/>
        <v>0</v>
      </c>
      <c r="Y302" s="21"/>
      <c r="AA302" s="21"/>
      <c r="AB302" s="21"/>
      <c r="AC302" s="21"/>
      <c r="AD302" s="21"/>
      <c r="AE302" s="21"/>
      <c r="AF302" s="21"/>
    </row>
    <row r="303" spans="1:32" s="23" customFormat="1" x14ac:dyDescent="0.2">
      <c r="A303" s="100">
        <v>302</v>
      </c>
      <c r="B303" s="25"/>
      <c r="C303" s="8"/>
      <c r="D303" s="34"/>
      <c r="E303" s="1"/>
      <c r="F303" s="1"/>
      <c r="G303" s="1"/>
      <c r="H303" s="1"/>
      <c r="I303" s="1"/>
      <c r="J303" s="1"/>
      <c r="K303" s="48"/>
      <c r="L303" s="32">
        <f>IF(M303&lt;6,SUM(E303:K303),SUM(LARGE(E303:K303,{1;2;3;4;5;6})))</f>
        <v>0</v>
      </c>
      <c r="M303" s="52">
        <f t="shared" si="4"/>
        <v>0</v>
      </c>
      <c r="Y303" s="21"/>
      <c r="AA303" s="21"/>
      <c r="AB303" s="21"/>
      <c r="AC303" s="21"/>
      <c r="AD303" s="21"/>
      <c r="AE303" s="21"/>
      <c r="AF303" s="21"/>
    </row>
    <row r="304" spans="1:32" s="23" customFormat="1" x14ac:dyDescent="0.2">
      <c r="A304" s="100">
        <v>303</v>
      </c>
      <c r="B304" s="25"/>
      <c r="C304" s="8"/>
      <c r="D304" s="25"/>
      <c r="E304" s="9"/>
      <c r="F304" s="9"/>
      <c r="G304" s="9"/>
      <c r="H304" s="9"/>
      <c r="I304" s="9"/>
      <c r="J304" s="9"/>
      <c r="K304" s="51"/>
      <c r="L304" s="32">
        <f>IF(M304&lt;6,SUM(E304:K304),SUM(LARGE(E304:K304,{1;2;3;4;5;6})))</f>
        <v>0</v>
      </c>
      <c r="M304" s="52">
        <f t="shared" si="4"/>
        <v>0</v>
      </c>
      <c r="Y304" s="21"/>
      <c r="AA304" s="21"/>
      <c r="AB304" s="21"/>
      <c r="AC304" s="21"/>
      <c r="AD304" s="21"/>
      <c r="AE304" s="21"/>
      <c r="AF304" s="21"/>
    </row>
    <row r="305" spans="1:32" s="23" customFormat="1" x14ac:dyDescent="0.2">
      <c r="A305" s="100">
        <v>304</v>
      </c>
      <c r="B305" s="6"/>
      <c r="C305" s="6"/>
      <c r="D305" s="34"/>
      <c r="E305" s="1"/>
      <c r="F305" s="1"/>
      <c r="G305" s="1"/>
      <c r="H305" s="1"/>
      <c r="I305" s="1"/>
      <c r="J305" s="1"/>
      <c r="K305" s="26"/>
      <c r="L305" s="32">
        <f>IF(M305&lt;6,SUM(E305:K305),SUM(LARGE(E305:K305,{1;2;3;4;5;6})))</f>
        <v>0</v>
      </c>
      <c r="M305" s="6">
        <f t="shared" si="4"/>
        <v>0</v>
      </c>
      <c r="Y305" s="21"/>
      <c r="AA305" s="21"/>
      <c r="AB305" s="21"/>
      <c r="AC305" s="21"/>
      <c r="AD305" s="21"/>
      <c r="AE305" s="21"/>
      <c r="AF305" s="21"/>
    </row>
    <row r="306" spans="1:32" s="23" customFormat="1" x14ac:dyDescent="0.2">
      <c r="A306" s="100">
        <v>305</v>
      </c>
      <c r="B306" s="6"/>
      <c r="C306" s="6"/>
      <c r="D306" s="9"/>
      <c r="E306" s="9"/>
      <c r="F306" s="9"/>
      <c r="G306" s="9"/>
      <c r="H306" s="9"/>
      <c r="I306" s="9"/>
      <c r="J306" s="9"/>
      <c r="K306" s="1"/>
      <c r="L306" s="32">
        <f>IF(M306&lt;6,SUM(E306:K306),SUM(LARGE(E306:K306,{1;2;3;4;5;6})))</f>
        <v>0</v>
      </c>
      <c r="M306" s="6">
        <f t="shared" si="4"/>
        <v>0</v>
      </c>
      <c r="Y306" s="21"/>
      <c r="AA306" s="21"/>
      <c r="AB306" s="21"/>
      <c r="AC306" s="21"/>
      <c r="AD306" s="21"/>
      <c r="AE306" s="21"/>
      <c r="AF306" s="21"/>
    </row>
    <row r="307" spans="1:32" s="23" customFormat="1" x14ac:dyDescent="0.2">
      <c r="A307" s="100">
        <v>306</v>
      </c>
      <c r="B307" s="6"/>
      <c r="C307" s="6"/>
      <c r="D307" s="25"/>
      <c r="E307" s="49"/>
      <c r="F307" s="49"/>
      <c r="G307" s="49"/>
      <c r="H307" s="49"/>
      <c r="I307" s="49"/>
      <c r="J307" s="49"/>
      <c r="K307" s="51"/>
      <c r="L307" s="32">
        <f>IF(M307&lt;6,SUM(E307:K307),SUM(LARGE(E307:K307,{1;2;3;4;5;6})))</f>
        <v>0</v>
      </c>
      <c r="M307" s="6">
        <f t="shared" si="4"/>
        <v>0</v>
      </c>
      <c r="Y307" s="21"/>
      <c r="AA307" s="21"/>
      <c r="AB307" s="21"/>
      <c r="AC307" s="21"/>
      <c r="AD307" s="21"/>
      <c r="AE307" s="21"/>
      <c r="AF307" s="21"/>
    </row>
    <row r="308" spans="1:32" s="23" customFormat="1" x14ac:dyDescent="0.2">
      <c r="A308" s="100">
        <v>307</v>
      </c>
      <c r="B308" s="25"/>
      <c r="C308" s="6"/>
      <c r="D308" s="34"/>
      <c r="E308" s="49"/>
      <c r="F308" s="48"/>
      <c r="G308" s="48"/>
      <c r="H308" s="48"/>
      <c r="I308" s="48"/>
      <c r="J308" s="48"/>
      <c r="K308" s="48"/>
      <c r="L308" s="32">
        <f>IF(M308&lt;6,SUM(E308:K308),SUM(LARGE(E308:K308,{1;2;3;4;5;6})))</f>
        <v>0</v>
      </c>
      <c r="M308" s="52">
        <f t="shared" si="4"/>
        <v>0</v>
      </c>
      <c r="Y308" s="21"/>
      <c r="AA308" s="21"/>
      <c r="AB308" s="21"/>
      <c r="AC308" s="21"/>
      <c r="AD308" s="21"/>
      <c r="AE308" s="21"/>
      <c r="AF308" s="21"/>
    </row>
    <row r="309" spans="1:32" s="23" customFormat="1" x14ac:dyDescent="0.2">
      <c r="A309" s="100">
        <v>308</v>
      </c>
      <c r="B309" s="25"/>
      <c r="C309" s="6"/>
      <c r="D309" s="25"/>
      <c r="E309" s="9"/>
      <c r="F309" s="9"/>
      <c r="G309" s="9"/>
      <c r="H309" s="9"/>
      <c r="I309" s="9"/>
      <c r="J309" s="9"/>
      <c r="K309" s="51"/>
      <c r="L309" s="32">
        <f>IF(M309&lt;6,SUM(E309:K309),SUM(LARGE(E309:K309,{1;2;3;4;5;6})))</f>
        <v>0</v>
      </c>
      <c r="M309" s="52">
        <f t="shared" si="4"/>
        <v>0</v>
      </c>
      <c r="Y309" s="21"/>
      <c r="AA309" s="21"/>
      <c r="AB309" s="21"/>
      <c r="AC309" s="21"/>
      <c r="AD309" s="21"/>
      <c r="AE309" s="21"/>
      <c r="AF309" s="21"/>
    </row>
    <row r="310" spans="1:32" s="23" customFormat="1" x14ac:dyDescent="0.2">
      <c r="A310" s="100">
        <v>309</v>
      </c>
      <c r="B310" s="25"/>
      <c r="C310" s="6"/>
      <c r="D310" s="25"/>
      <c r="E310" s="49"/>
      <c r="F310" s="49"/>
      <c r="G310" s="49"/>
      <c r="H310" s="49"/>
      <c r="I310" s="49"/>
      <c r="J310" s="49"/>
      <c r="K310" s="51"/>
      <c r="L310" s="32">
        <f>IF(M310&lt;6,SUM(E310:K310),SUM(LARGE(E310:K310,{1;2;3;4;5;6})))</f>
        <v>0</v>
      </c>
      <c r="M310" s="52">
        <f t="shared" si="4"/>
        <v>0</v>
      </c>
      <c r="Y310" s="21"/>
      <c r="AA310" s="21"/>
      <c r="AB310" s="21"/>
      <c r="AC310" s="21"/>
      <c r="AD310" s="21"/>
      <c r="AE310" s="21"/>
      <c r="AF310" s="21"/>
    </row>
    <row r="311" spans="1:32" s="23" customFormat="1" x14ac:dyDescent="0.2">
      <c r="A311" s="100">
        <v>310</v>
      </c>
      <c r="B311" s="25"/>
      <c r="C311" s="6"/>
      <c r="D311" s="25"/>
      <c r="E311" s="48"/>
      <c r="F311" s="48"/>
      <c r="G311" s="48"/>
      <c r="H311" s="48"/>
      <c r="I311" s="48"/>
      <c r="J311" s="48"/>
      <c r="K311" s="51"/>
      <c r="L311" s="32">
        <f>IF(M311&lt;6,SUM(E311:K311),SUM(LARGE(E311:K311,{1;2;3;4;5;6})))</f>
        <v>0</v>
      </c>
      <c r="M311" s="52">
        <f t="shared" si="4"/>
        <v>0</v>
      </c>
      <c r="Y311" s="21"/>
      <c r="AA311" s="21"/>
      <c r="AB311" s="21"/>
      <c r="AC311" s="21"/>
      <c r="AD311" s="21"/>
      <c r="AE311" s="21"/>
      <c r="AF311" s="21"/>
    </row>
    <row r="312" spans="1:32" s="23" customFormat="1" x14ac:dyDescent="0.2">
      <c r="A312" s="100">
        <v>311</v>
      </c>
      <c r="B312" s="6"/>
      <c r="C312" s="6"/>
      <c r="D312" s="9"/>
      <c r="E312" s="9"/>
      <c r="F312" s="9"/>
      <c r="G312" s="9"/>
      <c r="H312" s="9"/>
      <c r="I312" s="9"/>
      <c r="J312" s="9"/>
      <c r="K312" s="1"/>
      <c r="L312" s="32">
        <f>IF(M312&lt;6,SUM(E312:K312),SUM(LARGE(E312:K312,{1;2;3;4;5;6})))</f>
        <v>0</v>
      </c>
      <c r="M312" s="6">
        <f t="shared" si="4"/>
        <v>0</v>
      </c>
      <c r="Y312" s="21"/>
      <c r="AA312" s="21"/>
      <c r="AB312" s="21"/>
      <c r="AC312" s="21"/>
      <c r="AD312" s="21"/>
      <c r="AE312" s="21"/>
      <c r="AF312" s="21"/>
    </row>
    <row r="313" spans="1:32" s="23" customFormat="1" x14ac:dyDescent="0.2">
      <c r="A313" s="100">
        <v>312</v>
      </c>
      <c r="B313" s="25"/>
      <c r="C313" s="8"/>
      <c r="D313" s="34"/>
      <c r="E313" s="48"/>
      <c r="F313" s="48"/>
      <c r="G313" s="48"/>
      <c r="H313" s="48"/>
      <c r="I313" s="48"/>
      <c r="J313" s="48"/>
      <c r="K313" s="27"/>
      <c r="L313" s="32">
        <f>IF(M313&lt;6,SUM(E313:K313),SUM(LARGE(E313:K313,{1;2;3;4;5;6})))</f>
        <v>0</v>
      </c>
      <c r="M313" s="6">
        <f t="shared" si="4"/>
        <v>0</v>
      </c>
      <c r="Y313" s="21"/>
      <c r="AA313" s="21"/>
      <c r="AB313" s="21"/>
      <c r="AC313" s="21"/>
      <c r="AD313" s="21"/>
      <c r="AE313" s="21"/>
      <c r="AF313" s="21"/>
    </row>
    <row r="314" spans="1:32" s="23" customFormat="1" x14ac:dyDescent="0.2">
      <c r="A314" s="100">
        <v>313</v>
      </c>
      <c r="B314" s="25"/>
      <c r="C314" s="6"/>
      <c r="D314" s="25"/>
      <c r="E314" s="48"/>
      <c r="F314" s="48"/>
      <c r="G314" s="48"/>
      <c r="H314" s="48"/>
      <c r="I314" s="48"/>
      <c r="J314" s="48"/>
      <c r="K314" s="48"/>
      <c r="L314" s="32">
        <f>IF(M314&lt;6,SUM(E314:K314),SUM(LARGE(E314:K314,{1;2;3;4;5;6})))</f>
        <v>0</v>
      </c>
      <c r="M314" s="52">
        <f t="shared" si="4"/>
        <v>0</v>
      </c>
      <c r="Y314" s="21"/>
      <c r="AA314" s="21"/>
      <c r="AB314" s="21"/>
      <c r="AC314" s="21"/>
      <c r="AD314" s="21"/>
      <c r="AE314" s="21"/>
      <c r="AF314" s="21"/>
    </row>
    <row r="315" spans="1:32" s="23" customFormat="1" x14ac:dyDescent="0.2">
      <c r="A315" s="100">
        <v>314</v>
      </c>
      <c r="B315" s="6"/>
      <c r="C315" s="6"/>
      <c r="D315" s="9"/>
      <c r="E315" s="1"/>
      <c r="F315" s="1"/>
      <c r="G315" s="1"/>
      <c r="H315" s="1"/>
      <c r="I315" s="1"/>
      <c r="J315" s="1"/>
      <c r="K315" s="1"/>
      <c r="L315" s="32">
        <f>IF(M315&lt;6,SUM(E315:K315),SUM(LARGE(E315:K315,{1;2;3;4;5;6})))</f>
        <v>0</v>
      </c>
      <c r="M315" s="6">
        <f t="shared" si="4"/>
        <v>0</v>
      </c>
      <c r="Y315" s="21"/>
      <c r="AA315" s="21"/>
      <c r="AB315" s="21"/>
      <c r="AC315" s="21"/>
      <c r="AD315" s="21"/>
      <c r="AE315" s="21"/>
      <c r="AF315" s="21"/>
    </row>
    <row r="316" spans="1:32" s="23" customFormat="1" x14ac:dyDescent="0.2">
      <c r="A316" s="100">
        <v>315</v>
      </c>
      <c r="B316" s="25"/>
      <c r="C316" s="8"/>
      <c r="D316" s="9"/>
      <c r="E316" s="18"/>
      <c r="F316" s="18"/>
      <c r="G316" s="18"/>
      <c r="H316" s="18"/>
      <c r="I316" s="18"/>
      <c r="J316" s="18"/>
      <c r="K316" s="1"/>
      <c r="L316" s="32">
        <f>IF(M316&lt;6,SUM(E316:K316),SUM(LARGE(E316:K316,{1;2;3;4;5;6})))</f>
        <v>0</v>
      </c>
      <c r="M316" s="52">
        <f t="shared" si="4"/>
        <v>0</v>
      </c>
      <c r="Y316" s="21"/>
      <c r="AA316" s="21"/>
      <c r="AB316" s="21"/>
      <c r="AC316" s="21"/>
      <c r="AD316" s="21"/>
      <c r="AE316" s="21"/>
      <c r="AF316" s="21"/>
    </row>
    <row r="317" spans="1:32" s="23" customFormat="1" x14ac:dyDescent="0.2">
      <c r="A317" s="100">
        <v>316</v>
      </c>
      <c r="B317" s="25"/>
      <c r="C317" s="6"/>
      <c r="D317" s="25"/>
      <c r="E317" s="1"/>
      <c r="F317" s="1"/>
      <c r="G317" s="1"/>
      <c r="H317" s="1"/>
      <c r="I317" s="1"/>
      <c r="J317" s="1"/>
      <c r="K317" s="27"/>
      <c r="L317" s="32">
        <f>IF(M317&lt;6,SUM(E317:K317),SUM(LARGE(E317:K317,{1;2;3;4;5;6})))</f>
        <v>0</v>
      </c>
      <c r="M317" s="52">
        <f t="shared" si="4"/>
        <v>0</v>
      </c>
      <c r="Y317" s="21"/>
      <c r="AA317" s="21"/>
      <c r="AB317" s="21"/>
      <c r="AC317" s="21"/>
      <c r="AD317" s="21"/>
      <c r="AE317" s="21"/>
      <c r="AF317" s="21"/>
    </row>
    <row r="318" spans="1:32" s="23" customFormat="1" x14ac:dyDescent="0.2">
      <c r="A318" s="100">
        <v>317</v>
      </c>
      <c r="B318" s="25"/>
      <c r="C318" s="6"/>
      <c r="D318" s="9"/>
      <c r="E318" s="1"/>
      <c r="F318" s="1"/>
      <c r="G318" s="1"/>
      <c r="H318" s="1"/>
      <c r="I318" s="1"/>
      <c r="J318" s="1"/>
      <c r="K318" s="1"/>
      <c r="L318" s="32">
        <f>IF(M318&lt;6,SUM(E318:K318),SUM(LARGE(E318:K318,{1;2;3;4;5;6})))</f>
        <v>0</v>
      </c>
      <c r="M318" s="52">
        <f t="shared" si="4"/>
        <v>0</v>
      </c>
      <c r="Y318" s="21"/>
      <c r="AA318" s="21"/>
      <c r="AB318" s="21"/>
      <c r="AC318" s="21"/>
      <c r="AD318" s="21"/>
      <c r="AE318" s="21"/>
      <c r="AF318" s="21"/>
    </row>
    <row r="319" spans="1:32" s="23" customFormat="1" x14ac:dyDescent="0.2">
      <c r="A319" s="100">
        <v>318</v>
      </c>
      <c r="B319" s="6"/>
      <c r="C319" s="6"/>
      <c r="D319" s="34"/>
      <c r="E319" s="48"/>
      <c r="F319" s="48"/>
      <c r="G319" s="48"/>
      <c r="H319" s="48"/>
      <c r="I319" s="48"/>
      <c r="J319" s="48"/>
      <c r="K319" s="26"/>
      <c r="L319" s="32">
        <f>IF(M319&lt;6,SUM(E319:K319),SUM(LARGE(E319:K319,{1;2;3;4;5;6})))</f>
        <v>0</v>
      </c>
      <c r="M319" s="6">
        <f t="shared" si="4"/>
        <v>0</v>
      </c>
      <c r="Y319" s="21"/>
      <c r="AA319" s="21"/>
      <c r="AB319" s="21"/>
      <c r="AC319" s="21"/>
      <c r="AD319" s="21"/>
      <c r="AE319" s="21"/>
      <c r="AF319" s="21"/>
    </row>
    <row r="320" spans="1:32" s="23" customFormat="1" x14ac:dyDescent="0.2">
      <c r="A320" s="100">
        <v>319</v>
      </c>
      <c r="B320" s="25"/>
      <c r="C320" s="6"/>
      <c r="D320" s="25"/>
      <c r="E320" s="48"/>
      <c r="F320" s="48"/>
      <c r="G320" s="48"/>
      <c r="H320" s="48"/>
      <c r="I320" s="48"/>
      <c r="J320" s="48"/>
      <c r="K320" s="48"/>
      <c r="L320" s="32">
        <f>IF(M320&lt;6,SUM(E320:K320),SUM(LARGE(E320:K320,{1;2;3;4;5;6})))</f>
        <v>0</v>
      </c>
      <c r="M320" s="52">
        <f t="shared" si="4"/>
        <v>0</v>
      </c>
      <c r="Y320" s="21"/>
      <c r="AA320" s="21"/>
      <c r="AB320" s="21"/>
      <c r="AC320" s="21"/>
      <c r="AD320" s="21"/>
      <c r="AE320" s="21"/>
      <c r="AF320" s="21"/>
    </row>
    <row r="321" spans="1:32" s="23" customFormat="1" x14ac:dyDescent="0.2">
      <c r="A321" s="100">
        <v>320</v>
      </c>
      <c r="B321" s="25"/>
      <c r="C321" s="6"/>
      <c r="D321" s="25"/>
      <c r="E321" s="17"/>
      <c r="F321" s="17"/>
      <c r="G321" s="17"/>
      <c r="H321" s="17"/>
      <c r="I321" s="17"/>
      <c r="J321" s="17"/>
      <c r="K321" s="51"/>
      <c r="L321" s="32">
        <f>IF(M321&lt;6,SUM(E321:K321),SUM(LARGE(E321:K321,{1;2;3;4;5;6})))</f>
        <v>0</v>
      </c>
      <c r="M321" s="52">
        <f t="shared" si="4"/>
        <v>0</v>
      </c>
      <c r="Y321" s="21"/>
      <c r="AA321" s="21"/>
      <c r="AB321" s="21"/>
      <c r="AC321" s="21"/>
      <c r="AD321" s="21"/>
      <c r="AE321" s="21"/>
      <c r="AF321" s="21"/>
    </row>
    <row r="322" spans="1:32" s="23" customFormat="1" x14ac:dyDescent="0.2">
      <c r="A322" s="100">
        <v>321</v>
      </c>
      <c r="B322" s="6"/>
      <c r="C322" s="8"/>
      <c r="D322" s="9"/>
      <c r="E322" s="49"/>
      <c r="F322" s="49"/>
      <c r="G322" s="49"/>
      <c r="H322" s="49"/>
      <c r="I322" s="49"/>
      <c r="J322" s="49"/>
      <c r="K322" s="1"/>
      <c r="L322" s="32">
        <f>IF(M322&lt;6,SUM(E322:K322),SUM(LARGE(E322:K322,{1;2;3;4;5;6})))</f>
        <v>0</v>
      </c>
      <c r="M322" s="6">
        <f t="shared" ref="M322:M387" si="5">COUNT(E322:K322)</f>
        <v>0</v>
      </c>
      <c r="Y322" s="21"/>
      <c r="AA322" s="21"/>
      <c r="AB322" s="21"/>
      <c r="AC322" s="21"/>
      <c r="AD322" s="21"/>
      <c r="AE322" s="21"/>
      <c r="AF322" s="21"/>
    </row>
    <row r="323" spans="1:32" s="23" customFormat="1" x14ac:dyDescent="0.2">
      <c r="A323" s="100">
        <v>322</v>
      </c>
      <c r="B323" s="25"/>
      <c r="C323" s="6"/>
      <c r="D323" s="25"/>
      <c r="E323" s="18"/>
      <c r="F323" s="18"/>
      <c r="G323" s="18"/>
      <c r="H323" s="18"/>
      <c r="I323" s="18"/>
      <c r="J323" s="18"/>
      <c r="K323" s="51"/>
      <c r="L323" s="32">
        <f>IF(M323&lt;6,SUM(E323:K323),SUM(LARGE(E323:K323,{1;2;3;4;5;6})))</f>
        <v>0</v>
      </c>
      <c r="M323" s="52">
        <f t="shared" si="5"/>
        <v>0</v>
      </c>
      <c r="Y323" s="21"/>
      <c r="AA323" s="21"/>
      <c r="AB323" s="21"/>
      <c r="AC323" s="21"/>
      <c r="AD323" s="21"/>
      <c r="AE323" s="21"/>
      <c r="AF323" s="21"/>
    </row>
    <row r="324" spans="1:32" s="23" customFormat="1" x14ac:dyDescent="0.2">
      <c r="A324" s="100">
        <v>323</v>
      </c>
      <c r="B324" s="25"/>
      <c r="C324" s="6"/>
      <c r="D324" s="25"/>
      <c r="E324" s="9"/>
      <c r="F324" s="9"/>
      <c r="G324" s="9"/>
      <c r="H324" s="9"/>
      <c r="I324" s="9"/>
      <c r="J324" s="9"/>
      <c r="K324" s="48"/>
      <c r="L324" s="32">
        <f>IF(M324&lt;6,SUM(E324:K324),SUM(LARGE(E324:K324,{1;2;3;4;5;6})))</f>
        <v>0</v>
      </c>
      <c r="M324" s="6">
        <f t="shared" si="5"/>
        <v>0</v>
      </c>
      <c r="Y324" s="21"/>
      <c r="AA324" s="21"/>
      <c r="AB324" s="21"/>
      <c r="AC324" s="21"/>
      <c r="AD324" s="21"/>
      <c r="AE324" s="21"/>
      <c r="AF324" s="21"/>
    </row>
    <row r="325" spans="1:32" s="23" customFormat="1" x14ac:dyDescent="0.2">
      <c r="A325" s="100">
        <v>324</v>
      </c>
      <c r="B325" s="25"/>
      <c r="C325" s="6"/>
      <c r="D325" s="34"/>
      <c r="E325" s="48"/>
      <c r="F325" s="48"/>
      <c r="G325" s="48"/>
      <c r="H325" s="48"/>
      <c r="I325" s="48"/>
      <c r="J325" s="48"/>
      <c r="K325" s="51"/>
      <c r="L325" s="32">
        <f>IF(M325&lt;6,SUM(E325:K325),SUM(LARGE(E325:K325,{1;2;3;4;5;6})))</f>
        <v>0</v>
      </c>
      <c r="M325" s="52">
        <f t="shared" si="5"/>
        <v>0</v>
      </c>
      <c r="Y325" s="21"/>
      <c r="AA325" s="21"/>
      <c r="AB325" s="21"/>
      <c r="AC325" s="21"/>
      <c r="AD325" s="21"/>
      <c r="AE325" s="21"/>
      <c r="AF325" s="21"/>
    </row>
    <row r="326" spans="1:32" s="23" customFormat="1" x14ac:dyDescent="0.2">
      <c r="A326" s="100">
        <v>325</v>
      </c>
      <c r="B326" s="25"/>
      <c r="C326" s="6"/>
      <c r="D326" s="34"/>
      <c r="E326" s="49"/>
      <c r="F326" s="49"/>
      <c r="G326" s="49"/>
      <c r="H326" s="49"/>
      <c r="I326" s="49"/>
      <c r="J326" s="49"/>
      <c r="K326" s="51"/>
      <c r="L326" s="32">
        <f>IF(M326&lt;6,SUM(E326:K326),SUM(LARGE(E326:K326,{1;2;3;4;5;6})))</f>
        <v>0</v>
      </c>
      <c r="M326" s="52">
        <f t="shared" si="5"/>
        <v>0</v>
      </c>
      <c r="Y326" s="21"/>
      <c r="AA326" s="21"/>
      <c r="AB326" s="21"/>
      <c r="AC326" s="21"/>
      <c r="AD326" s="21"/>
      <c r="AE326" s="21"/>
      <c r="AF326" s="21"/>
    </row>
    <row r="327" spans="1:32" s="23" customFormat="1" x14ac:dyDescent="0.2">
      <c r="A327" s="100">
        <v>326</v>
      </c>
      <c r="B327" s="25"/>
      <c r="C327" s="8"/>
      <c r="D327" s="8"/>
      <c r="E327" s="49"/>
      <c r="F327" s="49"/>
      <c r="G327" s="49"/>
      <c r="H327" s="49"/>
      <c r="I327" s="49"/>
      <c r="J327" s="49"/>
      <c r="K327" s="6"/>
      <c r="L327" s="32">
        <f>IF(M327&lt;6,SUM(E327:K327),SUM(LARGE(E327:K327,{1;2;3;4;5;6})))</f>
        <v>0</v>
      </c>
      <c r="M327" s="6">
        <f t="shared" si="5"/>
        <v>0</v>
      </c>
      <c r="Y327" s="21"/>
      <c r="AA327" s="21"/>
      <c r="AB327" s="21"/>
      <c r="AC327" s="21"/>
      <c r="AD327" s="21"/>
      <c r="AE327" s="21"/>
      <c r="AF327" s="21"/>
    </row>
    <row r="328" spans="1:32" s="23" customFormat="1" x14ac:dyDescent="0.2">
      <c r="A328" s="100">
        <v>327</v>
      </c>
      <c r="B328" s="6"/>
      <c r="C328" s="6"/>
      <c r="D328" s="9"/>
      <c r="E328" s="49"/>
      <c r="F328" s="49"/>
      <c r="G328" s="49"/>
      <c r="H328" s="49"/>
      <c r="I328" s="49"/>
      <c r="J328" s="49"/>
      <c r="K328" s="1"/>
      <c r="L328" s="32">
        <f>IF(M328&lt;6,SUM(E328:K328),SUM(LARGE(E328:K328,{1;2;3;4;5;6})))</f>
        <v>0</v>
      </c>
      <c r="M328" s="6">
        <f t="shared" si="5"/>
        <v>0</v>
      </c>
      <c r="Y328" s="21"/>
      <c r="AA328" s="21"/>
      <c r="AB328" s="21"/>
      <c r="AC328" s="21"/>
      <c r="AD328" s="21"/>
      <c r="AE328" s="21"/>
      <c r="AF328" s="21"/>
    </row>
    <row r="329" spans="1:32" s="23" customFormat="1" x14ac:dyDescent="0.2">
      <c r="A329" s="100">
        <v>328</v>
      </c>
      <c r="B329" s="6"/>
      <c r="C329" s="6"/>
      <c r="D329" s="25"/>
      <c r="E329" s="49"/>
      <c r="F329" s="49"/>
      <c r="G329" s="49"/>
      <c r="H329" s="49"/>
      <c r="I329" s="49"/>
      <c r="J329" s="49"/>
      <c r="K329" s="26"/>
      <c r="L329" s="32">
        <f>IF(M329&lt;6,SUM(E329:K329),SUM(LARGE(E329:K329,{1;2;3;4;5;6})))</f>
        <v>0</v>
      </c>
      <c r="M329" s="52">
        <f t="shared" si="5"/>
        <v>0</v>
      </c>
      <c r="Y329" s="21"/>
      <c r="AA329" s="21"/>
      <c r="AB329" s="21"/>
      <c r="AC329" s="21"/>
      <c r="AD329" s="21"/>
      <c r="AE329" s="21"/>
      <c r="AF329" s="21"/>
    </row>
    <row r="330" spans="1:32" s="23" customFormat="1" x14ac:dyDescent="0.2">
      <c r="A330" s="100">
        <v>329</v>
      </c>
      <c r="B330" s="25"/>
      <c r="C330" s="8"/>
      <c r="D330" s="34"/>
      <c r="E330" s="48"/>
      <c r="F330" s="48"/>
      <c r="G330" s="48"/>
      <c r="H330" s="48"/>
      <c r="I330" s="48"/>
      <c r="J330" s="48"/>
      <c r="K330" s="48"/>
      <c r="L330" s="32">
        <f>IF(M330&lt;6,SUM(E330:K330),SUM(LARGE(E330:K330,{1;2;3;4;5;6})))</f>
        <v>0</v>
      </c>
      <c r="M330" s="52">
        <f t="shared" si="5"/>
        <v>0</v>
      </c>
      <c r="Y330" s="21"/>
      <c r="AA330" s="21"/>
      <c r="AB330" s="21"/>
      <c r="AC330" s="21"/>
      <c r="AD330" s="21"/>
      <c r="AE330" s="21"/>
      <c r="AF330" s="21"/>
    </row>
    <row r="331" spans="1:32" s="23" customFormat="1" x14ac:dyDescent="0.2">
      <c r="A331" s="100">
        <v>330</v>
      </c>
      <c r="B331" s="25"/>
      <c r="C331" s="8"/>
      <c r="D331" s="25"/>
      <c r="E331" s="9"/>
      <c r="F331" s="9"/>
      <c r="G331" s="9"/>
      <c r="H331" s="9"/>
      <c r="I331" s="9"/>
      <c r="J331" s="9"/>
      <c r="K331" s="9"/>
      <c r="L331" s="32">
        <f>IF(M331&lt;6,SUM(E331:K331),SUM(LARGE(E331:K331,{1;2;3;4;5;6})))</f>
        <v>0</v>
      </c>
      <c r="M331" s="52">
        <f t="shared" si="5"/>
        <v>0</v>
      </c>
      <c r="Y331" s="21"/>
      <c r="AA331" s="21"/>
      <c r="AB331" s="21"/>
      <c r="AC331" s="21"/>
      <c r="AD331" s="21"/>
      <c r="AE331" s="21"/>
      <c r="AF331" s="21"/>
    </row>
    <row r="332" spans="1:32" s="23" customFormat="1" x14ac:dyDescent="0.2">
      <c r="A332" s="100">
        <v>331</v>
      </c>
      <c r="B332" s="25"/>
      <c r="C332" s="6"/>
      <c r="D332" s="25"/>
      <c r="E332" s="48"/>
      <c r="F332" s="48"/>
      <c r="G332" s="48"/>
      <c r="H332" s="48"/>
      <c r="I332" s="48"/>
      <c r="J332" s="48"/>
      <c r="K332" s="48"/>
      <c r="L332" s="32">
        <f>IF(M332&lt;6,SUM(E332:K332),SUM(LARGE(E332:K332,{1;2;3;4;5;6})))</f>
        <v>0</v>
      </c>
      <c r="M332" s="52">
        <f t="shared" si="5"/>
        <v>0</v>
      </c>
      <c r="Y332" s="21"/>
      <c r="AA332" s="21"/>
      <c r="AB332" s="21"/>
      <c r="AC332" s="21"/>
      <c r="AD332" s="21"/>
      <c r="AE332" s="21"/>
      <c r="AF332" s="21"/>
    </row>
    <row r="333" spans="1:32" s="23" customFormat="1" x14ac:dyDescent="0.2">
      <c r="A333" s="100">
        <v>332</v>
      </c>
      <c r="B333" s="25"/>
      <c r="C333" s="8"/>
      <c r="D333" s="25"/>
      <c r="E333" s="48"/>
      <c r="F333" s="48"/>
      <c r="G333" s="48"/>
      <c r="H333" s="48"/>
      <c r="I333" s="48"/>
      <c r="J333" s="48"/>
      <c r="K333" s="9"/>
      <c r="L333" s="32">
        <f>IF(M333&lt;6,SUM(E333:K333),SUM(LARGE(E333:K333,{1;2;3;4;5;6})))</f>
        <v>0</v>
      </c>
      <c r="M333" s="6">
        <f t="shared" si="5"/>
        <v>0</v>
      </c>
      <c r="Y333" s="21"/>
      <c r="AA333" s="21"/>
      <c r="AB333" s="21"/>
      <c r="AC333" s="21"/>
      <c r="AD333" s="21"/>
      <c r="AE333" s="21"/>
      <c r="AF333" s="21"/>
    </row>
    <row r="334" spans="1:32" s="23" customFormat="1" x14ac:dyDescent="0.2">
      <c r="A334" s="100">
        <v>333</v>
      </c>
      <c r="B334" s="25"/>
      <c r="C334" s="6"/>
      <c r="D334" s="25"/>
      <c r="E334" s="1"/>
      <c r="F334" s="1"/>
      <c r="G334" s="1"/>
      <c r="H334" s="1"/>
      <c r="I334" s="1"/>
      <c r="J334" s="1"/>
      <c r="K334" s="48"/>
      <c r="L334" s="32">
        <f>IF(M334&lt;6,SUM(E334:K334),SUM(LARGE(E334:K334,{1;2;3;4;5;6})))</f>
        <v>0</v>
      </c>
      <c r="M334" s="52">
        <f t="shared" si="5"/>
        <v>0</v>
      </c>
      <c r="Y334" s="21"/>
      <c r="AA334" s="21"/>
      <c r="AB334" s="21"/>
      <c r="AC334" s="21"/>
      <c r="AD334" s="21"/>
      <c r="AE334" s="21"/>
      <c r="AF334" s="21"/>
    </row>
    <row r="335" spans="1:32" s="23" customFormat="1" x14ac:dyDescent="0.2">
      <c r="A335" s="100">
        <v>334</v>
      </c>
      <c r="B335" s="25"/>
      <c r="C335" s="6"/>
      <c r="D335" s="25"/>
      <c r="E335" s="48"/>
      <c r="F335" s="48"/>
      <c r="G335" s="48"/>
      <c r="H335" s="48"/>
      <c r="I335" s="48"/>
      <c r="J335" s="48"/>
      <c r="K335" s="9"/>
      <c r="L335" s="32">
        <f>IF(M335&lt;6,SUM(E335:K335),SUM(LARGE(E335:K335,{1;2;3;4;5;6})))</f>
        <v>0</v>
      </c>
      <c r="M335" s="52">
        <f t="shared" si="5"/>
        <v>0</v>
      </c>
      <c r="Y335" s="21"/>
      <c r="AA335" s="21"/>
      <c r="AB335" s="21"/>
      <c r="AC335" s="21"/>
      <c r="AD335" s="21"/>
      <c r="AE335" s="21"/>
      <c r="AF335" s="21"/>
    </row>
    <row r="336" spans="1:32" s="23" customFormat="1" x14ac:dyDescent="0.2">
      <c r="A336" s="100">
        <v>335</v>
      </c>
      <c r="B336" s="25"/>
      <c r="C336" s="6"/>
      <c r="D336" s="9"/>
      <c r="E336" s="1"/>
      <c r="F336" s="1"/>
      <c r="G336" s="1"/>
      <c r="H336" s="1"/>
      <c r="I336" s="1"/>
      <c r="J336" s="1"/>
      <c r="K336" s="1"/>
      <c r="L336" s="32">
        <f>IF(M336&lt;6,SUM(E336:K336),SUM(LARGE(E336:K336,{1;2;3;4;5;6})))</f>
        <v>0</v>
      </c>
      <c r="M336" s="52">
        <f t="shared" si="5"/>
        <v>0</v>
      </c>
      <c r="Y336" s="21"/>
      <c r="AA336" s="21"/>
      <c r="AB336" s="21"/>
      <c r="AC336" s="21"/>
      <c r="AD336" s="21"/>
      <c r="AE336" s="21"/>
      <c r="AF336" s="21"/>
    </row>
    <row r="337" spans="1:32" s="23" customFormat="1" x14ac:dyDescent="0.2">
      <c r="A337" s="100">
        <v>336</v>
      </c>
      <c r="B337" s="6"/>
      <c r="C337" s="6"/>
      <c r="D337" s="9"/>
      <c r="E337" s="48"/>
      <c r="F337" s="48"/>
      <c r="G337" s="48"/>
      <c r="H337" s="48"/>
      <c r="I337" s="48"/>
      <c r="J337" s="48"/>
      <c r="K337" s="1"/>
      <c r="L337" s="32">
        <f>IF(M337&lt;6,SUM(E337:K337),SUM(LARGE(E337:K337,{1;2;3;4;5;6})))</f>
        <v>0</v>
      </c>
      <c r="M337" s="6">
        <f t="shared" si="5"/>
        <v>0</v>
      </c>
      <c r="Y337" s="21"/>
      <c r="AA337" s="21"/>
      <c r="AB337" s="21"/>
      <c r="AC337" s="21"/>
      <c r="AD337" s="21"/>
      <c r="AE337" s="21"/>
      <c r="AF337" s="21"/>
    </row>
    <row r="338" spans="1:32" s="23" customFormat="1" x14ac:dyDescent="0.2">
      <c r="A338" s="100">
        <v>337</v>
      </c>
      <c r="B338" s="6"/>
      <c r="C338" s="6"/>
      <c r="D338" s="9"/>
      <c r="E338" s="1"/>
      <c r="F338" s="1"/>
      <c r="G338" s="1"/>
      <c r="H338" s="1"/>
      <c r="I338" s="1"/>
      <c r="J338" s="1"/>
      <c r="K338" s="1"/>
      <c r="L338" s="32">
        <f>IF(M338&lt;6,SUM(E338:K338),SUM(LARGE(E338:K338,{1;2;3;4;5;6})))</f>
        <v>0</v>
      </c>
      <c r="M338" s="6">
        <f t="shared" si="5"/>
        <v>0</v>
      </c>
      <c r="Y338" s="21"/>
      <c r="AA338" s="21"/>
      <c r="AB338" s="21"/>
      <c r="AC338" s="21"/>
      <c r="AD338" s="21"/>
      <c r="AE338" s="21"/>
      <c r="AF338" s="21"/>
    </row>
    <row r="339" spans="1:32" s="23" customFormat="1" x14ac:dyDescent="0.2">
      <c r="A339" s="100">
        <v>338</v>
      </c>
      <c r="B339" s="25"/>
      <c r="C339" s="6"/>
      <c r="D339" s="25"/>
      <c r="E339" s="9"/>
      <c r="F339" s="9"/>
      <c r="G339" s="9"/>
      <c r="H339" s="9"/>
      <c r="I339" s="9"/>
      <c r="J339" s="9"/>
      <c r="K339" s="51"/>
      <c r="L339" s="32">
        <f>IF(M339&lt;6,SUM(E339:K339),SUM(LARGE(E339:K339,{1;2;3;4;5;6})))</f>
        <v>0</v>
      </c>
      <c r="M339" s="52">
        <f t="shared" si="5"/>
        <v>0</v>
      </c>
      <c r="Y339" s="21"/>
      <c r="AA339" s="21"/>
      <c r="AB339" s="21"/>
      <c r="AC339" s="21"/>
      <c r="AD339" s="21"/>
      <c r="AE339" s="21"/>
      <c r="AF339" s="21"/>
    </row>
    <row r="340" spans="1:32" s="23" customFormat="1" x14ac:dyDescent="0.2">
      <c r="A340" s="100">
        <v>339</v>
      </c>
      <c r="B340" s="6"/>
      <c r="C340" s="6"/>
      <c r="D340" s="6"/>
      <c r="E340" s="1"/>
      <c r="F340" s="1"/>
      <c r="G340" s="1"/>
      <c r="H340" s="1"/>
      <c r="I340" s="1"/>
      <c r="J340" s="1"/>
      <c r="K340" s="1"/>
      <c r="L340" s="32">
        <f>IF(M340&lt;6,SUM(E340:K340),SUM(LARGE(E340:K340,{1;2;3;4;5;6})))</f>
        <v>0</v>
      </c>
      <c r="M340" s="52">
        <f t="shared" si="5"/>
        <v>0</v>
      </c>
      <c r="Y340" s="21"/>
      <c r="AA340" s="21"/>
      <c r="AB340" s="21"/>
      <c r="AC340" s="21"/>
      <c r="AD340" s="21"/>
      <c r="AE340" s="21"/>
      <c r="AF340" s="21"/>
    </row>
    <row r="341" spans="1:32" s="23" customFormat="1" x14ac:dyDescent="0.2">
      <c r="A341" s="100">
        <v>340</v>
      </c>
      <c r="B341" s="6"/>
      <c r="C341" s="6"/>
      <c r="D341" s="9"/>
      <c r="E341" s="18"/>
      <c r="F341" s="18"/>
      <c r="G341" s="18"/>
      <c r="H341" s="18"/>
      <c r="I341" s="18"/>
      <c r="J341" s="18"/>
      <c r="K341" s="1"/>
      <c r="L341" s="32">
        <f>IF(M341&lt;6,SUM(E341:K341),SUM(LARGE(E341:K341,{1;2;3;4;5;6})))</f>
        <v>0</v>
      </c>
      <c r="M341" s="52">
        <f t="shared" si="5"/>
        <v>0</v>
      </c>
      <c r="Y341" s="21"/>
      <c r="AA341" s="21"/>
      <c r="AB341" s="21"/>
      <c r="AC341" s="21"/>
      <c r="AD341" s="21"/>
      <c r="AE341" s="21"/>
      <c r="AF341" s="21"/>
    </row>
    <row r="342" spans="1:32" s="23" customFormat="1" x14ac:dyDescent="0.2">
      <c r="A342" s="100">
        <v>341</v>
      </c>
      <c r="B342" s="25"/>
      <c r="C342" s="6"/>
      <c r="D342" s="25"/>
      <c r="E342" s="49"/>
      <c r="F342" s="49"/>
      <c r="G342" s="49"/>
      <c r="H342" s="49"/>
      <c r="I342" s="49"/>
      <c r="J342" s="49"/>
      <c r="K342" s="51"/>
      <c r="L342" s="32">
        <f>IF(M342&lt;6,SUM(E342:K342),SUM(LARGE(E342:K342,{1;2;3;4;5;6})))</f>
        <v>0</v>
      </c>
      <c r="M342" s="6">
        <f t="shared" si="5"/>
        <v>0</v>
      </c>
      <c r="Y342" s="21"/>
      <c r="AA342" s="21"/>
      <c r="AB342" s="21"/>
      <c r="AC342" s="21"/>
      <c r="AD342" s="21"/>
      <c r="AE342" s="21"/>
      <c r="AF342" s="21"/>
    </row>
    <row r="343" spans="1:32" s="23" customFormat="1" x14ac:dyDescent="0.2">
      <c r="A343" s="100">
        <v>342</v>
      </c>
      <c r="B343" s="25"/>
      <c r="C343" s="8"/>
      <c r="D343" s="25"/>
      <c r="E343" s="9"/>
      <c r="F343" s="9"/>
      <c r="G343" s="9"/>
      <c r="H343" s="9"/>
      <c r="I343" s="9"/>
      <c r="J343" s="9"/>
      <c r="K343" s="27"/>
      <c r="L343" s="32">
        <f>IF(M343&lt;6,SUM(E343:K343),SUM(LARGE(E343:K343,{1;2;3;4;5;6})))</f>
        <v>0</v>
      </c>
      <c r="M343" s="52">
        <f t="shared" si="5"/>
        <v>0</v>
      </c>
      <c r="Y343" s="21"/>
      <c r="AA343" s="21"/>
      <c r="AB343" s="21"/>
      <c r="AC343" s="21"/>
      <c r="AD343" s="21"/>
      <c r="AE343" s="21"/>
      <c r="AF343" s="21"/>
    </row>
    <row r="344" spans="1:32" s="23" customFormat="1" x14ac:dyDescent="0.2">
      <c r="A344" s="100">
        <v>343</v>
      </c>
      <c r="B344" s="25"/>
      <c r="C344" s="8"/>
      <c r="D344" s="34"/>
      <c r="E344" s="48"/>
      <c r="F344" s="48"/>
      <c r="G344" s="48"/>
      <c r="H344" s="48"/>
      <c r="I344" s="48"/>
      <c r="J344" s="48"/>
      <c r="K344" s="51"/>
      <c r="L344" s="32">
        <f>IF(M344&lt;6,SUM(E344:K344),SUM(LARGE(E344:K344,{1;2;3;4;5;6})))</f>
        <v>0</v>
      </c>
      <c r="M344" s="52">
        <f t="shared" si="5"/>
        <v>0</v>
      </c>
      <c r="Y344" s="21"/>
      <c r="AA344" s="21"/>
      <c r="AB344" s="21"/>
      <c r="AC344" s="21"/>
      <c r="AD344" s="21"/>
      <c r="AE344" s="21"/>
      <c r="AF344" s="21"/>
    </row>
    <row r="345" spans="1:32" s="23" customFormat="1" x14ac:dyDescent="0.2">
      <c r="A345" s="100">
        <v>344</v>
      </c>
      <c r="B345" s="25"/>
      <c r="C345" s="6"/>
      <c r="D345" s="34"/>
      <c r="E345" s="9"/>
      <c r="F345" s="9"/>
      <c r="G345" s="9"/>
      <c r="H345" s="9"/>
      <c r="I345" s="9"/>
      <c r="J345" s="9"/>
      <c r="K345" s="26"/>
      <c r="L345" s="32">
        <f>IF(M345&lt;6,SUM(E345:K345),SUM(LARGE(E345:K345,{1;2;3;4;5;6})))</f>
        <v>0</v>
      </c>
      <c r="M345" s="6">
        <f t="shared" si="5"/>
        <v>0</v>
      </c>
      <c r="Y345" s="21"/>
      <c r="AA345" s="21"/>
      <c r="AB345" s="21"/>
      <c r="AC345" s="21"/>
      <c r="AD345" s="21"/>
      <c r="AE345" s="21"/>
      <c r="AF345" s="21"/>
    </row>
    <row r="346" spans="1:32" s="23" customFormat="1" x14ac:dyDescent="0.2">
      <c r="A346" s="100">
        <v>345</v>
      </c>
      <c r="B346" s="6"/>
      <c r="C346" s="6"/>
      <c r="D346" s="34"/>
      <c r="E346" s="48"/>
      <c r="F346" s="48"/>
      <c r="G346" s="48"/>
      <c r="H346" s="48"/>
      <c r="I346" s="48"/>
      <c r="J346" s="48"/>
      <c r="K346" s="26"/>
      <c r="L346" s="32">
        <f>IF(M346&lt;6,SUM(E346:K346),SUM(LARGE(E346:K346,{1;2;3;4;5;6})))</f>
        <v>0</v>
      </c>
      <c r="M346" s="6">
        <f t="shared" si="5"/>
        <v>0</v>
      </c>
      <c r="Y346" s="21"/>
      <c r="AA346" s="21"/>
      <c r="AB346" s="21"/>
      <c r="AC346" s="21"/>
      <c r="AD346" s="21"/>
      <c r="AE346" s="21"/>
      <c r="AF346" s="21"/>
    </row>
    <row r="347" spans="1:32" s="23" customFormat="1" x14ac:dyDescent="0.2">
      <c r="A347" s="100">
        <v>346</v>
      </c>
      <c r="B347" s="25"/>
      <c r="C347" s="6"/>
      <c r="D347" s="9"/>
      <c r="E347" s="1"/>
      <c r="F347" s="1"/>
      <c r="G347" s="1"/>
      <c r="H347" s="1"/>
      <c r="I347" s="1"/>
      <c r="J347" s="1"/>
      <c r="K347" s="1"/>
      <c r="L347" s="32">
        <f>IF(M347&lt;6,SUM(E347:K347),SUM(LARGE(E347:K347,{1;2;3;4;5;6})))</f>
        <v>0</v>
      </c>
      <c r="M347" s="52">
        <f t="shared" si="5"/>
        <v>0</v>
      </c>
      <c r="Y347" s="21"/>
      <c r="AA347" s="21"/>
      <c r="AB347" s="21"/>
      <c r="AC347" s="21"/>
      <c r="AD347" s="21"/>
      <c r="AE347" s="21"/>
      <c r="AF347" s="21"/>
    </row>
    <row r="348" spans="1:32" s="23" customFormat="1" x14ac:dyDescent="0.2">
      <c r="A348" s="100">
        <v>347</v>
      </c>
      <c r="B348" s="25"/>
      <c r="C348" s="6"/>
      <c r="D348" s="25"/>
      <c r="E348" s="49"/>
      <c r="F348" s="49"/>
      <c r="G348" s="49"/>
      <c r="H348" s="49"/>
      <c r="I348" s="49"/>
      <c r="J348" s="49"/>
      <c r="K348" s="27"/>
      <c r="L348" s="32">
        <f>IF(M348&lt;6,SUM(E348:K348),SUM(LARGE(E348:K348,{1;2;3;4;5;6})))</f>
        <v>0</v>
      </c>
      <c r="M348" s="52">
        <f t="shared" si="5"/>
        <v>0</v>
      </c>
      <c r="Y348" s="21"/>
      <c r="AA348" s="21"/>
      <c r="AB348" s="21"/>
      <c r="AC348" s="21"/>
      <c r="AD348" s="21"/>
      <c r="AE348" s="21"/>
      <c r="AF348" s="21"/>
    </row>
    <row r="349" spans="1:32" s="23" customFormat="1" x14ac:dyDescent="0.2">
      <c r="A349" s="100">
        <v>348</v>
      </c>
      <c r="B349" s="25"/>
      <c r="C349" s="6"/>
      <c r="D349" s="25"/>
      <c r="E349" s="48"/>
      <c r="F349" s="48"/>
      <c r="G349" s="48"/>
      <c r="H349" s="48"/>
      <c r="I349" s="48"/>
      <c r="J349" s="48"/>
      <c r="K349" s="51"/>
      <c r="L349" s="32">
        <f>IF(M349&lt;6,SUM(E349:K349),SUM(LARGE(E349:K349,{1;2;3;4;5;6})))</f>
        <v>0</v>
      </c>
      <c r="M349" s="52">
        <f t="shared" si="5"/>
        <v>0</v>
      </c>
      <c r="Y349" s="21"/>
      <c r="AA349" s="21"/>
      <c r="AB349" s="21"/>
      <c r="AC349" s="21"/>
      <c r="AD349" s="21"/>
      <c r="AE349" s="21"/>
      <c r="AF349" s="21"/>
    </row>
    <row r="350" spans="1:32" s="23" customFormat="1" x14ac:dyDescent="0.2">
      <c r="A350" s="100">
        <v>349</v>
      </c>
      <c r="B350" s="25"/>
      <c r="C350" s="8"/>
      <c r="D350" s="25"/>
      <c r="E350" s="48"/>
      <c r="F350" s="48"/>
      <c r="G350" s="48"/>
      <c r="H350" s="48"/>
      <c r="I350" s="48"/>
      <c r="J350" s="48"/>
      <c r="K350" s="26"/>
      <c r="L350" s="32">
        <f>IF(M350&lt;6,SUM(E350:K350),SUM(LARGE(E350:K350,{1;2;3;4;5;6})))</f>
        <v>0</v>
      </c>
      <c r="M350" s="6">
        <f t="shared" si="5"/>
        <v>0</v>
      </c>
      <c r="Y350" s="21"/>
      <c r="AA350" s="21"/>
      <c r="AB350" s="21"/>
      <c r="AC350" s="21"/>
      <c r="AD350" s="21"/>
      <c r="AE350" s="21"/>
      <c r="AF350" s="21"/>
    </row>
    <row r="351" spans="1:32" s="23" customFormat="1" x14ac:dyDescent="0.2">
      <c r="A351" s="100">
        <v>350</v>
      </c>
      <c r="B351" s="25"/>
      <c r="C351" s="6"/>
      <c r="D351" s="34"/>
      <c r="E351" s="18"/>
      <c r="F351" s="18"/>
      <c r="G351" s="18"/>
      <c r="H351" s="18"/>
      <c r="I351" s="18"/>
      <c r="J351" s="18"/>
      <c r="K351" s="51"/>
      <c r="L351" s="32">
        <f>IF(M351&lt;6,SUM(E351:K351),SUM(LARGE(E351:K351,{1;2;3;4;5;6})))</f>
        <v>0</v>
      </c>
      <c r="M351" s="52">
        <f t="shared" si="5"/>
        <v>0</v>
      </c>
      <c r="Y351" s="21"/>
      <c r="AA351" s="21"/>
      <c r="AB351" s="21"/>
      <c r="AC351" s="21"/>
      <c r="AD351" s="21"/>
      <c r="AE351" s="21"/>
      <c r="AF351" s="21"/>
    </row>
    <row r="352" spans="1:32" s="23" customFormat="1" x14ac:dyDescent="0.2">
      <c r="A352" s="100">
        <v>351</v>
      </c>
      <c r="B352" s="6"/>
      <c r="C352" s="6"/>
      <c r="D352" s="34"/>
      <c r="E352" s="48"/>
      <c r="F352" s="48"/>
      <c r="G352" s="48"/>
      <c r="H352" s="48"/>
      <c r="I352" s="48"/>
      <c r="J352" s="48"/>
      <c r="K352" s="26"/>
      <c r="L352" s="32">
        <f>IF(M352&lt;6,SUM(E352:K352),SUM(LARGE(E352:K352,{1;2;3;4;5;6})))</f>
        <v>0</v>
      </c>
      <c r="M352" s="6">
        <f t="shared" si="5"/>
        <v>0</v>
      </c>
      <c r="Y352" s="21"/>
      <c r="AA352" s="21"/>
      <c r="AB352" s="21"/>
      <c r="AC352" s="21"/>
      <c r="AD352" s="21"/>
      <c r="AE352" s="21"/>
      <c r="AF352" s="21"/>
    </row>
    <row r="353" spans="1:32" s="23" customFormat="1" x14ac:dyDescent="0.2">
      <c r="A353" s="100">
        <v>352</v>
      </c>
      <c r="B353" s="25"/>
      <c r="C353" s="6"/>
      <c r="D353" s="34"/>
      <c r="E353" s="1"/>
      <c r="F353" s="1"/>
      <c r="G353" s="1"/>
      <c r="H353" s="1"/>
      <c r="I353" s="1"/>
      <c r="J353" s="1"/>
      <c r="K353" s="45"/>
      <c r="L353" s="32">
        <f>IF(M353&lt;6,SUM(E353:K353),SUM(LARGE(E353:K353,{1;2;3;4;5;6})))</f>
        <v>0</v>
      </c>
      <c r="M353" s="52">
        <f t="shared" si="5"/>
        <v>0</v>
      </c>
      <c r="Y353" s="21"/>
      <c r="AA353" s="21"/>
      <c r="AB353" s="21"/>
      <c r="AC353" s="21"/>
      <c r="AD353" s="21"/>
      <c r="AE353" s="21"/>
      <c r="AF353" s="21"/>
    </row>
    <row r="354" spans="1:32" s="23" customFormat="1" x14ac:dyDescent="0.2">
      <c r="A354" s="100">
        <v>353</v>
      </c>
      <c r="B354" s="25"/>
      <c r="C354" s="8"/>
      <c r="D354" s="34"/>
      <c r="E354" s="48"/>
      <c r="F354" s="48"/>
      <c r="G354" s="48"/>
      <c r="H354" s="48"/>
      <c r="I354" s="48"/>
      <c r="J354" s="48"/>
      <c r="K354" s="51"/>
      <c r="L354" s="32">
        <f>IF(M354&lt;6,SUM(E354:K354),SUM(LARGE(E354:K354,{1;2;3;4;5;6})))</f>
        <v>0</v>
      </c>
      <c r="M354" s="52">
        <f t="shared" si="5"/>
        <v>0</v>
      </c>
      <c r="Y354" s="21"/>
      <c r="AA354" s="21"/>
      <c r="AB354" s="21"/>
      <c r="AC354" s="21"/>
      <c r="AD354" s="21"/>
      <c r="AE354" s="21"/>
      <c r="AF354" s="21"/>
    </row>
    <row r="355" spans="1:32" s="23" customFormat="1" x14ac:dyDescent="0.2">
      <c r="A355" s="100">
        <v>354</v>
      </c>
      <c r="B355" s="25"/>
      <c r="C355" s="8"/>
      <c r="D355" s="34"/>
      <c r="E355" s="48"/>
      <c r="F355" s="48"/>
      <c r="G355" s="48"/>
      <c r="H355" s="48"/>
      <c r="I355" s="48"/>
      <c r="J355" s="48"/>
      <c r="K355" s="51"/>
      <c r="L355" s="32">
        <f>IF(M355&lt;6,SUM(E355:K355),SUM(LARGE(E355:K355,{1;2;3;4;5;6})))</f>
        <v>0</v>
      </c>
      <c r="M355" s="52">
        <f t="shared" si="5"/>
        <v>0</v>
      </c>
      <c r="Y355" s="21"/>
      <c r="AA355" s="21"/>
      <c r="AB355" s="21"/>
      <c r="AC355" s="21"/>
      <c r="AD355" s="21"/>
      <c r="AE355" s="21"/>
      <c r="AF355" s="21"/>
    </row>
    <row r="356" spans="1:32" s="23" customFormat="1" x14ac:dyDescent="0.2">
      <c r="A356" s="100">
        <v>355</v>
      </c>
      <c r="B356" s="25"/>
      <c r="C356" s="6"/>
      <c r="D356" s="34"/>
      <c r="E356" s="48"/>
      <c r="F356" s="48"/>
      <c r="G356" s="48"/>
      <c r="H356" s="48"/>
      <c r="I356" s="48"/>
      <c r="J356" s="48"/>
      <c r="K356" s="51"/>
      <c r="L356" s="32">
        <f>IF(M356&lt;6,SUM(E356:K356),SUM(LARGE(E356:K356,{1;2;3;4;5;6})))</f>
        <v>0</v>
      </c>
      <c r="M356" s="52">
        <f t="shared" si="5"/>
        <v>0</v>
      </c>
      <c r="Y356" s="21"/>
      <c r="AA356" s="21"/>
      <c r="AB356" s="21"/>
      <c r="AC356" s="21"/>
      <c r="AD356" s="21"/>
      <c r="AE356" s="21"/>
      <c r="AF356" s="21"/>
    </row>
    <row r="357" spans="1:32" s="23" customFormat="1" x14ac:dyDescent="0.2">
      <c r="A357" s="100">
        <v>356</v>
      </c>
      <c r="B357" s="25"/>
      <c r="C357" s="8"/>
      <c r="D357" s="25"/>
      <c r="E357" s="1"/>
      <c r="F357" s="1"/>
      <c r="G357" s="1"/>
      <c r="H357" s="1"/>
      <c r="I357" s="1"/>
      <c r="J357" s="1"/>
      <c r="K357" s="26"/>
      <c r="L357" s="32">
        <f>IF(M357&lt;6,SUM(E357:K357),SUM(LARGE(E357:K357,{1;2;3;4;5;6})))</f>
        <v>0</v>
      </c>
      <c r="M357" s="6">
        <f t="shared" si="5"/>
        <v>0</v>
      </c>
      <c r="Y357" s="21"/>
      <c r="AA357" s="21"/>
      <c r="AB357" s="21"/>
      <c r="AC357" s="21"/>
      <c r="AD357" s="21"/>
      <c r="AE357" s="21"/>
      <c r="AF357" s="21"/>
    </row>
    <row r="358" spans="1:32" s="23" customFormat="1" x14ac:dyDescent="0.2">
      <c r="A358" s="100">
        <v>357</v>
      </c>
      <c r="B358" s="25"/>
      <c r="C358" s="6"/>
      <c r="D358" s="34"/>
      <c r="E358" s="49"/>
      <c r="F358" s="49"/>
      <c r="G358" s="49"/>
      <c r="H358" s="49"/>
      <c r="I358" s="49"/>
      <c r="J358" s="49"/>
      <c r="K358" s="51"/>
      <c r="L358" s="32">
        <f>IF(M358&lt;6,SUM(E358:K358),SUM(LARGE(E358:K358,{1;2;3;4;5;6})))</f>
        <v>0</v>
      </c>
      <c r="M358" s="52">
        <f t="shared" si="5"/>
        <v>0</v>
      </c>
      <c r="Y358" s="21"/>
      <c r="AA358" s="21"/>
      <c r="AB358" s="21"/>
      <c r="AC358" s="21"/>
      <c r="AD358" s="21"/>
      <c r="AE358" s="21"/>
      <c r="AF358" s="21"/>
    </row>
    <row r="359" spans="1:32" s="23" customFormat="1" x14ac:dyDescent="0.2">
      <c r="A359" s="100">
        <v>358</v>
      </c>
      <c r="B359" s="25"/>
      <c r="C359" s="8"/>
      <c r="D359" s="25"/>
      <c r="E359" s="48"/>
      <c r="F359" s="48"/>
      <c r="G359" s="48"/>
      <c r="H359" s="48"/>
      <c r="I359" s="48"/>
      <c r="J359" s="48"/>
      <c r="K359" s="51"/>
      <c r="L359" s="32">
        <f>IF(M359&lt;6,SUM(E359:K359),SUM(LARGE(E359:K359,{1;2;3;4;5;6})))</f>
        <v>0</v>
      </c>
      <c r="M359" s="52">
        <f t="shared" si="5"/>
        <v>0</v>
      </c>
      <c r="Y359" s="21"/>
      <c r="AA359" s="21"/>
      <c r="AB359" s="21"/>
      <c r="AC359" s="21"/>
      <c r="AD359" s="21"/>
      <c r="AE359" s="21"/>
      <c r="AF359" s="21"/>
    </row>
    <row r="360" spans="1:32" s="23" customFormat="1" x14ac:dyDescent="0.2">
      <c r="A360" s="100">
        <v>359</v>
      </c>
      <c r="B360" s="25"/>
      <c r="C360" s="6"/>
      <c r="D360" s="34"/>
      <c r="E360" s="1"/>
      <c r="F360" s="1"/>
      <c r="G360" s="1"/>
      <c r="H360" s="1"/>
      <c r="I360" s="1"/>
      <c r="J360" s="1"/>
      <c r="K360" s="51"/>
      <c r="L360" s="32">
        <f>IF(M360&lt;6,SUM(E360:K360),SUM(LARGE(E360:K360,{1;2;3;4;5;6})))</f>
        <v>0</v>
      </c>
      <c r="M360" s="52">
        <f t="shared" si="5"/>
        <v>0</v>
      </c>
      <c r="Y360" s="21"/>
      <c r="AA360" s="21"/>
      <c r="AB360" s="21"/>
      <c r="AC360" s="21"/>
      <c r="AD360" s="21"/>
      <c r="AE360" s="21"/>
      <c r="AF360" s="21"/>
    </row>
    <row r="361" spans="1:32" s="23" customFormat="1" x14ac:dyDescent="0.2">
      <c r="A361" s="100">
        <v>360</v>
      </c>
      <c r="B361" s="25"/>
      <c r="C361" s="6"/>
      <c r="D361" s="25"/>
      <c r="E361" s="18"/>
      <c r="F361" s="18"/>
      <c r="G361" s="18"/>
      <c r="H361" s="18"/>
      <c r="I361" s="18"/>
      <c r="J361" s="18"/>
      <c r="K361" s="51"/>
      <c r="L361" s="32">
        <f>IF(M361&lt;6,SUM(E361:K361),SUM(LARGE(E361:K361,{1;2;3;4;5;6})))</f>
        <v>0</v>
      </c>
      <c r="M361" s="52">
        <f t="shared" si="5"/>
        <v>0</v>
      </c>
      <c r="Y361" s="21"/>
      <c r="AA361" s="21"/>
      <c r="AB361" s="21"/>
      <c r="AC361" s="21"/>
      <c r="AD361" s="21"/>
      <c r="AE361" s="21"/>
      <c r="AF361" s="21"/>
    </row>
    <row r="362" spans="1:32" s="23" customFormat="1" x14ac:dyDescent="0.2">
      <c r="A362" s="100">
        <v>361</v>
      </c>
      <c r="B362" s="25"/>
      <c r="C362" s="8"/>
      <c r="D362" s="25"/>
      <c r="E362" s="17"/>
      <c r="F362" s="17"/>
      <c r="G362" s="17"/>
      <c r="H362" s="17"/>
      <c r="I362" s="17"/>
      <c r="J362" s="17"/>
      <c r="K362" s="26"/>
      <c r="L362" s="32">
        <f>IF(M362&lt;6,SUM(E362:K362),SUM(LARGE(E362:K362,{1;2;3;4;5;6})))</f>
        <v>0</v>
      </c>
      <c r="M362" s="6">
        <f t="shared" si="5"/>
        <v>0</v>
      </c>
      <c r="Y362" s="21"/>
      <c r="AA362" s="21"/>
      <c r="AB362" s="21"/>
      <c r="AC362" s="21"/>
      <c r="AD362" s="21"/>
      <c r="AE362" s="21"/>
      <c r="AF362" s="21"/>
    </row>
    <row r="363" spans="1:32" s="23" customFormat="1" x14ac:dyDescent="0.2">
      <c r="A363" s="100">
        <v>362</v>
      </c>
      <c r="B363" s="6"/>
      <c r="C363" s="6"/>
      <c r="D363" s="9"/>
      <c r="E363" s="1"/>
      <c r="F363" s="1"/>
      <c r="G363" s="1"/>
      <c r="H363" s="1"/>
      <c r="I363" s="1"/>
      <c r="J363" s="1"/>
      <c r="K363" s="1"/>
      <c r="L363" s="32">
        <f>IF(M363&lt;6,SUM(E363:K363),SUM(LARGE(E363:K363,{1;2;3;4;5;6})))</f>
        <v>0</v>
      </c>
      <c r="M363" s="6">
        <f t="shared" si="5"/>
        <v>0</v>
      </c>
      <c r="Y363" s="21"/>
      <c r="AA363" s="21"/>
      <c r="AB363" s="21"/>
      <c r="AC363" s="21"/>
      <c r="AD363" s="21"/>
      <c r="AE363" s="21"/>
      <c r="AF363" s="21"/>
    </row>
    <row r="364" spans="1:32" s="23" customFormat="1" x14ac:dyDescent="0.2">
      <c r="A364" s="100">
        <v>363</v>
      </c>
      <c r="B364" s="6"/>
      <c r="C364" s="6"/>
      <c r="D364" s="34"/>
      <c r="E364" s="1"/>
      <c r="F364" s="1"/>
      <c r="G364" s="1"/>
      <c r="H364" s="1"/>
      <c r="I364" s="1"/>
      <c r="J364" s="1"/>
      <c r="K364" s="26"/>
      <c r="L364" s="32">
        <f>IF(M364&lt;6,SUM(E364:K364),SUM(LARGE(E364:K364,{1;2;3;4;5;6})))</f>
        <v>0</v>
      </c>
      <c r="M364" s="6">
        <f t="shared" si="5"/>
        <v>0</v>
      </c>
      <c r="Y364" s="21"/>
      <c r="AA364" s="21"/>
      <c r="AB364" s="21"/>
      <c r="AC364" s="21"/>
      <c r="AD364" s="21"/>
      <c r="AE364" s="21"/>
      <c r="AF364" s="21"/>
    </row>
    <row r="365" spans="1:32" s="23" customFormat="1" x14ac:dyDescent="0.2">
      <c r="A365" s="100">
        <v>364</v>
      </c>
      <c r="B365" s="25"/>
      <c r="C365" s="6"/>
      <c r="D365" s="25"/>
      <c r="E365" s="48"/>
      <c r="F365" s="48"/>
      <c r="G365" s="48"/>
      <c r="H365" s="48"/>
      <c r="I365" s="48"/>
      <c r="J365" s="48"/>
      <c r="K365" s="51"/>
      <c r="L365" s="32">
        <f>IF(M365&lt;6,SUM(E365:K365),SUM(LARGE(E365:K365,{1;2;3;4;5;6})))</f>
        <v>0</v>
      </c>
      <c r="M365" s="52">
        <f t="shared" si="5"/>
        <v>0</v>
      </c>
      <c r="Y365" s="21"/>
      <c r="AA365" s="21"/>
      <c r="AB365" s="21"/>
      <c r="AC365" s="21"/>
      <c r="AD365" s="21"/>
      <c r="AE365" s="21"/>
      <c r="AF365" s="21"/>
    </row>
    <row r="366" spans="1:32" s="23" customFormat="1" x14ac:dyDescent="0.2">
      <c r="A366" s="100">
        <v>365</v>
      </c>
      <c r="B366" s="25"/>
      <c r="C366" s="8"/>
      <c r="D366" s="25"/>
      <c r="E366" s="9"/>
      <c r="F366" s="9"/>
      <c r="G366" s="9"/>
      <c r="H366" s="9"/>
      <c r="I366" s="9"/>
      <c r="J366" s="9"/>
      <c r="K366" s="26"/>
      <c r="L366" s="32">
        <f>IF(M366&lt;6,SUM(E366:K366),SUM(LARGE(E366:K366,{1;2;3;4;5;6})))</f>
        <v>0</v>
      </c>
      <c r="M366" s="6">
        <f t="shared" si="5"/>
        <v>0</v>
      </c>
      <c r="Y366" s="21"/>
      <c r="AA366" s="21"/>
      <c r="AB366" s="21"/>
      <c r="AC366" s="21"/>
      <c r="AD366" s="21"/>
      <c r="AE366" s="21"/>
      <c r="AF366" s="21"/>
    </row>
    <row r="367" spans="1:32" s="23" customFormat="1" x14ac:dyDescent="0.2">
      <c r="A367" s="100">
        <v>366</v>
      </c>
      <c r="B367" s="6"/>
      <c r="C367" s="6"/>
      <c r="D367" s="34"/>
      <c r="E367" s="48"/>
      <c r="F367" s="48"/>
      <c r="G367" s="48"/>
      <c r="H367" s="48"/>
      <c r="I367" s="48"/>
      <c r="J367" s="48"/>
      <c r="K367" s="26"/>
      <c r="L367" s="32">
        <f>IF(M367&lt;6,SUM(E367:K367),SUM(LARGE(E367:K367,{1;2;3;4;5;6})))</f>
        <v>0</v>
      </c>
      <c r="M367" s="6">
        <f t="shared" si="5"/>
        <v>0</v>
      </c>
      <c r="Y367" s="21"/>
      <c r="AA367" s="21"/>
      <c r="AB367" s="21"/>
      <c r="AC367" s="21"/>
      <c r="AD367" s="21"/>
      <c r="AE367" s="21"/>
      <c r="AF367" s="21"/>
    </row>
    <row r="368" spans="1:32" s="23" customFormat="1" x14ac:dyDescent="0.2">
      <c r="A368" s="100">
        <v>367</v>
      </c>
      <c r="B368" s="25"/>
      <c r="C368" s="6"/>
      <c r="D368" s="34"/>
      <c r="E368" s="48"/>
      <c r="F368" s="48"/>
      <c r="G368" s="48"/>
      <c r="H368" s="48"/>
      <c r="I368" s="48"/>
      <c r="J368" s="48"/>
      <c r="K368" s="51"/>
      <c r="L368" s="32">
        <f>IF(M368&lt;6,SUM(E368:K368),SUM(LARGE(E368:K368,{1;2;3;4;5;6})))</f>
        <v>0</v>
      </c>
      <c r="M368" s="52">
        <f t="shared" si="5"/>
        <v>0</v>
      </c>
      <c r="Y368" s="21"/>
      <c r="AA368" s="21"/>
      <c r="AB368" s="21"/>
      <c r="AC368" s="21"/>
      <c r="AD368" s="21"/>
      <c r="AE368" s="21"/>
      <c r="AF368" s="21"/>
    </row>
    <row r="369" spans="1:32" s="23" customFormat="1" x14ac:dyDescent="0.2">
      <c r="A369" s="100">
        <v>368</v>
      </c>
      <c r="B369" s="25"/>
      <c r="C369" s="6"/>
      <c r="D369" s="34"/>
      <c r="E369" s="48"/>
      <c r="F369" s="48"/>
      <c r="G369" s="48"/>
      <c r="H369" s="48"/>
      <c r="I369" s="48"/>
      <c r="J369" s="48"/>
      <c r="K369" s="51"/>
      <c r="L369" s="32">
        <f>IF(M369&lt;6,SUM(E369:K369),SUM(LARGE(E369:K369,{1;2;3;4;5;6})))</f>
        <v>0</v>
      </c>
      <c r="M369" s="52">
        <f t="shared" si="5"/>
        <v>0</v>
      </c>
      <c r="Y369" s="21"/>
      <c r="AA369" s="21"/>
      <c r="AB369" s="21"/>
      <c r="AC369" s="21"/>
      <c r="AD369" s="21"/>
      <c r="AE369" s="21"/>
      <c r="AF369" s="21"/>
    </row>
    <row r="370" spans="1:32" s="23" customFormat="1" x14ac:dyDescent="0.2">
      <c r="A370" s="100">
        <v>369</v>
      </c>
      <c r="B370" s="6"/>
      <c r="C370" s="6"/>
      <c r="D370" s="34"/>
      <c r="E370" s="1"/>
      <c r="F370" s="1"/>
      <c r="G370" s="1"/>
      <c r="H370" s="1"/>
      <c r="I370" s="1"/>
      <c r="J370" s="1"/>
      <c r="K370" s="26"/>
      <c r="L370" s="32">
        <f>IF(M370&lt;6,SUM(E370:K370),SUM(LARGE(E370:K370,{1;2;3;4;5;6})))</f>
        <v>0</v>
      </c>
      <c r="M370" s="6">
        <f t="shared" si="5"/>
        <v>0</v>
      </c>
      <c r="Y370" s="21"/>
      <c r="AA370" s="21"/>
      <c r="AB370" s="21"/>
      <c r="AC370" s="21"/>
      <c r="AD370" s="21"/>
      <c r="AE370" s="21"/>
      <c r="AF370" s="21"/>
    </row>
    <row r="371" spans="1:32" s="23" customFormat="1" x14ac:dyDescent="0.2">
      <c r="A371" s="100">
        <v>370</v>
      </c>
      <c r="B371" s="6"/>
      <c r="C371" s="6"/>
      <c r="D371" s="34"/>
      <c r="E371" s="48"/>
      <c r="F371" s="48"/>
      <c r="G371" s="48"/>
      <c r="H371" s="48"/>
      <c r="I371" s="48"/>
      <c r="J371" s="48"/>
      <c r="K371" s="26"/>
      <c r="L371" s="32">
        <f>IF(M371&lt;6,SUM(E371:K371),SUM(LARGE(E371:K371,{1;2;3;4;5;6})))</f>
        <v>0</v>
      </c>
      <c r="M371" s="6">
        <f t="shared" si="5"/>
        <v>0</v>
      </c>
      <c r="Y371" s="21"/>
      <c r="AA371" s="21"/>
      <c r="AB371" s="21"/>
      <c r="AC371" s="21"/>
      <c r="AD371" s="21"/>
      <c r="AE371" s="21"/>
      <c r="AF371" s="21"/>
    </row>
    <row r="372" spans="1:32" s="23" customFormat="1" x14ac:dyDescent="0.2">
      <c r="A372" s="100">
        <v>371</v>
      </c>
      <c r="B372" s="6"/>
      <c r="C372" s="6"/>
      <c r="D372" s="9"/>
      <c r="E372" s="1"/>
      <c r="F372" s="1"/>
      <c r="G372" s="1"/>
      <c r="H372" s="1"/>
      <c r="I372" s="1"/>
      <c r="J372" s="1"/>
      <c r="K372" s="1"/>
      <c r="L372" s="32">
        <f>IF(M372&lt;6,SUM(E372:K372),SUM(LARGE(E372:K372,{1;2;3;4;5;6})))</f>
        <v>0</v>
      </c>
      <c r="M372" s="6">
        <f t="shared" si="5"/>
        <v>0</v>
      </c>
      <c r="Y372" s="21"/>
      <c r="AA372" s="21"/>
      <c r="AB372" s="21"/>
      <c r="AC372" s="21"/>
      <c r="AD372" s="21"/>
      <c r="AE372" s="21"/>
      <c r="AF372" s="21"/>
    </row>
    <row r="373" spans="1:32" s="23" customFormat="1" x14ac:dyDescent="0.2">
      <c r="A373" s="100">
        <v>372</v>
      </c>
      <c r="B373" s="25"/>
      <c r="C373" s="6"/>
      <c r="D373" s="25"/>
      <c r="E373" s="48"/>
      <c r="F373" s="48"/>
      <c r="G373" s="48"/>
      <c r="H373" s="48"/>
      <c r="I373" s="48"/>
      <c r="J373" s="48"/>
      <c r="K373" s="51"/>
      <c r="L373" s="32">
        <f>IF(M373&lt;6,SUM(E373:K373),SUM(LARGE(E373:K373,{1;2;3;4;5;6})))</f>
        <v>0</v>
      </c>
      <c r="M373" s="52">
        <f t="shared" si="5"/>
        <v>0</v>
      </c>
      <c r="Y373" s="21"/>
      <c r="AA373" s="21"/>
      <c r="AB373" s="21"/>
      <c r="AC373" s="21"/>
      <c r="AD373" s="21"/>
      <c r="AE373" s="21"/>
      <c r="AF373" s="21"/>
    </row>
    <row r="374" spans="1:32" s="23" customFormat="1" x14ac:dyDescent="0.2">
      <c r="A374" s="100">
        <v>373</v>
      </c>
      <c r="B374" s="25"/>
      <c r="C374" s="6"/>
      <c r="D374" s="34"/>
      <c r="E374" s="48"/>
      <c r="F374" s="48"/>
      <c r="G374" s="48"/>
      <c r="H374" s="48"/>
      <c r="I374" s="48"/>
      <c r="J374" s="48"/>
      <c r="K374" s="51"/>
      <c r="L374" s="32">
        <f>IF(M374&lt;6,SUM(E374:K374),SUM(LARGE(E374:K374,{1;2;3;4;5;6})))</f>
        <v>0</v>
      </c>
      <c r="M374" s="52">
        <f t="shared" si="5"/>
        <v>0</v>
      </c>
      <c r="Y374" s="21"/>
      <c r="AA374" s="21"/>
      <c r="AB374" s="21"/>
      <c r="AC374" s="21"/>
      <c r="AD374" s="21"/>
      <c r="AE374" s="21"/>
      <c r="AF374" s="21"/>
    </row>
    <row r="375" spans="1:32" s="23" customFormat="1" x14ac:dyDescent="0.2">
      <c r="A375" s="100">
        <v>374</v>
      </c>
      <c r="B375" s="6"/>
      <c r="C375" s="6"/>
      <c r="D375" s="9"/>
      <c r="E375" s="48"/>
      <c r="F375" s="48"/>
      <c r="G375" s="48"/>
      <c r="H375" s="48"/>
      <c r="I375" s="48"/>
      <c r="J375" s="48"/>
      <c r="K375" s="1"/>
      <c r="L375" s="32">
        <f>IF(M375&lt;6,SUM(E375:K375),SUM(LARGE(E375:K375,{1;2;3;4;5;6})))</f>
        <v>0</v>
      </c>
      <c r="M375" s="6">
        <f t="shared" si="5"/>
        <v>0</v>
      </c>
      <c r="Y375" s="21"/>
      <c r="AA375" s="21"/>
      <c r="AB375" s="21"/>
      <c r="AC375" s="21"/>
      <c r="AD375" s="21"/>
      <c r="AE375" s="21"/>
      <c r="AF375" s="21"/>
    </row>
    <row r="376" spans="1:32" x14ac:dyDescent="0.2">
      <c r="A376" s="100">
        <v>375</v>
      </c>
      <c r="B376" s="25"/>
      <c r="C376" s="6"/>
      <c r="D376" s="25"/>
      <c r="E376" s="49"/>
      <c r="F376" s="49"/>
      <c r="G376" s="49"/>
      <c r="H376" s="49"/>
      <c r="I376" s="49"/>
      <c r="J376" s="49"/>
      <c r="K376" s="51"/>
      <c r="L376" s="32">
        <f>IF(M376&lt;6,SUM(E376:K376),SUM(LARGE(E376:K376,{1;2;3;4;5;6})))</f>
        <v>0</v>
      </c>
      <c r="M376" s="52">
        <f t="shared" si="5"/>
        <v>0</v>
      </c>
    </row>
    <row r="377" spans="1:32" x14ac:dyDescent="0.2">
      <c r="A377" s="100">
        <v>376</v>
      </c>
      <c r="B377" s="6"/>
      <c r="C377" s="6"/>
      <c r="D377" s="34"/>
      <c r="E377" s="49"/>
      <c r="F377" s="49"/>
      <c r="G377" s="49"/>
      <c r="H377" s="49"/>
      <c r="I377" s="49"/>
      <c r="J377" s="49"/>
      <c r="K377" s="26"/>
      <c r="L377" s="32">
        <f>IF(M377&lt;6,SUM(E377:K377),SUM(LARGE(E377:K377,{1;2;3;4;5;6})))</f>
        <v>0</v>
      </c>
      <c r="M377" s="6">
        <f t="shared" si="5"/>
        <v>0</v>
      </c>
    </row>
    <row r="378" spans="1:32" x14ac:dyDescent="0.2">
      <c r="A378" s="100">
        <v>377</v>
      </c>
      <c r="B378" s="25"/>
      <c r="C378" s="6"/>
      <c r="D378" s="25"/>
      <c r="E378" s="49"/>
      <c r="F378" s="49"/>
      <c r="G378" s="49"/>
      <c r="H378" s="49"/>
      <c r="I378" s="49"/>
      <c r="J378" s="49"/>
      <c r="K378" s="51"/>
      <c r="L378" s="32">
        <f>IF(M378&lt;6,SUM(E378:K378),SUM(LARGE(E378:K378,{1;2;3;4;5;6})))</f>
        <v>0</v>
      </c>
      <c r="M378" s="52">
        <f t="shared" si="5"/>
        <v>0</v>
      </c>
    </row>
    <row r="379" spans="1:32" x14ac:dyDescent="0.2">
      <c r="A379" s="100">
        <v>378</v>
      </c>
      <c r="B379" s="25"/>
      <c r="C379" s="6"/>
      <c r="D379" s="25"/>
      <c r="E379" s="48"/>
      <c r="F379" s="48"/>
      <c r="G379" s="48"/>
      <c r="H379" s="48"/>
      <c r="I379" s="48"/>
      <c r="J379" s="48"/>
      <c r="K379" s="51"/>
      <c r="L379" s="32">
        <f>IF(M379&lt;6,SUM(E379:K379),SUM(LARGE(E379:K379,{1;2;3;4;5;6})))</f>
        <v>0</v>
      </c>
      <c r="M379" s="52">
        <f t="shared" si="5"/>
        <v>0</v>
      </c>
    </row>
    <row r="380" spans="1:32" x14ac:dyDescent="0.2">
      <c r="A380" s="100">
        <v>379</v>
      </c>
      <c r="B380" s="25"/>
      <c r="C380" s="6"/>
      <c r="D380" s="34"/>
      <c r="E380" s="48"/>
      <c r="F380" s="48"/>
      <c r="G380" s="48"/>
      <c r="H380" s="48"/>
      <c r="I380" s="48"/>
      <c r="J380" s="48"/>
      <c r="K380" s="51"/>
      <c r="L380" s="32">
        <f>IF(M380&lt;6,SUM(E380:K380),SUM(LARGE(E380:K380,{1;2;3;4;5;6})))</f>
        <v>0</v>
      </c>
      <c r="M380" s="52">
        <f t="shared" si="5"/>
        <v>0</v>
      </c>
    </row>
    <row r="381" spans="1:32" x14ac:dyDescent="0.2">
      <c r="A381" s="100">
        <v>380</v>
      </c>
      <c r="B381" s="25"/>
      <c r="C381" s="6"/>
      <c r="D381" s="25"/>
      <c r="E381" s="48"/>
      <c r="F381" s="48"/>
      <c r="G381" s="48"/>
      <c r="H381" s="48"/>
      <c r="I381" s="48"/>
      <c r="J381" s="48"/>
      <c r="K381" s="51"/>
      <c r="L381" s="32">
        <f>IF(M381&lt;6,SUM(E381:K381),SUM(LARGE(E381:K381,{1;2;3;4;5;6})))</f>
        <v>0</v>
      </c>
      <c r="M381" s="52">
        <f t="shared" si="5"/>
        <v>0</v>
      </c>
    </row>
    <row r="382" spans="1:32" x14ac:dyDescent="0.2">
      <c r="A382" s="100">
        <v>381</v>
      </c>
      <c r="B382" s="25"/>
      <c r="C382" s="6"/>
      <c r="D382" s="34"/>
      <c r="E382" s="48"/>
      <c r="F382" s="48"/>
      <c r="G382" s="48"/>
      <c r="H382" s="48"/>
      <c r="I382" s="48"/>
      <c r="J382" s="48"/>
      <c r="K382" s="51"/>
      <c r="L382" s="32">
        <f>IF(M382&lt;6,SUM(E382:K382),SUM(LARGE(E382:K382,{1;2;3;4;5;6})))</f>
        <v>0</v>
      </c>
      <c r="M382" s="52">
        <f t="shared" si="5"/>
        <v>0</v>
      </c>
    </row>
    <row r="383" spans="1:32" x14ac:dyDescent="0.2">
      <c r="A383" s="100">
        <v>382</v>
      </c>
      <c r="B383" s="25"/>
      <c r="C383" s="8"/>
      <c r="D383" s="25"/>
      <c r="E383" s="49"/>
      <c r="F383" s="49"/>
      <c r="G383" s="49"/>
      <c r="H383" s="49"/>
      <c r="I383" s="49"/>
      <c r="J383" s="49"/>
      <c r="K383" s="27"/>
      <c r="L383" s="32">
        <f>IF(M383&lt;6,SUM(E383:K383),SUM(LARGE(E383:K383,{1;2;3;4;5;6})))</f>
        <v>0</v>
      </c>
      <c r="M383" s="52">
        <f t="shared" si="5"/>
        <v>0</v>
      </c>
    </row>
    <row r="384" spans="1:32" x14ac:dyDescent="0.2">
      <c r="A384" s="100">
        <v>383</v>
      </c>
      <c r="B384" s="6"/>
      <c r="C384" s="6"/>
      <c r="D384" s="9"/>
      <c r="E384" s="17"/>
      <c r="F384" s="17"/>
      <c r="G384" s="17"/>
      <c r="H384" s="17"/>
      <c r="I384" s="17"/>
      <c r="J384" s="17"/>
      <c r="K384" s="1"/>
      <c r="L384" s="32">
        <f>IF(M384&lt;6,SUM(E384:K384),SUM(LARGE(E384:K384,{1;2;3;4;5;6})))</f>
        <v>0</v>
      </c>
      <c r="M384" s="6">
        <f t="shared" si="5"/>
        <v>0</v>
      </c>
    </row>
    <row r="385" spans="1:13" x14ac:dyDescent="0.2">
      <c r="A385" s="100">
        <v>384</v>
      </c>
      <c r="B385" s="25"/>
      <c r="C385" s="6"/>
      <c r="D385" s="25"/>
      <c r="E385" s="17"/>
      <c r="F385" s="17"/>
      <c r="G385" s="17"/>
      <c r="H385" s="17"/>
      <c r="I385" s="17"/>
      <c r="J385" s="17"/>
      <c r="K385" s="26"/>
      <c r="L385" s="32">
        <f>IF(M385&lt;6,SUM(E385:K385),SUM(LARGE(E385:K385,{1;2;3;4;5;6})))</f>
        <v>0</v>
      </c>
      <c r="M385" s="52">
        <f t="shared" si="5"/>
        <v>0</v>
      </c>
    </row>
    <row r="386" spans="1:13" x14ac:dyDescent="0.2">
      <c r="A386" s="100">
        <v>385</v>
      </c>
      <c r="B386" s="25"/>
      <c r="C386" s="6"/>
      <c r="D386" s="25"/>
      <c r="E386" s="49"/>
      <c r="F386" s="49"/>
      <c r="G386" s="49"/>
      <c r="H386" s="49"/>
      <c r="I386" s="49"/>
      <c r="J386" s="49"/>
      <c r="K386" s="51"/>
      <c r="L386" s="32">
        <f>IF(M386&lt;6,SUM(E386:K386),SUM(LARGE(E386:K386,{1;2;3;4;5;6})))</f>
        <v>0</v>
      </c>
      <c r="M386" s="52">
        <f t="shared" si="5"/>
        <v>0</v>
      </c>
    </row>
    <row r="387" spans="1:13" x14ac:dyDescent="0.2">
      <c r="A387" s="100">
        <v>386</v>
      </c>
      <c r="B387" s="25"/>
      <c r="C387" s="6"/>
      <c r="D387" s="25"/>
      <c r="E387" s="49"/>
      <c r="F387" s="49"/>
      <c r="G387" s="49"/>
      <c r="H387" s="49"/>
      <c r="I387" s="49"/>
      <c r="J387" s="49"/>
      <c r="K387" s="51"/>
      <c r="L387" s="32">
        <f>IF(M387&lt;6,SUM(E387:K387),SUM(LARGE(E387:K387,{1;2;3;4;5;6})))</f>
        <v>0</v>
      </c>
      <c r="M387" s="52">
        <f t="shared" si="5"/>
        <v>0</v>
      </c>
    </row>
  </sheetData>
  <autoFilter ref="B1:M387">
    <sortState ref="B2:M387">
      <sortCondition descending="1" ref="L1:L387"/>
    </sortState>
  </autoFilter>
  <conditionalFormatting sqref="D1:D313 D315:D342 D345:D356 D358:D65536">
    <cfRule type="duplicateValues" dxfId="7" priority="4" stopIfTrue="1"/>
  </conditionalFormatting>
  <conditionalFormatting sqref="D1:D342 D345:D356 D358:D65536">
    <cfRule type="duplicateValues" dxfId="6" priority="3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7"/>
  <sheetViews>
    <sheetView zoomScaleNormal="100" workbookViewId="0">
      <pane xSplit="1" ySplit="1" topLeftCell="B4" activePane="bottomRight" state="frozen"/>
      <selection activeCell="D139" sqref="D139"/>
      <selection pane="topRight" activeCell="D139" sqref="D139"/>
      <selection pane="bottomLeft" activeCell="D139" sqref="D139"/>
      <selection pane="bottomRight" activeCell="D102" sqref="D102"/>
    </sheetView>
  </sheetViews>
  <sheetFormatPr defaultRowHeight="12.75" x14ac:dyDescent="0.2"/>
  <cols>
    <col min="1" max="1" width="5.140625" style="101" bestFit="1" customWidth="1"/>
    <col min="2" max="2" width="6.140625" style="3" customWidth="1"/>
    <col min="3" max="3" width="16" style="3" bestFit="1" customWidth="1"/>
    <col min="4" max="4" width="21.42578125" style="22" bestFit="1" customWidth="1"/>
    <col min="5" max="10" width="9.7109375" style="3" customWidth="1"/>
    <col min="11" max="11" width="10.85546875" style="3" customWidth="1"/>
    <col min="12" max="12" width="8" style="33" customWidth="1"/>
    <col min="13" max="13" width="8.5703125" style="3" customWidth="1"/>
    <col min="14" max="14" width="92.85546875" style="3" customWidth="1"/>
    <col min="15" max="30" width="9.140625" style="3" customWidth="1"/>
    <col min="31" max="32" width="6.5703125" style="3" customWidth="1"/>
    <col min="33" max="33" width="6.5703125" style="22" customWidth="1"/>
    <col min="34" max="34" width="6.5703125" style="3" customWidth="1"/>
    <col min="35" max="16384" width="9.140625" style="22"/>
  </cols>
  <sheetData>
    <row r="1" spans="1:40" s="33" customFormat="1" ht="25.5" x14ac:dyDescent="0.2">
      <c r="A1" s="106" t="s">
        <v>10</v>
      </c>
      <c r="B1" s="73" t="s">
        <v>77</v>
      </c>
      <c r="C1" s="73" t="s">
        <v>76</v>
      </c>
      <c r="D1" s="36" t="s">
        <v>0</v>
      </c>
      <c r="E1" s="73" t="s">
        <v>339</v>
      </c>
      <c r="F1" s="73" t="s">
        <v>357</v>
      </c>
      <c r="G1" s="73" t="s">
        <v>382</v>
      </c>
      <c r="H1" s="73" t="s">
        <v>417</v>
      </c>
      <c r="I1" s="73" t="s">
        <v>455</v>
      </c>
      <c r="J1" s="73" t="s">
        <v>484</v>
      </c>
      <c r="K1" s="73"/>
      <c r="L1" s="35" t="s">
        <v>45</v>
      </c>
      <c r="M1" s="35" t="s">
        <v>54</v>
      </c>
      <c r="AF1" s="72"/>
      <c r="AG1" s="80"/>
      <c r="AH1" s="72"/>
      <c r="AI1" s="80"/>
      <c r="AJ1" s="83"/>
      <c r="AK1" s="83"/>
      <c r="AL1" s="83"/>
      <c r="AM1" s="83"/>
      <c r="AN1" s="83"/>
    </row>
    <row r="2" spans="1:40" s="31" customFormat="1" x14ac:dyDescent="0.2">
      <c r="A2" s="104">
        <v>1</v>
      </c>
      <c r="B2" s="25" t="s">
        <v>78</v>
      </c>
      <c r="C2" s="6" t="s">
        <v>83</v>
      </c>
      <c r="D2" s="8" t="s">
        <v>60</v>
      </c>
      <c r="E2" s="1">
        <v>660</v>
      </c>
      <c r="F2" s="1"/>
      <c r="G2" s="1">
        <v>660</v>
      </c>
      <c r="H2" s="1">
        <v>560</v>
      </c>
      <c r="I2" s="1">
        <v>460</v>
      </c>
      <c r="J2" s="1"/>
      <c r="K2" s="1"/>
      <c r="L2" s="32">
        <f>IF(M2&lt;6,SUM(E2:K2),SUM(LARGE(E2:K2,{1;2;3;4;5;6})))</f>
        <v>2340</v>
      </c>
      <c r="M2" s="52">
        <f t="shared" ref="M2:M65" si="0">COUNT(E2:K2)</f>
        <v>4</v>
      </c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9"/>
      <c r="AG2" s="30"/>
      <c r="AH2" s="29"/>
      <c r="AI2" s="30"/>
      <c r="AJ2" s="30"/>
      <c r="AK2" s="30"/>
      <c r="AL2" s="30"/>
      <c r="AM2" s="30"/>
      <c r="AN2" s="30"/>
    </row>
    <row r="3" spans="1:40" x14ac:dyDescent="0.2">
      <c r="A3" s="100">
        <v>2</v>
      </c>
      <c r="B3" s="25" t="s">
        <v>78</v>
      </c>
      <c r="C3" s="6" t="s">
        <v>84</v>
      </c>
      <c r="D3" s="8" t="s">
        <v>138</v>
      </c>
      <c r="E3" s="1">
        <v>460</v>
      </c>
      <c r="F3" s="1">
        <v>360</v>
      </c>
      <c r="G3" s="1">
        <v>393.3</v>
      </c>
      <c r="H3" s="1">
        <v>460</v>
      </c>
      <c r="I3" s="1">
        <v>360</v>
      </c>
      <c r="J3" s="1"/>
      <c r="K3" s="1"/>
      <c r="L3" s="32">
        <f>IF(M3&lt;6,SUM(E3:K3),SUM(LARGE(E3:K3,{1;2;3;4;5;6})))</f>
        <v>2033.3</v>
      </c>
      <c r="M3" s="52">
        <f t="shared" si="0"/>
        <v>5</v>
      </c>
      <c r="AF3" s="12"/>
      <c r="AG3" s="21"/>
      <c r="AH3" s="12"/>
      <c r="AI3" s="21"/>
      <c r="AJ3" s="21"/>
      <c r="AK3" s="21"/>
      <c r="AL3" s="21"/>
      <c r="AM3" s="21"/>
      <c r="AN3" s="21"/>
    </row>
    <row r="4" spans="1:40" x14ac:dyDescent="0.2">
      <c r="A4" s="100">
        <v>3</v>
      </c>
      <c r="B4" s="25" t="s">
        <v>78</v>
      </c>
      <c r="C4" s="25" t="s">
        <v>83</v>
      </c>
      <c r="D4" s="34" t="s">
        <v>4</v>
      </c>
      <c r="E4" s="48"/>
      <c r="F4" s="48">
        <v>560</v>
      </c>
      <c r="G4" s="48"/>
      <c r="H4" s="48">
        <v>660</v>
      </c>
      <c r="I4" s="48">
        <v>660</v>
      </c>
      <c r="J4" s="48"/>
      <c r="K4" s="48"/>
      <c r="L4" s="32">
        <f>IF(M4&lt;6,SUM(E4:K4),SUM(LARGE(E4:K4,{1;2;3;4;5;6})))</f>
        <v>1880</v>
      </c>
      <c r="M4" s="52">
        <f t="shared" si="0"/>
        <v>3</v>
      </c>
      <c r="AF4" s="12"/>
      <c r="AG4" s="21"/>
      <c r="AH4" s="12"/>
      <c r="AI4" s="21"/>
      <c r="AJ4" s="21"/>
      <c r="AK4" s="21"/>
      <c r="AL4" s="21"/>
      <c r="AM4" s="21"/>
      <c r="AN4" s="21"/>
    </row>
    <row r="5" spans="1:40" x14ac:dyDescent="0.2">
      <c r="A5" s="100">
        <v>4</v>
      </c>
      <c r="B5" s="25" t="s">
        <v>78</v>
      </c>
      <c r="C5" s="6" t="s">
        <v>80</v>
      </c>
      <c r="D5" s="8" t="s">
        <v>9</v>
      </c>
      <c r="E5" s="1"/>
      <c r="F5" s="1">
        <v>460</v>
      </c>
      <c r="G5" s="1">
        <v>560</v>
      </c>
      <c r="H5" s="1">
        <v>460</v>
      </c>
      <c r="I5" s="1">
        <v>260</v>
      </c>
      <c r="J5" s="1"/>
      <c r="K5" s="1"/>
      <c r="L5" s="32">
        <f>IF(M5&lt;6,SUM(E5:K5),SUM(LARGE(E5:K5,{1;2;3;4;5;6})))</f>
        <v>1740</v>
      </c>
      <c r="M5" s="52">
        <f t="shared" si="0"/>
        <v>4</v>
      </c>
      <c r="AF5" s="12"/>
      <c r="AG5" s="21"/>
      <c r="AH5" s="12"/>
      <c r="AI5" s="21"/>
      <c r="AJ5" s="21"/>
      <c r="AK5" s="21"/>
      <c r="AL5" s="21"/>
      <c r="AM5" s="21"/>
      <c r="AN5" s="21"/>
    </row>
    <row r="6" spans="1:40" x14ac:dyDescent="0.2">
      <c r="A6" s="100">
        <v>5</v>
      </c>
      <c r="B6" s="25" t="s">
        <v>78</v>
      </c>
      <c r="C6" s="6" t="s">
        <v>85</v>
      </c>
      <c r="D6" s="8" t="s">
        <v>31</v>
      </c>
      <c r="E6" s="1">
        <v>460</v>
      </c>
      <c r="F6" s="1"/>
      <c r="G6" s="1">
        <v>460</v>
      </c>
      <c r="H6" s="1">
        <v>260</v>
      </c>
      <c r="I6" s="1">
        <v>360</v>
      </c>
      <c r="J6" s="1"/>
      <c r="K6" s="48"/>
      <c r="L6" s="32">
        <f>IF(M6&lt;6,SUM(E6:K6),SUM(LARGE(E6:K6,{1;2;3;4;5;6})))</f>
        <v>1540</v>
      </c>
      <c r="M6" s="52">
        <f t="shared" si="0"/>
        <v>4</v>
      </c>
      <c r="AF6" s="12"/>
      <c r="AG6" s="21"/>
      <c r="AH6" s="12"/>
      <c r="AI6" s="21"/>
      <c r="AJ6" s="21"/>
      <c r="AK6" s="21"/>
      <c r="AL6" s="21"/>
      <c r="AM6" s="21"/>
      <c r="AN6" s="21"/>
    </row>
    <row r="7" spans="1:40" x14ac:dyDescent="0.2">
      <c r="A7" s="100">
        <v>6</v>
      </c>
      <c r="B7" s="25" t="s">
        <v>78</v>
      </c>
      <c r="C7" s="6" t="s">
        <v>83</v>
      </c>
      <c r="D7" s="8" t="s">
        <v>3</v>
      </c>
      <c r="E7" s="1"/>
      <c r="F7" s="1">
        <v>660</v>
      </c>
      <c r="G7" s="1"/>
      <c r="H7" s="1"/>
      <c r="I7" s="1">
        <v>560</v>
      </c>
      <c r="J7" s="1"/>
      <c r="K7" s="1"/>
      <c r="L7" s="32">
        <f>IF(M7&lt;6,SUM(E7:K7),SUM(LARGE(E7:K7,{1;2;3;4;5;6})))</f>
        <v>1220</v>
      </c>
      <c r="M7" s="52">
        <f t="shared" si="0"/>
        <v>2</v>
      </c>
      <c r="AF7" s="12"/>
      <c r="AG7" s="21"/>
      <c r="AH7" s="12"/>
      <c r="AI7" s="21"/>
      <c r="AJ7" s="21"/>
      <c r="AK7" s="21"/>
      <c r="AL7" s="21"/>
      <c r="AM7" s="21"/>
      <c r="AN7" s="21"/>
    </row>
    <row r="8" spans="1:40" x14ac:dyDescent="0.2">
      <c r="A8" s="100">
        <v>7</v>
      </c>
      <c r="B8" s="25" t="s">
        <v>78</v>
      </c>
      <c r="C8" s="6" t="s">
        <v>80</v>
      </c>
      <c r="D8" s="8" t="s">
        <v>168</v>
      </c>
      <c r="E8" s="1"/>
      <c r="F8" s="1">
        <v>300</v>
      </c>
      <c r="G8" s="1">
        <v>250</v>
      </c>
      <c r="H8" s="1">
        <v>360</v>
      </c>
      <c r="I8" s="1">
        <v>260</v>
      </c>
      <c r="J8" s="1"/>
      <c r="K8" s="1"/>
      <c r="L8" s="32">
        <f>IF(M8&lt;6,SUM(E8:K8),SUM(LARGE(E8:K8,{1;2;3;4;5;6})))</f>
        <v>1170</v>
      </c>
      <c r="M8" s="52">
        <f t="shared" si="0"/>
        <v>4</v>
      </c>
      <c r="AF8" s="12"/>
      <c r="AG8" s="21"/>
      <c r="AH8" s="12"/>
      <c r="AI8" s="21"/>
      <c r="AJ8" s="21"/>
      <c r="AK8" s="21"/>
      <c r="AL8" s="21"/>
      <c r="AM8" s="21"/>
      <c r="AN8" s="21"/>
    </row>
    <row r="9" spans="1:40" x14ac:dyDescent="0.2">
      <c r="A9" s="100">
        <v>8</v>
      </c>
      <c r="B9" s="25" t="s">
        <v>78</v>
      </c>
      <c r="C9" s="6" t="s">
        <v>85</v>
      </c>
      <c r="D9" s="8" t="s">
        <v>50</v>
      </c>
      <c r="E9" s="9"/>
      <c r="F9" s="9"/>
      <c r="G9" s="9">
        <v>393.3</v>
      </c>
      <c r="H9" s="9">
        <v>360</v>
      </c>
      <c r="I9" s="9">
        <v>360</v>
      </c>
      <c r="J9" s="9"/>
      <c r="K9" s="9"/>
      <c r="L9" s="32">
        <f>IF(M9&lt;6,SUM(E9:K9),SUM(LARGE(E9:K9,{1;2;3;4;5;6})))</f>
        <v>1113.3</v>
      </c>
      <c r="M9" s="52">
        <f t="shared" si="0"/>
        <v>3</v>
      </c>
      <c r="AF9" s="12"/>
      <c r="AG9" s="21"/>
      <c r="AH9" s="12"/>
      <c r="AI9" s="21"/>
      <c r="AJ9" s="21"/>
      <c r="AK9" s="21"/>
      <c r="AL9" s="21"/>
      <c r="AM9" s="21"/>
      <c r="AN9" s="21"/>
    </row>
    <row r="10" spans="1:40" x14ac:dyDescent="0.2">
      <c r="A10" s="100">
        <v>9</v>
      </c>
      <c r="B10" s="25" t="s">
        <v>78</v>
      </c>
      <c r="C10" s="6" t="s">
        <v>80</v>
      </c>
      <c r="D10" s="8" t="s">
        <v>167</v>
      </c>
      <c r="E10" s="70"/>
      <c r="F10" s="8">
        <v>190</v>
      </c>
      <c r="G10" s="8">
        <v>170</v>
      </c>
      <c r="H10" s="8">
        <v>260</v>
      </c>
      <c r="I10" s="8">
        <v>260</v>
      </c>
      <c r="J10" s="8"/>
      <c r="K10" s="1"/>
      <c r="L10" s="32">
        <f>IF(M10&lt;6,SUM(E10:K10),SUM(LARGE(E10:K10,{1;2;3;4;5;6})))</f>
        <v>880</v>
      </c>
      <c r="M10" s="52">
        <f t="shared" si="0"/>
        <v>4</v>
      </c>
      <c r="AF10" s="12"/>
      <c r="AG10" s="21"/>
      <c r="AH10" s="12"/>
      <c r="AI10" s="21"/>
      <c r="AJ10" s="21"/>
      <c r="AK10" s="21"/>
      <c r="AL10" s="21"/>
      <c r="AM10" s="21"/>
      <c r="AN10" s="21"/>
    </row>
    <row r="11" spans="1:40" x14ac:dyDescent="0.2">
      <c r="A11" s="100">
        <v>10</v>
      </c>
      <c r="B11" s="25" t="s">
        <v>78</v>
      </c>
      <c r="C11" s="6" t="s">
        <v>83</v>
      </c>
      <c r="D11" s="8" t="s">
        <v>108</v>
      </c>
      <c r="E11" s="9">
        <v>215</v>
      </c>
      <c r="F11" s="9">
        <v>125</v>
      </c>
      <c r="G11" s="9">
        <v>125</v>
      </c>
      <c r="H11" s="9"/>
      <c r="I11" s="9">
        <v>360</v>
      </c>
      <c r="J11" s="9"/>
      <c r="K11" s="1"/>
      <c r="L11" s="32">
        <f>IF(M11&lt;6,SUM(E11:K11),SUM(LARGE(E11:K11,{1;2;3;4;5;6})))</f>
        <v>825</v>
      </c>
      <c r="M11" s="52">
        <f t="shared" si="0"/>
        <v>4</v>
      </c>
      <c r="AF11" s="12"/>
      <c r="AG11" s="21"/>
      <c r="AH11" s="12"/>
      <c r="AI11" s="21"/>
      <c r="AJ11" s="21"/>
      <c r="AK11" s="21"/>
      <c r="AL11" s="21"/>
      <c r="AM11" s="21"/>
      <c r="AN11" s="21"/>
    </row>
    <row r="12" spans="1:40" x14ac:dyDescent="0.2">
      <c r="A12" s="100">
        <v>11</v>
      </c>
      <c r="B12" s="25" t="s">
        <v>78</v>
      </c>
      <c r="C12" s="6" t="s">
        <v>83</v>
      </c>
      <c r="D12" s="8" t="s">
        <v>8</v>
      </c>
      <c r="E12" s="9"/>
      <c r="F12" s="9">
        <v>460</v>
      </c>
      <c r="G12" s="9">
        <v>326.7</v>
      </c>
      <c r="H12" s="9"/>
      <c r="I12" s="9"/>
      <c r="J12" s="9"/>
      <c r="K12" s="48"/>
      <c r="L12" s="32">
        <f>IF(M12&lt;6,SUM(E12:K12),SUM(LARGE(E12:K12,{1;2;3;4;5;6})))</f>
        <v>786.7</v>
      </c>
      <c r="M12" s="52">
        <f t="shared" si="0"/>
        <v>2</v>
      </c>
      <c r="AF12" s="12"/>
      <c r="AG12" s="21"/>
      <c r="AH12" s="12"/>
      <c r="AI12" s="21"/>
      <c r="AJ12" s="21"/>
      <c r="AK12" s="21"/>
      <c r="AL12" s="21"/>
      <c r="AM12" s="21"/>
      <c r="AN12" s="21"/>
    </row>
    <row r="13" spans="1:40" x14ac:dyDescent="0.2">
      <c r="A13" s="100">
        <v>12</v>
      </c>
      <c r="B13" s="25" t="s">
        <v>78</v>
      </c>
      <c r="C13" s="8" t="s">
        <v>91</v>
      </c>
      <c r="D13" s="8" t="s">
        <v>110</v>
      </c>
      <c r="E13" s="9"/>
      <c r="F13" s="9">
        <v>190</v>
      </c>
      <c r="G13" s="9">
        <v>260</v>
      </c>
      <c r="H13" s="9"/>
      <c r="I13" s="9">
        <v>260</v>
      </c>
      <c r="J13" s="9"/>
      <c r="K13" s="1"/>
      <c r="L13" s="32">
        <f>IF(M13&lt;6,SUM(E13:K13),SUM(LARGE(E13:K13,{1;2;3;4;5;6})))</f>
        <v>710</v>
      </c>
      <c r="M13" s="52">
        <f t="shared" si="0"/>
        <v>3</v>
      </c>
      <c r="AF13" s="12"/>
      <c r="AG13" s="21"/>
      <c r="AH13" s="12"/>
      <c r="AI13" s="21"/>
      <c r="AJ13" s="21"/>
      <c r="AK13" s="21"/>
      <c r="AL13" s="21"/>
      <c r="AM13" s="21"/>
      <c r="AN13" s="21"/>
    </row>
    <row r="14" spans="1:40" x14ac:dyDescent="0.2">
      <c r="A14" s="100">
        <v>13</v>
      </c>
      <c r="B14" s="25" t="s">
        <v>78</v>
      </c>
      <c r="C14" s="8" t="s">
        <v>91</v>
      </c>
      <c r="D14" s="8" t="s">
        <v>57</v>
      </c>
      <c r="E14" s="1"/>
      <c r="F14" s="1"/>
      <c r="G14" s="1"/>
      <c r="H14" s="1">
        <v>300</v>
      </c>
      <c r="I14" s="1">
        <v>300</v>
      </c>
      <c r="J14" s="1"/>
      <c r="K14" s="1"/>
      <c r="L14" s="32">
        <f>IF(M14&lt;6,SUM(E14:K14),SUM(LARGE(E14:K14,{1;2;3;4;5;6})))</f>
        <v>600</v>
      </c>
      <c r="M14" s="52">
        <f t="shared" si="0"/>
        <v>2</v>
      </c>
      <c r="AF14" s="12"/>
      <c r="AG14" s="21"/>
      <c r="AH14" s="12"/>
      <c r="AI14" s="21"/>
      <c r="AJ14" s="21"/>
      <c r="AK14" s="21"/>
      <c r="AL14" s="21"/>
      <c r="AM14" s="21"/>
      <c r="AN14" s="21"/>
    </row>
    <row r="15" spans="1:40" x14ac:dyDescent="0.2">
      <c r="A15" s="100">
        <v>14</v>
      </c>
      <c r="B15" s="25" t="s">
        <v>78</v>
      </c>
      <c r="C15" s="6" t="s">
        <v>83</v>
      </c>
      <c r="D15" s="8" t="s">
        <v>53</v>
      </c>
      <c r="E15" s="48"/>
      <c r="F15" s="48"/>
      <c r="G15" s="48">
        <v>326.7</v>
      </c>
      <c r="H15" s="48">
        <v>260</v>
      </c>
      <c r="I15" s="48"/>
      <c r="J15" s="48"/>
      <c r="K15" s="48"/>
      <c r="L15" s="32">
        <f>IF(M15&lt;6,SUM(E15:K15),SUM(LARGE(E15:K15,{1;2;3;4;5;6})))</f>
        <v>586.70000000000005</v>
      </c>
      <c r="M15" s="52">
        <f t="shared" si="0"/>
        <v>2</v>
      </c>
      <c r="AF15" s="12"/>
      <c r="AG15" s="21"/>
      <c r="AH15" s="12"/>
      <c r="AI15" s="21"/>
      <c r="AJ15" s="21"/>
      <c r="AK15" s="21"/>
      <c r="AL15" s="21"/>
      <c r="AM15" s="21"/>
      <c r="AN15" s="21"/>
    </row>
    <row r="16" spans="1:40" x14ac:dyDescent="0.2">
      <c r="A16" s="100">
        <v>15</v>
      </c>
      <c r="B16" s="25" t="s">
        <v>78</v>
      </c>
      <c r="C16" s="6" t="s">
        <v>82</v>
      </c>
      <c r="D16" s="8" t="s">
        <v>124</v>
      </c>
      <c r="E16" s="9">
        <v>250</v>
      </c>
      <c r="F16" s="17">
        <v>0</v>
      </c>
      <c r="G16" s="17"/>
      <c r="H16" s="9">
        <v>190</v>
      </c>
      <c r="I16" s="9">
        <v>130</v>
      </c>
      <c r="J16" s="9"/>
      <c r="K16" s="9"/>
      <c r="L16" s="32">
        <f>IF(M16&lt;6,SUM(E16:K16),SUM(LARGE(E16:K16,{1;2;3;4;5;6})))</f>
        <v>570</v>
      </c>
      <c r="M16" s="52">
        <f t="shared" si="0"/>
        <v>4</v>
      </c>
      <c r="AF16" s="12"/>
      <c r="AG16" s="21"/>
      <c r="AH16" s="12"/>
      <c r="AI16" s="21"/>
      <c r="AJ16" s="21"/>
      <c r="AK16" s="21"/>
      <c r="AL16" s="21"/>
      <c r="AM16" s="21"/>
      <c r="AN16" s="21"/>
    </row>
    <row r="17" spans="1:40" x14ac:dyDescent="0.2">
      <c r="A17" s="100">
        <v>16</v>
      </c>
      <c r="B17" s="25" t="s">
        <v>78</v>
      </c>
      <c r="C17" s="6" t="s">
        <v>91</v>
      </c>
      <c r="D17" s="8" t="s">
        <v>137</v>
      </c>
      <c r="E17" s="48"/>
      <c r="F17" s="49">
        <v>0</v>
      </c>
      <c r="G17" s="48">
        <v>170</v>
      </c>
      <c r="H17" s="48">
        <v>250</v>
      </c>
      <c r="I17" s="48">
        <v>148.30000000000001</v>
      </c>
      <c r="J17" s="48"/>
      <c r="K17" s="48"/>
      <c r="L17" s="32">
        <f>IF(M17&lt;6,SUM(E17:K17),SUM(LARGE(E17:K17,{1;2;3;4;5;6})))</f>
        <v>568.29999999999995</v>
      </c>
      <c r="M17" s="52">
        <f t="shared" si="0"/>
        <v>4</v>
      </c>
      <c r="AF17" s="12"/>
      <c r="AG17" s="21"/>
      <c r="AH17" s="12"/>
      <c r="AI17" s="21"/>
      <c r="AJ17" s="21"/>
      <c r="AK17" s="21"/>
      <c r="AL17" s="21"/>
      <c r="AM17" s="21"/>
      <c r="AN17" s="21"/>
    </row>
    <row r="18" spans="1:40" x14ac:dyDescent="0.2">
      <c r="A18" s="100">
        <v>17</v>
      </c>
      <c r="B18" s="25" t="s">
        <v>78</v>
      </c>
      <c r="C18" s="6" t="s">
        <v>183</v>
      </c>
      <c r="D18" s="8" t="s">
        <v>24</v>
      </c>
      <c r="E18" s="48">
        <v>560</v>
      </c>
      <c r="F18" s="48"/>
      <c r="G18" s="48"/>
      <c r="H18" s="48"/>
      <c r="I18" s="48"/>
      <c r="J18" s="48"/>
      <c r="K18" s="1"/>
      <c r="L18" s="32">
        <f>IF(M18&lt;6,SUM(E18:K18),SUM(LARGE(E18:K18,{1;2;3;4;5;6})))</f>
        <v>560</v>
      </c>
      <c r="M18" s="52">
        <f t="shared" si="0"/>
        <v>1</v>
      </c>
      <c r="AF18" s="12"/>
      <c r="AG18" s="21"/>
      <c r="AH18" s="12"/>
      <c r="AI18" s="21"/>
      <c r="AJ18" s="21"/>
      <c r="AK18" s="21"/>
      <c r="AL18" s="21"/>
      <c r="AM18" s="21"/>
      <c r="AN18" s="21"/>
    </row>
    <row r="19" spans="1:40" ht="13.5" customHeight="1" x14ac:dyDescent="0.2">
      <c r="A19" s="100">
        <v>18</v>
      </c>
      <c r="B19" s="25" t="s">
        <v>78</v>
      </c>
      <c r="C19" s="6" t="s">
        <v>80</v>
      </c>
      <c r="D19" s="8" t="s">
        <v>153</v>
      </c>
      <c r="E19" s="1"/>
      <c r="F19" s="1">
        <v>250</v>
      </c>
      <c r="G19" s="1">
        <v>300</v>
      </c>
      <c r="H19" s="1"/>
      <c r="I19" s="1"/>
      <c r="J19" s="1"/>
      <c r="K19" s="1"/>
      <c r="L19" s="32">
        <f>IF(M19&lt;6,SUM(E19:K19),SUM(LARGE(E19:K19,{1;2;3;4;5;6})))</f>
        <v>550</v>
      </c>
      <c r="M19" s="52">
        <f t="shared" si="0"/>
        <v>2</v>
      </c>
      <c r="AF19" s="12"/>
      <c r="AG19" s="21"/>
      <c r="AH19" s="12"/>
      <c r="AI19" s="21"/>
      <c r="AJ19" s="21"/>
      <c r="AK19" s="21"/>
      <c r="AL19" s="21"/>
      <c r="AM19" s="21"/>
      <c r="AN19" s="21"/>
    </row>
    <row r="20" spans="1:40" x14ac:dyDescent="0.2">
      <c r="A20" s="100">
        <v>19</v>
      </c>
      <c r="B20" s="25" t="s">
        <v>78</v>
      </c>
      <c r="C20" s="6" t="s">
        <v>85</v>
      </c>
      <c r="D20" s="8" t="s">
        <v>40</v>
      </c>
      <c r="E20" s="1"/>
      <c r="F20" s="1"/>
      <c r="G20" s="1"/>
      <c r="H20" s="1">
        <v>260</v>
      </c>
      <c r="I20" s="1">
        <v>260</v>
      </c>
      <c r="J20" s="1"/>
      <c r="K20" s="1"/>
      <c r="L20" s="32">
        <f>IF(M20&lt;6,SUM(E20:K20),SUM(LARGE(E20:K20,{1;2;3;4;5;6})))</f>
        <v>520</v>
      </c>
      <c r="M20" s="52">
        <f t="shared" si="0"/>
        <v>2</v>
      </c>
      <c r="AF20" s="12"/>
      <c r="AG20" s="21"/>
      <c r="AH20" s="12"/>
      <c r="AI20" s="21"/>
      <c r="AJ20" s="21"/>
      <c r="AK20" s="21"/>
      <c r="AL20" s="21"/>
      <c r="AM20" s="21"/>
      <c r="AN20" s="21"/>
    </row>
    <row r="21" spans="1:40" x14ac:dyDescent="0.2">
      <c r="A21" s="100">
        <v>20</v>
      </c>
      <c r="B21" s="25" t="s">
        <v>78</v>
      </c>
      <c r="C21" s="6" t="s">
        <v>80</v>
      </c>
      <c r="D21" s="8" t="s">
        <v>59</v>
      </c>
      <c r="E21" s="48">
        <v>300</v>
      </c>
      <c r="F21" s="48"/>
      <c r="G21" s="48"/>
      <c r="H21" s="48">
        <v>160</v>
      </c>
      <c r="I21" s="48"/>
      <c r="J21" s="49"/>
      <c r="K21" s="48"/>
      <c r="L21" s="32">
        <f>IF(M21&lt;6,SUM(E21:K21),SUM(LARGE(E21:K21,{1;2;3;4;5;6})))</f>
        <v>460</v>
      </c>
      <c r="M21" s="52">
        <f t="shared" si="0"/>
        <v>2</v>
      </c>
      <c r="AF21" s="12"/>
      <c r="AG21" s="21"/>
      <c r="AH21" s="12"/>
      <c r="AI21" s="21"/>
      <c r="AJ21" s="21"/>
      <c r="AK21" s="21"/>
      <c r="AL21" s="21"/>
      <c r="AM21" s="21"/>
      <c r="AN21" s="21"/>
    </row>
    <row r="22" spans="1:40" x14ac:dyDescent="0.2">
      <c r="A22" s="100">
        <v>21</v>
      </c>
      <c r="B22" s="25" t="s">
        <v>78</v>
      </c>
      <c r="C22" s="6" t="s">
        <v>79</v>
      </c>
      <c r="D22" s="8" t="s">
        <v>7</v>
      </c>
      <c r="E22" s="34"/>
      <c r="F22" s="34"/>
      <c r="G22" s="34"/>
      <c r="H22" s="34"/>
      <c r="I22" s="34">
        <v>460</v>
      </c>
      <c r="J22" s="34"/>
      <c r="K22" s="1"/>
      <c r="L22" s="32">
        <f>IF(M22&lt;6,SUM(E22:K22),SUM(LARGE(E22:K22,{1;2;3;4;5;6})))</f>
        <v>460</v>
      </c>
      <c r="M22" s="52">
        <f t="shared" si="0"/>
        <v>1</v>
      </c>
      <c r="AF22" s="12"/>
      <c r="AG22" s="21"/>
      <c r="AH22" s="12"/>
      <c r="AI22" s="21"/>
      <c r="AJ22" s="21"/>
      <c r="AK22" s="21"/>
      <c r="AL22" s="21"/>
      <c r="AM22" s="21"/>
      <c r="AN22" s="21"/>
    </row>
    <row r="23" spans="1:40" x14ac:dyDescent="0.2">
      <c r="A23" s="100">
        <v>22</v>
      </c>
      <c r="B23" s="25" t="s">
        <v>78</v>
      </c>
      <c r="C23" s="6" t="s">
        <v>84</v>
      </c>
      <c r="D23" s="8" t="s">
        <v>185</v>
      </c>
      <c r="E23" s="49">
        <v>0</v>
      </c>
      <c r="F23" s="48">
        <v>125</v>
      </c>
      <c r="G23" s="49">
        <v>0</v>
      </c>
      <c r="H23" s="48">
        <v>160</v>
      </c>
      <c r="I23" s="48">
        <v>170</v>
      </c>
      <c r="J23" s="48"/>
      <c r="K23" s="48"/>
      <c r="L23" s="32">
        <f>IF(M23&lt;6,SUM(E23:K23),SUM(LARGE(E23:K23,{1;2;3;4;5;6})))</f>
        <v>455</v>
      </c>
      <c r="M23" s="52">
        <f t="shared" si="0"/>
        <v>5</v>
      </c>
      <c r="AF23" s="12"/>
      <c r="AG23" s="21"/>
      <c r="AH23" s="12"/>
      <c r="AI23" s="21"/>
      <c r="AJ23" s="21"/>
      <c r="AK23" s="21"/>
      <c r="AL23" s="21"/>
      <c r="AM23" s="21"/>
      <c r="AN23" s="21"/>
    </row>
    <row r="24" spans="1:40" x14ac:dyDescent="0.2">
      <c r="A24" s="100">
        <v>23</v>
      </c>
      <c r="B24" s="25" t="s">
        <v>78</v>
      </c>
      <c r="C24" s="6" t="s">
        <v>80</v>
      </c>
      <c r="D24" s="8" t="s">
        <v>281</v>
      </c>
      <c r="E24" s="1"/>
      <c r="F24" s="1">
        <v>80</v>
      </c>
      <c r="G24" s="1">
        <v>130</v>
      </c>
      <c r="H24" s="18">
        <v>0</v>
      </c>
      <c r="I24" s="1">
        <v>170</v>
      </c>
      <c r="J24" s="18"/>
      <c r="K24" s="1"/>
      <c r="L24" s="32">
        <f>IF(M24&lt;6,SUM(E24:K24),SUM(LARGE(E24:K24,{1;2;3;4;5;6})))</f>
        <v>380</v>
      </c>
      <c r="M24" s="52">
        <f t="shared" si="0"/>
        <v>4</v>
      </c>
      <c r="AF24" s="12"/>
      <c r="AG24" s="21"/>
      <c r="AH24" s="12"/>
      <c r="AI24" s="21"/>
      <c r="AJ24" s="21"/>
      <c r="AK24" s="21"/>
      <c r="AL24" s="21"/>
      <c r="AM24" s="21"/>
      <c r="AN24" s="21"/>
    </row>
    <row r="25" spans="1:40" x14ac:dyDescent="0.2">
      <c r="A25" s="100">
        <v>24</v>
      </c>
      <c r="B25" s="25" t="s">
        <v>78</v>
      </c>
      <c r="C25" s="6" t="s">
        <v>89</v>
      </c>
      <c r="D25" s="8" t="s">
        <v>30</v>
      </c>
      <c r="E25" s="9"/>
      <c r="F25" s="9"/>
      <c r="G25" s="9">
        <v>215</v>
      </c>
      <c r="H25" s="9">
        <v>160</v>
      </c>
      <c r="I25" s="9"/>
      <c r="J25" s="9"/>
      <c r="K25" s="9"/>
      <c r="L25" s="32">
        <f>IF(M25&lt;6,SUM(E25:K25),SUM(LARGE(E25:K25,{1;2;3;4;5;6})))</f>
        <v>375</v>
      </c>
      <c r="M25" s="52">
        <f t="shared" si="0"/>
        <v>2</v>
      </c>
      <c r="AF25" s="12"/>
      <c r="AG25" s="21"/>
      <c r="AH25" s="12"/>
      <c r="AI25" s="21"/>
      <c r="AJ25" s="21"/>
      <c r="AK25" s="21"/>
      <c r="AL25" s="21"/>
      <c r="AM25" s="21"/>
      <c r="AN25" s="21"/>
    </row>
    <row r="26" spans="1:40" x14ac:dyDescent="0.2">
      <c r="A26" s="100">
        <v>25</v>
      </c>
      <c r="B26" s="25" t="s">
        <v>78</v>
      </c>
      <c r="C26" s="6" t="s">
        <v>84</v>
      </c>
      <c r="D26" s="8" t="s">
        <v>184</v>
      </c>
      <c r="E26" s="17"/>
      <c r="F26" s="9">
        <v>360</v>
      </c>
      <c r="G26" s="9"/>
      <c r="H26" s="17"/>
      <c r="I26" s="17"/>
      <c r="J26" s="9"/>
      <c r="K26" s="1"/>
      <c r="L26" s="32">
        <f>IF(M26&lt;6,SUM(E26:K26),SUM(LARGE(E26:K26,{1;2;3;4;5;6})))</f>
        <v>360</v>
      </c>
      <c r="M26" s="52">
        <f t="shared" si="0"/>
        <v>1</v>
      </c>
      <c r="AF26" s="12"/>
      <c r="AG26" s="21"/>
      <c r="AH26" s="12"/>
      <c r="AI26" s="21"/>
      <c r="AJ26" s="21"/>
      <c r="AK26" s="21"/>
      <c r="AL26" s="21"/>
      <c r="AM26" s="21"/>
      <c r="AN26" s="21"/>
    </row>
    <row r="27" spans="1:40" x14ac:dyDescent="0.2">
      <c r="A27" s="100">
        <v>26</v>
      </c>
      <c r="B27" s="25" t="s">
        <v>78</v>
      </c>
      <c r="C27" s="6" t="s">
        <v>79</v>
      </c>
      <c r="D27" s="8" t="s">
        <v>438</v>
      </c>
      <c r="E27" s="1"/>
      <c r="F27" s="1"/>
      <c r="G27" s="1"/>
      <c r="H27" s="1">
        <v>360</v>
      </c>
      <c r="I27" s="1"/>
      <c r="J27" s="1"/>
      <c r="K27" s="1"/>
      <c r="L27" s="32">
        <f>IF(M27&lt;6,SUM(E27:K27),SUM(LARGE(E27:K27,{1;2;3;4;5;6})))</f>
        <v>360</v>
      </c>
      <c r="M27" s="52">
        <f t="shared" si="0"/>
        <v>1</v>
      </c>
      <c r="AF27" s="12"/>
      <c r="AG27" s="21"/>
      <c r="AH27" s="12"/>
      <c r="AI27" s="21"/>
      <c r="AJ27" s="21"/>
      <c r="AK27" s="21"/>
      <c r="AL27" s="21"/>
      <c r="AM27" s="21"/>
      <c r="AN27" s="21"/>
    </row>
    <row r="28" spans="1:40" x14ac:dyDescent="0.2">
      <c r="A28" s="100">
        <v>27</v>
      </c>
      <c r="B28" s="25" t="s">
        <v>78</v>
      </c>
      <c r="C28" s="6" t="s">
        <v>183</v>
      </c>
      <c r="D28" s="8" t="s">
        <v>244</v>
      </c>
      <c r="E28" s="26"/>
      <c r="F28" s="26">
        <v>360</v>
      </c>
      <c r="G28" s="26"/>
      <c r="H28" s="26"/>
      <c r="I28" s="26"/>
      <c r="J28" s="26"/>
      <c r="K28" s="1"/>
      <c r="L28" s="32">
        <f>IF(M28&lt;6,SUM(E28:K28),SUM(LARGE(E28:K28,{1;2;3;4;5;6})))</f>
        <v>360</v>
      </c>
      <c r="M28" s="52">
        <f t="shared" si="0"/>
        <v>1</v>
      </c>
      <c r="AF28" s="12"/>
      <c r="AG28" s="21"/>
      <c r="AH28" s="12"/>
      <c r="AI28" s="21"/>
      <c r="AJ28" s="21"/>
      <c r="AK28" s="21"/>
      <c r="AL28" s="21"/>
      <c r="AM28" s="21"/>
      <c r="AN28" s="21"/>
    </row>
    <row r="29" spans="1:40" x14ac:dyDescent="0.2">
      <c r="A29" s="100">
        <v>28</v>
      </c>
      <c r="B29" s="25" t="s">
        <v>78</v>
      </c>
      <c r="C29" s="6" t="s">
        <v>80</v>
      </c>
      <c r="D29" s="8" t="s">
        <v>18</v>
      </c>
      <c r="E29" s="1"/>
      <c r="F29" s="1"/>
      <c r="G29" s="1"/>
      <c r="H29" s="1">
        <v>360</v>
      </c>
      <c r="I29" s="1"/>
      <c r="J29" s="1"/>
      <c r="K29" s="1"/>
      <c r="L29" s="32">
        <f>IF(M29&lt;6,SUM(E29:K29),SUM(LARGE(E29:K29,{1;2;3;4;5;6})))</f>
        <v>360</v>
      </c>
      <c r="M29" s="52">
        <f t="shared" si="0"/>
        <v>1</v>
      </c>
      <c r="AF29" s="12"/>
      <c r="AG29" s="21"/>
      <c r="AH29" s="12"/>
      <c r="AI29" s="21"/>
      <c r="AJ29" s="21"/>
      <c r="AK29" s="21"/>
      <c r="AL29" s="21"/>
      <c r="AM29" s="21"/>
      <c r="AN29" s="21"/>
    </row>
    <row r="30" spans="1:40" x14ac:dyDescent="0.2">
      <c r="A30" s="100">
        <v>29</v>
      </c>
      <c r="B30" s="25" t="s">
        <v>78</v>
      </c>
      <c r="C30" s="8" t="s">
        <v>91</v>
      </c>
      <c r="D30" s="8" t="s">
        <v>134</v>
      </c>
      <c r="E30" s="9"/>
      <c r="F30" s="9">
        <v>160</v>
      </c>
      <c r="G30" s="9"/>
      <c r="H30" s="9">
        <v>190</v>
      </c>
      <c r="I30" s="9"/>
      <c r="J30" s="9"/>
      <c r="K30" s="1"/>
      <c r="L30" s="32">
        <f>IF(M30&lt;6,SUM(E30:K30),SUM(LARGE(E30:K30,{1;2;3;4;5;6})))</f>
        <v>350</v>
      </c>
      <c r="M30" s="52">
        <f t="shared" si="0"/>
        <v>2</v>
      </c>
      <c r="AF30" s="12"/>
      <c r="AG30" s="21"/>
      <c r="AH30" s="12"/>
      <c r="AI30" s="21"/>
      <c r="AJ30" s="21"/>
      <c r="AK30" s="21"/>
      <c r="AL30" s="21"/>
      <c r="AM30" s="21"/>
      <c r="AN30" s="21"/>
    </row>
    <row r="31" spans="1:40" x14ac:dyDescent="0.2">
      <c r="A31" s="100">
        <v>30</v>
      </c>
      <c r="B31" s="25" t="s">
        <v>119</v>
      </c>
      <c r="C31" s="6"/>
      <c r="D31" s="8" t="s">
        <v>120</v>
      </c>
      <c r="E31" s="9">
        <v>130</v>
      </c>
      <c r="F31" s="9"/>
      <c r="G31" s="9">
        <v>48.3</v>
      </c>
      <c r="H31" s="9">
        <v>100</v>
      </c>
      <c r="I31" s="9">
        <v>70</v>
      </c>
      <c r="J31" s="9"/>
      <c r="K31" s="1"/>
      <c r="L31" s="32">
        <f>IF(M31&lt;6,SUM(E31:K31),SUM(LARGE(E31:K31,{1;2;3;4;5;6})))</f>
        <v>348.3</v>
      </c>
      <c r="M31" s="52">
        <f t="shared" si="0"/>
        <v>4</v>
      </c>
      <c r="AF31" s="12"/>
      <c r="AG31" s="21"/>
      <c r="AH31" s="12"/>
      <c r="AI31" s="21"/>
      <c r="AJ31" s="21"/>
      <c r="AK31" s="21"/>
      <c r="AL31" s="21"/>
      <c r="AM31" s="21"/>
      <c r="AN31" s="21"/>
    </row>
    <row r="32" spans="1:40" x14ac:dyDescent="0.2">
      <c r="A32" s="100">
        <v>31</v>
      </c>
      <c r="B32" s="25" t="s">
        <v>78</v>
      </c>
      <c r="C32" s="6" t="s">
        <v>84</v>
      </c>
      <c r="D32" s="8" t="s">
        <v>121</v>
      </c>
      <c r="E32" s="8"/>
      <c r="F32" s="8"/>
      <c r="G32" s="8"/>
      <c r="H32" s="8"/>
      <c r="I32" s="8">
        <v>260</v>
      </c>
      <c r="J32" s="8"/>
      <c r="K32" s="1"/>
      <c r="L32" s="32">
        <f>IF(M32&lt;6,SUM(E32:K32),SUM(LARGE(E32:K32,{1;2;3;4;5;6})))</f>
        <v>260</v>
      </c>
      <c r="M32" s="52">
        <f t="shared" si="0"/>
        <v>1</v>
      </c>
      <c r="AF32" s="12"/>
      <c r="AG32" s="21"/>
      <c r="AH32" s="12"/>
      <c r="AI32" s="21"/>
      <c r="AJ32" s="21"/>
      <c r="AK32" s="21"/>
      <c r="AL32" s="21"/>
      <c r="AM32" s="21"/>
      <c r="AN32" s="21"/>
    </row>
    <row r="33" spans="1:40" x14ac:dyDescent="0.2">
      <c r="A33" s="100">
        <v>32</v>
      </c>
      <c r="B33" s="25" t="s">
        <v>78</v>
      </c>
      <c r="C33" s="6" t="s">
        <v>79</v>
      </c>
      <c r="D33" s="8" t="s">
        <v>443</v>
      </c>
      <c r="E33" s="1"/>
      <c r="F33" s="1">
        <v>0</v>
      </c>
      <c r="G33" s="1"/>
      <c r="H33" s="1"/>
      <c r="I33" s="1">
        <v>250</v>
      </c>
      <c r="J33" s="18"/>
      <c r="K33" s="48"/>
      <c r="L33" s="32">
        <f>IF(M33&lt;6,SUM(E33:K33),SUM(LARGE(E33:K33,{1;2;3;4;5;6})))</f>
        <v>250</v>
      </c>
      <c r="M33" s="52">
        <f t="shared" si="0"/>
        <v>2</v>
      </c>
      <c r="AF33" s="12"/>
      <c r="AG33" s="21"/>
      <c r="AH33" s="12"/>
      <c r="AI33" s="21"/>
      <c r="AJ33" s="21"/>
      <c r="AK33" s="21"/>
      <c r="AL33" s="21"/>
      <c r="AM33" s="21"/>
      <c r="AN33" s="21"/>
    </row>
    <row r="34" spans="1:40" x14ac:dyDescent="0.2">
      <c r="A34" s="100">
        <v>33</v>
      </c>
      <c r="B34" s="25" t="s">
        <v>78</v>
      </c>
      <c r="C34" s="6" t="s">
        <v>84</v>
      </c>
      <c r="D34" s="8" t="s">
        <v>237</v>
      </c>
      <c r="E34" s="1"/>
      <c r="F34" s="1">
        <v>130</v>
      </c>
      <c r="G34" s="1">
        <v>48.3</v>
      </c>
      <c r="H34" s="1"/>
      <c r="I34" s="1">
        <v>70</v>
      </c>
      <c r="J34" s="18"/>
      <c r="K34" s="1"/>
      <c r="L34" s="32">
        <f>IF(M34&lt;6,SUM(E34:K34),SUM(LARGE(E34:K34,{1;2;3;4;5;6})))</f>
        <v>248.3</v>
      </c>
      <c r="M34" s="52">
        <f t="shared" si="0"/>
        <v>3</v>
      </c>
      <c r="AF34" s="12"/>
      <c r="AG34" s="21"/>
      <c r="AH34" s="12"/>
      <c r="AI34" s="21"/>
      <c r="AJ34" s="21"/>
      <c r="AK34" s="21"/>
      <c r="AL34" s="21"/>
      <c r="AM34" s="21"/>
      <c r="AN34" s="21"/>
    </row>
    <row r="35" spans="1:40" x14ac:dyDescent="0.2">
      <c r="A35" s="100">
        <v>34</v>
      </c>
      <c r="B35" s="25" t="s">
        <v>81</v>
      </c>
      <c r="C35" s="6"/>
      <c r="D35" s="8" t="s">
        <v>458</v>
      </c>
      <c r="E35" s="48"/>
      <c r="F35" s="48"/>
      <c r="G35" s="48"/>
      <c r="H35" s="48"/>
      <c r="I35" s="48">
        <v>215</v>
      </c>
      <c r="J35" s="48"/>
      <c r="K35" s="1"/>
      <c r="L35" s="32">
        <f>IF(M35&lt;6,SUM(E35:K35),SUM(LARGE(E35:K35,{1;2;3;4;5;6})))</f>
        <v>215</v>
      </c>
      <c r="M35" s="52">
        <f t="shared" si="0"/>
        <v>1</v>
      </c>
      <c r="AF35" s="12"/>
      <c r="AG35" s="21"/>
      <c r="AH35" s="12"/>
      <c r="AI35" s="21"/>
      <c r="AJ35" s="21"/>
      <c r="AK35" s="21"/>
      <c r="AL35" s="21"/>
      <c r="AM35" s="21"/>
      <c r="AN35" s="21"/>
    </row>
    <row r="36" spans="1:40" x14ac:dyDescent="0.2">
      <c r="A36" s="100">
        <v>35</v>
      </c>
      <c r="B36" s="25" t="s">
        <v>78</v>
      </c>
      <c r="C36" s="6" t="s">
        <v>79</v>
      </c>
      <c r="D36" s="8" t="s">
        <v>6</v>
      </c>
      <c r="E36" s="9"/>
      <c r="F36" s="9">
        <v>55</v>
      </c>
      <c r="G36" s="9"/>
      <c r="H36" s="9">
        <v>70</v>
      </c>
      <c r="I36" s="9">
        <v>55</v>
      </c>
      <c r="J36" s="9"/>
      <c r="K36" s="1"/>
      <c r="L36" s="32">
        <f>IF(M36&lt;6,SUM(E36:K36),SUM(LARGE(E36:K36,{1;2;3;4;5;6})))</f>
        <v>180</v>
      </c>
      <c r="M36" s="52">
        <f t="shared" si="0"/>
        <v>3</v>
      </c>
      <c r="AF36" s="12"/>
      <c r="AG36" s="21"/>
      <c r="AH36" s="12"/>
      <c r="AI36" s="21"/>
      <c r="AJ36" s="21"/>
      <c r="AK36" s="21"/>
      <c r="AL36" s="21"/>
      <c r="AM36" s="21"/>
      <c r="AN36" s="21"/>
    </row>
    <row r="37" spans="1:40" x14ac:dyDescent="0.2">
      <c r="A37" s="100">
        <v>36</v>
      </c>
      <c r="B37" s="25" t="s">
        <v>78</v>
      </c>
      <c r="C37" s="6" t="s">
        <v>103</v>
      </c>
      <c r="D37" s="8" t="s">
        <v>230</v>
      </c>
      <c r="E37" s="9"/>
      <c r="F37" s="17"/>
      <c r="G37" s="9">
        <v>80</v>
      </c>
      <c r="H37" s="17"/>
      <c r="I37" s="9">
        <v>100</v>
      </c>
      <c r="J37" s="17"/>
      <c r="K37" s="9"/>
      <c r="L37" s="32">
        <f>IF(M37&lt;6,SUM(E37:K37),SUM(LARGE(E37:K37,{1;2;3;4;5;6})))</f>
        <v>180</v>
      </c>
      <c r="M37" s="52">
        <f t="shared" si="0"/>
        <v>2</v>
      </c>
      <c r="AF37" s="12"/>
      <c r="AG37" s="21"/>
      <c r="AH37" s="12"/>
      <c r="AI37" s="21"/>
      <c r="AJ37" s="21"/>
      <c r="AK37" s="21"/>
      <c r="AL37" s="21"/>
      <c r="AM37" s="21"/>
      <c r="AN37" s="21"/>
    </row>
    <row r="38" spans="1:40" x14ac:dyDescent="0.2">
      <c r="A38" s="100">
        <v>37</v>
      </c>
      <c r="B38" s="25" t="s">
        <v>78</v>
      </c>
      <c r="C38" s="6" t="s">
        <v>148</v>
      </c>
      <c r="D38" s="8" t="s">
        <v>383</v>
      </c>
      <c r="E38" s="18"/>
      <c r="F38" s="18"/>
      <c r="G38" s="1">
        <v>170</v>
      </c>
      <c r="H38" s="18"/>
      <c r="I38" s="18"/>
      <c r="J38" s="18"/>
      <c r="K38" s="1"/>
      <c r="L38" s="32">
        <f>IF(M38&lt;6,SUM(E38:K38),SUM(LARGE(E38:K38,{1;2;3;4;5;6})))</f>
        <v>170</v>
      </c>
      <c r="M38" s="52">
        <f t="shared" si="0"/>
        <v>1</v>
      </c>
      <c r="AF38" s="12"/>
      <c r="AG38" s="21"/>
      <c r="AH38" s="12"/>
      <c r="AI38" s="21"/>
      <c r="AJ38" s="21"/>
      <c r="AK38" s="21"/>
      <c r="AL38" s="21"/>
      <c r="AM38" s="21"/>
      <c r="AN38" s="21"/>
    </row>
    <row r="39" spans="1:40" x14ac:dyDescent="0.2">
      <c r="A39" s="100">
        <v>38</v>
      </c>
      <c r="B39" s="25" t="s">
        <v>94</v>
      </c>
      <c r="C39" s="6"/>
      <c r="D39" s="8" t="s">
        <v>457</v>
      </c>
      <c r="E39" s="48"/>
      <c r="F39" s="48"/>
      <c r="G39" s="48"/>
      <c r="H39" s="48"/>
      <c r="I39" s="48">
        <v>170</v>
      </c>
      <c r="J39" s="48"/>
      <c r="K39" s="48"/>
      <c r="L39" s="32">
        <f>IF(M39&lt;6,SUM(E39:K39),SUM(LARGE(E39:K39,{1;2;3;4;5;6})))</f>
        <v>170</v>
      </c>
      <c r="M39" s="52">
        <f t="shared" si="0"/>
        <v>1</v>
      </c>
      <c r="AF39" s="12"/>
      <c r="AG39" s="21"/>
      <c r="AH39" s="12"/>
      <c r="AI39" s="21"/>
      <c r="AJ39" s="21"/>
      <c r="AK39" s="21"/>
      <c r="AL39" s="21"/>
      <c r="AM39" s="21"/>
      <c r="AN39" s="21"/>
    </row>
    <row r="40" spans="1:40" x14ac:dyDescent="0.2">
      <c r="A40" s="100">
        <v>39</v>
      </c>
      <c r="B40" s="25" t="s">
        <v>78</v>
      </c>
      <c r="C40" s="6" t="s">
        <v>80</v>
      </c>
      <c r="D40" s="6" t="s">
        <v>299</v>
      </c>
      <c r="E40" s="1"/>
      <c r="F40" s="1">
        <v>35</v>
      </c>
      <c r="G40" s="1"/>
      <c r="H40" s="1">
        <v>70</v>
      </c>
      <c r="I40" s="1">
        <v>55</v>
      </c>
      <c r="J40" s="1"/>
      <c r="K40" s="1"/>
      <c r="L40" s="32">
        <f>IF(M40&lt;6,SUM(E40:K40),SUM(LARGE(E40:K40,{1;2;3;4;5;6})))</f>
        <v>160</v>
      </c>
      <c r="M40" s="52">
        <f t="shared" si="0"/>
        <v>3</v>
      </c>
      <c r="AF40" s="12"/>
      <c r="AG40" s="21"/>
      <c r="AH40" s="12"/>
      <c r="AI40" s="21"/>
      <c r="AJ40" s="21"/>
      <c r="AK40" s="21"/>
      <c r="AL40" s="21"/>
      <c r="AM40" s="21"/>
      <c r="AN40" s="21"/>
    </row>
    <row r="41" spans="1:40" x14ac:dyDescent="0.2">
      <c r="A41" s="100">
        <v>40</v>
      </c>
      <c r="B41" s="25" t="s">
        <v>78</v>
      </c>
      <c r="C41" s="6" t="s">
        <v>86</v>
      </c>
      <c r="D41" s="8" t="s">
        <v>143</v>
      </c>
      <c r="E41" s="48"/>
      <c r="F41" s="48">
        <v>100</v>
      </c>
      <c r="G41" s="48">
        <v>60</v>
      </c>
      <c r="H41" s="48"/>
      <c r="I41" s="48"/>
      <c r="J41" s="48"/>
      <c r="K41" s="48"/>
      <c r="L41" s="32">
        <f>IF(M41&lt;6,SUM(E41:K41),SUM(LARGE(E41:K41,{1;2;3;4;5;6})))</f>
        <v>160</v>
      </c>
      <c r="M41" s="52">
        <f t="shared" si="0"/>
        <v>2</v>
      </c>
      <c r="AF41" s="12"/>
      <c r="AG41" s="21"/>
      <c r="AH41" s="12"/>
      <c r="AI41" s="21"/>
      <c r="AJ41" s="21"/>
      <c r="AK41" s="21"/>
      <c r="AL41" s="21"/>
      <c r="AM41" s="21"/>
      <c r="AN41" s="21"/>
    </row>
    <row r="42" spans="1:40" x14ac:dyDescent="0.2">
      <c r="A42" s="100">
        <v>41</v>
      </c>
      <c r="B42" s="25" t="s">
        <v>78</v>
      </c>
      <c r="C42" s="6" t="s">
        <v>178</v>
      </c>
      <c r="D42" s="8" t="s">
        <v>131</v>
      </c>
      <c r="E42" s="9"/>
      <c r="F42" s="9">
        <v>160</v>
      </c>
      <c r="G42" s="9"/>
      <c r="H42" s="9"/>
      <c r="I42" s="9"/>
      <c r="J42" s="9"/>
      <c r="K42" s="1"/>
      <c r="L42" s="32">
        <f>IF(M42&lt;6,SUM(E42:K42),SUM(LARGE(E42:K42,{1;2;3;4;5;6})))</f>
        <v>160</v>
      </c>
      <c r="M42" s="52">
        <f t="shared" si="0"/>
        <v>1</v>
      </c>
      <c r="AF42" s="12"/>
      <c r="AG42" s="21"/>
      <c r="AH42" s="12"/>
      <c r="AI42" s="21"/>
      <c r="AJ42" s="21"/>
      <c r="AK42" s="21"/>
      <c r="AL42" s="21"/>
      <c r="AM42" s="21"/>
      <c r="AN42" s="21"/>
    </row>
    <row r="43" spans="1:40" x14ac:dyDescent="0.2">
      <c r="A43" s="100">
        <v>42</v>
      </c>
      <c r="B43" s="25" t="s">
        <v>78</v>
      </c>
      <c r="C43" s="8" t="s">
        <v>85</v>
      </c>
      <c r="D43" s="8" t="s">
        <v>16</v>
      </c>
      <c r="E43" s="49"/>
      <c r="F43" s="48">
        <v>160</v>
      </c>
      <c r="G43" s="48"/>
      <c r="H43" s="48"/>
      <c r="I43" s="48"/>
      <c r="J43" s="49"/>
      <c r="K43" s="48"/>
      <c r="L43" s="32">
        <f>IF(M43&lt;6,SUM(E43:K43),SUM(LARGE(E43:K43,{1;2;3;4;5;6})))</f>
        <v>160</v>
      </c>
      <c r="M43" s="52">
        <f t="shared" si="0"/>
        <v>1</v>
      </c>
      <c r="AF43" s="12"/>
      <c r="AG43" s="21"/>
      <c r="AH43" s="12"/>
      <c r="AI43" s="21"/>
      <c r="AJ43" s="21"/>
      <c r="AK43" s="21"/>
      <c r="AL43" s="21"/>
      <c r="AM43" s="21"/>
      <c r="AN43" s="21"/>
    </row>
    <row r="44" spans="1:40" x14ac:dyDescent="0.2">
      <c r="A44" s="100">
        <v>43</v>
      </c>
      <c r="B44" s="25" t="s">
        <v>78</v>
      </c>
      <c r="C44" s="6" t="s">
        <v>86</v>
      </c>
      <c r="D44" s="8" t="s">
        <v>217</v>
      </c>
      <c r="E44" s="9"/>
      <c r="F44" s="9">
        <v>160</v>
      </c>
      <c r="G44" s="9"/>
      <c r="H44" s="9"/>
      <c r="I44" s="9"/>
      <c r="J44" s="9"/>
      <c r="K44" s="1"/>
      <c r="L44" s="32">
        <f>IF(M44&lt;6,SUM(E44:K44),SUM(LARGE(E44:K44,{1;2;3;4;5;6})))</f>
        <v>160</v>
      </c>
      <c r="M44" s="52">
        <f t="shared" si="0"/>
        <v>1</v>
      </c>
      <c r="AF44" s="12"/>
      <c r="AG44" s="21"/>
      <c r="AH44" s="12"/>
      <c r="AI44" s="21"/>
      <c r="AJ44" s="21"/>
      <c r="AK44" s="21"/>
      <c r="AL44" s="21"/>
      <c r="AM44" s="21"/>
      <c r="AN44" s="21"/>
    </row>
    <row r="45" spans="1:40" x14ac:dyDescent="0.2">
      <c r="A45" s="100">
        <v>44</v>
      </c>
      <c r="B45" s="6" t="s">
        <v>78</v>
      </c>
      <c r="C45" s="6" t="s">
        <v>84</v>
      </c>
      <c r="D45" s="6" t="s">
        <v>317</v>
      </c>
      <c r="E45" s="8"/>
      <c r="F45" s="8"/>
      <c r="G45" s="8"/>
      <c r="H45" s="8"/>
      <c r="I45" s="8">
        <v>148.30000000000001</v>
      </c>
      <c r="J45" s="8"/>
      <c r="K45" s="1"/>
      <c r="L45" s="32">
        <f>IF(M45&lt;6,SUM(E45:K45),SUM(LARGE(E45:K45,{1;2;3;4;5;6})))</f>
        <v>148.30000000000001</v>
      </c>
      <c r="M45" s="52">
        <f t="shared" si="0"/>
        <v>1</v>
      </c>
      <c r="AF45" s="12"/>
      <c r="AG45" s="21"/>
      <c r="AH45" s="12"/>
      <c r="AI45" s="21"/>
      <c r="AJ45" s="21"/>
      <c r="AK45" s="21"/>
      <c r="AL45" s="21"/>
      <c r="AM45" s="21"/>
      <c r="AN45" s="21"/>
    </row>
    <row r="46" spans="1:40" x14ac:dyDescent="0.2">
      <c r="A46" s="100">
        <v>45</v>
      </c>
      <c r="B46" s="25" t="s">
        <v>78</v>
      </c>
      <c r="C46" s="6" t="s">
        <v>148</v>
      </c>
      <c r="D46" s="8" t="s">
        <v>112</v>
      </c>
      <c r="E46" s="1"/>
      <c r="F46" s="1"/>
      <c r="G46" s="1">
        <v>100</v>
      </c>
      <c r="H46" s="1"/>
      <c r="I46" s="1">
        <v>45</v>
      </c>
      <c r="J46" s="1"/>
      <c r="K46" s="1"/>
      <c r="L46" s="32">
        <f>IF(M46&lt;6,SUM(E46:K46),SUM(LARGE(E46:K46,{1;2;3;4;5;6})))</f>
        <v>145</v>
      </c>
      <c r="M46" s="52">
        <f t="shared" si="0"/>
        <v>2</v>
      </c>
      <c r="AF46" s="12"/>
      <c r="AG46" s="21"/>
      <c r="AH46" s="12"/>
      <c r="AI46" s="21"/>
      <c r="AJ46" s="21"/>
      <c r="AK46" s="21"/>
      <c r="AL46" s="21"/>
      <c r="AM46" s="21"/>
      <c r="AN46" s="21"/>
    </row>
    <row r="47" spans="1:40" x14ac:dyDescent="0.2">
      <c r="A47" s="100">
        <v>46</v>
      </c>
      <c r="B47" s="25" t="s">
        <v>78</v>
      </c>
      <c r="C47" s="6" t="s">
        <v>80</v>
      </c>
      <c r="D47" s="8" t="s">
        <v>216</v>
      </c>
      <c r="E47" s="1"/>
      <c r="F47" s="1"/>
      <c r="G47" s="1"/>
      <c r="H47" s="1">
        <v>130</v>
      </c>
      <c r="I47" s="1"/>
      <c r="J47" s="1"/>
      <c r="K47" s="1"/>
      <c r="L47" s="32">
        <f>IF(M47&lt;6,SUM(E47:K47),SUM(LARGE(E47:K47,{1;2;3;4;5;6})))</f>
        <v>130</v>
      </c>
      <c r="M47" s="52">
        <f t="shared" si="0"/>
        <v>1</v>
      </c>
      <c r="AF47" s="12"/>
      <c r="AG47" s="21"/>
      <c r="AH47" s="12"/>
      <c r="AI47" s="21"/>
      <c r="AJ47" s="21"/>
      <c r="AK47" s="21"/>
      <c r="AL47" s="21"/>
      <c r="AM47" s="21"/>
      <c r="AN47" s="21"/>
    </row>
    <row r="48" spans="1:40" x14ac:dyDescent="0.2">
      <c r="A48" s="100">
        <v>47</v>
      </c>
      <c r="B48" s="25" t="s">
        <v>78</v>
      </c>
      <c r="C48" s="6" t="s">
        <v>87</v>
      </c>
      <c r="D48" s="8" t="s">
        <v>41</v>
      </c>
      <c r="E48" s="1"/>
      <c r="F48" s="1"/>
      <c r="G48" s="1"/>
      <c r="H48" s="1">
        <v>125</v>
      </c>
      <c r="I48" s="1"/>
      <c r="J48" s="1"/>
      <c r="K48" s="48"/>
      <c r="L48" s="32">
        <f>IF(M48&lt;6,SUM(E48:K48),SUM(LARGE(E48:K48,{1;2;3;4;5;6})))</f>
        <v>125</v>
      </c>
      <c r="M48" s="52">
        <f t="shared" si="0"/>
        <v>1</v>
      </c>
      <c r="AF48" s="12"/>
      <c r="AG48" s="21"/>
      <c r="AH48" s="12"/>
      <c r="AI48" s="21"/>
      <c r="AJ48" s="21"/>
      <c r="AK48" s="21"/>
      <c r="AL48" s="21"/>
      <c r="AM48" s="21"/>
      <c r="AN48" s="21"/>
    </row>
    <row r="49" spans="1:40" x14ac:dyDescent="0.2">
      <c r="A49" s="100">
        <v>48</v>
      </c>
      <c r="B49" s="25" t="s">
        <v>78</v>
      </c>
      <c r="C49" s="6" t="s">
        <v>82</v>
      </c>
      <c r="D49" s="8" t="s">
        <v>258</v>
      </c>
      <c r="E49" s="26"/>
      <c r="F49" s="26">
        <v>55</v>
      </c>
      <c r="G49" s="26">
        <v>60</v>
      </c>
      <c r="H49" s="26"/>
      <c r="I49" s="26"/>
      <c r="J49" s="26"/>
      <c r="K49" s="1"/>
      <c r="L49" s="32">
        <f>IF(M49&lt;6,SUM(E49:K49),SUM(LARGE(E49:K49,{1;2;3;4;5;6})))</f>
        <v>115</v>
      </c>
      <c r="M49" s="52">
        <f t="shared" si="0"/>
        <v>2</v>
      </c>
      <c r="AF49" s="12"/>
      <c r="AG49" s="21"/>
      <c r="AH49" s="12"/>
      <c r="AI49" s="21"/>
      <c r="AJ49" s="21"/>
      <c r="AK49" s="21"/>
      <c r="AL49" s="21"/>
      <c r="AM49" s="21"/>
      <c r="AN49" s="21"/>
    </row>
    <row r="50" spans="1:40" x14ac:dyDescent="0.2">
      <c r="A50" s="100">
        <v>49</v>
      </c>
      <c r="B50" s="25" t="s">
        <v>78</v>
      </c>
      <c r="C50" s="6" t="s">
        <v>148</v>
      </c>
      <c r="D50" s="8" t="s">
        <v>213</v>
      </c>
      <c r="E50" s="1"/>
      <c r="F50" s="1">
        <v>55</v>
      </c>
      <c r="G50" s="1"/>
      <c r="H50" s="1"/>
      <c r="I50" s="1">
        <v>45</v>
      </c>
      <c r="J50" s="18"/>
      <c r="K50" s="1"/>
      <c r="L50" s="32">
        <f>IF(M50&lt;6,SUM(E50:K50),SUM(LARGE(E50:K50,{1;2;3;4;5;6})))</f>
        <v>100</v>
      </c>
      <c r="M50" s="52">
        <f t="shared" si="0"/>
        <v>2</v>
      </c>
      <c r="AF50" s="12"/>
      <c r="AG50" s="21"/>
      <c r="AH50" s="12"/>
      <c r="AI50" s="21"/>
      <c r="AJ50" s="21"/>
      <c r="AK50" s="21"/>
      <c r="AL50" s="21"/>
      <c r="AM50" s="21"/>
      <c r="AN50" s="21"/>
    </row>
    <row r="51" spans="1:40" x14ac:dyDescent="0.2">
      <c r="A51" s="100">
        <v>50</v>
      </c>
      <c r="B51" s="25" t="s">
        <v>78</v>
      </c>
      <c r="C51" s="6" t="s">
        <v>183</v>
      </c>
      <c r="D51" s="8" t="s">
        <v>332</v>
      </c>
      <c r="E51" s="1">
        <v>100</v>
      </c>
      <c r="F51" s="1"/>
      <c r="G51" s="1"/>
      <c r="H51" s="1"/>
      <c r="I51" s="1"/>
      <c r="J51" s="1"/>
      <c r="K51" s="1"/>
      <c r="L51" s="32">
        <f>IF(M51&lt;6,SUM(E51:K51),SUM(LARGE(E51:K51,{1;2;3;4;5;6})))</f>
        <v>100</v>
      </c>
      <c r="M51" s="52">
        <f t="shared" si="0"/>
        <v>1</v>
      </c>
      <c r="AF51" s="12"/>
      <c r="AG51" s="21"/>
      <c r="AH51" s="12"/>
      <c r="AI51" s="21"/>
      <c r="AJ51" s="21"/>
      <c r="AK51" s="21"/>
      <c r="AL51" s="21"/>
      <c r="AM51" s="21"/>
      <c r="AN51" s="21"/>
    </row>
    <row r="52" spans="1:40" x14ac:dyDescent="0.2">
      <c r="A52" s="100">
        <v>51</v>
      </c>
      <c r="B52" s="25" t="s">
        <v>78</v>
      </c>
      <c r="C52" s="6" t="s">
        <v>86</v>
      </c>
      <c r="D52" s="8" t="s">
        <v>386</v>
      </c>
      <c r="E52" s="1"/>
      <c r="F52" s="1"/>
      <c r="G52" s="1">
        <v>48.3</v>
      </c>
      <c r="H52" s="1"/>
      <c r="I52" s="1">
        <v>45</v>
      </c>
      <c r="J52" s="1"/>
      <c r="K52" s="1"/>
      <c r="L52" s="32">
        <f>IF(M52&lt;6,SUM(E52:K52),SUM(LARGE(E52:K52,{1;2;3;4;5;6})))</f>
        <v>93.3</v>
      </c>
      <c r="M52" s="52">
        <f t="shared" si="0"/>
        <v>2</v>
      </c>
      <c r="AF52" s="12"/>
      <c r="AG52" s="21"/>
      <c r="AH52" s="12"/>
      <c r="AI52" s="21"/>
      <c r="AJ52" s="21"/>
      <c r="AK52" s="21"/>
      <c r="AL52" s="21"/>
      <c r="AM52" s="21"/>
      <c r="AN52" s="21"/>
    </row>
    <row r="53" spans="1:40" x14ac:dyDescent="0.2">
      <c r="A53" s="100">
        <v>52</v>
      </c>
      <c r="B53" s="25" t="s">
        <v>78</v>
      </c>
      <c r="C53" s="6" t="s">
        <v>84</v>
      </c>
      <c r="D53" s="8" t="s">
        <v>252</v>
      </c>
      <c r="E53" s="18">
        <v>0</v>
      </c>
      <c r="F53" s="1">
        <v>30</v>
      </c>
      <c r="G53" s="18">
        <v>0</v>
      </c>
      <c r="H53" s="18">
        <v>0</v>
      </c>
      <c r="I53" s="1">
        <v>50</v>
      </c>
      <c r="J53" s="1"/>
      <c r="K53" s="1"/>
      <c r="L53" s="32">
        <f>IF(M53&lt;6,SUM(E53:K53),SUM(LARGE(E53:K53,{1;2;3;4;5;6})))</f>
        <v>80</v>
      </c>
      <c r="M53" s="52">
        <f t="shared" si="0"/>
        <v>5</v>
      </c>
      <c r="AF53" s="12"/>
      <c r="AG53" s="21"/>
      <c r="AH53" s="12"/>
      <c r="AI53" s="21"/>
      <c r="AJ53" s="21"/>
      <c r="AK53" s="21"/>
      <c r="AL53" s="21"/>
      <c r="AM53" s="21"/>
      <c r="AN53" s="21"/>
    </row>
    <row r="54" spans="1:40" x14ac:dyDescent="0.2">
      <c r="A54" s="100">
        <v>53</v>
      </c>
      <c r="B54" s="25" t="s">
        <v>78</v>
      </c>
      <c r="C54" s="6" t="s">
        <v>440</v>
      </c>
      <c r="D54" s="8" t="s">
        <v>161</v>
      </c>
      <c r="E54" s="1"/>
      <c r="F54" s="1">
        <v>70</v>
      </c>
      <c r="G54" s="1"/>
      <c r="H54" s="1"/>
      <c r="I54" s="1"/>
      <c r="J54" s="1"/>
      <c r="K54" s="1"/>
      <c r="L54" s="32">
        <f>IF(M54&lt;6,SUM(E54:K54),SUM(LARGE(E54:K54,{1;2;3;4;5;6})))</f>
        <v>70</v>
      </c>
      <c r="M54" s="52">
        <f t="shared" si="0"/>
        <v>1</v>
      </c>
      <c r="AF54" s="12"/>
      <c r="AG54" s="21"/>
      <c r="AH54" s="12"/>
      <c r="AI54" s="21"/>
      <c r="AJ54" s="21"/>
      <c r="AK54" s="21"/>
      <c r="AL54" s="21"/>
      <c r="AM54" s="21"/>
      <c r="AN54" s="21"/>
    </row>
    <row r="55" spans="1:40" x14ac:dyDescent="0.2">
      <c r="A55" s="100">
        <v>54</v>
      </c>
      <c r="B55" s="25" t="s">
        <v>78</v>
      </c>
      <c r="C55" s="6" t="s">
        <v>255</v>
      </c>
      <c r="D55" s="8" t="s">
        <v>163</v>
      </c>
      <c r="E55" s="1"/>
      <c r="F55" s="1"/>
      <c r="G55" s="1">
        <v>60</v>
      </c>
      <c r="H55" s="1"/>
      <c r="I55" s="1"/>
      <c r="J55" s="1"/>
      <c r="K55" s="1"/>
      <c r="L55" s="32">
        <f>IF(M55&lt;6,SUM(E55:K55),SUM(LARGE(E55:K55,{1;2;3;4;5;6})))</f>
        <v>60</v>
      </c>
      <c r="M55" s="52">
        <f t="shared" si="0"/>
        <v>1</v>
      </c>
      <c r="AF55" s="12"/>
      <c r="AG55" s="21"/>
      <c r="AH55" s="12"/>
      <c r="AI55" s="21"/>
      <c r="AJ55" s="21"/>
      <c r="AK55" s="21"/>
      <c r="AL55" s="21"/>
      <c r="AM55" s="21"/>
      <c r="AN55" s="21"/>
    </row>
    <row r="56" spans="1:40" x14ac:dyDescent="0.2">
      <c r="A56" s="100">
        <v>55</v>
      </c>
      <c r="B56" s="25" t="s">
        <v>78</v>
      </c>
      <c r="C56" s="6" t="s">
        <v>84</v>
      </c>
      <c r="D56" s="8" t="s">
        <v>319</v>
      </c>
      <c r="E56" s="1"/>
      <c r="F56" s="1"/>
      <c r="G56" s="1"/>
      <c r="H56" s="1">
        <v>55</v>
      </c>
      <c r="I56" s="1"/>
      <c r="J56" s="1"/>
      <c r="K56" s="1"/>
      <c r="L56" s="32">
        <f>IF(M56&lt;6,SUM(E56:K56),SUM(LARGE(E56:K56,{1;2;3;4;5;6})))</f>
        <v>55</v>
      </c>
      <c r="M56" s="52">
        <f t="shared" si="0"/>
        <v>1</v>
      </c>
      <c r="AF56" s="12"/>
      <c r="AG56" s="21"/>
      <c r="AH56" s="12"/>
      <c r="AI56" s="21"/>
      <c r="AJ56" s="21"/>
      <c r="AK56" s="21"/>
      <c r="AL56" s="21"/>
      <c r="AM56" s="21"/>
      <c r="AN56" s="21"/>
    </row>
    <row r="57" spans="1:40" x14ac:dyDescent="0.2">
      <c r="A57" s="100">
        <v>56</v>
      </c>
      <c r="B57" s="25" t="s">
        <v>78</v>
      </c>
      <c r="C57" s="6" t="s">
        <v>86</v>
      </c>
      <c r="D57" s="8" t="s">
        <v>469</v>
      </c>
      <c r="E57" s="48"/>
      <c r="F57" s="48"/>
      <c r="G57" s="48"/>
      <c r="H57" s="48"/>
      <c r="I57" s="48">
        <v>55</v>
      </c>
      <c r="J57" s="48"/>
      <c r="K57" s="1"/>
      <c r="L57" s="32">
        <f>IF(M57&lt;6,SUM(E57:K57),SUM(LARGE(E57:K57,{1;2;3;4;5;6})))</f>
        <v>55</v>
      </c>
      <c r="M57" s="52">
        <f t="shared" si="0"/>
        <v>1</v>
      </c>
      <c r="AF57" s="12"/>
      <c r="AG57" s="21"/>
      <c r="AH57" s="12"/>
      <c r="AI57" s="21"/>
      <c r="AJ57" s="21"/>
      <c r="AK57" s="21"/>
      <c r="AL57" s="21"/>
      <c r="AM57" s="21"/>
      <c r="AN57" s="21"/>
    </row>
    <row r="58" spans="1:40" x14ac:dyDescent="0.2">
      <c r="A58" s="100">
        <v>57</v>
      </c>
      <c r="B58" s="25" t="s">
        <v>78</v>
      </c>
      <c r="C58" s="6" t="s">
        <v>440</v>
      </c>
      <c r="D58" s="8" t="s">
        <v>99</v>
      </c>
      <c r="E58" s="18"/>
      <c r="F58" s="18"/>
      <c r="G58" s="18"/>
      <c r="H58" s="18"/>
      <c r="I58" s="1">
        <v>50</v>
      </c>
      <c r="J58" s="18"/>
      <c r="K58" s="1"/>
      <c r="L58" s="32">
        <f>IF(M58&lt;6,SUM(E58:K58),SUM(LARGE(E58:K58,{1;2;3;4;5;6})))</f>
        <v>50</v>
      </c>
      <c r="M58" s="52">
        <f t="shared" si="0"/>
        <v>1</v>
      </c>
      <c r="AF58" s="12"/>
      <c r="AG58" s="21"/>
      <c r="AH58" s="12"/>
      <c r="AI58" s="21"/>
      <c r="AJ58" s="21"/>
      <c r="AK58" s="21"/>
      <c r="AL58" s="21"/>
      <c r="AM58" s="21"/>
      <c r="AN58" s="21"/>
    </row>
    <row r="59" spans="1:40" x14ac:dyDescent="0.2">
      <c r="A59" s="100">
        <v>58</v>
      </c>
      <c r="B59" s="25" t="s">
        <v>78</v>
      </c>
      <c r="C59" s="6" t="s">
        <v>86</v>
      </c>
      <c r="D59" s="8" t="s">
        <v>241</v>
      </c>
      <c r="E59" s="1"/>
      <c r="F59" s="1"/>
      <c r="G59" s="1">
        <v>25</v>
      </c>
      <c r="H59" s="1"/>
      <c r="I59" s="1">
        <v>21.7</v>
      </c>
      <c r="J59" s="1"/>
      <c r="K59" s="1"/>
      <c r="L59" s="32">
        <f>IF(M59&lt;6,SUM(E59:K59),SUM(LARGE(E59:K59,{1;2;3;4;5;6})))</f>
        <v>46.7</v>
      </c>
      <c r="M59" s="52">
        <f t="shared" si="0"/>
        <v>2</v>
      </c>
      <c r="AF59" s="12"/>
      <c r="AG59" s="21"/>
      <c r="AH59" s="12"/>
      <c r="AI59" s="21"/>
      <c r="AJ59" s="21"/>
      <c r="AK59" s="21"/>
      <c r="AL59" s="21"/>
      <c r="AM59" s="21"/>
      <c r="AN59" s="21"/>
    </row>
    <row r="60" spans="1:40" x14ac:dyDescent="0.2">
      <c r="A60" s="100">
        <v>59</v>
      </c>
      <c r="B60" s="25" t="s">
        <v>78</v>
      </c>
      <c r="C60" s="6" t="s">
        <v>84</v>
      </c>
      <c r="D60" s="8" t="s">
        <v>369</v>
      </c>
      <c r="E60" s="48"/>
      <c r="F60" s="48"/>
      <c r="G60" s="48"/>
      <c r="H60" s="48"/>
      <c r="I60" s="48">
        <v>45</v>
      </c>
      <c r="J60" s="48"/>
      <c r="K60" s="48"/>
      <c r="L60" s="32">
        <f>IF(M60&lt;6,SUM(E60:K60),SUM(LARGE(E60:K60,{1;2;3;4;5;6})))</f>
        <v>45</v>
      </c>
      <c r="M60" s="52">
        <f t="shared" si="0"/>
        <v>1</v>
      </c>
      <c r="AF60" s="12"/>
      <c r="AG60" s="21"/>
      <c r="AH60" s="12"/>
      <c r="AI60" s="21"/>
      <c r="AJ60" s="21"/>
      <c r="AK60" s="21"/>
      <c r="AL60" s="21"/>
      <c r="AM60" s="21"/>
      <c r="AN60" s="21"/>
    </row>
    <row r="61" spans="1:40" x14ac:dyDescent="0.2">
      <c r="A61" s="100">
        <v>60</v>
      </c>
      <c r="B61" s="25" t="s">
        <v>78</v>
      </c>
      <c r="C61" s="6" t="s">
        <v>203</v>
      </c>
      <c r="D61" s="8" t="s">
        <v>313</v>
      </c>
      <c r="E61" s="48"/>
      <c r="F61" s="48"/>
      <c r="G61" s="48"/>
      <c r="H61" s="48"/>
      <c r="I61" s="48">
        <v>45</v>
      </c>
      <c r="J61" s="48"/>
      <c r="K61" s="1"/>
      <c r="L61" s="32">
        <f>IF(M61&lt;6,SUM(E61:K61),SUM(LARGE(E61:K61,{1;2;3;4;5;6})))</f>
        <v>45</v>
      </c>
      <c r="M61" s="52">
        <f t="shared" si="0"/>
        <v>1</v>
      </c>
      <c r="AF61" s="12"/>
      <c r="AG61" s="21"/>
      <c r="AH61" s="12"/>
      <c r="AI61" s="21"/>
      <c r="AJ61" s="21"/>
      <c r="AK61" s="21"/>
      <c r="AL61" s="21"/>
      <c r="AM61" s="21"/>
      <c r="AN61" s="21"/>
    </row>
    <row r="62" spans="1:40" x14ac:dyDescent="0.2">
      <c r="A62" s="100">
        <v>61</v>
      </c>
      <c r="B62" s="25" t="s">
        <v>321</v>
      </c>
      <c r="C62" s="6"/>
      <c r="D62" s="8" t="s">
        <v>294</v>
      </c>
      <c r="E62" s="9"/>
      <c r="F62" s="9"/>
      <c r="G62" s="9">
        <v>20</v>
      </c>
      <c r="H62" s="9"/>
      <c r="I62" s="9">
        <v>21.7</v>
      </c>
      <c r="J62" s="9"/>
      <c r="K62" s="1"/>
      <c r="L62" s="32">
        <f>IF(M62&lt;6,SUM(E62:K62),SUM(LARGE(E62:K62,{1;2;3;4;5;6})))</f>
        <v>41.7</v>
      </c>
      <c r="M62" s="52">
        <f t="shared" si="0"/>
        <v>2</v>
      </c>
      <c r="AF62" s="12"/>
      <c r="AG62" s="21"/>
      <c r="AH62" s="12"/>
      <c r="AI62" s="21"/>
      <c r="AJ62" s="21"/>
      <c r="AK62" s="21"/>
      <c r="AL62" s="21"/>
      <c r="AM62" s="21"/>
      <c r="AN62" s="21"/>
    </row>
    <row r="63" spans="1:40" x14ac:dyDescent="0.2">
      <c r="A63" s="100">
        <v>62</v>
      </c>
      <c r="B63" s="25" t="s">
        <v>78</v>
      </c>
      <c r="C63" s="6" t="s">
        <v>80</v>
      </c>
      <c r="D63" s="8" t="s">
        <v>378</v>
      </c>
      <c r="E63" s="1"/>
      <c r="F63" s="1"/>
      <c r="G63" s="1">
        <v>35</v>
      </c>
      <c r="H63" s="18">
        <v>0</v>
      </c>
      <c r="I63" s="18"/>
      <c r="J63" s="1"/>
      <c r="K63" s="1"/>
      <c r="L63" s="32">
        <f>IF(M63&lt;6,SUM(E63:K63),SUM(LARGE(E63:K63,{1;2;3;4;5;6})))</f>
        <v>35</v>
      </c>
      <c r="M63" s="52">
        <f t="shared" si="0"/>
        <v>2</v>
      </c>
      <c r="AF63" s="12"/>
      <c r="AG63" s="21"/>
      <c r="AH63" s="12"/>
      <c r="AI63" s="21"/>
      <c r="AJ63" s="21"/>
      <c r="AK63" s="21"/>
      <c r="AL63" s="21"/>
      <c r="AM63" s="21"/>
      <c r="AN63" s="21"/>
    </row>
    <row r="64" spans="1:40" x14ac:dyDescent="0.2">
      <c r="A64" s="100">
        <v>63</v>
      </c>
      <c r="B64" s="25" t="s">
        <v>78</v>
      </c>
      <c r="C64" s="6" t="s">
        <v>80</v>
      </c>
      <c r="D64" s="8" t="s">
        <v>265</v>
      </c>
      <c r="E64" s="1"/>
      <c r="F64" s="1"/>
      <c r="G64" s="1"/>
      <c r="H64" s="1">
        <v>35</v>
      </c>
      <c r="I64" s="1"/>
      <c r="J64" s="18"/>
      <c r="K64" s="1"/>
      <c r="L64" s="32">
        <f>IF(M64&lt;6,SUM(E64:K64),SUM(LARGE(E64:K64,{1;2;3;4;5;6})))</f>
        <v>35</v>
      </c>
      <c r="M64" s="52">
        <f t="shared" si="0"/>
        <v>1</v>
      </c>
      <c r="AF64" s="12"/>
      <c r="AG64" s="21"/>
      <c r="AH64" s="12"/>
      <c r="AI64" s="21"/>
      <c r="AJ64" s="21"/>
      <c r="AK64" s="21"/>
      <c r="AL64" s="21"/>
      <c r="AM64" s="21"/>
      <c r="AN64" s="21"/>
    </row>
    <row r="65" spans="1:40" x14ac:dyDescent="0.2">
      <c r="A65" s="100">
        <v>64</v>
      </c>
      <c r="B65" s="25" t="s">
        <v>78</v>
      </c>
      <c r="C65" s="6" t="s">
        <v>255</v>
      </c>
      <c r="D65" s="8" t="s">
        <v>256</v>
      </c>
      <c r="E65" s="1"/>
      <c r="F65" s="1"/>
      <c r="G65" s="1"/>
      <c r="H65" s="1"/>
      <c r="I65" s="1">
        <v>35</v>
      </c>
      <c r="J65" s="1"/>
      <c r="K65" s="1"/>
      <c r="L65" s="32">
        <f>IF(M65&lt;6,SUM(E65:K65),SUM(LARGE(E65:K65,{1;2;3;4;5;6})))</f>
        <v>35</v>
      </c>
      <c r="M65" s="52">
        <f t="shared" si="0"/>
        <v>1</v>
      </c>
      <c r="AF65" s="12"/>
      <c r="AG65" s="21"/>
      <c r="AH65" s="12"/>
      <c r="AI65" s="21"/>
      <c r="AJ65" s="21"/>
      <c r="AK65" s="21"/>
      <c r="AL65" s="21"/>
      <c r="AM65" s="21"/>
      <c r="AN65" s="21"/>
    </row>
    <row r="66" spans="1:40" x14ac:dyDescent="0.2">
      <c r="A66" s="100">
        <v>65</v>
      </c>
      <c r="B66" s="25" t="s">
        <v>78</v>
      </c>
      <c r="C66" s="6"/>
      <c r="D66" s="8" t="s">
        <v>172</v>
      </c>
      <c r="E66" s="1"/>
      <c r="F66" s="1"/>
      <c r="G66" s="1"/>
      <c r="H66" s="1"/>
      <c r="I66" s="1">
        <v>35</v>
      </c>
      <c r="J66" s="1"/>
      <c r="K66" s="1"/>
      <c r="L66" s="32">
        <f>IF(M66&lt;6,SUM(E66:K66),SUM(LARGE(E66:K66,{1;2;3;4;5;6})))</f>
        <v>35</v>
      </c>
      <c r="M66" s="52">
        <f t="shared" ref="M66:M106" si="1">COUNT(E66:K66)</f>
        <v>1</v>
      </c>
      <c r="AF66" s="12"/>
      <c r="AG66" s="21"/>
      <c r="AH66" s="12"/>
      <c r="AI66" s="21"/>
      <c r="AJ66" s="21"/>
      <c r="AK66" s="21"/>
      <c r="AL66" s="21"/>
      <c r="AM66" s="21"/>
      <c r="AN66" s="21"/>
    </row>
    <row r="67" spans="1:40" x14ac:dyDescent="0.2">
      <c r="A67" s="100">
        <v>66</v>
      </c>
      <c r="B67" s="25" t="s">
        <v>78</v>
      </c>
      <c r="C67" s="6" t="s">
        <v>80</v>
      </c>
      <c r="D67" s="8" t="s">
        <v>201</v>
      </c>
      <c r="E67" s="1"/>
      <c r="F67" s="1"/>
      <c r="G67" s="1">
        <v>30</v>
      </c>
      <c r="H67" s="1"/>
      <c r="I67" s="1"/>
      <c r="J67" s="18"/>
      <c r="K67" s="1"/>
      <c r="L67" s="32">
        <f>IF(M67&lt;6,SUM(E67:K67),SUM(LARGE(E67:K67,{1;2;3;4;5;6})))</f>
        <v>30</v>
      </c>
      <c r="M67" s="52">
        <f t="shared" si="1"/>
        <v>1</v>
      </c>
      <c r="AF67" s="12"/>
      <c r="AG67" s="21"/>
      <c r="AH67" s="12"/>
      <c r="AI67" s="21"/>
      <c r="AJ67" s="21"/>
      <c r="AK67" s="21"/>
      <c r="AL67" s="21"/>
      <c r="AM67" s="21"/>
      <c r="AN67" s="21"/>
    </row>
    <row r="68" spans="1:40" x14ac:dyDescent="0.2">
      <c r="A68" s="100">
        <v>67</v>
      </c>
      <c r="B68" s="25" t="s">
        <v>78</v>
      </c>
      <c r="C68" s="6"/>
      <c r="D68" s="8" t="s">
        <v>363</v>
      </c>
      <c r="E68" s="1"/>
      <c r="F68" s="1"/>
      <c r="G68" s="1"/>
      <c r="H68" s="1">
        <v>30</v>
      </c>
      <c r="I68" s="1"/>
      <c r="J68" s="1"/>
      <c r="K68" s="1"/>
      <c r="L68" s="32">
        <f>IF(M68&lt;6,SUM(E68:K68),SUM(LARGE(E68:K68,{1;2;3;4;5;6})))</f>
        <v>30</v>
      </c>
      <c r="M68" s="52">
        <f t="shared" si="1"/>
        <v>1</v>
      </c>
      <c r="AF68" s="12"/>
      <c r="AG68" s="21"/>
      <c r="AH68" s="12"/>
      <c r="AI68" s="21"/>
      <c r="AJ68" s="21"/>
      <c r="AK68" s="21"/>
      <c r="AL68" s="21"/>
      <c r="AM68" s="21"/>
      <c r="AN68" s="21"/>
    </row>
    <row r="69" spans="1:40" x14ac:dyDescent="0.2">
      <c r="A69" s="100">
        <v>68</v>
      </c>
      <c r="B69" s="25" t="s">
        <v>78</v>
      </c>
      <c r="C69" s="6"/>
      <c r="D69" s="8" t="s">
        <v>368</v>
      </c>
      <c r="E69" s="1"/>
      <c r="F69" s="1"/>
      <c r="G69" s="1"/>
      <c r="H69" s="1"/>
      <c r="I69" s="1">
        <v>30</v>
      </c>
      <c r="J69" s="1"/>
      <c r="K69" s="1"/>
      <c r="L69" s="32">
        <f>IF(M69&lt;6,SUM(E69:K69),SUM(LARGE(E69:K69,{1;2;3;4;5;6})))</f>
        <v>30</v>
      </c>
      <c r="M69" s="52">
        <f t="shared" si="1"/>
        <v>1</v>
      </c>
      <c r="AF69" s="12"/>
      <c r="AG69" s="21"/>
      <c r="AH69" s="12"/>
      <c r="AI69" s="21"/>
      <c r="AJ69" s="21"/>
      <c r="AK69" s="21"/>
      <c r="AL69" s="21"/>
      <c r="AM69" s="21"/>
      <c r="AN69" s="21"/>
    </row>
    <row r="70" spans="1:40" x14ac:dyDescent="0.2">
      <c r="A70" s="100">
        <v>69</v>
      </c>
      <c r="B70" s="25" t="s">
        <v>78</v>
      </c>
      <c r="C70" s="6"/>
      <c r="D70" s="8" t="s">
        <v>233</v>
      </c>
      <c r="E70" s="34"/>
      <c r="F70" s="67">
        <v>0</v>
      </c>
      <c r="G70" s="34">
        <v>25</v>
      </c>
      <c r="H70" s="34"/>
      <c r="I70" s="34"/>
      <c r="J70" s="34"/>
      <c r="K70" s="1"/>
      <c r="L70" s="32">
        <f>IF(M70&lt;6,SUM(E70:K70),SUM(LARGE(E70:K70,{1;2;3;4;5;6})))</f>
        <v>25</v>
      </c>
      <c r="M70" s="52">
        <f t="shared" si="1"/>
        <v>2</v>
      </c>
      <c r="AF70" s="12"/>
      <c r="AG70" s="21"/>
      <c r="AH70" s="12"/>
      <c r="AI70" s="21"/>
      <c r="AJ70" s="21"/>
      <c r="AK70" s="21"/>
      <c r="AL70" s="21"/>
      <c r="AM70" s="21"/>
      <c r="AN70" s="21"/>
    </row>
    <row r="71" spans="1:40" x14ac:dyDescent="0.2">
      <c r="A71" s="100">
        <v>70</v>
      </c>
      <c r="B71" s="25" t="s">
        <v>78</v>
      </c>
      <c r="C71" s="6" t="s">
        <v>80</v>
      </c>
      <c r="D71" s="8" t="s">
        <v>346</v>
      </c>
      <c r="E71" s="26"/>
      <c r="F71" s="26"/>
      <c r="G71" s="26"/>
      <c r="H71" s="26">
        <v>25</v>
      </c>
      <c r="I71" s="26"/>
      <c r="J71" s="68"/>
      <c r="K71" s="1"/>
      <c r="L71" s="32">
        <f>IF(M71&lt;6,SUM(E71:K71),SUM(LARGE(E71:K71,{1;2;3;4;5;6})))</f>
        <v>25</v>
      </c>
      <c r="M71" s="52">
        <f t="shared" si="1"/>
        <v>1</v>
      </c>
      <c r="AF71" s="12"/>
      <c r="AG71" s="21"/>
      <c r="AH71" s="12"/>
      <c r="AI71" s="21"/>
      <c r="AJ71" s="21"/>
      <c r="AK71" s="21"/>
      <c r="AL71" s="21"/>
      <c r="AM71" s="21"/>
      <c r="AN71" s="21"/>
    </row>
    <row r="72" spans="1:40" x14ac:dyDescent="0.2">
      <c r="A72" s="100">
        <v>71</v>
      </c>
      <c r="B72" s="25" t="s">
        <v>78</v>
      </c>
      <c r="C72" s="6" t="s">
        <v>84</v>
      </c>
      <c r="D72" s="8" t="s">
        <v>164</v>
      </c>
      <c r="E72" s="1"/>
      <c r="F72" s="1">
        <v>25</v>
      </c>
      <c r="G72" s="1"/>
      <c r="H72" s="1"/>
      <c r="I72" s="1"/>
      <c r="J72" s="1"/>
      <c r="K72" s="9"/>
      <c r="L72" s="32">
        <f>IF(M72&lt;6,SUM(E72:K72),SUM(LARGE(E72:K72,{1;2;3;4;5;6})))</f>
        <v>25</v>
      </c>
      <c r="M72" s="52">
        <f t="shared" si="1"/>
        <v>1</v>
      </c>
      <c r="AF72" s="12"/>
      <c r="AG72" s="21"/>
      <c r="AH72" s="12"/>
      <c r="AI72" s="21"/>
      <c r="AJ72" s="21"/>
      <c r="AK72" s="21"/>
      <c r="AL72" s="21"/>
      <c r="AM72" s="21"/>
      <c r="AN72" s="21"/>
    </row>
    <row r="73" spans="1:40" x14ac:dyDescent="0.2">
      <c r="A73" s="100">
        <v>72</v>
      </c>
      <c r="B73" s="25" t="s">
        <v>78</v>
      </c>
      <c r="C73" s="8" t="s">
        <v>79</v>
      </c>
      <c r="D73" s="8" t="s">
        <v>297</v>
      </c>
      <c r="E73" s="1"/>
      <c r="F73" s="1"/>
      <c r="G73" s="1"/>
      <c r="H73" s="1"/>
      <c r="I73" s="1">
        <v>25</v>
      </c>
      <c r="J73" s="1"/>
      <c r="K73" s="1"/>
      <c r="L73" s="32">
        <f>IF(M73&lt;6,SUM(E73:K73),SUM(LARGE(E73:K73,{1;2;3;4;5;6})))</f>
        <v>25</v>
      </c>
      <c r="M73" s="52">
        <f t="shared" si="1"/>
        <v>1</v>
      </c>
      <c r="AF73" s="12"/>
      <c r="AG73" s="21"/>
      <c r="AH73" s="12"/>
      <c r="AI73" s="21"/>
      <c r="AJ73" s="21"/>
      <c r="AK73" s="21"/>
      <c r="AL73" s="21"/>
      <c r="AM73" s="21"/>
      <c r="AN73" s="21"/>
    </row>
    <row r="74" spans="1:40" x14ac:dyDescent="0.2">
      <c r="A74" s="100">
        <v>73</v>
      </c>
      <c r="B74" s="25" t="s">
        <v>78</v>
      </c>
      <c r="C74" s="6" t="s">
        <v>280</v>
      </c>
      <c r="D74" s="8" t="s">
        <v>270</v>
      </c>
      <c r="E74" s="1"/>
      <c r="F74" s="1"/>
      <c r="G74" s="1"/>
      <c r="H74" s="1"/>
      <c r="I74" s="1">
        <v>21.7</v>
      </c>
      <c r="J74" s="1"/>
      <c r="K74" s="1"/>
      <c r="L74" s="32">
        <f>IF(M74&lt;6,SUM(E74:K74),SUM(LARGE(E74:K74,{1;2;3;4;5;6})))</f>
        <v>21.7</v>
      </c>
      <c r="M74" s="52">
        <f t="shared" si="1"/>
        <v>1</v>
      </c>
      <c r="AF74" s="12"/>
      <c r="AG74" s="21"/>
      <c r="AH74" s="12"/>
      <c r="AI74" s="21"/>
      <c r="AJ74" s="21"/>
      <c r="AK74" s="21"/>
      <c r="AL74" s="21"/>
      <c r="AM74" s="21"/>
      <c r="AN74" s="21"/>
    </row>
    <row r="75" spans="1:40" x14ac:dyDescent="0.2">
      <c r="A75" s="100">
        <v>74</v>
      </c>
      <c r="B75" s="25" t="s">
        <v>78</v>
      </c>
      <c r="C75" s="6" t="s">
        <v>280</v>
      </c>
      <c r="D75" s="8" t="s">
        <v>290</v>
      </c>
      <c r="E75" s="9"/>
      <c r="F75" s="9"/>
      <c r="G75" s="17"/>
      <c r="H75" s="9">
        <v>20</v>
      </c>
      <c r="I75" s="17">
        <v>0</v>
      </c>
      <c r="J75" s="17"/>
      <c r="K75" s="48"/>
      <c r="L75" s="32">
        <f>IF(M75&lt;6,SUM(E75:K75),SUM(LARGE(E75:K75,{1;2;3;4;5;6})))</f>
        <v>20</v>
      </c>
      <c r="M75" s="52">
        <f t="shared" si="1"/>
        <v>2</v>
      </c>
      <c r="AF75" s="12"/>
      <c r="AG75" s="21"/>
      <c r="AH75" s="12"/>
      <c r="AI75" s="21"/>
      <c r="AJ75" s="21"/>
      <c r="AK75" s="21"/>
      <c r="AL75" s="21"/>
      <c r="AM75" s="21"/>
      <c r="AN75" s="21"/>
    </row>
    <row r="76" spans="1:40" x14ac:dyDescent="0.2">
      <c r="A76" s="100">
        <v>75</v>
      </c>
      <c r="B76" s="25" t="s">
        <v>78</v>
      </c>
      <c r="C76" s="6" t="s">
        <v>80</v>
      </c>
      <c r="D76" s="8" t="s">
        <v>335</v>
      </c>
      <c r="E76" s="1"/>
      <c r="F76" s="1"/>
      <c r="G76" s="1"/>
      <c r="H76" s="1">
        <v>20</v>
      </c>
      <c r="I76" s="1"/>
      <c r="J76" s="1"/>
      <c r="K76" s="1"/>
      <c r="L76" s="32">
        <f>IF(M76&lt;6,SUM(E76:K76),SUM(LARGE(E76:K76,{1;2;3;4;5;6})))</f>
        <v>20</v>
      </c>
      <c r="M76" s="52">
        <f t="shared" si="1"/>
        <v>1</v>
      </c>
      <c r="AF76" s="12"/>
      <c r="AG76" s="21"/>
      <c r="AH76" s="12"/>
      <c r="AI76" s="21"/>
      <c r="AJ76" s="21"/>
      <c r="AK76" s="21"/>
      <c r="AL76" s="21"/>
      <c r="AM76" s="21"/>
      <c r="AN76" s="21"/>
    </row>
    <row r="77" spans="1:40" x14ac:dyDescent="0.2">
      <c r="A77" s="100">
        <v>76</v>
      </c>
      <c r="B77" s="25" t="s">
        <v>78</v>
      </c>
      <c r="C77" s="6" t="s">
        <v>280</v>
      </c>
      <c r="D77" s="8" t="s">
        <v>14</v>
      </c>
      <c r="E77" s="1"/>
      <c r="F77" s="1"/>
      <c r="G77" s="1">
        <v>20</v>
      </c>
      <c r="H77" s="1"/>
      <c r="I77" s="1"/>
      <c r="J77" s="1"/>
      <c r="K77" s="48"/>
      <c r="L77" s="32">
        <f>IF(M77&lt;6,SUM(E77:K77),SUM(LARGE(E77:K77,{1;2;3;4;5;6})))</f>
        <v>20</v>
      </c>
      <c r="M77" s="52">
        <f t="shared" si="1"/>
        <v>1</v>
      </c>
      <c r="AF77" s="12"/>
      <c r="AG77" s="21"/>
      <c r="AH77" s="12"/>
      <c r="AI77" s="21"/>
      <c r="AJ77" s="21"/>
      <c r="AK77" s="21"/>
      <c r="AL77" s="21"/>
      <c r="AM77" s="21"/>
      <c r="AN77" s="21"/>
    </row>
    <row r="78" spans="1:40" x14ac:dyDescent="0.2">
      <c r="A78" s="100">
        <v>77</v>
      </c>
      <c r="B78" s="25" t="s">
        <v>78</v>
      </c>
      <c r="C78" s="6" t="s">
        <v>86</v>
      </c>
      <c r="D78" s="8" t="s">
        <v>264</v>
      </c>
      <c r="E78" s="49"/>
      <c r="F78" s="48"/>
      <c r="G78" s="48">
        <v>20</v>
      </c>
      <c r="H78" s="48"/>
      <c r="I78" s="48"/>
      <c r="J78" s="48"/>
      <c r="K78" s="1"/>
      <c r="L78" s="32">
        <f>IF(M78&lt;6,SUM(E78:K78),SUM(LARGE(E78:K78,{1;2;3;4;5;6})))</f>
        <v>20</v>
      </c>
      <c r="M78" s="52">
        <f t="shared" si="1"/>
        <v>1</v>
      </c>
      <c r="AF78" s="12"/>
      <c r="AG78" s="21"/>
      <c r="AH78" s="12"/>
      <c r="AI78" s="21"/>
      <c r="AJ78" s="21"/>
      <c r="AK78" s="21"/>
      <c r="AL78" s="21"/>
      <c r="AM78" s="21"/>
      <c r="AN78" s="21"/>
    </row>
    <row r="79" spans="1:40" x14ac:dyDescent="0.2">
      <c r="A79" s="100">
        <v>78</v>
      </c>
      <c r="B79" s="25" t="s">
        <v>78</v>
      </c>
      <c r="C79" s="6" t="s">
        <v>86</v>
      </c>
      <c r="D79" s="8" t="s">
        <v>234</v>
      </c>
      <c r="E79" s="18"/>
      <c r="F79" s="1"/>
      <c r="G79" s="1">
        <v>20</v>
      </c>
      <c r="H79" s="1"/>
      <c r="I79" s="1"/>
      <c r="J79" s="1"/>
      <c r="K79" s="1"/>
      <c r="L79" s="32">
        <f>IF(M79&lt;6,SUM(E79:K79),SUM(LARGE(E79:K79,{1;2;3;4;5;6})))</f>
        <v>20</v>
      </c>
      <c r="M79" s="52">
        <f t="shared" si="1"/>
        <v>1</v>
      </c>
      <c r="AF79" s="12"/>
      <c r="AG79" s="21"/>
      <c r="AH79" s="12"/>
      <c r="AI79" s="21"/>
      <c r="AJ79" s="21"/>
      <c r="AK79" s="21"/>
      <c r="AL79" s="21"/>
      <c r="AM79" s="21"/>
      <c r="AN79" s="21"/>
    </row>
    <row r="80" spans="1:40" x14ac:dyDescent="0.2">
      <c r="A80" s="100">
        <v>79</v>
      </c>
      <c r="B80" s="25" t="s">
        <v>78</v>
      </c>
      <c r="C80" s="6" t="s">
        <v>280</v>
      </c>
      <c r="D80" s="8" t="s">
        <v>329</v>
      </c>
      <c r="E80" s="1"/>
      <c r="F80" s="1"/>
      <c r="G80" s="1"/>
      <c r="H80" s="1"/>
      <c r="I80" s="1">
        <v>18.3</v>
      </c>
      <c r="J80" s="1"/>
      <c r="K80" s="1"/>
      <c r="L80" s="32">
        <f>IF(M80&lt;6,SUM(E80:K80),SUM(LARGE(E80:K80,{1;2;3;4;5;6})))</f>
        <v>18.3</v>
      </c>
      <c r="M80" s="52">
        <f t="shared" si="1"/>
        <v>1</v>
      </c>
      <c r="AF80" s="12"/>
      <c r="AG80" s="21"/>
      <c r="AH80" s="12"/>
      <c r="AI80" s="21"/>
      <c r="AJ80" s="21"/>
      <c r="AK80" s="21"/>
      <c r="AL80" s="21"/>
      <c r="AM80" s="21"/>
      <c r="AN80" s="21"/>
    </row>
    <row r="81" spans="1:40" x14ac:dyDescent="0.2">
      <c r="A81" s="100">
        <v>80</v>
      </c>
      <c r="B81" s="25" t="s">
        <v>78</v>
      </c>
      <c r="C81" s="6"/>
      <c r="D81" s="8" t="s">
        <v>454</v>
      </c>
      <c r="E81" s="1"/>
      <c r="F81" s="1"/>
      <c r="G81" s="1"/>
      <c r="H81" s="1"/>
      <c r="I81" s="1">
        <v>18.3</v>
      </c>
      <c r="J81" s="1"/>
      <c r="K81" s="1"/>
      <c r="L81" s="32">
        <f>IF(M81&lt;6,SUM(E81:K81),SUM(LARGE(E81:K81,{1;2;3;4;5;6})))</f>
        <v>18.3</v>
      </c>
      <c r="M81" s="52">
        <f t="shared" si="1"/>
        <v>1</v>
      </c>
      <c r="AF81" s="12"/>
      <c r="AG81" s="21"/>
      <c r="AH81" s="12"/>
      <c r="AI81" s="21"/>
      <c r="AJ81" s="21"/>
      <c r="AK81" s="21"/>
      <c r="AL81" s="21"/>
      <c r="AM81" s="21"/>
      <c r="AN81" s="21"/>
    </row>
    <row r="82" spans="1:40" x14ac:dyDescent="0.2">
      <c r="A82" s="100">
        <v>81</v>
      </c>
      <c r="B82" s="25" t="s">
        <v>78</v>
      </c>
      <c r="C82" s="6" t="s">
        <v>280</v>
      </c>
      <c r="D82" s="8" t="s">
        <v>330</v>
      </c>
      <c r="E82" s="48"/>
      <c r="F82" s="48"/>
      <c r="G82" s="48"/>
      <c r="H82" s="48"/>
      <c r="I82" s="48">
        <v>18.3</v>
      </c>
      <c r="J82" s="48"/>
      <c r="K82" s="1"/>
      <c r="L82" s="32">
        <f>IF(M82&lt;6,SUM(E82:K82),SUM(LARGE(E82:K82,{1;2;3;4;5;6})))</f>
        <v>18.3</v>
      </c>
      <c r="M82" s="52">
        <f t="shared" si="1"/>
        <v>1</v>
      </c>
      <c r="AF82" s="12"/>
      <c r="AG82" s="21"/>
      <c r="AH82" s="12"/>
      <c r="AI82" s="21"/>
      <c r="AJ82" s="21"/>
      <c r="AK82" s="21"/>
      <c r="AL82" s="21"/>
      <c r="AM82" s="21"/>
      <c r="AN82" s="21"/>
    </row>
    <row r="83" spans="1:40" x14ac:dyDescent="0.2">
      <c r="A83" s="100">
        <v>82</v>
      </c>
      <c r="B83" s="25" t="s">
        <v>78</v>
      </c>
      <c r="C83" s="6" t="s">
        <v>183</v>
      </c>
      <c r="D83" s="8" t="s">
        <v>38</v>
      </c>
      <c r="E83" s="1"/>
      <c r="F83" s="17">
        <v>0</v>
      </c>
      <c r="G83" s="17">
        <v>0</v>
      </c>
      <c r="H83" s="1"/>
      <c r="I83" s="1"/>
      <c r="J83" s="1"/>
      <c r="K83" s="1"/>
      <c r="L83" s="32">
        <f>IF(M83&lt;6,SUM(E83:K83),SUM(LARGE(E83:K83,{1;2;3;4;5;6})))</f>
        <v>0</v>
      </c>
      <c r="M83" s="52">
        <f t="shared" si="1"/>
        <v>2</v>
      </c>
      <c r="AF83" s="12"/>
      <c r="AG83" s="21"/>
      <c r="AH83" s="12"/>
      <c r="AI83" s="21"/>
      <c r="AJ83" s="21"/>
      <c r="AK83" s="21"/>
      <c r="AL83" s="21"/>
      <c r="AM83" s="21"/>
      <c r="AN83" s="21"/>
    </row>
    <row r="84" spans="1:40" x14ac:dyDescent="0.2">
      <c r="A84" s="100">
        <v>83</v>
      </c>
      <c r="B84" s="25" t="s">
        <v>78</v>
      </c>
      <c r="C84" s="6" t="s">
        <v>79</v>
      </c>
      <c r="D84" s="8" t="s">
        <v>442</v>
      </c>
      <c r="E84" s="1"/>
      <c r="F84" s="1"/>
      <c r="G84" s="18">
        <v>0</v>
      </c>
      <c r="H84" s="1"/>
      <c r="I84" s="18">
        <v>0</v>
      </c>
      <c r="J84" s="1"/>
      <c r="K84" s="1"/>
      <c r="L84" s="32">
        <f>IF(M84&lt;6,SUM(E84:K84),SUM(LARGE(E84:K84,{1;2;3;4;5;6})))</f>
        <v>0</v>
      </c>
      <c r="M84" s="52">
        <f t="shared" si="1"/>
        <v>2</v>
      </c>
      <c r="AF84" s="12"/>
      <c r="AG84" s="21"/>
      <c r="AH84" s="12"/>
      <c r="AI84" s="21"/>
      <c r="AJ84" s="21"/>
      <c r="AK84" s="21"/>
      <c r="AL84" s="21"/>
      <c r="AM84" s="21"/>
      <c r="AN84" s="21"/>
    </row>
    <row r="85" spans="1:40" x14ac:dyDescent="0.2">
      <c r="A85" s="100">
        <v>84</v>
      </c>
      <c r="B85" s="25" t="s">
        <v>78</v>
      </c>
      <c r="C85" s="6" t="s">
        <v>183</v>
      </c>
      <c r="D85" s="8" t="s">
        <v>427</v>
      </c>
      <c r="E85" s="1"/>
      <c r="F85" s="1"/>
      <c r="G85" s="1"/>
      <c r="H85" s="1"/>
      <c r="I85" s="18">
        <v>0</v>
      </c>
      <c r="J85" s="1"/>
      <c r="K85" s="1"/>
      <c r="L85" s="32">
        <f>IF(M85&lt;6,SUM(E85:K85),SUM(LARGE(E85:K85,{1;2;3;4;5;6})))</f>
        <v>0</v>
      </c>
      <c r="M85" s="52">
        <f t="shared" si="1"/>
        <v>1</v>
      </c>
      <c r="AF85" s="12"/>
      <c r="AG85" s="21"/>
      <c r="AH85" s="12"/>
      <c r="AI85" s="21"/>
      <c r="AJ85" s="21"/>
      <c r="AK85" s="21"/>
      <c r="AL85" s="21"/>
      <c r="AM85" s="21"/>
      <c r="AN85" s="21"/>
    </row>
    <row r="86" spans="1:40" x14ac:dyDescent="0.2">
      <c r="A86" s="100">
        <v>85</v>
      </c>
      <c r="B86" s="25" t="s">
        <v>78</v>
      </c>
      <c r="C86" s="6" t="s">
        <v>148</v>
      </c>
      <c r="D86" s="8" t="s">
        <v>12</v>
      </c>
      <c r="E86" s="1"/>
      <c r="F86" s="1"/>
      <c r="G86" s="1"/>
      <c r="H86" s="18">
        <v>0</v>
      </c>
      <c r="I86" s="1"/>
      <c r="J86" s="1"/>
      <c r="K86" s="1"/>
      <c r="L86" s="32">
        <f>IF(M86&lt;6,SUM(E86:K86),SUM(LARGE(E86:K86,{1;2;3;4;5;6})))</f>
        <v>0</v>
      </c>
      <c r="M86" s="52">
        <f t="shared" si="1"/>
        <v>1</v>
      </c>
      <c r="AF86" s="12"/>
      <c r="AG86" s="21"/>
      <c r="AH86" s="12"/>
      <c r="AI86" s="21"/>
      <c r="AJ86" s="21"/>
      <c r="AK86" s="21"/>
      <c r="AL86" s="21"/>
      <c r="AM86" s="21"/>
      <c r="AN86" s="21"/>
    </row>
    <row r="87" spans="1:40" x14ac:dyDescent="0.2">
      <c r="A87" s="100">
        <v>86</v>
      </c>
      <c r="B87" s="25" t="s">
        <v>78</v>
      </c>
      <c r="C87" s="6" t="s">
        <v>83</v>
      </c>
      <c r="D87" s="8" t="s">
        <v>22</v>
      </c>
      <c r="E87" s="9"/>
      <c r="F87" s="9"/>
      <c r="G87" s="9"/>
      <c r="H87" s="17">
        <v>0</v>
      </c>
      <c r="I87" s="17"/>
      <c r="J87" s="17"/>
      <c r="K87" s="1"/>
      <c r="L87" s="32">
        <f>IF(M87&lt;6,SUM(E87:K87),SUM(LARGE(E87:K87,{1;2;3;4;5;6})))</f>
        <v>0</v>
      </c>
      <c r="M87" s="52">
        <f t="shared" si="1"/>
        <v>1</v>
      </c>
      <c r="AF87" s="12"/>
      <c r="AG87" s="21"/>
      <c r="AH87" s="12"/>
      <c r="AI87" s="21"/>
      <c r="AJ87" s="21"/>
      <c r="AK87" s="21"/>
      <c r="AL87" s="21"/>
      <c r="AM87" s="21"/>
      <c r="AN87" s="21"/>
    </row>
    <row r="88" spans="1:40" x14ac:dyDescent="0.2">
      <c r="A88" s="100">
        <v>87</v>
      </c>
      <c r="B88" s="25" t="s">
        <v>78</v>
      </c>
      <c r="C88" s="6" t="s">
        <v>148</v>
      </c>
      <c r="D88" s="8" t="s">
        <v>129</v>
      </c>
      <c r="E88" s="9"/>
      <c r="F88" s="9"/>
      <c r="G88" s="9"/>
      <c r="H88" s="9"/>
      <c r="I88" s="17">
        <v>0</v>
      </c>
      <c r="J88" s="9"/>
      <c r="K88" s="1"/>
      <c r="L88" s="32">
        <f>IF(M88&lt;6,SUM(E88:K88),SUM(LARGE(E88:K88,{1;2;3;4;5;6})))</f>
        <v>0</v>
      </c>
      <c r="M88" s="52">
        <f t="shared" si="1"/>
        <v>1</v>
      </c>
      <c r="AF88" s="12"/>
      <c r="AG88" s="21"/>
      <c r="AH88" s="12"/>
      <c r="AI88" s="21"/>
      <c r="AJ88" s="21"/>
      <c r="AK88" s="21"/>
      <c r="AL88" s="21"/>
      <c r="AM88" s="21"/>
      <c r="AN88" s="21"/>
    </row>
    <row r="89" spans="1:40" x14ac:dyDescent="0.2">
      <c r="A89" s="100">
        <v>88</v>
      </c>
      <c r="B89" s="25" t="s">
        <v>78</v>
      </c>
      <c r="C89" s="6"/>
      <c r="D89" s="8" t="s">
        <v>360</v>
      </c>
      <c r="E89" s="1"/>
      <c r="F89" s="1"/>
      <c r="G89" s="1"/>
      <c r="H89" s="1"/>
      <c r="I89" s="18">
        <v>0</v>
      </c>
      <c r="J89" s="1"/>
      <c r="K89" s="1"/>
      <c r="L89" s="32">
        <f>IF(M89&lt;6,SUM(E89:K89),SUM(LARGE(E89:K89,{1;2;3;4;5;6})))</f>
        <v>0</v>
      </c>
      <c r="M89" s="52">
        <f t="shared" si="1"/>
        <v>1</v>
      </c>
      <c r="AF89" s="12"/>
      <c r="AG89" s="21"/>
      <c r="AH89" s="12"/>
      <c r="AI89" s="21"/>
      <c r="AJ89" s="21"/>
      <c r="AK89" s="21"/>
      <c r="AL89" s="21"/>
      <c r="AM89" s="21"/>
      <c r="AN89" s="21"/>
    </row>
    <row r="90" spans="1:40" x14ac:dyDescent="0.2">
      <c r="A90" s="100">
        <v>89</v>
      </c>
      <c r="B90" s="25" t="s">
        <v>78</v>
      </c>
      <c r="C90" s="6"/>
      <c r="D90" s="6" t="s">
        <v>385</v>
      </c>
      <c r="E90" s="1"/>
      <c r="F90" s="1"/>
      <c r="G90" s="1"/>
      <c r="H90" s="1"/>
      <c r="I90" s="1">
        <v>0</v>
      </c>
      <c r="J90" s="1"/>
      <c r="K90" s="48"/>
      <c r="L90" s="32">
        <f>IF(M90&lt;6,SUM(E90:K90),SUM(LARGE(E90:K90,{1;2;3;4;5;6})))</f>
        <v>0</v>
      </c>
      <c r="M90" s="52">
        <f t="shared" si="1"/>
        <v>1</v>
      </c>
      <c r="AF90" s="12"/>
      <c r="AG90" s="21"/>
      <c r="AH90" s="12"/>
      <c r="AI90" s="21"/>
      <c r="AJ90" s="21"/>
      <c r="AK90" s="21"/>
      <c r="AL90" s="21"/>
      <c r="AM90" s="21"/>
      <c r="AN90" s="21"/>
    </row>
    <row r="91" spans="1:40" x14ac:dyDescent="0.2">
      <c r="A91" s="100">
        <v>90</v>
      </c>
      <c r="B91" s="25" t="s">
        <v>78</v>
      </c>
      <c r="C91" s="6" t="s">
        <v>80</v>
      </c>
      <c r="D91" s="8" t="s">
        <v>277</v>
      </c>
      <c r="E91" s="1"/>
      <c r="F91" s="1">
        <v>0</v>
      </c>
      <c r="G91" s="1"/>
      <c r="H91" s="1"/>
      <c r="I91" s="1"/>
      <c r="J91" s="1"/>
      <c r="K91" s="1"/>
      <c r="L91" s="32">
        <f>IF(M91&lt;6,SUM(E91:K91),SUM(LARGE(E91:K91,{1;2;3;4;5;6})))</f>
        <v>0</v>
      </c>
      <c r="M91" s="52">
        <f t="shared" si="1"/>
        <v>1</v>
      </c>
      <c r="AF91" s="12"/>
      <c r="AG91" s="21"/>
      <c r="AH91" s="12"/>
      <c r="AI91" s="21"/>
      <c r="AJ91" s="21"/>
      <c r="AK91" s="21"/>
      <c r="AL91" s="21"/>
      <c r="AM91" s="21"/>
      <c r="AN91" s="21"/>
    </row>
    <row r="92" spans="1:40" x14ac:dyDescent="0.2">
      <c r="A92" s="100">
        <v>91</v>
      </c>
      <c r="B92" s="25" t="s">
        <v>78</v>
      </c>
      <c r="C92" s="6" t="s">
        <v>80</v>
      </c>
      <c r="D92" s="8" t="s">
        <v>215</v>
      </c>
      <c r="E92" s="26"/>
      <c r="F92" s="26"/>
      <c r="G92" s="68">
        <v>0</v>
      </c>
      <c r="H92" s="26"/>
      <c r="I92" s="26"/>
      <c r="J92" s="26"/>
      <c r="K92" s="1"/>
      <c r="L92" s="32">
        <f>IF(M92&lt;6,SUM(E92:K92),SUM(LARGE(E92:K92,{1;2;3;4;5;6})))</f>
        <v>0</v>
      </c>
      <c r="M92" s="52">
        <f t="shared" si="1"/>
        <v>1</v>
      </c>
      <c r="AF92" s="12"/>
      <c r="AG92" s="21"/>
      <c r="AH92" s="12"/>
      <c r="AI92" s="21"/>
      <c r="AJ92" s="21"/>
      <c r="AK92" s="21"/>
      <c r="AL92" s="21"/>
      <c r="AM92" s="21"/>
      <c r="AN92" s="21"/>
    </row>
    <row r="93" spans="1:40" x14ac:dyDescent="0.2">
      <c r="A93" s="100">
        <v>92</v>
      </c>
      <c r="B93" s="25" t="s">
        <v>78</v>
      </c>
      <c r="C93" s="6"/>
      <c r="D93" s="8" t="s">
        <v>364</v>
      </c>
      <c r="E93" s="9"/>
      <c r="F93" s="9"/>
      <c r="G93" s="9"/>
      <c r="H93" s="17">
        <v>0</v>
      </c>
      <c r="I93" s="17"/>
      <c r="J93" s="17"/>
      <c r="K93" s="1"/>
      <c r="L93" s="32">
        <f>IF(M93&lt;6,SUM(E93:K93),SUM(LARGE(E93:K93,{1;2;3;4;5;6})))</f>
        <v>0</v>
      </c>
      <c r="M93" s="52">
        <f t="shared" si="1"/>
        <v>1</v>
      </c>
      <c r="AF93" s="12"/>
      <c r="AG93" s="21"/>
      <c r="AH93" s="12"/>
      <c r="AI93" s="21"/>
      <c r="AJ93" s="21"/>
      <c r="AK93" s="21"/>
      <c r="AL93" s="21"/>
      <c r="AM93" s="21"/>
      <c r="AN93" s="21"/>
    </row>
    <row r="94" spans="1:40" x14ac:dyDescent="0.2">
      <c r="A94" s="100">
        <v>93</v>
      </c>
      <c r="B94" s="25" t="s">
        <v>78</v>
      </c>
      <c r="C94" s="6" t="s">
        <v>183</v>
      </c>
      <c r="D94" s="8" t="s">
        <v>302</v>
      </c>
      <c r="E94" s="9"/>
      <c r="F94" s="9"/>
      <c r="G94" s="9">
        <v>0</v>
      </c>
      <c r="H94" s="9"/>
      <c r="I94" s="9"/>
      <c r="J94" s="9"/>
      <c r="K94" s="1"/>
      <c r="L94" s="32">
        <f>IF(M94&lt;6,SUM(E94:K94),SUM(LARGE(E94:K94,{1;2;3;4;5;6})))</f>
        <v>0</v>
      </c>
      <c r="M94" s="52">
        <f t="shared" si="1"/>
        <v>1</v>
      </c>
      <c r="AF94" s="12"/>
      <c r="AG94" s="21"/>
      <c r="AH94" s="12"/>
      <c r="AI94" s="21"/>
      <c r="AJ94" s="21"/>
      <c r="AK94" s="21"/>
      <c r="AL94" s="21"/>
      <c r="AM94" s="21"/>
      <c r="AN94" s="21"/>
    </row>
    <row r="95" spans="1:40" x14ac:dyDescent="0.2">
      <c r="A95" s="100">
        <v>94</v>
      </c>
      <c r="B95" s="25" t="s">
        <v>78</v>
      </c>
      <c r="C95" s="6" t="s">
        <v>79</v>
      </c>
      <c r="D95" s="8" t="s">
        <v>107</v>
      </c>
      <c r="E95" s="18"/>
      <c r="F95" s="18"/>
      <c r="G95" s="18">
        <v>0</v>
      </c>
      <c r="H95" s="18"/>
      <c r="I95" s="18"/>
      <c r="J95" s="18"/>
      <c r="K95" s="1"/>
      <c r="L95" s="32">
        <f>IF(M95&lt;6,SUM(E95:K95),SUM(LARGE(E95:K95,{1;2;3;4;5;6})))</f>
        <v>0</v>
      </c>
      <c r="M95" s="52">
        <f t="shared" si="1"/>
        <v>1</v>
      </c>
      <c r="AF95" s="12"/>
      <c r="AG95" s="21"/>
      <c r="AH95" s="12"/>
      <c r="AI95" s="21"/>
      <c r="AJ95" s="21"/>
      <c r="AK95" s="21"/>
      <c r="AL95" s="21"/>
      <c r="AM95" s="21"/>
      <c r="AN95" s="21"/>
    </row>
    <row r="96" spans="1:40" x14ac:dyDescent="0.2">
      <c r="A96" s="100">
        <v>95</v>
      </c>
      <c r="B96" s="25" t="s">
        <v>78</v>
      </c>
      <c r="C96" s="6" t="s">
        <v>83</v>
      </c>
      <c r="D96" s="8" t="s">
        <v>331</v>
      </c>
      <c r="E96" s="68"/>
      <c r="F96" s="68"/>
      <c r="G96" s="68"/>
      <c r="H96" s="68"/>
      <c r="I96" s="68">
        <v>0</v>
      </c>
      <c r="J96" s="68"/>
      <c r="K96" s="1"/>
      <c r="L96" s="32">
        <f>IF(M96&lt;6,SUM(E96:K96),SUM(LARGE(E96:K96,{1;2;3;4;5;6})))</f>
        <v>0</v>
      </c>
      <c r="M96" s="52">
        <f t="shared" si="1"/>
        <v>1</v>
      </c>
      <c r="AF96" s="12"/>
      <c r="AG96" s="21"/>
      <c r="AH96" s="12"/>
      <c r="AI96" s="21"/>
      <c r="AJ96" s="21"/>
      <c r="AK96" s="21"/>
      <c r="AL96" s="21"/>
      <c r="AM96" s="21"/>
      <c r="AN96" s="21"/>
    </row>
    <row r="97" spans="1:40" x14ac:dyDescent="0.2">
      <c r="A97" s="100">
        <v>96</v>
      </c>
      <c r="B97" s="25" t="s">
        <v>78</v>
      </c>
      <c r="C97" s="6"/>
      <c r="D97" s="8" t="s">
        <v>480</v>
      </c>
      <c r="E97" s="1"/>
      <c r="F97" s="1"/>
      <c r="G97" s="1"/>
      <c r="H97" s="1"/>
      <c r="I97" s="18">
        <v>0</v>
      </c>
      <c r="J97" s="1"/>
      <c r="K97" s="9"/>
      <c r="L97" s="32">
        <f>IF(M97&lt;6,SUM(E97:K97),SUM(LARGE(E97:K97,{1;2;3;4;5;6})))</f>
        <v>0</v>
      </c>
      <c r="M97" s="52">
        <f t="shared" si="1"/>
        <v>1</v>
      </c>
      <c r="AF97" s="12"/>
      <c r="AG97" s="21"/>
      <c r="AH97" s="12"/>
      <c r="AI97" s="21"/>
      <c r="AJ97" s="21"/>
      <c r="AK97" s="21"/>
      <c r="AL97" s="21"/>
      <c r="AM97" s="21"/>
      <c r="AN97" s="21"/>
    </row>
    <row r="98" spans="1:40" x14ac:dyDescent="0.2">
      <c r="A98" s="100">
        <v>97</v>
      </c>
      <c r="B98" s="25" t="s">
        <v>78</v>
      </c>
      <c r="C98" s="6" t="s">
        <v>79</v>
      </c>
      <c r="D98" s="8" t="s">
        <v>482</v>
      </c>
      <c r="E98" s="18"/>
      <c r="F98" s="18"/>
      <c r="G98" s="18"/>
      <c r="H98" s="18"/>
      <c r="I98" s="18">
        <v>0</v>
      </c>
      <c r="J98" s="18"/>
      <c r="K98" s="1"/>
      <c r="L98" s="32">
        <f>IF(M98&lt;6,SUM(E98:K98),SUM(LARGE(E98:K98,{1;2;3;4;5;6})))</f>
        <v>0</v>
      </c>
      <c r="M98" s="52">
        <f t="shared" si="1"/>
        <v>1</v>
      </c>
      <c r="AF98" s="12"/>
      <c r="AG98" s="21"/>
      <c r="AH98" s="12"/>
      <c r="AI98" s="21"/>
      <c r="AJ98" s="21"/>
      <c r="AK98" s="21"/>
      <c r="AL98" s="21"/>
      <c r="AM98" s="21"/>
      <c r="AN98" s="21"/>
    </row>
    <row r="99" spans="1:40" x14ac:dyDescent="0.2">
      <c r="A99" s="100">
        <v>98</v>
      </c>
      <c r="B99" s="25" t="s">
        <v>78</v>
      </c>
      <c r="C99" s="6"/>
      <c r="D99" s="8" t="s">
        <v>483</v>
      </c>
      <c r="E99" s="18"/>
      <c r="F99" s="18"/>
      <c r="G99" s="18"/>
      <c r="H99" s="18"/>
      <c r="I99" s="18">
        <v>0</v>
      </c>
      <c r="J99" s="49"/>
      <c r="K99" s="48"/>
      <c r="L99" s="32">
        <f>IF(M99&lt;6,SUM(E99:K99),SUM(LARGE(E99:K99,{1;2;3;4;5;6})))</f>
        <v>0</v>
      </c>
      <c r="M99" s="52">
        <f t="shared" si="1"/>
        <v>1</v>
      </c>
      <c r="AF99" s="12"/>
      <c r="AG99" s="21"/>
      <c r="AH99" s="12"/>
      <c r="AI99" s="21"/>
      <c r="AJ99" s="21"/>
      <c r="AK99" s="21"/>
      <c r="AL99" s="21"/>
      <c r="AM99" s="21"/>
      <c r="AN99" s="21"/>
    </row>
    <row r="100" spans="1:40" x14ac:dyDescent="0.2">
      <c r="A100" s="100">
        <v>99</v>
      </c>
      <c r="B100" s="25"/>
      <c r="C100" s="6"/>
      <c r="D100" s="8"/>
      <c r="E100" s="1"/>
      <c r="F100" s="1"/>
      <c r="G100" s="1"/>
      <c r="H100" s="1"/>
      <c r="I100" s="1"/>
      <c r="J100" s="1"/>
      <c r="K100" s="1"/>
      <c r="L100" s="32">
        <f>IF(M100&lt;6,SUM(E100:K100),SUM(LARGE(E100:K100,{1;2;3;4;5;6})))</f>
        <v>0</v>
      </c>
      <c r="M100" s="52">
        <f t="shared" si="1"/>
        <v>0</v>
      </c>
      <c r="AF100" s="12"/>
      <c r="AG100" s="21"/>
      <c r="AH100" s="12"/>
      <c r="AI100" s="21"/>
      <c r="AJ100" s="21"/>
      <c r="AK100" s="21"/>
      <c r="AL100" s="21"/>
      <c r="AM100" s="21"/>
      <c r="AN100" s="21"/>
    </row>
    <row r="101" spans="1:40" x14ac:dyDescent="0.2">
      <c r="A101" s="100">
        <v>100</v>
      </c>
      <c r="B101" s="25"/>
      <c r="C101" s="8"/>
      <c r="D101" s="8"/>
      <c r="E101" s="9"/>
      <c r="F101" s="9"/>
      <c r="G101" s="9"/>
      <c r="H101" s="9"/>
      <c r="I101" s="9"/>
      <c r="J101" s="9"/>
      <c r="K101" s="1"/>
      <c r="L101" s="32">
        <f>IF(M101&lt;6,SUM(E101:K101),SUM(LARGE(E101:K101,{1;2;3;4;5;6})))</f>
        <v>0</v>
      </c>
      <c r="M101" s="52">
        <f t="shared" si="1"/>
        <v>0</v>
      </c>
      <c r="AF101" s="12"/>
      <c r="AG101" s="21"/>
      <c r="AH101" s="12"/>
      <c r="AI101" s="21"/>
      <c r="AJ101" s="21"/>
      <c r="AK101" s="21"/>
      <c r="AL101" s="21"/>
      <c r="AM101" s="21"/>
      <c r="AN101" s="21"/>
    </row>
    <row r="102" spans="1:40" x14ac:dyDescent="0.2">
      <c r="A102" s="100">
        <v>101</v>
      </c>
      <c r="B102" s="25"/>
      <c r="C102" s="6"/>
      <c r="D102" s="8"/>
      <c r="E102" s="1"/>
      <c r="F102" s="1"/>
      <c r="G102" s="1"/>
      <c r="H102" s="1"/>
      <c r="I102" s="1"/>
      <c r="J102" s="1"/>
      <c r="K102" s="1"/>
      <c r="L102" s="32">
        <f>IF(M102&lt;6,SUM(E102:K102),SUM(LARGE(E102:K102,{1;2;3;4;5;6})))</f>
        <v>0</v>
      </c>
      <c r="M102" s="52">
        <f t="shared" si="1"/>
        <v>0</v>
      </c>
      <c r="AF102" s="12"/>
      <c r="AG102" s="21"/>
      <c r="AH102" s="12"/>
      <c r="AI102" s="21"/>
      <c r="AJ102" s="21"/>
      <c r="AK102" s="21"/>
      <c r="AL102" s="21"/>
      <c r="AM102" s="21"/>
      <c r="AN102" s="21"/>
    </row>
    <row r="103" spans="1:40" x14ac:dyDescent="0.2">
      <c r="A103" s="100">
        <v>102</v>
      </c>
      <c r="B103" s="25"/>
      <c r="C103" s="6"/>
      <c r="D103" s="8"/>
      <c r="E103" s="1"/>
      <c r="F103" s="1"/>
      <c r="G103" s="1"/>
      <c r="H103" s="1"/>
      <c r="I103" s="1"/>
      <c r="J103" s="1"/>
      <c r="K103" s="1"/>
      <c r="L103" s="32">
        <f>IF(M103&lt;6,SUM(E103:K103),SUM(LARGE(E103:K103,{1;2;3;4;5;6})))</f>
        <v>0</v>
      </c>
      <c r="M103" s="52">
        <f t="shared" si="1"/>
        <v>0</v>
      </c>
      <c r="AF103" s="12"/>
      <c r="AG103" s="21"/>
      <c r="AH103" s="12"/>
      <c r="AI103" s="21"/>
      <c r="AJ103" s="21"/>
      <c r="AK103" s="21"/>
      <c r="AL103" s="21"/>
      <c r="AM103" s="21"/>
      <c r="AN103" s="21"/>
    </row>
    <row r="104" spans="1:40" x14ac:dyDescent="0.2">
      <c r="A104" s="100">
        <v>103</v>
      </c>
      <c r="B104" s="25"/>
      <c r="C104" s="6"/>
      <c r="D104" s="8"/>
      <c r="E104" s="9"/>
      <c r="F104" s="9"/>
      <c r="G104" s="9"/>
      <c r="H104" s="9"/>
      <c r="I104" s="17"/>
      <c r="J104" s="9"/>
      <c r="K104" s="1"/>
      <c r="L104" s="32">
        <f>IF(M104&lt;6,SUM(E104:K104),SUM(LARGE(E104:K104,{1;2;3;4;5;6})))</f>
        <v>0</v>
      </c>
      <c r="M104" s="52">
        <f t="shared" si="1"/>
        <v>0</v>
      </c>
      <c r="AF104" s="12"/>
      <c r="AG104" s="21"/>
      <c r="AH104" s="12"/>
      <c r="AI104" s="21"/>
      <c r="AJ104" s="21"/>
      <c r="AK104" s="21"/>
      <c r="AL104" s="21"/>
      <c r="AM104" s="21"/>
      <c r="AN104" s="21"/>
    </row>
    <row r="105" spans="1:40" x14ac:dyDescent="0.2">
      <c r="A105" s="100">
        <v>104</v>
      </c>
      <c r="B105" s="25"/>
      <c r="C105" s="6"/>
      <c r="D105" s="8"/>
      <c r="E105" s="18"/>
      <c r="F105" s="18"/>
      <c r="G105" s="18"/>
      <c r="H105" s="18"/>
      <c r="I105" s="18"/>
      <c r="J105" s="1"/>
      <c r="K105" s="1"/>
      <c r="L105" s="32">
        <f>IF(M105&lt;6,SUM(E105:K105),SUM(LARGE(E105:K105,{1;2;3;4;5;6})))</f>
        <v>0</v>
      </c>
      <c r="M105" s="52">
        <f t="shared" si="1"/>
        <v>0</v>
      </c>
      <c r="AF105" s="12"/>
      <c r="AG105" s="21"/>
      <c r="AH105" s="12"/>
      <c r="AI105" s="21"/>
      <c r="AJ105" s="21"/>
      <c r="AK105" s="21"/>
      <c r="AL105" s="21"/>
      <c r="AM105" s="21"/>
      <c r="AN105" s="21"/>
    </row>
    <row r="106" spans="1:40" x14ac:dyDescent="0.2">
      <c r="A106" s="100">
        <v>105</v>
      </c>
      <c r="B106" s="25"/>
      <c r="C106" s="6"/>
      <c r="D106" s="8"/>
      <c r="E106" s="9"/>
      <c r="F106" s="9"/>
      <c r="G106" s="9"/>
      <c r="H106" s="9"/>
      <c r="I106" s="9"/>
      <c r="J106" s="9"/>
      <c r="K106" s="1"/>
      <c r="L106" s="32">
        <f>IF(M106&lt;6,SUM(E106:K106),SUM(LARGE(E106:K106,{1;2;3;4;5;6})))</f>
        <v>0</v>
      </c>
      <c r="M106" s="52">
        <f t="shared" si="1"/>
        <v>0</v>
      </c>
      <c r="AF106" s="12"/>
      <c r="AG106" s="21"/>
      <c r="AH106" s="12"/>
      <c r="AI106" s="21"/>
      <c r="AJ106" s="21"/>
      <c r="AK106" s="21"/>
      <c r="AL106" s="21"/>
      <c r="AM106" s="21"/>
      <c r="AN106" s="21"/>
    </row>
    <row r="107" spans="1:40" s="23" customFormat="1" x14ac:dyDescent="0.2">
      <c r="A107" s="101"/>
      <c r="B107" s="12"/>
      <c r="C107" s="12"/>
      <c r="E107" s="12"/>
      <c r="F107" s="12"/>
      <c r="G107" s="12"/>
      <c r="H107" s="12"/>
      <c r="I107" s="12"/>
      <c r="J107" s="12"/>
      <c r="K107" s="12"/>
      <c r="L107" s="72"/>
      <c r="AG107" s="21"/>
      <c r="AI107" s="21"/>
      <c r="AJ107" s="21"/>
      <c r="AK107" s="21"/>
      <c r="AL107" s="21"/>
      <c r="AM107" s="21"/>
      <c r="AN107" s="21"/>
    </row>
    <row r="108" spans="1:40" s="23" customFormat="1" x14ac:dyDescent="0.2">
      <c r="A108" s="101"/>
      <c r="B108" s="12"/>
      <c r="C108" s="12"/>
      <c r="E108" s="12"/>
      <c r="F108" s="12"/>
      <c r="G108" s="12"/>
      <c r="H108" s="12"/>
      <c r="I108" s="12"/>
      <c r="J108" s="12"/>
      <c r="K108" s="12"/>
      <c r="L108" s="72"/>
      <c r="AG108" s="21"/>
      <c r="AI108" s="21"/>
      <c r="AJ108" s="21"/>
      <c r="AK108" s="21"/>
      <c r="AL108" s="21"/>
      <c r="AM108" s="21"/>
      <c r="AN108" s="21"/>
    </row>
    <row r="109" spans="1:40" s="23" customFormat="1" x14ac:dyDescent="0.2">
      <c r="A109" s="101"/>
      <c r="B109" s="12"/>
      <c r="C109" s="12"/>
      <c r="E109" s="12"/>
      <c r="F109" s="12"/>
      <c r="G109" s="12"/>
      <c r="H109" s="12"/>
      <c r="I109" s="12"/>
      <c r="J109" s="12"/>
      <c r="K109" s="12"/>
      <c r="L109" s="72"/>
      <c r="AG109" s="21"/>
      <c r="AI109" s="21"/>
      <c r="AJ109" s="21"/>
      <c r="AK109" s="21"/>
      <c r="AL109" s="21"/>
      <c r="AM109" s="21"/>
      <c r="AN109" s="21"/>
    </row>
    <row r="110" spans="1:40" s="23" customFormat="1" x14ac:dyDescent="0.2">
      <c r="A110" s="101"/>
      <c r="B110" s="12"/>
      <c r="C110" s="12"/>
      <c r="E110" s="12"/>
      <c r="F110" s="12"/>
      <c r="G110" s="12"/>
      <c r="H110" s="12"/>
      <c r="I110" s="12"/>
      <c r="J110" s="12"/>
      <c r="K110" s="12"/>
      <c r="L110" s="72"/>
      <c r="AG110" s="21"/>
      <c r="AI110" s="21"/>
      <c r="AJ110" s="21"/>
      <c r="AK110" s="21"/>
      <c r="AL110" s="21"/>
      <c r="AM110" s="21"/>
      <c r="AN110" s="21"/>
    </row>
    <row r="111" spans="1:40" s="23" customFormat="1" x14ac:dyDescent="0.2">
      <c r="A111" s="101"/>
      <c r="B111" s="12"/>
      <c r="C111" s="12"/>
      <c r="E111" s="12"/>
      <c r="F111" s="12"/>
      <c r="G111" s="12"/>
      <c r="H111" s="12"/>
      <c r="I111" s="12"/>
      <c r="J111" s="12"/>
      <c r="K111" s="12"/>
      <c r="L111" s="72"/>
      <c r="AG111" s="21"/>
      <c r="AI111" s="21"/>
      <c r="AJ111" s="21"/>
      <c r="AK111" s="21"/>
      <c r="AL111" s="21"/>
      <c r="AM111" s="21"/>
      <c r="AN111" s="21"/>
    </row>
    <row r="112" spans="1:40" s="23" customFormat="1" x14ac:dyDescent="0.2">
      <c r="A112" s="101"/>
      <c r="B112" s="12"/>
      <c r="C112" s="12"/>
      <c r="E112" s="12"/>
      <c r="F112" s="12"/>
      <c r="G112" s="12"/>
      <c r="H112" s="12"/>
      <c r="I112" s="12"/>
      <c r="J112" s="12"/>
      <c r="K112" s="12"/>
      <c r="L112" s="72"/>
      <c r="AG112" s="21"/>
      <c r="AI112" s="21"/>
      <c r="AJ112" s="21"/>
      <c r="AK112" s="21"/>
      <c r="AL112" s="21"/>
      <c r="AM112" s="21"/>
      <c r="AN112" s="21"/>
    </row>
    <row r="113" spans="1:40" s="23" customFormat="1" x14ac:dyDescent="0.2">
      <c r="A113" s="101"/>
      <c r="B113" s="12"/>
      <c r="C113" s="12"/>
      <c r="E113" s="12"/>
      <c r="F113" s="12"/>
      <c r="G113" s="12"/>
      <c r="H113" s="12"/>
      <c r="I113" s="12"/>
      <c r="J113" s="12"/>
      <c r="K113" s="12"/>
      <c r="L113" s="72"/>
      <c r="AG113" s="21"/>
      <c r="AI113" s="21"/>
      <c r="AJ113" s="21"/>
      <c r="AK113" s="21"/>
      <c r="AL113" s="21"/>
      <c r="AM113" s="21"/>
      <c r="AN113" s="21"/>
    </row>
    <row r="114" spans="1:40" s="23" customFormat="1" x14ac:dyDescent="0.2">
      <c r="A114" s="101"/>
      <c r="B114" s="12"/>
      <c r="C114" s="12"/>
      <c r="E114" s="12"/>
      <c r="F114" s="12"/>
      <c r="G114" s="12"/>
      <c r="H114" s="12"/>
      <c r="I114" s="12"/>
      <c r="J114" s="12"/>
      <c r="K114" s="12"/>
      <c r="L114" s="72"/>
      <c r="AG114" s="21"/>
      <c r="AI114" s="21"/>
      <c r="AJ114" s="21"/>
      <c r="AK114" s="21"/>
      <c r="AL114" s="21"/>
      <c r="AM114" s="21"/>
      <c r="AN114" s="21"/>
    </row>
    <row r="115" spans="1:40" s="23" customFormat="1" x14ac:dyDescent="0.2">
      <c r="A115" s="101"/>
      <c r="B115" s="12"/>
      <c r="C115" s="12"/>
      <c r="E115" s="12"/>
      <c r="F115" s="12"/>
      <c r="G115" s="12"/>
      <c r="H115" s="12"/>
      <c r="I115" s="12"/>
      <c r="J115" s="12"/>
      <c r="K115" s="12"/>
      <c r="L115" s="72"/>
      <c r="AG115" s="21"/>
      <c r="AI115" s="21"/>
      <c r="AJ115" s="21"/>
      <c r="AK115" s="21"/>
      <c r="AL115" s="21"/>
      <c r="AM115" s="21"/>
      <c r="AN115" s="21"/>
    </row>
    <row r="116" spans="1:40" s="23" customFormat="1" x14ac:dyDescent="0.2">
      <c r="A116" s="101"/>
      <c r="B116" s="12"/>
      <c r="C116" s="12"/>
      <c r="E116" s="12"/>
      <c r="F116" s="12"/>
      <c r="G116" s="12"/>
      <c r="H116" s="12"/>
      <c r="I116" s="12"/>
      <c r="J116" s="12"/>
      <c r="K116" s="12"/>
      <c r="L116" s="72"/>
      <c r="AG116" s="21"/>
      <c r="AI116" s="21"/>
      <c r="AJ116" s="21"/>
      <c r="AK116" s="21"/>
      <c r="AL116" s="21"/>
      <c r="AM116" s="21"/>
      <c r="AN116" s="21"/>
    </row>
    <row r="117" spans="1:40" s="23" customFormat="1" x14ac:dyDescent="0.2">
      <c r="A117" s="101"/>
      <c r="B117" s="12"/>
      <c r="C117" s="12"/>
      <c r="E117" s="12"/>
      <c r="F117" s="12"/>
      <c r="G117" s="12"/>
      <c r="H117" s="12"/>
      <c r="I117" s="12"/>
      <c r="J117" s="12"/>
      <c r="K117" s="12"/>
      <c r="L117" s="72"/>
      <c r="AG117" s="21"/>
      <c r="AI117" s="21"/>
      <c r="AJ117" s="21"/>
      <c r="AK117" s="21"/>
      <c r="AL117" s="21"/>
      <c r="AM117" s="21"/>
      <c r="AN117" s="21"/>
    </row>
    <row r="118" spans="1:40" s="23" customFormat="1" x14ac:dyDescent="0.2">
      <c r="A118" s="101"/>
      <c r="B118" s="12"/>
      <c r="C118" s="12"/>
      <c r="E118" s="12"/>
      <c r="F118" s="12"/>
      <c r="G118" s="12"/>
      <c r="H118" s="12"/>
      <c r="I118" s="12"/>
      <c r="J118" s="12"/>
      <c r="K118" s="12"/>
      <c r="L118" s="72"/>
      <c r="AG118" s="21"/>
      <c r="AI118" s="21"/>
      <c r="AJ118" s="21"/>
      <c r="AK118" s="21"/>
      <c r="AL118" s="21"/>
      <c r="AM118" s="21"/>
      <c r="AN118" s="21"/>
    </row>
    <row r="119" spans="1:40" s="23" customFormat="1" x14ac:dyDescent="0.2">
      <c r="A119" s="101"/>
      <c r="B119" s="12"/>
      <c r="C119" s="12"/>
      <c r="E119" s="12"/>
      <c r="F119" s="12"/>
      <c r="G119" s="12"/>
      <c r="H119" s="12"/>
      <c r="I119" s="12"/>
      <c r="J119" s="12"/>
      <c r="K119" s="12"/>
      <c r="L119" s="72"/>
      <c r="AG119" s="21"/>
      <c r="AI119" s="21"/>
      <c r="AJ119" s="21"/>
      <c r="AK119" s="21"/>
      <c r="AL119" s="21"/>
      <c r="AM119" s="21"/>
      <c r="AN119" s="21"/>
    </row>
    <row r="120" spans="1:40" s="23" customFormat="1" x14ac:dyDescent="0.2">
      <c r="A120" s="101"/>
      <c r="B120" s="12"/>
      <c r="C120" s="12"/>
      <c r="E120" s="12"/>
      <c r="F120" s="12"/>
      <c r="G120" s="12"/>
      <c r="H120" s="12"/>
      <c r="I120" s="12"/>
      <c r="J120" s="12"/>
      <c r="K120" s="12"/>
      <c r="L120" s="72"/>
      <c r="AG120" s="21"/>
      <c r="AI120" s="21"/>
      <c r="AJ120" s="21"/>
      <c r="AK120" s="21"/>
      <c r="AL120" s="21"/>
      <c r="AM120" s="21"/>
      <c r="AN120" s="21"/>
    </row>
    <row r="121" spans="1:40" s="23" customFormat="1" x14ac:dyDescent="0.2">
      <c r="A121" s="101"/>
      <c r="B121" s="12"/>
      <c r="C121" s="12"/>
      <c r="E121" s="12"/>
      <c r="F121" s="12"/>
      <c r="G121" s="12"/>
      <c r="H121" s="12"/>
      <c r="I121" s="12"/>
      <c r="J121" s="12"/>
      <c r="K121" s="12"/>
      <c r="L121" s="72"/>
      <c r="AG121" s="21"/>
      <c r="AI121" s="21"/>
      <c r="AJ121" s="21"/>
      <c r="AK121" s="21"/>
      <c r="AL121" s="21"/>
      <c r="AM121" s="21"/>
      <c r="AN121" s="21"/>
    </row>
    <row r="122" spans="1:40" s="23" customFormat="1" x14ac:dyDescent="0.2">
      <c r="A122" s="101"/>
      <c r="B122" s="12"/>
      <c r="C122" s="12"/>
      <c r="E122" s="12"/>
      <c r="F122" s="12"/>
      <c r="G122" s="12"/>
      <c r="H122" s="12"/>
      <c r="I122" s="12"/>
      <c r="J122" s="12"/>
      <c r="K122" s="12"/>
      <c r="L122" s="72"/>
      <c r="AG122" s="21"/>
      <c r="AI122" s="21"/>
      <c r="AJ122" s="21"/>
      <c r="AK122" s="21"/>
      <c r="AL122" s="21"/>
      <c r="AM122" s="21"/>
      <c r="AN122" s="21"/>
    </row>
    <row r="123" spans="1:40" s="23" customFormat="1" x14ac:dyDescent="0.2">
      <c r="A123" s="101"/>
      <c r="B123" s="12"/>
      <c r="C123" s="12"/>
      <c r="E123" s="12"/>
      <c r="F123" s="12"/>
      <c r="G123" s="12"/>
      <c r="H123" s="12"/>
      <c r="I123" s="12"/>
      <c r="J123" s="12"/>
      <c r="K123" s="12"/>
      <c r="L123" s="72"/>
      <c r="AG123" s="21"/>
      <c r="AI123" s="21"/>
      <c r="AJ123" s="21"/>
      <c r="AK123" s="21"/>
      <c r="AL123" s="21"/>
      <c r="AM123" s="21"/>
      <c r="AN123" s="21"/>
    </row>
    <row r="124" spans="1:40" s="23" customFormat="1" x14ac:dyDescent="0.2">
      <c r="A124" s="101"/>
      <c r="B124" s="12"/>
      <c r="C124" s="12"/>
      <c r="E124" s="12"/>
      <c r="F124" s="12"/>
      <c r="G124" s="12"/>
      <c r="H124" s="12"/>
      <c r="I124" s="12"/>
      <c r="J124" s="12"/>
      <c r="K124" s="12"/>
      <c r="L124" s="72"/>
      <c r="AG124" s="21"/>
      <c r="AI124" s="21"/>
      <c r="AJ124" s="21"/>
      <c r="AK124" s="21"/>
      <c r="AL124" s="21"/>
      <c r="AM124" s="21"/>
      <c r="AN124" s="21"/>
    </row>
    <row r="125" spans="1:40" s="23" customFormat="1" x14ac:dyDescent="0.2">
      <c r="A125" s="101"/>
      <c r="B125" s="3"/>
      <c r="C125" s="3"/>
      <c r="D125" s="22"/>
      <c r="E125" s="3"/>
      <c r="F125" s="3"/>
      <c r="G125" s="3"/>
      <c r="H125" s="3"/>
      <c r="I125" s="3"/>
      <c r="J125" s="3"/>
      <c r="K125" s="3"/>
      <c r="L125" s="33"/>
      <c r="AG125" s="21"/>
      <c r="AI125" s="21"/>
      <c r="AJ125" s="21"/>
      <c r="AK125" s="21"/>
      <c r="AL125" s="21"/>
      <c r="AM125" s="21"/>
      <c r="AN125" s="21"/>
    </row>
    <row r="126" spans="1:40" s="23" customFormat="1" x14ac:dyDescent="0.2">
      <c r="A126" s="101"/>
      <c r="B126" s="3"/>
      <c r="C126" s="3"/>
      <c r="D126" s="22"/>
      <c r="E126" s="3"/>
      <c r="F126" s="3"/>
      <c r="G126" s="3"/>
      <c r="H126" s="3"/>
      <c r="I126" s="3"/>
      <c r="J126" s="3"/>
      <c r="K126" s="3"/>
      <c r="L126" s="33"/>
      <c r="AG126" s="21"/>
      <c r="AI126" s="21"/>
      <c r="AJ126" s="21"/>
      <c r="AK126" s="21"/>
      <c r="AL126" s="21"/>
      <c r="AM126" s="21"/>
      <c r="AN126" s="21"/>
    </row>
    <row r="127" spans="1:40" s="23" customFormat="1" x14ac:dyDescent="0.2">
      <c r="A127" s="101"/>
      <c r="B127" s="3"/>
      <c r="C127" s="3"/>
      <c r="D127" s="22"/>
      <c r="E127" s="3"/>
      <c r="F127" s="3"/>
      <c r="G127" s="3"/>
      <c r="H127" s="3"/>
      <c r="I127" s="3"/>
      <c r="J127" s="3"/>
      <c r="K127" s="3"/>
      <c r="L127" s="33"/>
      <c r="AG127" s="21"/>
      <c r="AI127" s="21"/>
      <c r="AJ127" s="21"/>
      <c r="AK127" s="21"/>
      <c r="AL127" s="21"/>
      <c r="AM127" s="21"/>
      <c r="AN127" s="21"/>
    </row>
    <row r="128" spans="1:40" s="23" customFormat="1" x14ac:dyDescent="0.2">
      <c r="A128" s="101"/>
      <c r="B128" s="3"/>
      <c r="C128" s="3"/>
      <c r="D128" s="22"/>
      <c r="E128" s="3"/>
      <c r="F128" s="3"/>
      <c r="G128" s="3"/>
      <c r="H128" s="3"/>
      <c r="I128" s="3"/>
      <c r="J128" s="3"/>
      <c r="K128" s="3"/>
      <c r="L128" s="33"/>
      <c r="AG128" s="21"/>
      <c r="AI128" s="21"/>
      <c r="AJ128" s="21"/>
      <c r="AK128" s="21"/>
      <c r="AL128" s="21"/>
      <c r="AM128" s="21"/>
      <c r="AN128" s="21"/>
    </row>
    <row r="129" spans="1:40" s="23" customFormat="1" x14ac:dyDescent="0.2">
      <c r="A129" s="101"/>
      <c r="B129" s="3"/>
      <c r="C129" s="3"/>
      <c r="D129" s="22"/>
      <c r="E129" s="3"/>
      <c r="F129" s="3"/>
      <c r="G129" s="3"/>
      <c r="H129" s="3"/>
      <c r="I129" s="3"/>
      <c r="J129" s="3"/>
      <c r="K129" s="3"/>
      <c r="L129" s="33"/>
      <c r="AG129" s="21"/>
      <c r="AI129" s="21"/>
      <c r="AJ129" s="21"/>
      <c r="AK129" s="21"/>
      <c r="AL129" s="21"/>
      <c r="AM129" s="21"/>
      <c r="AN129" s="21"/>
    </row>
    <row r="130" spans="1:40" s="23" customFormat="1" x14ac:dyDescent="0.2">
      <c r="A130" s="101"/>
      <c r="B130" s="3"/>
      <c r="C130" s="3"/>
      <c r="D130" s="22"/>
      <c r="E130" s="3"/>
      <c r="F130" s="3"/>
      <c r="G130" s="3"/>
      <c r="H130" s="3"/>
      <c r="I130" s="3"/>
      <c r="J130" s="3"/>
      <c r="K130" s="3"/>
      <c r="L130" s="33"/>
      <c r="AG130" s="21"/>
      <c r="AI130" s="21"/>
      <c r="AJ130" s="21"/>
      <c r="AK130" s="21"/>
      <c r="AL130" s="21"/>
      <c r="AM130" s="21"/>
      <c r="AN130" s="21"/>
    </row>
    <row r="131" spans="1:40" s="23" customFormat="1" x14ac:dyDescent="0.2">
      <c r="A131" s="101"/>
      <c r="B131" s="3"/>
      <c r="C131" s="3"/>
      <c r="D131" s="22"/>
      <c r="E131" s="3"/>
      <c r="F131" s="3"/>
      <c r="G131" s="3"/>
      <c r="H131" s="3"/>
      <c r="I131" s="3"/>
      <c r="J131" s="3"/>
      <c r="K131" s="3"/>
      <c r="L131" s="33"/>
      <c r="AG131" s="21"/>
      <c r="AI131" s="21"/>
      <c r="AJ131" s="21"/>
      <c r="AK131" s="21"/>
      <c r="AL131" s="21"/>
      <c r="AM131" s="21"/>
      <c r="AN131" s="21"/>
    </row>
    <row r="132" spans="1:40" s="23" customFormat="1" x14ac:dyDescent="0.2">
      <c r="A132" s="101"/>
      <c r="B132" s="3"/>
      <c r="C132" s="3"/>
      <c r="D132" s="22"/>
      <c r="E132" s="3"/>
      <c r="F132" s="3"/>
      <c r="G132" s="3"/>
      <c r="H132" s="3"/>
      <c r="I132" s="3"/>
      <c r="J132" s="3"/>
      <c r="K132" s="3"/>
      <c r="L132" s="33"/>
      <c r="AG132" s="21"/>
      <c r="AI132" s="21"/>
      <c r="AJ132" s="21"/>
      <c r="AK132" s="21"/>
      <c r="AL132" s="21"/>
      <c r="AM132" s="21"/>
      <c r="AN132" s="21"/>
    </row>
    <row r="133" spans="1:40" s="23" customFormat="1" x14ac:dyDescent="0.2">
      <c r="A133" s="101"/>
      <c r="B133" s="3"/>
      <c r="C133" s="3"/>
      <c r="D133" s="22"/>
      <c r="E133" s="3"/>
      <c r="F133" s="3"/>
      <c r="G133" s="3"/>
      <c r="H133" s="3"/>
      <c r="I133" s="3"/>
      <c r="J133" s="3"/>
      <c r="K133" s="3"/>
      <c r="L133" s="33"/>
      <c r="M133" s="3"/>
      <c r="AG133" s="21"/>
      <c r="AI133" s="21"/>
      <c r="AJ133" s="21"/>
      <c r="AK133" s="21"/>
      <c r="AL133" s="21"/>
      <c r="AM133" s="21"/>
      <c r="AN133" s="21"/>
    </row>
    <row r="134" spans="1:40" s="23" customFormat="1" x14ac:dyDescent="0.2">
      <c r="A134" s="101"/>
      <c r="B134" s="3"/>
      <c r="C134" s="3"/>
      <c r="D134" s="22"/>
      <c r="E134" s="3"/>
      <c r="F134" s="3"/>
      <c r="G134" s="3"/>
      <c r="H134" s="3"/>
      <c r="I134" s="3"/>
      <c r="J134" s="3"/>
      <c r="K134" s="3"/>
      <c r="L134" s="33"/>
      <c r="M134" s="3"/>
      <c r="AG134" s="21"/>
      <c r="AI134" s="21"/>
      <c r="AJ134" s="21"/>
      <c r="AK134" s="21"/>
      <c r="AL134" s="21"/>
      <c r="AM134" s="21"/>
      <c r="AN134" s="21"/>
    </row>
    <row r="135" spans="1:40" s="23" customFormat="1" x14ac:dyDescent="0.2">
      <c r="A135" s="101"/>
      <c r="B135" s="3"/>
      <c r="C135" s="3"/>
      <c r="D135" s="22"/>
      <c r="E135" s="3"/>
      <c r="F135" s="3"/>
      <c r="G135" s="3"/>
      <c r="H135" s="3"/>
      <c r="I135" s="3"/>
      <c r="J135" s="3"/>
      <c r="K135" s="3"/>
      <c r="L135" s="33"/>
      <c r="M135" s="3"/>
      <c r="AG135" s="21"/>
      <c r="AI135" s="21"/>
      <c r="AJ135" s="21"/>
      <c r="AK135" s="21"/>
      <c r="AL135" s="21"/>
      <c r="AM135" s="21"/>
      <c r="AN135" s="21"/>
    </row>
    <row r="136" spans="1:40" s="23" customFormat="1" x14ac:dyDescent="0.2">
      <c r="A136" s="101"/>
      <c r="B136" s="3"/>
      <c r="C136" s="3"/>
      <c r="D136" s="22"/>
      <c r="E136" s="3"/>
      <c r="F136" s="3"/>
      <c r="G136" s="3"/>
      <c r="H136" s="3"/>
      <c r="I136" s="3"/>
      <c r="J136" s="3"/>
      <c r="K136" s="3"/>
      <c r="L136" s="33"/>
      <c r="M136" s="3"/>
      <c r="AG136" s="21"/>
      <c r="AI136" s="21"/>
      <c r="AJ136" s="21"/>
      <c r="AK136" s="21"/>
      <c r="AL136" s="21"/>
      <c r="AM136" s="21"/>
      <c r="AN136" s="21"/>
    </row>
    <row r="137" spans="1:40" s="23" customFormat="1" x14ac:dyDescent="0.2">
      <c r="A137" s="101"/>
      <c r="B137" s="3"/>
      <c r="C137" s="3"/>
      <c r="D137" s="22"/>
      <c r="E137" s="3"/>
      <c r="F137" s="3"/>
      <c r="G137" s="3"/>
      <c r="H137" s="3"/>
      <c r="I137" s="3"/>
      <c r="J137" s="3"/>
      <c r="K137" s="3"/>
      <c r="L137" s="33"/>
      <c r="M137" s="3"/>
      <c r="AG137" s="21"/>
      <c r="AI137" s="21"/>
      <c r="AJ137" s="21"/>
      <c r="AK137" s="21"/>
      <c r="AL137" s="21"/>
      <c r="AM137" s="21"/>
      <c r="AN137" s="21"/>
    </row>
    <row r="138" spans="1:40" s="23" customFormat="1" x14ac:dyDescent="0.2">
      <c r="A138" s="101"/>
      <c r="B138" s="3"/>
      <c r="C138" s="3"/>
      <c r="D138" s="22"/>
      <c r="E138" s="3"/>
      <c r="F138" s="3"/>
      <c r="G138" s="3"/>
      <c r="H138" s="3"/>
      <c r="I138" s="3"/>
      <c r="J138" s="3"/>
      <c r="K138" s="3"/>
      <c r="L138" s="33"/>
      <c r="M138" s="3"/>
      <c r="AG138" s="21"/>
      <c r="AI138" s="21"/>
      <c r="AJ138" s="21"/>
      <c r="AK138" s="21"/>
      <c r="AL138" s="21"/>
      <c r="AM138" s="21"/>
      <c r="AN138" s="21"/>
    </row>
    <row r="139" spans="1:40" s="23" customFormat="1" x14ac:dyDescent="0.2">
      <c r="A139" s="101"/>
      <c r="B139" s="3"/>
      <c r="C139" s="3"/>
      <c r="D139" s="22"/>
      <c r="E139" s="3"/>
      <c r="F139" s="3"/>
      <c r="G139" s="3"/>
      <c r="H139" s="3"/>
      <c r="I139" s="3"/>
      <c r="J139" s="3"/>
      <c r="K139" s="3"/>
      <c r="L139" s="33"/>
      <c r="M139" s="3"/>
      <c r="AG139" s="21"/>
      <c r="AI139" s="21"/>
      <c r="AJ139" s="21"/>
      <c r="AK139" s="21"/>
      <c r="AL139" s="21"/>
      <c r="AM139" s="21"/>
      <c r="AN139" s="21"/>
    </row>
    <row r="140" spans="1:40" s="23" customFormat="1" x14ac:dyDescent="0.2">
      <c r="A140" s="101"/>
      <c r="B140" s="3"/>
      <c r="C140" s="3"/>
      <c r="D140" s="22"/>
      <c r="E140" s="3"/>
      <c r="F140" s="3"/>
      <c r="G140" s="3"/>
      <c r="H140" s="3"/>
      <c r="I140" s="3"/>
      <c r="J140" s="3"/>
      <c r="K140" s="3"/>
      <c r="L140" s="33"/>
      <c r="M140" s="3"/>
      <c r="AG140" s="21"/>
      <c r="AI140" s="21"/>
      <c r="AJ140" s="21"/>
      <c r="AK140" s="21"/>
      <c r="AL140" s="21"/>
      <c r="AM140" s="21"/>
      <c r="AN140" s="21"/>
    </row>
    <row r="141" spans="1:40" s="23" customFormat="1" x14ac:dyDescent="0.2">
      <c r="A141" s="101"/>
      <c r="B141" s="3"/>
      <c r="C141" s="3"/>
      <c r="D141" s="22"/>
      <c r="E141" s="3"/>
      <c r="F141" s="3"/>
      <c r="G141" s="3"/>
      <c r="H141" s="3"/>
      <c r="I141" s="3"/>
      <c r="J141" s="3"/>
      <c r="K141" s="3"/>
      <c r="L141" s="33"/>
      <c r="M141" s="3"/>
      <c r="AG141" s="21"/>
      <c r="AI141" s="21"/>
      <c r="AJ141" s="21"/>
      <c r="AK141" s="21"/>
      <c r="AL141" s="21"/>
      <c r="AM141" s="21"/>
      <c r="AN141" s="21"/>
    </row>
    <row r="142" spans="1:40" s="23" customFormat="1" x14ac:dyDescent="0.2">
      <c r="A142" s="101"/>
      <c r="B142" s="3"/>
      <c r="C142" s="3"/>
      <c r="D142" s="22"/>
      <c r="E142" s="3"/>
      <c r="F142" s="3"/>
      <c r="G142" s="3"/>
      <c r="H142" s="3"/>
      <c r="I142" s="3"/>
      <c r="J142" s="3"/>
      <c r="K142" s="3"/>
      <c r="L142" s="33"/>
      <c r="M142" s="3"/>
      <c r="AG142" s="21"/>
      <c r="AI142" s="21"/>
      <c r="AJ142" s="21"/>
      <c r="AK142" s="21"/>
      <c r="AL142" s="21"/>
      <c r="AM142" s="21"/>
      <c r="AN142" s="21"/>
    </row>
    <row r="143" spans="1:40" s="23" customFormat="1" x14ac:dyDescent="0.2">
      <c r="A143" s="101"/>
      <c r="B143" s="3"/>
      <c r="C143" s="3"/>
      <c r="D143" s="22"/>
      <c r="E143" s="3"/>
      <c r="F143" s="3"/>
      <c r="G143" s="3"/>
      <c r="H143" s="3"/>
      <c r="I143" s="3"/>
      <c r="J143" s="3"/>
      <c r="K143" s="3"/>
      <c r="L143" s="33"/>
      <c r="M143" s="3"/>
      <c r="AG143" s="21"/>
      <c r="AI143" s="21"/>
      <c r="AJ143" s="21"/>
      <c r="AK143" s="21"/>
      <c r="AL143" s="21"/>
      <c r="AM143" s="21"/>
      <c r="AN143" s="21"/>
    </row>
    <row r="144" spans="1:40" s="23" customFormat="1" x14ac:dyDescent="0.2">
      <c r="A144" s="101"/>
      <c r="B144" s="3"/>
      <c r="C144" s="3"/>
      <c r="D144" s="22"/>
      <c r="E144" s="3"/>
      <c r="F144" s="3"/>
      <c r="G144" s="3"/>
      <c r="H144" s="3"/>
      <c r="I144" s="3"/>
      <c r="J144" s="3"/>
      <c r="K144" s="3"/>
      <c r="L144" s="33"/>
      <c r="M144" s="3"/>
      <c r="AG144" s="21"/>
      <c r="AI144" s="21"/>
      <c r="AJ144" s="21"/>
      <c r="AK144" s="21"/>
      <c r="AL144" s="21"/>
      <c r="AM144" s="21"/>
      <c r="AN144" s="21"/>
    </row>
    <row r="145" spans="1:40" s="23" customFormat="1" x14ac:dyDescent="0.2">
      <c r="A145" s="101"/>
      <c r="B145" s="3"/>
      <c r="C145" s="3"/>
      <c r="D145" s="22"/>
      <c r="E145" s="3"/>
      <c r="F145" s="3"/>
      <c r="G145" s="3"/>
      <c r="H145" s="3"/>
      <c r="I145" s="3"/>
      <c r="J145" s="3"/>
      <c r="K145" s="3"/>
      <c r="L145" s="33"/>
      <c r="M145" s="3"/>
      <c r="AG145" s="21"/>
      <c r="AI145" s="21"/>
      <c r="AJ145" s="21"/>
      <c r="AK145" s="21"/>
      <c r="AL145" s="21"/>
      <c r="AM145" s="21"/>
      <c r="AN145" s="21"/>
    </row>
    <row r="146" spans="1:40" s="23" customFormat="1" x14ac:dyDescent="0.2">
      <c r="A146" s="101"/>
      <c r="B146" s="3"/>
      <c r="C146" s="3"/>
      <c r="D146" s="22"/>
      <c r="E146" s="3"/>
      <c r="F146" s="3"/>
      <c r="G146" s="3"/>
      <c r="H146" s="3"/>
      <c r="I146" s="3"/>
      <c r="J146" s="3"/>
      <c r="K146" s="3"/>
      <c r="L146" s="33"/>
      <c r="M146" s="3"/>
      <c r="AG146" s="21"/>
      <c r="AI146" s="21"/>
      <c r="AJ146" s="21"/>
      <c r="AK146" s="21"/>
      <c r="AL146" s="21"/>
      <c r="AM146" s="21"/>
      <c r="AN146" s="21"/>
    </row>
    <row r="147" spans="1:40" s="23" customFormat="1" x14ac:dyDescent="0.2">
      <c r="A147" s="101"/>
      <c r="B147" s="3"/>
      <c r="C147" s="3"/>
      <c r="D147" s="22"/>
      <c r="E147" s="3"/>
      <c r="F147" s="3"/>
      <c r="G147" s="3"/>
      <c r="H147" s="3"/>
      <c r="I147" s="3"/>
      <c r="J147" s="3"/>
      <c r="K147" s="3"/>
      <c r="L147" s="33"/>
      <c r="M147" s="3"/>
      <c r="AG147" s="21"/>
      <c r="AI147" s="21"/>
      <c r="AJ147" s="21"/>
      <c r="AK147" s="21"/>
      <c r="AL147" s="21"/>
      <c r="AM147" s="21"/>
      <c r="AN147" s="21"/>
    </row>
    <row r="148" spans="1:40" s="23" customFormat="1" x14ac:dyDescent="0.2">
      <c r="A148" s="101"/>
      <c r="B148" s="3"/>
      <c r="C148" s="3"/>
      <c r="D148" s="22"/>
      <c r="E148" s="3"/>
      <c r="F148" s="3"/>
      <c r="G148" s="3"/>
      <c r="H148" s="3"/>
      <c r="I148" s="3"/>
      <c r="J148" s="3"/>
      <c r="K148" s="3"/>
      <c r="L148" s="33"/>
      <c r="M148" s="3"/>
      <c r="AG148" s="21"/>
      <c r="AI148" s="21"/>
      <c r="AJ148" s="21"/>
      <c r="AK148" s="21"/>
      <c r="AL148" s="21"/>
      <c r="AM148" s="21"/>
      <c r="AN148" s="21"/>
    </row>
    <row r="149" spans="1:40" s="23" customFormat="1" x14ac:dyDescent="0.2">
      <c r="A149" s="101"/>
      <c r="B149" s="3"/>
      <c r="C149" s="3"/>
      <c r="D149" s="22"/>
      <c r="E149" s="3"/>
      <c r="F149" s="3"/>
      <c r="G149" s="3"/>
      <c r="H149" s="3"/>
      <c r="I149" s="3"/>
      <c r="J149" s="3"/>
      <c r="K149" s="3"/>
      <c r="L149" s="33"/>
      <c r="M149" s="3"/>
      <c r="AG149" s="21"/>
      <c r="AI149" s="21"/>
      <c r="AJ149" s="21"/>
      <c r="AK149" s="21"/>
      <c r="AL149" s="21"/>
      <c r="AM149" s="21"/>
      <c r="AN149" s="21"/>
    </row>
    <row r="150" spans="1:40" s="23" customFormat="1" x14ac:dyDescent="0.2">
      <c r="A150" s="101"/>
      <c r="B150" s="3"/>
      <c r="C150" s="3"/>
      <c r="D150" s="22"/>
      <c r="E150" s="3"/>
      <c r="F150" s="3"/>
      <c r="G150" s="3"/>
      <c r="H150" s="3"/>
      <c r="I150" s="3"/>
      <c r="J150" s="3"/>
      <c r="K150" s="3"/>
      <c r="L150" s="33"/>
      <c r="M150" s="3"/>
      <c r="AG150" s="21"/>
      <c r="AI150" s="21"/>
      <c r="AJ150" s="21"/>
      <c r="AK150" s="21"/>
      <c r="AL150" s="21"/>
      <c r="AM150" s="21"/>
      <c r="AN150" s="21"/>
    </row>
    <row r="151" spans="1:40" s="23" customFormat="1" x14ac:dyDescent="0.2">
      <c r="A151" s="101"/>
      <c r="B151" s="3"/>
      <c r="C151" s="3"/>
      <c r="D151" s="22"/>
      <c r="E151" s="3"/>
      <c r="F151" s="3"/>
      <c r="G151" s="3"/>
      <c r="H151" s="3"/>
      <c r="I151" s="3"/>
      <c r="J151" s="3"/>
      <c r="K151" s="3"/>
      <c r="L151" s="33"/>
      <c r="M151" s="3"/>
      <c r="AG151" s="21"/>
      <c r="AI151" s="21"/>
      <c r="AJ151" s="21"/>
      <c r="AK151" s="21"/>
      <c r="AL151" s="21"/>
      <c r="AM151" s="21"/>
      <c r="AN151" s="21"/>
    </row>
    <row r="152" spans="1:40" s="23" customFormat="1" x14ac:dyDescent="0.2">
      <c r="A152" s="101"/>
      <c r="B152" s="3"/>
      <c r="C152" s="3"/>
      <c r="D152" s="22"/>
      <c r="E152" s="3"/>
      <c r="F152" s="3"/>
      <c r="G152" s="3"/>
      <c r="H152" s="3"/>
      <c r="I152" s="3"/>
      <c r="J152" s="3"/>
      <c r="K152" s="3"/>
      <c r="L152" s="33"/>
      <c r="M152" s="3"/>
      <c r="AG152" s="21"/>
      <c r="AI152" s="21"/>
      <c r="AJ152" s="21"/>
      <c r="AK152" s="21"/>
      <c r="AL152" s="21"/>
      <c r="AM152" s="21"/>
      <c r="AN152" s="21"/>
    </row>
    <row r="153" spans="1:40" s="23" customFormat="1" x14ac:dyDescent="0.2">
      <c r="A153" s="101"/>
      <c r="B153" s="3"/>
      <c r="C153" s="3"/>
      <c r="D153" s="22"/>
      <c r="E153" s="3"/>
      <c r="F153" s="3"/>
      <c r="G153" s="3"/>
      <c r="H153" s="3"/>
      <c r="I153" s="3"/>
      <c r="J153" s="3"/>
      <c r="K153" s="3"/>
      <c r="L153" s="33"/>
      <c r="M153" s="3"/>
      <c r="AG153" s="21"/>
      <c r="AI153" s="21"/>
      <c r="AJ153" s="21"/>
      <c r="AK153" s="21"/>
      <c r="AL153" s="21"/>
      <c r="AM153" s="21"/>
      <c r="AN153" s="21"/>
    </row>
    <row r="154" spans="1:40" s="23" customFormat="1" x14ac:dyDescent="0.2">
      <c r="A154" s="101"/>
      <c r="B154" s="3"/>
      <c r="C154" s="3"/>
      <c r="D154" s="22"/>
      <c r="E154" s="3"/>
      <c r="F154" s="3"/>
      <c r="G154" s="3"/>
      <c r="H154" s="3"/>
      <c r="I154" s="3"/>
      <c r="J154" s="3"/>
      <c r="K154" s="3"/>
      <c r="L154" s="33"/>
      <c r="M154" s="3"/>
      <c r="AG154" s="21"/>
      <c r="AI154" s="21"/>
      <c r="AJ154" s="21"/>
      <c r="AK154" s="21"/>
      <c r="AL154" s="21"/>
      <c r="AM154" s="21"/>
      <c r="AN154" s="21"/>
    </row>
    <row r="155" spans="1:40" s="23" customFormat="1" x14ac:dyDescent="0.2">
      <c r="A155" s="101"/>
      <c r="B155" s="3"/>
      <c r="C155" s="3"/>
      <c r="D155" s="22"/>
      <c r="E155" s="3"/>
      <c r="F155" s="3"/>
      <c r="G155" s="3"/>
      <c r="H155" s="3"/>
      <c r="I155" s="3"/>
      <c r="J155" s="3"/>
      <c r="K155" s="3"/>
      <c r="L155" s="33"/>
      <c r="M155" s="3"/>
      <c r="AG155" s="21"/>
      <c r="AI155" s="21"/>
      <c r="AJ155" s="21"/>
      <c r="AK155" s="21"/>
      <c r="AL155" s="21"/>
      <c r="AM155" s="21"/>
      <c r="AN155" s="21"/>
    </row>
    <row r="156" spans="1:40" s="23" customFormat="1" x14ac:dyDescent="0.2">
      <c r="A156" s="101"/>
      <c r="B156" s="3"/>
      <c r="C156" s="3"/>
      <c r="D156" s="22"/>
      <c r="E156" s="3"/>
      <c r="F156" s="3"/>
      <c r="G156" s="3"/>
      <c r="H156" s="3"/>
      <c r="I156" s="3"/>
      <c r="J156" s="3"/>
      <c r="K156" s="3"/>
      <c r="L156" s="33"/>
      <c r="M156" s="3"/>
      <c r="AG156" s="21"/>
      <c r="AI156" s="21"/>
      <c r="AJ156" s="21"/>
      <c r="AK156" s="21"/>
      <c r="AL156" s="21"/>
      <c r="AM156" s="21"/>
      <c r="AN156" s="21"/>
    </row>
    <row r="157" spans="1:40" s="23" customFormat="1" x14ac:dyDescent="0.2">
      <c r="A157" s="101"/>
      <c r="B157" s="3"/>
      <c r="C157" s="3"/>
      <c r="D157" s="22"/>
      <c r="E157" s="3"/>
      <c r="F157" s="3"/>
      <c r="G157" s="3"/>
      <c r="H157" s="3"/>
      <c r="I157" s="3"/>
      <c r="J157" s="3"/>
      <c r="K157" s="3"/>
      <c r="L157" s="33"/>
      <c r="M157" s="3"/>
      <c r="AG157" s="21"/>
      <c r="AI157" s="21"/>
      <c r="AJ157" s="21"/>
      <c r="AK157" s="21"/>
      <c r="AL157" s="21"/>
      <c r="AM157" s="21"/>
      <c r="AN157" s="21"/>
    </row>
    <row r="158" spans="1:40" s="23" customFormat="1" x14ac:dyDescent="0.2">
      <c r="A158" s="101"/>
      <c r="B158" s="3"/>
      <c r="C158" s="3"/>
      <c r="D158" s="22"/>
      <c r="E158" s="3"/>
      <c r="F158" s="3"/>
      <c r="G158" s="3"/>
      <c r="H158" s="3"/>
      <c r="I158" s="3"/>
      <c r="J158" s="3"/>
      <c r="K158" s="3"/>
      <c r="L158" s="33"/>
      <c r="M158" s="3"/>
      <c r="AG158" s="21"/>
      <c r="AI158" s="21"/>
      <c r="AJ158" s="21"/>
      <c r="AK158" s="21"/>
      <c r="AL158" s="21"/>
      <c r="AM158" s="21"/>
      <c r="AN158" s="21"/>
    </row>
    <row r="159" spans="1:40" s="23" customFormat="1" x14ac:dyDescent="0.2">
      <c r="A159" s="101"/>
      <c r="B159" s="3"/>
      <c r="C159" s="3"/>
      <c r="D159" s="22"/>
      <c r="E159" s="3"/>
      <c r="F159" s="3"/>
      <c r="G159" s="3"/>
      <c r="H159" s="3"/>
      <c r="I159" s="3"/>
      <c r="J159" s="3"/>
      <c r="K159" s="3"/>
      <c r="L159" s="33"/>
      <c r="M159" s="3"/>
      <c r="AG159" s="21"/>
      <c r="AI159" s="21"/>
      <c r="AJ159" s="21"/>
      <c r="AK159" s="21"/>
      <c r="AL159" s="21"/>
      <c r="AM159" s="21"/>
      <c r="AN159" s="21"/>
    </row>
    <row r="160" spans="1:40" s="23" customFormat="1" x14ac:dyDescent="0.2">
      <c r="A160" s="101"/>
      <c r="B160" s="3"/>
      <c r="C160" s="3"/>
      <c r="D160" s="22"/>
      <c r="E160" s="3"/>
      <c r="F160" s="3"/>
      <c r="G160" s="3"/>
      <c r="H160" s="3"/>
      <c r="I160" s="3"/>
      <c r="J160" s="3"/>
      <c r="K160" s="3"/>
      <c r="L160" s="33"/>
      <c r="M160" s="3"/>
      <c r="AG160" s="21"/>
      <c r="AI160" s="21"/>
      <c r="AJ160" s="21"/>
      <c r="AK160" s="21"/>
      <c r="AL160" s="21"/>
      <c r="AM160" s="21"/>
      <c r="AN160" s="21"/>
    </row>
    <row r="161" spans="1:40" s="23" customFormat="1" x14ac:dyDescent="0.2">
      <c r="A161" s="101"/>
      <c r="B161" s="3"/>
      <c r="C161" s="3"/>
      <c r="D161" s="22"/>
      <c r="E161" s="3"/>
      <c r="F161" s="3"/>
      <c r="G161" s="3"/>
      <c r="H161" s="3"/>
      <c r="I161" s="3"/>
      <c r="J161" s="3"/>
      <c r="K161" s="3"/>
      <c r="L161" s="33"/>
      <c r="M161" s="3"/>
      <c r="AG161" s="21"/>
      <c r="AI161" s="21"/>
      <c r="AJ161" s="21"/>
      <c r="AK161" s="21"/>
      <c r="AL161" s="21"/>
      <c r="AM161" s="21"/>
      <c r="AN161" s="21"/>
    </row>
    <row r="162" spans="1:40" s="23" customFormat="1" x14ac:dyDescent="0.2">
      <c r="A162" s="101"/>
      <c r="B162" s="3"/>
      <c r="C162" s="3"/>
      <c r="D162" s="22"/>
      <c r="E162" s="3"/>
      <c r="F162" s="3"/>
      <c r="G162" s="3"/>
      <c r="H162" s="3"/>
      <c r="I162" s="3"/>
      <c r="J162" s="3"/>
      <c r="K162" s="3"/>
      <c r="L162" s="33"/>
      <c r="M162" s="3"/>
      <c r="AG162" s="21"/>
      <c r="AI162" s="21"/>
      <c r="AJ162" s="21"/>
      <c r="AK162" s="21"/>
      <c r="AL162" s="21"/>
      <c r="AM162" s="21"/>
      <c r="AN162" s="21"/>
    </row>
    <row r="163" spans="1:40" s="23" customFormat="1" x14ac:dyDescent="0.2">
      <c r="A163" s="101"/>
      <c r="B163" s="3"/>
      <c r="C163" s="3"/>
      <c r="D163" s="22"/>
      <c r="E163" s="3"/>
      <c r="F163" s="3"/>
      <c r="G163" s="3"/>
      <c r="H163" s="3"/>
      <c r="I163" s="3"/>
      <c r="J163" s="3"/>
      <c r="K163" s="3"/>
      <c r="L163" s="33"/>
      <c r="M163" s="3"/>
      <c r="AG163" s="21"/>
      <c r="AI163" s="21"/>
      <c r="AJ163" s="21"/>
      <c r="AK163" s="21"/>
      <c r="AL163" s="21"/>
      <c r="AM163" s="21"/>
      <c r="AN163" s="21"/>
    </row>
    <row r="164" spans="1:40" s="23" customFormat="1" x14ac:dyDescent="0.2">
      <c r="A164" s="101"/>
      <c r="B164" s="3"/>
      <c r="C164" s="3"/>
      <c r="D164" s="22"/>
      <c r="E164" s="3"/>
      <c r="F164" s="3"/>
      <c r="G164" s="3"/>
      <c r="H164" s="3"/>
      <c r="I164" s="3"/>
      <c r="J164" s="3"/>
      <c r="K164" s="3"/>
      <c r="L164" s="33"/>
      <c r="M164" s="3"/>
      <c r="AG164" s="21"/>
      <c r="AI164" s="21"/>
      <c r="AJ164" s="21"/>
      <c r="AK164" s="21"/>
      <c r="AL164" s="21"/>
      <c r="AM164" s="21"/>
      <c r="AN164" s="21"/>
    </row>
    <row r="165" spans="1:40" s="23" customFormat="1" x14ac:dyDescent="0.2">
      <c r="A165" s="101"/>
      <c r="B165" s="3"/>
      <c r="C165" s="3"/>
      <c r="D165" s="22"/>
      <c r="E165" s="3"/>
      <c r="F165" s="3"/>
      <c r="G165" s="3"/>
      <c r="H165" s="3"/>
      <c r="I165" s="3"/>
      <c r="J165" s="3"/>
      <c r="K165" s="3"/>
      <c r="L165" s="33"/>
      <c r="M165" s="3"/>
      <c r="AG165" s="21"/>
      <c r="AI165" s="21"/>
      <c r="AJ165" s="21"/>
      <c r="AK165" s="21"/>
      <c r="AL165" s="21"/>
      <c r="AM165" s="21"/>
      <c r="AN165" s="21"/>
    </row>
    <row r="166" spans="1:40" s="23" customFormat="1" x14ac:dyDescent="0.2">
      <c r="A166" s="101"/>
      <c r="B166" s="3"/>
      <c r="C166" s="3"/>
      <c r="D166" s="22"/>
      <c r="E166" s="3"/>
      <c r="F166" s="3"/>
      <c r="G166" s="3"/>
      <c r="H166" s="3"/>
      <c r="I166" s="3"/>
      <c r="J166" s="3"/>
      <c r="K166" s="3"/>
      <c r="L166" s="33"/>
      <c r="M166" s="3"/>
      <c r="AG166" s="21"/>
      <c r="AI166" s="21"/>
      <c r="AJ166" s="21"/>
      <c r="AK166" s="21"/>
      <c r="AL166" s="21"/>
      <c r="AM166" s="21"/>
      <c r="AN166" s="21"/>
    </row>
    <row r="167" spans="1:40" s="23" customFormat="1" x14ac:dyDescent="0.2">
      <c r="A167" s="101"/>
      <c r="B167" s="3"/>
      <c r="C167" s="3"/>
      <c r="D167" s="22"/>
      <c r="E167" s="3"/>
      <c r="F167" s="3"/>
      <c r="G167" s="3"/>
      <c r="H167" s="3"/>
      <c r="I167" s="3"/>
      <c r="J167" s="3"/>
      <c r="K167" s="3"/>
      <c r="L167" s="33"/>
      <c r="M167" s="3"/>
      <c r="AG167" s="21"/>
      <c r="AI167" s="21"/>
      <c r="AJ167" s="21"/>
      <c r="AK167" s="21"/>
      <c r="AL167" s="21"/>
      <c r="AM167" s="21"/>
      <c r="AN167" s="21"/>
    </row>
    <row r="168" spans="1:40" s="23" customFormat="1" x14ac:dyDescent="0.2">
      <c r="A168" s="101"/>
      <c r="B168" s="3"/>
      <c r="C168" s="3"/>
      <c r="D168" s="22"/>
      <c r="E168" s="3"/>
      <c r="F168" s="3"/>
      <c r="G168" s="3"/>
      <c r="H168" s="3"/>
      <c r="I168" s="3"/>
      <c r="J168" s="3"/>
      <c r="K168" s="3"/>
      <c r="L168" s="33"/>
      <c r="M168" s="3"/>
      <c r="AG168" s="21"/>
      <c r="AI168" s="21"/>
      <c r="AJ168" s="21"/>
      <c r="AK168" s="21"/>
      <c r="AL168" s="21"/>
      <c r="AM168" s="21"/>
      <c r="AN168" s="21"/>
    </row>
    <row r="169" spans="1:40" s="23" customFormat="1" x14ac:dyDescent="0.2">
      <c r="A169" s="101"/>
      <c r="B169" s="3"/>
      <c r="C169" s="3"/>
      <c r="D169" s="22"/>
      <c r="E169" s="3"/>
      <c r="F169" s="3"/>
      <c r="G169" s="3"/>
      <c r="H169" s="3"/>
      <c r="I169" s="3"/>
      <c r="J169" s="3"/>
      <c r="K169" s="3"/>
      <c r="L169" s="33"/>
      <c r="M169" s="3"/>
      <c r="AG169" s="21"/>
      <c r="AI169" s="21"/>
      <c r="AJ169" s="21"/>
      <c r="AK169" s="21"/>
      <c r="AL169" s="21"/>
      <c r="AM169" s="21"/>
      <c r="AN169" s="21"/>
    </row>
    <row r="170" spans="1:40" s="23" customFormat="1" x14ac:dyDescent="0.2">
      <c r="A170" s="101"/>
      <c r="B170" s="3"/>
      <c r="C170" s="3"/>
      <c r="D170" s="22"/>
      <c r="E170" s="3"/>
      <c r="F170" s="3"/>
      <c r="G170" s="3"/>
      <c r="H170" s="3"/>
      <c r="I170" s="3"/>
      <c r="J170" s="3"/>
      <c r="K170" s="3"/>
      <c r="L170" s="33"/>
      <c r="M170" s="3"/>
      <c r="AG170" s="21"/>
      <c r="AI170" s="21"/>
      <c r="AJ170" s="21"/>
      <c r="AK170" s="21"/>
      <c r="AL170" s="21"/>
      <c r="AM170" s="21"/>
      <c r="AN170" s="21"/>
    </row>
    <row r="171" spans="1:40" s="23" customFormat="1" x14ac:dyDescent="0.2">
      <c r="A171" s="101"/>
      <c r="B171" s="3"/>
      <c r="C171" s="3"/>
      <c r="D171" s="22"/>
      <c r="E171" s="3"/>
      <c r="F171" s="3"/>
      <c r="G171" s="3"/>
      <c r="H171" s="3"/>
      <c r="I171" s="3"/>
      <c r="J171" s="3"/>
      <c r="K171" s="3"/>
      <c r="L171" s="33"/>
      <c r="M171" s="3"/>
      <c r="AG171" s="21"/>
      <c r="AI171" s="21"/>
      <c r="AJ171" s="21"/>
      <c r="AK171" s="21"/>
      <c r="AL171" s="21"/>
      <c r="AM171" s="21"/>
      <c r="AN171" s="21"/>
    </row>
    <row r="172" spans="1:40" s="23" customFormat="1" x14ac:dyDescent="0.2">
      <c r="A172" s="101"/>
      <c r="B172" s="3"/>
      <c r="C172" s="3"/>
      <c r="D172" s="22"/>
      <c r="E172" s="3"/>
      <c r="F172" s="3"/>
      <c r="G172" s="3"/>
      <c r="H172" s="3"/>
      <c r="I172" s="3"/>
      <c r="J172" s="3"/>
      <c r="K172" s="3"/>
      <c r="L172" s="33"/>
      <c r="M172" s="3"/>
      <c r="AG172" s="21"/>
      <c r="AI172" s="21"/>
      <c r="AJ172" s="21"/>
      <c r="AK172" s="21"/>
      <c r="AL172" s="21"/>
      <c r="AM172" s="21"/>
      <c r="AN172" s="21"/>
    </row>
    <row r="173" spans="1:40" s="23" customFormat="1" x14ac:dyDescent="0.2">
      <c r="A173" s="101"/>
      <c r="B173" s="3"/>
      <c r="C173" s="3"/>
      <c r="D173" s="22"/>
      <c r="E173" s="3"/>
      <c r="F173" s="3"/>
      <c r="G173" s="3"/>
      <c r="H173" s="3"/>
      <c r="I173" s="3"/>
      <c r="J173" s="3"/>
      <c r="K173" s="3"/>
      <c r="L173" s="33"/>
      <c r="M173" s="3"/>
      <c r="AG173" s="21"/>
      <c r="AI173" s="21"/>
      <c r="AJ173" s="21"/>
      <c r="AK173" s="21"/>
      <c r="AL173" s="21"/>
      <c r="AM173" s="21"/>
      <c r="AN173" s="21"/>
    </row>
    <row r="174" spans="1:40" s="23" customFormat="1" x14ac:dyDescent="0.2">
      <c r="A174" s="101"/>
      <c r="B174" s="3"/>
      <c r="C174" s="3"/>
      <c r="D174" s="22"/>
      <c r="E174" s="3"/>
      <c r="F174" s="3"/>
      <c r="G174" s="3"/>
      <c r="H174" s="3"/>
      <c r="I174" s="3"/>
      <c r="J174" s="3"/>
      <c r="K174" s="3"/>
      <c r="L174" s="33"/>
      <c r="M174" s="3"/>
      <c r="AG174" s="21"/>
      <c r="AI174" s="21"/>
      <c r="AJ174" s="21"/>
      <c r="AK174" s="21"/>
      <c r="AL174" s="21"/>
      <c r="AM174" s="21"/>
      <c r="AN174" s="21"/>
    </row>
    <row r="175" spans="1:40" s="23" customFormat="1" x14ac:dyDescent="0.2">
      <c r="A175" s="101"/>
      <c r="B175" s="3"/>
      <c r="C175" s="3"/>
      <c r="D175" s="22"/>
      <c r="E175" s="3"/>
      <c r="F175" s="3"/>
      <c r="G175" s="3"/>
      <c r="H175" s="3"/>
      <c r="I175" s="3"/>
      <c r="J175" s="3"/>
      <c r="K175" s="3"/>
      <c r="L175" s="33"/>
      <c r="M175" s="3"/>
      <c r="AG175" s="21"/>
      <c r="AI175" s="21"/>
      <c r="AJ175" s="21"/>
      <c r="AK175" s="21"/>
      <c r="AL175" s="21"/>
      <c r="AM175" s="21"/>
      <c r="AN175" s="21"/>
    </row>
    <row r="176" spans="1:40" s="23" customFormat="1" x14ac:dyDescent="0.2">
      <c r="A176" s="101"/>
      <c r="B176" s="3"/>
      <c r="C176" s="3"/>
      <c r="D176" s="22"/>
      <c r="E176" s="3"/>
      <c r="F176" s="3"/>
      <c r="G176" s="3"/>
      <c r="H176" s="3"/>
      <c r="I176" s="3"/>
      <c r="J176" s="3"/>
      <c r="K176" s="3"/>
      <c r="L176" s="33"/>
      <c r="M176" s="3"/>
      <c r="AG176" s="21"/>
      <c r="AI176" s="21"/>
      <c r="AJ176" s="21"/>
      <c r="AK176" s="21"/>
      <c r="AL176" s="21"/>
      <c r="AM176" s="21"/>
      <c r="AN176" s="21"/>
    </row>
    <row r="177" spans="1:40" s="23" customFormat="1" x14ac:dyDescent="0.2">
      <c r="A177" s="101"/>
      <c r="B177" s="3"/>
      <c r="C177" s="3"/>
      <c r="D177" s="22"/>
      <c r="E177" s="3"/>
      <c r="F177" s="3"/>
      <c r="G177" s="3"/>
      <c r="H177" s="3"/>
      <c r="I177" s="3"/>
      <c r="J177" s="3"/>
      <c r="K177" s="3"/>
      <c r="L177" s="33"/>
      <c r="M177" s="3"/>
      <c r="AG177" s="21"/>
      <c r="AI177" s="21"/>
      <c r="AJ177" s="21"/>
      <c r="AK177" s="21"/>
      <c r="AL177" s="21"/>
      <c r="AM177" s="21"/>
      <c r="AN177" s="21"/>
    </row>
    <row r="178" spans="1:40" s="23" customFormat="1" x14ac:dyDescent="0.2">
      <c r="A178" s="101"/>
      <c r="B178" s="3"/>
      <c r="C178" s="3"/>
      <c r="D178" s="22"/>
      <c r="E178" s="3"/>
      <c r="F178" s="3"/>
      <c r="G178" s="3"/>
      <c r="H178" s="3"/>
      <c r="I178" s="3"/>
      <c r="J178" s="3"/>
      <c r="K178" s="3"/>
      <c r="L178" s="33"/>
      <c r="M178" s="3"/>
      <c r="AG178" s="21"/>
      <c r="AI178" s="21"/>
      <c r="AJ178" s="21"/>
      <c r="AK178" s="21"/>
      <c r="AL178" s="21"/>
      <c r="AM178" s="21"/>
      <c r="AN178" s="21"/>
    </row>
    <row r="179" spans="1:40" s="23" customFormat="1" x14ac:dyDescent="0.2">
      <c r="A179" s="101"/>
      <c r="B179" s="3"/>
      <c r="C179" s="3"/>
      <c r="D179" s="22"/>
      <c r="E179" s="3"/>
      <c r="F179" s="3"/>
      <c r="G179" s="3"/>
      <c r="H179" s="3"/>
      <c r="I179" s="3"/>
      <c r="J179" s="3"/>
      <c r="K179" s="3"/>
      <c r="L179" s="33"/>
      <c r="M179" s="3"/>
      <c r="AG179" s="21"/>
      <c r="AI179" s="21"/>
      <c r="AJ179" s="21"/>
      <c r="AK179" s="21"/>
      <c r="AL179" s="21"/>
      <c r="AM179" s="21"/>
      <c r="AN179" s="21"/>
    </row>
    <row r="180" spans="1:40" s="23" customFormat="1" x14ac:dyDescent="0.2">
      <c r="A180" s="101"/>
      <c r="B180" s="3"/>
      <c r="C180" s="3"/>
      <c r="D180" s="22"/>
      <c r="E180" s="3"/>
      <c r="F180" s="3"/>
      <c r="G180" s="3"/>
      <c r="H180" s="3"/>
      <c r="I180" s="3"/>
      <c r="J180" s="3"/>
      <c r="K180" s="3"/>
      <c r="L180" s="33"/>
      <c r="M180" s="3"/>
      <c r="AG180" s="21"/>
      <c r="AI180" s="21"/>
      <c r="AJ180" s="21"/>
      <c r="AK180" s="21"/>
      <c r="AL180" s="21"/>
      <c r="AM180" s="21"/>
      <c r="AN180" s="21"/>
    </row>
    <row r="181" spans="1:40" s="23" customFormat="1" x14ac:dyDescent="0.2">
      <c r="A181" s="101"/>
      <c r="B181" s="3"/>
      <c r="C181" s="3"/>
      <c r="D181" s="22"/>
      <c r="E181" s="3"/>
      <c r="F181" s="3"/>
      <c r="G181" s="3"/>
      <c r="H181" s="3"/>
      <c r="I181" s="3"/>
      <c r="J181" s="3"/>
      <c r="K181" s="3"/>
      <c r="L181" s="33"/>
      <c r="M181" s="3"/>
      <c r="AG181" s="21"/>
      <c r="AI181" s="21"/>
      <c r="AJ181" s="21"/>
      <c r="AK181" s="21"/>
      <c r="AL181" s="21"/>
      <c r="AM181" s="21"/>
      <c r="AN181" s="21"/>
    </row>
    <row r="182" spans="1:40" s="23" customFormat="1" x14ac:dyDescent="0.2">
      <c r="A182" s="101"/>
      <c r="B182" s="3"/>
      <c r="C182" s="3"/>
      <c r="D182" s="22"/>
      <c r="E182" s="3"/>
      <c r="F182" s="3"/>
      <c r="G182" s="3"/>
      <c r="H182" s="3"/>
      <c r="I182" s="3"/>
      <c r="J182" s="3"/>
      <c r="K182" s="3"/>
      <c r="L182" s="33"/>
      <c r="M182" s="3"/>
      <c r="AG182" s="21"/>
      <c r="AI182" s="21"/>
      <c r="AJ182" s="21"/>
      <c r="AK182" s="21"/>
      <c r="AL182" s="21"/>
      <c r="AM182" s="21"/>
      <c r="AN182" s="21"/>
    </row>
    <row r="183" spans="1:40" s="23" customFormat="1" x14ac:dyDescent="0.2">
      <c r="A183" s="101"/>
      <c r="B183" s="3"/>
      <c r="C183" s="3"/>
      <c r="D183" s="22"/>
      <c r="E183" s="3"/>
      <c r="F183" s="3"/>
      <c r="G183" s="3"/>
      <c r="H183" s="3"/>
      <c r="I183" s="3"/>
      <c r="J183" s="3"/>
      <c r="K183" s="3"/>
      <c r="L183" s="33"/>
      <c r="M183" s="3"/>
      <c r="AG183" s="21"/>
      <c r="AI183" s="21"/>
      <c r="AJ183" s="21"/>
      <c r="AK183" s="21"/>
      <c r="AL183" s="21"/>
      <c r="AM183" s="21"/>
      <c r="AN183" s="21"/>
    </row>
    <row r="184" spans="1:40" s="23" customFormat="1" x14ac:dyDescent="0.2">
      <c r="A184" s="101"/>
      <c r="B184" s="3"/>
      <c r="C184" s="3"/>
      <c r="D184" s="22"/>
      <c r="E184" s="3"/>
      <c r="F184" s="3"/>
      <c r="G184" s="3"/>
      <c r="H184" s="3"/>
      <c r="I184" s="3"/>
      <c r="J184" s="3"/>
      <c r="K184" s="3"/>
      <c r="L184" s="33"/>
      <c r="M184" s="3"/>
      <c r="AG184" s="21"/>
      <c r="AI184" s="21"/>
      <c r="AJ184" s="21"/>
      <c r="AK184" s="21"/>
      <c r="AL184" s="21"/>
      <c r="AM184" s="21"/>
      <c r="AN184" s="21"/>
    </row>
    <row r="185" spans="1:40" s="23" customFormat="1" x14ac:dyDescent="0.2">
      <c r="A185" s="101"/>
      <c r="B185" s="3"/>
      <c r="C185" s="3"/>
      <c r="D185" s="22"/>
      <c r="E185" s="3"/>
      <c r="F185" s="3"/>
      <c r="G185" s="3"/>
      <c r="H185" s="3"/>
      <c r="I185" s="3"/>
      <c r="J185" s="3"/>
      <c r="K185" s="3"/>
      <c r="L185" s="33"/>
      <c r="M185" s="3"/>
      <c r="AG185" s="21"/>
      <c r="AI185" s="21"/>
      <c r="AJ185" s="21"/>
      <c r="AK185" s="21"/>
      <c r="AL185" s="21"/>
      <c r="AM185" s="21"/>
      <c r="AN185" s="21"/>
    </row>
    <row r="186" spans="1:40" s="23" customFormat="1" x14ac:dyDescent="0.2">
      <c r="A186" s="101"/>
      <c r="B186" s="3"/>
      <c r="C186" s="3"/>
      <c r="D186" s="22"/>
      <c r="E186" s="3"/>
      <c r="F186" s="3"/>
      <c r="G186" s="3"/>
      <c r="H186" s="3"/>
      <c r="I186" s="3"/>
      <c r="J186" s="3"/>
      <c r="K186" s="3"/>
      <c r="L186" s="33"/>
      <c r="M186" s="3"/>
      <c r="AG186" s="21"/>
      <c r="AI186" s="21"/>
      <c r="AJ186" s="21"/>
      <c r="AK186" s="21"/>
      <c r="AL186" s="21"/>
      <c r="AM186" s="21"/>
      <c r="AN186" s="21"/>
    </row>
    <row r="187" spans="1:40" s="23" customFormat="1" x14ac:dyDescent="0.2">
      <c r="A187" s="101"/>
      <c r="B187" s="3"/>
      <c r="C187" s="3"/>
      <c r="D187" s="22"/>
      <c r="E187" s="3"/>
      <c r="F187" s="3"/>
      <c r="G187" s="3"/>
      <c r="H187" s="3"/>
      <c r="I187" s="3"/>
      <c r="J187" s="3"/>
      <c r="K187" s="3"/>
      <c r="L187" s="33"/>
      <c r="M187" s="3"/>
      <c r="AG187" s="21"/>
      <c r="AI187" s="21"/>
      <c r="AJ187" s="21"/>
      <c r="AK187" s="21"/>
      <c r="AL187" s="21"/>
      <c r="AM187" s="21"/>
      <c r="AN187" s="21"/>
    </row>
    <row r="188" spans="1:40" s="23" customFormat="1" x14ac:dyDescent="0.2">
      <c r="A188" s="101"/>
      <c r="B188" s="3"/>
      <c r="C188" s="3"/>
      <c r="D188" s="22"/>
      <c r="E188" s="3"/>
      <c r="F188" s="3"/>
      <c r="G188" s="3"/>
      <c r="H188" s="3"/>
      <c r="I188" s="3"/>
      <c r="J188" s="3"/>
      <c r="K188" s="3"/>
      <c r="L188" s="33"/>
      <c r="M188" s="3"/>
      <c r="AG188" s="21"/>
      <c r="AI188" s="21"/>
      <c r="AJ188" s="21"/>
      <c r="AK188" s="21"/>
      <c r="AL188" s="21"/>
      <c r="AM188" s="21"/>
      <c r="AN188" s="21"/>
    </row>
    <row r="189" spans="1:40" s="23" customFormat="1" x14ac:dyDescent="0.2">
      <c r="A189" s="101"/>
      <c r="B189" s="3"/>
      <c r="C189" s="3"/>
      <c r="D189" s="22"/>
      <c r="E189" s="3"/>
      <c r="F189" s="3"/>
      <c r="G189" s="3"/>
      <c r="H189" s="3"/>
      <c r="I189" s="3"/>
      <c r="J189" s="3"/>
      <c r="K189" s="3"/>
      <c r="L189" s="33"/>
      <c r="M189" s="3"/>
      <c r="AG189" s="21"/>
      <c r="AI189" s="21"/>
      <c r="AJ189" s="21"/>
      <c r="AK189" s="21"/>
      <c r="AL189" s="21"/>
      <c r="AM189" s="21"/>
      <c r="AN189" s="21"/>
    </row>
    <row r="190" spans="1:40" s="23" customFormat="1" x14ac:dyDescent="0.2">
      <c r="A190" s="101"/>
      <c r="B190" s="3"/>
      <c r="C190" s="3"/>
      <c r="D190" s="22"/>
      <c r="E190" s="3"/>
      <c r="F190" s="3"/>
      <c r="G190" s="3"/>
      <c r="H190" s="3"/>
      <c r="I190" s="3"/>
      <c r="J190" s="3"/>
      <c r="K190" s="3"/>
      <c r="L190" s="33"/>
      <c r="M190" s="3"/>
      <c r="AG190" s="21"/>
      <c r="AI190" s="21"/>
      <c r="AJ190" s="21"/>
      <c r="AK190" s="21"/>
      <c r="AL190" s="21"/>
      <c r="AM190" s="21"/>
      <c r="AN190" s="21"/>
    </row>
    <row r="191" spans="1:40" s="23" customFormat="1" x14ac:dyDescent="0.2">
      <c r="A191" s="101"/>
      <c r="B191" s="3"/>
      <c r="C191" s="3"/>
      <c r="D191" s="22"/>
      <c r="E191" s="3"/>
      <c r="F191" s="3"/>
      <c r="G191" s="3"/>
      <c r="H191" s="3"/>
      <c r="I191" s="3"/>
      <c r="J191" s="3"/>
      <c r="K191" s="3"/>
      <c r="L191" s="33"/>
      <c r="M191" s="3"/>
      <c r="AG191" s="21"/>
      <c r="AI191" s="21"/>
      <c r="AJ191" s="21"/>
      <c r="AK191" s="21"/>
      <c r="AL191" s="21"/>
      <c r="AM191" s="21"/>
      <c r="AN191" s="21"/>
    </row>
    <row r="192" spans="1:40" s="23" customFormat="1" x14ac:dyDescent="0.2">
      <c r="A192" s="101"/>
      <c r="B192" s="3"/>
      <c r="C192" s="3"/>
      <c r="D192" s="22"/>
      <c r="E192" s="3"/>
      <c r="F192" s="3"/>
      <c r="G192" s="3"/>
      <c r="H192" s="3"/>
      <c r="I192" s="3"/>
      <c r="J192" s="3"/>
      <c r="K192" s="3"/>
      <c r="L192" s="33"/>
      <c r="M192" s="3"/>
      <c r="AG192" s="21"/>
      <c r="AI192" s="21"/>
      <c r="AJ192" s="21"/>
      <c r="AK192" s="21"/>
      <c r="AL192" s="21"/>
      <c r="AM192" s="21"/>
      <c r="AN192" s="21"/>
    </row>
    <row r="193" spans="1:40" s="23" customFormat="1" x14ac:dyDescent="0.2">
      <c r="A193" s="101"/>
      <c r="B193" s="3"/>
      <c r="C193" s="3"/>
      <c r="D193" s="22"/>
      <c r="E193" s="3"/>
      <c r="F193" s="3"/>
      <c r="G193" s="3"/>
      <c r="H193" s="3"/>
      <c r="I193" s="3"/>
      <c r="J193" s="3"/>
      <c r="K193" s="3"/>
      <c r="L193" s="33"/>
      <c r="M193" s="3"/>
      <c r="AG193" s="21"/>
      <c r="AI193" s="21"/>
      <c r="AJ193" s="21"/>
      <c r="AK193" s="21"/>
      <c r="AL193" s="21"/>
      <c r="AM193" s="21"/>
      <c r="AN193" s="21"/>
    </row>
    <row r="194" spans="1:40" s="23" customFormat="1" x14ac:dyDescent="0.2">
      <c r="A194" s="101"/>
      <c r="B194" s="3"/>
      <c r="C194" s="3"/>
      <c r="D194" s="22"/>
      <c r="E194" s="3"/>
      <c r="F194" s="3"/>
      <c r="G194" s="3"/>
      <c r="H194" s="3"/>
      <c r="I194" s="3"/>
      <c r="J194" s="3"/>
      <c r="K194" s="3"/>
      <c r="L194" s="33"/>
      <c r="M194" s="3"/>
      <c r="AG194" s="21"/>
      <c r="AI194" s="21"/>
      <c r="AJ194" s="21"/>
      <c r="AK194" s="21"/>
      <c r="AL194" s="21"/>
      <c r="AM194" s="21"/>
      <c r="AN194" s="21"/>
    </row>
    <row r="195" spans="1:40" s="23" customFormat="1" x14ac:dyDescent="0.2">
      <c r="A195" s="101"/>
      <c r="B195" s="3"/>
      <c r="C195" s="3"/>
      <c r="D195" s="22"/>
      <c r="E195" s="3"/>
      <c r="F195" s="3"/>
      <c r="G195" s="3"/>
      <c r="H195" s="3"/>
      <c r="I195" s="3"/>
      <c r="J195" s="3"/>
      <c r="K195" s="3"/>
      <c r="L195" s="33"/>
      <c r="M195" s="3"/>
      <c r="AG195" s="21"/>
      <c r="AI195" s="21"/>
      <c r="AJ195" s="21"/>
      <c r="AK195" s="21"/>
      <c r="AL195" s="21"/>
      <c r="AM195" s="21"/>
      <c r="AN195" s="21"/>
    </row>
    <row r="196" spans="1:40" s="23" customFormat="1" x14ac:dyDescent="0.2">
      <c r="A196" s="101"/>
      <c r="B196" s="3"/>
      <c r="C196" s="3"/>
      <c r="D196" s="22"/>
      <c r="E196" s="3"/>
      <c r="F196" s="3"/>
      <c r="G196" s="3"/>
      <c r="H196" s="3"/>
      <c r="I196" s="3"/>
      <c r="J196" s="3"/>
      <c r="K196" s="3"/>
      <c r="L196" s="33"/>
      <c r="M196" s="3"/>
      <c r="AG196" s="21"/>
      <c r="AI196" s="21"/>
      <c r="AJ196" s="21"/>
      <c r="AK196" s="21"/>
      <c r="AL196" s="21"/>
      <c r="AM196" s="21"/>
      <c r="AN196" s="21"/>
    </row>
    <row r="197" spans="1:40" s="23" customFormat="1" x14ac:dyDescent="0.2">
      <c r="A197" s="101"/>
      <c r="B197" s="3"/>
      <c r="C197" s="3"/>
      <c r="D197" s="22"/>
      <c r="E197" s="3"/>
      <c r="F197" s="3"/>
      <c r="G197" s="3"/>
      <c r="H197" s="3"/>
      <c r="I197" s="3"/>
      <c r="J197" s="3"/>
      <c r="K197" s="3"/>
      <c r="L197" s="33"/>
      <c r="M197" s="3"/>
      <c r="AG197" s="21"/>
      <c r="AI197" s="21"/>
      <c r="AJ197" s="21"/>
      <c r="AK197" s="21"/>
      <c r="AL197" s="21"/>
      <c r="AM197" s="21"/>
      <c r="AN197" s="21"/>
    </row>
    <row r="198" spans="1:40" s="23" customFormat="1" x14ac:dyDescent="0.2">
      <c r="A198" s="101"/>
      <c r="B198" s="3"/>
      <c r="C198" s="3"/>
      <c r="D198" s="22"/>
      <c r="E198" s="3"/>
      <c r="F198" s="3"/>
      <c r="G198" s="3"/>
      <c r="H198" s="3"/>
      <c r="I198" s="3"/>
      <c r="J198" s="3"/>
      <c r="K198" s="3"/>
      <c r="L198" s="33"/>
      <c r="M198" s="3"/>
      <c r="AG198" s="21"/>
      <c r="AI198" s="21"/>
      <c r="AJ198" s="21"/>
      <c r="AK198" s="21"/>
      <c r="AL198" s="21"/>
      <c r="AM198" s="21"/>
      <c r="AN198" s="21"/>
    </row>
    <row r="199" spans="1:40" s="23" customFormat="1" x14ac:dyDescent="0.2">
      <c r="A199" s="101"/>
      <c r="B199" s="3"/>
      <c r="C199" s="3"/>
      <c r="D199" s="22"/>
      <c r="E199" s="3"/>
      <c r="F199" s="3"/>
      <c r="G199" s="3"/>
      <c r="H199" s="3"/>
      <c r="I199" s="3"/>
      <c r="J199" s="3"/>
      <c r="K199" s="3"/>
      <c r="L199" s="33"/>
      <c r="M199" s="3"/>
      <c r="AG199" s="21"/>
      <c r="AI199" s="21"/>
      <c r="AJ199" s="21"/>
      <c r="AK199" s="21"/>
      <c r="AL199" s="21"/>
      <c r="AM199" s="21"/>
      <c r="AN199" s="21"/>
    </row>
    <row r="200" spans="1:40" s="23" customFormat="1" x14ac:dyDescent="0.2">
      <c r="A200" s="101"/>
      <c r="B200" s="3"/>
      <c r="C200" s="3"/>
      <c r="D200" s="22"/>
      <c r="E200" s="3"/>
      <c r="F200" s="3"/>
      <c r="G200" s="3"/>
      <c r="H200" s="3"/>
      <c r="I200" s="3"/>
      <c r="J200" s="3"/>
      <c r="K200" s="3"/>
      <c r="L200" s="33"/>
      <c r="M200" s="3"/>
      <c r="AG200" s="21"/>
      <c r="AI200" s="21"/>
      <c r="AJ200" s="21"/>
      <c r="AK200" s="21"/>
      <c r="AL200" s="21"/>
      <c r="AM200" s="21"/>
      <c r="AN200" s="21"/>
    </row>
    <row r="201" spans="1:40" s="23" customFormat="1" x14ac:dyDescent="0.2">
      <c r="A201" s="101"/>
      <c r="B201" s="3"/>
      <c r="C201" s="3"/>
      <c r="D201" s="22"/>
      <c r="E201" s="3"/>
      <c r="F201" s="3"/>
      <c r="G201" s="3"/>
      <c r="H201" s="3"/>
      <c r="I201" s="3"/>
      <c r="J201" s="3"/>
      <c r="K201" s="3"/>
      <c r="L201" s="33"/>
      <c r="M201" s="3"/>
      <c r="AG201" s="21"/>
      <c r="AI201" s="21"/>
      <c r="AJ201" s="21"/>
      <c r="AK201" s="21"/>
      <c r="AL201" s="21"/>
      <c r="AM201" s="21"/>
      <c r="AN201" s="21"/>
    </row>
    <row r="202" spans="1:40" s="23" customFormat="1" x14ac:dyDescent="0.2">
      <c r="A202" s="101"/>
      <c r="B202" s="3"/>
      <c r="C202" s="3"/>
      <c r="D202" s="22"/>
      <c r="E202" s="3"/>
      <c r="F202" s="3"/>
      <c r="G202" s="3"/>
      <c r="H202" s="3"/>
      <c r="I202" s="3"/>
      <c r="J202" s="3"/>
      <c r="K202" s="3"/>
      <c r="L202" s="33"/>
      <c r="M202" s="3"/>
      <c r="AG202" s="21"/>
      <c r="AI202" s="21"/>
      <c r="AJ202" s="21"/>
      <c r="AK202" s="21"/>
      <c r="AL202" s="21"/>
      <c r="AM202" s="21"/>
      <c r="AN202" s="21"/>
    </row>
    <row r="203" spans="1:40" s="23" customFormat="1" x14ac:dyDescent="0.2">
      <c r="A203" s="101"/>
      <c r="B203" s="3"/>
      <c r="C203" s="3"/>
      <c r="D203" s="22"/>
      <c r="E203" s="3"/>
      <c r="F203" s="3"/>
      <c r="G203" s="3"/>
      <c r="H203" s="3"/>
      <c r="I203" s="3"/>
      <c r="J203" s="3"/>
      <c r="K203" s="3"/>
      <c r="L203" s="33"/>
      <c r="M203" s="3"/>
      <c r="AG203" s="21"/>
      <c r="AI203" s="21"/>
      <c r="AJ203" s="21"/>
      <c r="AK203" s="21"/>
      <c r="AL203" s="21"/>
      <c r="AM203" s="21"/>
      <c r="AN203" s="21"/>
    </row>
    <row r="204" spans="1:40" s="23" customFormat="1" x14ac:dyDescent="0.2">
      <c r="A204" s="101"/>
      <c r="B204" s="3"/>
      <c r="C204" s="3"/>
      <c r="D204" s="22"/>
      <c r="E204" s="3"/>
      <c r="F204" s="3"/>
      <c r="G204" s="3"/>
      <c r="H204" s="3"/>
      <c r="I204" s="3"/>
      <c r="J204" s="3"/>
      <c r="K204" s="3"/>
      <c r="L204" s="33"/>
      <c r="M204" s="3"/>
      <c r="AG204" s="21"/>
      <c r="AI204" s="21"/>
      <c r="AJ204" s="21"/>
      <c r="AK204" s="21"/>
      <c r="AL204" s="21"/>
      <c r="AM204" s="21"/>
      <c r="AN204" s="21"/>
    </row>
    <row r="205" spans="1:40" s="23" customFormat="1" x14ac:dyDescent="0.2">
      <c r="A205" s="101"/>
      <c r="B205" s="3"/>
      <c r="C205" s="3"/>
      <c r="D205" s="22"/>
      <c r="E205" s="3"/>
      <c r="F205" s="3"/>
      <c r="G205" s="3"/>
      <c r="H205" s="3"/>
      <c r="I205" s="3"/>
      <c r="J205" s="3"/>
      <c r="K205" s="3"/>
      <c r="L205" s="33"/>
      <c r="M205" s="3"/>
      <c r="AG205" s="21"/>
      <c r="AI205" s="21"/>
      <c r="AJ205" s="21"/>
      <c r="AK205" s="21"/>
      <c r="AL205" s="21"/>
      <c r="AM205" s="21"/>
      <c r="AN205" s="21"/>
    </row>
    <row r="206" spans="1:40" s="23" customFormat="1" x14ac:dyDescent="0.2">
      <c r="A206" s="101"/>
      <c r="B206" s="3"/>
      <c r="C206" s="3"/>
      <c r="D206" s="22"/>
      <c r="E206" s="3"/>
      <c r="F206" s="3"/>
      <c r="G206" s="3"/>
      <c r="H206" s="3"/>
      <c r="I206" s="3"/>
      <c r="J206" s="3"/>
      <c r="K206" s="3"/>
      <c r="L206" s="33"/>
      <c r="M206" s="3"/>
      <c r="AG206" s="21"/>
      <c r="AI206" s="21"/>
      <c r="AJ206" s="21"/>
      <c r="AK206" s="21"/>
      <c r="AL206" s="21"/>
      <c r="AM206" s="21"/>
      <c r="AN206" s="21"/>
    </row>
    <row r="207" spans="1:40" s="23" customFormat="1" x14ac:dyDescent="0.2">
      <c r="A207" s="101"/>
      <c r="B207" s="3"/>
      <c r="C207" s="3"/>
      <c r="D207" s="22"/>
      <c r="E207" s="3"/>
      <c r="F207" s="3"/>
      <c r="G207" s="3"/>
      <c r="H207" s="3"/>
      <c r="I207" s="3"/>
      <c r="J207" s="3"/>
      <c r="K207" s="3"/>
      <c r="L207" s="33"/>
      <c r="M207" s="3"/>
      <c r="AG207" s="21"/>
      <c r="AI207" s="21"/>
      <c r="AJ207" s="21"/>
      <c r="AK207" s="21"/>
      <c r="AL207" s="21"/>
      <c r="AM207" s="21"/>
      <c r="AN207" s="21"/>
    </row>
    <row r="208" spans="1:40" s="23" customFormat="1" x14ac:dyDescent="0.2">
      <c r="A208" s="101"/>
      <c r="B208" s="3"/>
      <c r="C208" s="3"/>
      <c r="D208" s="22"/>
      <c r="E208" s="3"/>
      <c r="F208" s="3"/>
      <c r="G208" s="3"/>
      <c r="H208" s="3"/>
      <c r="I208" s="3"/>
      <c r="J208" s="3"/>
      <c r="K208" s="3"/>
      <c r="L208" s="33"/>
      <c r="M208" s="3"/>
      <c r="AG208" s="21"/>
      <c r="AI208" s="21"/>
      <c r="AJ208" s="21"/>
      <c r="AK208" s="21"/>
      <c r="AL208" s="21"/>
      <c r="AM208" s="21"/>
      <c r="AN208" s="21"/>
    </row>
    <row r="209" spans="1:40" s="23" customFormat="1" x14ac:dyDescent="0.2">
      <c r="A209" s="101"/>
      <c r="B209" s="3"/>
      <c r="C209" s="3"/>
      <c r="D209" s="22"/>
      <c r="E209" s="3"/>
      <c r="F209" s="3"/>
      <c r="G209" s="3"/>
      <c r="H209" s="3"/>
      <c r="I209" s="3"/>
      <c r="J209" s="3"/>
      <c r="K209" s="3"/>
      <c r="L209" s="33"/>
      <c r="M209" s="3"/>
      <c r="AG209" s="21"/>
      <c r="AI209" s="21"/>
      <c r="AJ209" s="21"/>
      <c r="AK209" s="21"/>
      <c r="AL209" s="21"/>
      <c r="AM209" s="21"/>
      <c r="AN209" s="21"/>
    </row>
    <row r="210" spans="1:40" s="23" customFormat="1" x14ac:dyDescent="0.2">
      <c r="A210" s="101"/>
      <c r="B210" s="3"/>
      <c r="C210" s="3"/>
      <c r="D210" s="22"/>
      <c r="E210" s="3"/>
      <c r="F210" s="3"/>
      <c r="G210" s="3"/>
      <c r="H210" s="3"/>
      <c r="I210" s="3"/>
      <c r="J210" s="3"/>
      <c r="K210" s="3"/>
      <c r="L210" s="33"/>
      <c r="M210" s="3"/>
      <c r="AG210" s="21"/>
      <c r="AI210" s="21"/>
      <c r="AJ210" s="21"/>
      <c r="AK210" s="21"/>
      <c r="AL210" s="21"/>
      <c r="AM210" s="21"/>
      <c r="AN210" s="21"/>
    </row>
    <row r="211" spans="1:40" s="23" customFormat="1" x14ac:dyDescent="0.2">
      <c r="A211" s="101"/>
      <c r="B211" s="3"/>
      <c r="C211" s="3"/>
      <c r="D211" s="22"/>
      <c r="E211" s="3"/>
      <c r="F211" s="3"/>
      <c r="G211" s="3"/>
      <c r="H211" s="3"/>
      <c r="I211" s="3"/>
      <c r="J211" s="3"/>
      <c r="K211" s="3"/>
      <c r="L211" s="33"/>
      <c r="M211" s="3"/>
      <c r="AG211" s="21"/>
      <c r="AI211" s="21"/>
      <c r="AJ211" s="21"/>
      <c r="AK211" s="21"/>
      <c r="AL211" s="21"/>
      <c r="AM211" s="21"/>
      <c r="AN211" s="21"/>
    </row>
    <row r="212" spans="1:40" s="23" customFormat="1" x14ac:dyDescent="0.2">
      <c r="A212" s="101"/>
      <c r="B212" s="3"/>
      <c r="C212" s="3"/>
      <c r="D212" s="22"/>
      <c r="E212" s="3"/>
      <c r="F212" s="3"/>
      <c r="G212" s="3"/>
      <c r="H212" s="3"/>
      <c r="I212" s="3"/>
      <c r="J212" s="3"/>
      <c r="K212" s="3"/>
      <c r="L212" s="33"/>
      <c r="M212" s="3"/>
      <c r="AG212" s="21"/>
      <c r="AI212" s="21"/>
      <c r="AJ212" s="21"/>
      <c r="AK212" s="21"/>
      <c r="AL212" s="21"/>
      <c r="AM212" s="21"/>
      <c r="AN212" s="21"/>
    </row>
    <row r="213" spans="1:40" s="23" customFormat="1" x14ac:dyDescent="0.2">
      <c r="A213" s="101"/>
      <c r="B213" s="3"/>
      <c r="C213" s="3"/>
      <c r="D213" s="22"/>
      <c r="E213" s="3"/>
      <c r="F213" s="3"/>
      <c r="G213" s="3"/>
      <c r="H213" s="3"/>
      <c r="I213" s="3"/>
      <c r="J213" s="3"/>
      <c r="K213" s="3"/>
      <c r="L213" s="33"/>
      <c r="M213" s="3"/>
      <c r="AG213" s="21"/>
      <c r="AI213" s="21"/>
      <c r="AJ213" s="21"/>
      <c r="AK213" s="21"/>
      <c r="AL213" s="21"/>
      <c r="AM213" s="21"/>
      <c r="AN213" s="21"/>
    </row>
    <row r="214" spans="1:40" s="23" customFormat="1" x14ac:dyDescent="0.2">
      <c r="A214" s="101"/>
      <c r="B214" s="3"/>
      <c r="C214" s="3"/>
      <c r="D214" s="22"/>
      <c r="E214" s="3"/>
      <c r="F214" s="3"/>
      <c r="G214" s="3"/>
      <c r="H214" s="3"/>
      <c r="I214" s="3"/>
      <c r="J214" s="3"/>
      <c r="K214" s="3"/>
      <c r="L214" s="33"/>
      <c r="M214" s="3"/>
      <c r="AG214" s="21"/>
      <c r="AI214" s="21"/>
      <c r="AJ214" s="21"/>
      <c r="AK214" s="21"/>
      <c r="AL214" s="21"/>
      <c r="AM214" s="21"/>
      <c r="AN214" s="21"/>
    </row>
    <row r="215" spans="1:40" s="23" customFormat="1" x14ac:dyDescent="0.2">
      <c r="A215" s="101"/>
      <c r="B215" s="3"/>
      <c r="C215" s="3"/>
      <c r="D215" s="22"/>
      <c r="E215" s="3"/>
      <c r="F215" s="3"/>
      <c r="G215" s="3"/>
      <c r="H215" s="3"/>
      <c r="I215" s="3"/>
      <c r="J215" s="3"/>
      <c r="K215" s="3"/>
      <c r="L215" s="33"/>
      <c r="M215" s="3"/>
      <c r="AG215" s="21"/>
      <c r="AI215" s="21"/>
      <c r="AJ215" s="21"/>
      <c r="AK215" s="21"/>
      <c r="AL215" s="21"/>
      <c r="AM215" s="21"/>
      <c r="AN215" s="21"/>
    </row>
    <row r="216" spans="1:40" s="23" customFormat="1" x14ac:dyDescent="0.2">
      <c r="A216" s="101"/>
      <c r="B216" s="3"/>
      <c r="C216" s="3"/>
      <c r="D216" s="22"/>
      <c r="E216" s="3"/>
      <c r="F216" s="3"/>
      <c r="G216" s="3"/>
      <c r="H216" s="3"/>
      <c r="I216" s="3"/>
      <c r="J216" s="3"/>
      <c r="K216" s="3"/>
      <c r="L216" s="33"/>
      <c r="M216" s="3"/>
      <c r="AG216" s="21"/>
      <c r="AI216" s="21"/>
      <c r="AJ216" s="21"/>
      <c r="AK216" s="21"/>
      <c r="AL216" s="21"/>
      <c r="AM216" s="21"/>
      <c r="AN216" s="21"/>
    </row>
    <row r="217" spans="1:40" s="23" customFormat="1" x14ac:dyDescent="0.2">
      <c r="A217" s="101"/>
      <c r="B217" s="3"/>
      <c r="C217" s="3"/>
      <c r="D217" s="22"/>
      <c r="E217" s="3"/>
      <c r="F217" s="3"/>
      <c r="G217" s="3"/>
      <c r="H217" s="3"/>
      <c r="I217" s="3"/>
      <c r="J217" s="3"/>
      <c r="K217" s="3"/>
      <c r="L217" s="33"/>
      <c r="M217" s="3"/>
      <c r="AG217" s="21"/>
      <c r="AI217" s="21"/>
      <c r="AJ217" s="21"/>
      <c r="AK217" s="21"/>
      <c r="AL217" s="21"/>
      <c r="AM217" s="21"/>
      <c r="AN217" s="21"/>
    </row>
    <row r="218" spans="1:40" s="23" customFormat="1" x14ac:dyDescent="0.2">
      <c r="A218" s="101"/>
      <c r="B218" s="3"/>
      <c r="C218" s="3"/>
      <c r="D218" s="22"/>
      <c r="E218" s="3"/>
      <c r="F218" s="3"/>
      <c r="G218" s="3"/>
      <c r="H218" s="3"/>
      <c r="I218" s="3"/>
      <c r="J218" s="3"/>
      <c r="K218" s="3"/>
      <c r="L218" s="33"/>
      <c r="M218" s="3"/>
      <c r="AG218" s="21"/>
      <c r="AI218" s="21"/>
      <c r="AJ218" s="21"/>
      <c r="AK218" s="21"/>
      <c r="AL218" s="21"/>
      <c r="AM218" s="21"/>
      <c r="AN218" s="21"/>
    </row>
    <row r="219" spans="1:40" s="23" customFormat="1" x14ac:dyDescent="0.2">
      <c r="A219" s="101"/>
      <c r="B219" s="3"/>
      <c r="C219" s="3"/>
      <c r="D219" s="22"/>
      <c r="E219" s="3"/>
      <c r="F219" s="3"/>
      <c r="G219" s="3"/>
      <c r="H219" s="3"/>
      <c r="I219" s="3"/>
      <c r="J219" s="3"/>
      <c r="K219" s="3"/>
      <c r="L219" s="33"/>
      <c r="M219" s="3"/>
      <c r="AG219" s="21"/>
      <c r="AI219" s="21"/>
      <c r="AJ219" s="21"/>
      <c r="AK219" s="21"/>
      <c r="AL219" s="21"/>
      <c r="AM219" s="21"/>
      <c r="AN219" s="21"/>
    </row>
    <row r="220" spans="1:40" s="23" customFormat="1" x14ac:dyDescent="0.2">
      <c r="A220" s="101"/>
      <c r="B220" s="3"/>
      <c r="C220" s="3"/>
      <c r="D220" s="22"/>
      <c r="E220" s="3"/>
      <c r="F220" s="3"/>
      <c r="G220" s="3"/>
      <c r="H220" s="3"/>
      <c r="I220" s="3"/>
      <c r="J220" s="3"/>
      <c r="K220" s="3"/>
      <c r="L220" s="33"/>
      <c r="M220" s="3"/>
      <c r="AG220" s="21"/>
      <c r="AI220" s="21"/>
      <c r="AJ220" s="21"/>
      <c r="AK220" s="21"/>
      <c r="AL220" s="21"/>
      <c r="AM220" s="21"/>
      <c r="AN220" s="21"/>
    </row>
    <row r="221" spans="1:40" s="23" customFormat="1" x14ac:dyDescent="0.2">
      <c r="A221" s="101"/>
      <c r="B221" s="3"/>
      <c r="C221" s="3"/>
      <c r="D221" s="22"/>
      <c r="E221" s="3"/>
      <c r="F221" s="3"/>
      <c r="G221" s="3"/>
      <c r="H221" s="3"/>
      <c r="I221" s="3"/>
      <c r="J221" s="3"/>
      <c r="K221" s="3"/>
      <c r="L221" s="33"/>
      <c r="M221" s="3"/>
      <c r="AG221" s="21"/>
      <c r="AI221" s="21"/>
      <c r="AJ221" s="21"/>
      <c r="AK221" s="21"/>
      <c r="AL221" s="21"/>
      <c r="AM221" s="21"/>
      <c r="AN221" s="21"/>
    </row>
    <row r="222" spans="1:40" s="23" customFormat="1" x14ac:dyDescent="0.2">
      <c r="A222" s="101"/>
      <c r="B222" s="3"/>
      <c r="C222" s="3"/>
      <c r="D222" s="22"/>
      <c r="E222" s="3"/>
      <c r="F222" s="3"/>
      <c r="G222" s="3"/>
      <c r="H222" s="3"/>
      <c r="I222" s="3"/>
      <c r="J222" s="3"/>
      <c r="K222" s="3"/>
      <c r="L222" s="33"/>
      <c r="M222" s="3"/>
      <c r="AG222" s="21"/>
      <c r="AI222" s="21"/>
      <c r="AJ222" s="21"/>
      <c r="AK222" s="21"/>
      <c r="AL222" s="21"/>
      <c r="AM222" s="21"/>
      <c r="AN222" s="21"/>
    </row>
    <row r="223" spans="1:40" s="23" customFormat="1" x14ac:dyDescent="0.2">
      <c r="A223" s="101"/>
      <c r="B223" s="3"/>
      <c r="C223" s="3"/>
      <c r="D223" s="22"/>
      <c r="E223" s="3"/>
      <c r="F223" s="3"/>
      <c r="G223" s="3"/>
      <c r="H223" s="3"/>
      <c r="I223" s="3"/>
      <c r="J223" s="3"/>
      <c r="K223" s="3"/>
      <c r="L223" s="33"/>
      <c r="M223" s="3"/>
      <c r="AG223" s="21"/>
      <c r="AI223" s="21"/>
      <c r="AJ223" s="21"/>
      <c r="AK223" s="21"/>
      <c r="AL223" s="21"/>
      <c r="AM223" s="21"/>
      <c r="AN223" s="21"/>
    </row>
    <row r="224" spans="1:40" s="23" customFormat="1" x14ac:dyDescent="0.2">
      <c r="A224" s="101"/>
      <c r="B224" s="3"/>
      <c r="C224" s="3"/>
      <c r="D224" s="22"/>
      <c r="E224" s="3"/>
      <c r="F224" s="3"/>
      <c r="G224" s="3"/>
      <c r="H224" s="3"/>
      <c r="I224" s="3"/>
      <c r="J224" s="3"/>
      <c r="K224" s="3"/>
      <c r="L224" s="33"/>
      <c r="M224" s="3"/>
      <c r="AG224" s="21"/>
      <c r="AI224" s="21"/>
      <c r="AJ224" s="21"/>
      <c r="AK224" s="21"/>
      <c r="AL224" s="21"/>
      <c r="AM224" s="21"/>
      <c r="AN224" s="21"/>
    </row>
    <row r="225" spans="1:40" s="23" customFormat="1" x14ac:dyDescent="0.2">
      <c r="A225" s="101"/>
      <c r="B225" s="3"/>
      <c r="C225" s="3"/>
      <c r="D225" s="22"/>
      <c r="E225" s="3"/>
      <c r="F225" s="3"/>
      <c r="G225" s="3"/>
      <c r="H225" s="3"/>
      <c r="I225" s="3"/>
      <c r="J225" s="3"/>
      <c r="K225" s="3"/>
      <c r="L225" s="33"/>
      <c r="M225" s="3"/>
      <c r="AG225" s="21"/>
      <c r="AI225" s="21"/>
      <c r="AJ225" s="21"/>
      <c r="AK225" s="21"/>
      <c r="AL225" s="21"/>
      <c r="AM225" s="21"/>
      <c r="AN225" s="21"/>
    </row>
    <row r="226" spans="1:40" s="23" customFormat="1" x14ac:dyDescent="0.2">
      <c r="A226" s="101"/>
      <c r="B226" s="3"/>
      <c r="C226" s="3"/>
      <c r="D226" s="22"/>
      <c r="E226" s="3"/>
      <c r="F226" s="3"/>
      <c r="G226" s="3"/>
      <c r="H226" s="3"/>
      <c r="I226" s="3"/>
      <c r="J226" s="3"/>
      <c r="K226" s="3"/>
      <c r="L226" s="33"/>
      <c r="M226" s="3"/>
      <c r="AG226" s="21"/>
      <c r="AI226" s="21"/>
      <c r="AJ226" s="21"/>
      <c r="AK226" s="21"/>
      <c r="AL226" s="21"/>
      <c r="AM226" s="21"/>
      <c r="AN226" s="21"/>
    </row>
    <row r="227" spans="1:40" s="23" customFormat="1" x14ac:dyDescent="0.2">
      <c r="A227" s="101"/>
      <c r="B227" s="3"/>
      <c r="C227" s="3"/>
      <c r="D227" s="22"/>
      <c r="E227" s="3"/>
      <c r="F227" s="3"/>
      <c r="G227" s="3"/>
      <c r="H227" s="3"/>
      <c r="I227" s="3"/>
      <c r="J227" s="3"/>
      <c r="K227" s="3"/>
      <c r="L227" s="33"/>
      <c r="M227" s="3"/>
      <c r="AG227" s="21"/>
      <c r="AI227" s="21"/>
      <c r="AJ227" s="21"/>
      <c r="AK227" s="21"/>
      <c r="AL227" s="21"/>
      <c r="AM227" s="21"/>
      <c r="AN227" s="21"/>
    </row>
    <row r="228" spans="1:40" s="23" customFormat="1" x14ac:dyDescent="0.2">
      <c r="A228" s="101"/>
      <c r="B228" s="3"/>
      <c r="C228" s="3"/>
      <c r="D228" s="22"/>
      <c r="E228" s="3"/>
      <c r="F228" s="3"/>
      <c r="G228" s="3"/>
      <c r="H228" s="3"/>
      <c r="I228" s="3"/>
      <c r="J228" s="3"/>
      <c r="K228" s="3"/>
      <c r="L228" s="33"/>
      <c r="M228" s="3"/>
      <c r="AG228" s="21"/>
      <c r="AI228" s="21"/>
      <c r="AJ228" s="21"/>
      <c r="AK228" s="21"/>
      <c r="AL228" s="21"/>
      <c r="AM228" s="21"/>
      <c r="AN228" s="21"/>
    </row>
    <row r="229" spans="1:40" s="23" customFormat="1" x14ac:dyDescent="0.2">
      <c r="A229" s="101"/>
      <c r="B229" s="3"/>
      <c r="C229" s="3"/>
      <c r="D229" s="22"/>
      <c r="E229" s="3"/>
      <c r="F229" s="3"/>
      <c r="G229" s="3"/>
      <c r="H229" s="3"/>
      <c r="I229" s="3"/>
      <c r="J229" s="3"/>
      <c r="K229" s="3"/>
      <c r="L229" s="33"/>
      <c r="M229" s="3"/>
      <c r="AG229" s="21"/>
      <c r="AI229" s="21"/>
      <c r="AJ229" s="21"/>
      <c r="AK229" s="21"/>
      <c r="AL229" s="21"/>
      <c r="AM229" s="21"/>
      <c r="AN229" s="21"/>
    </row>
    <row r="230" spans="1:40" s="23" customFormat="1" x14ac:dyDescent="0.2">
      <c r="A230" s="101"/>
      <c r="B230" s="3"/>
      <c r="C230" s="3"/>
      <c r="D230" s="22"/>
      <c r="E230" s="3"/>
      <c r="F230" s="3"/>
      <c r="G230" s="3"/>
      <c r="H230" s="3"/>
      <c r="I230" s="3"/>
      <c r="J230" s="3"/>
      <c r="K230" s="3"/>
      <c r="L230" s="33"/>
      <c r="M230" s="3"/>
      <c r="AG230" s="21"/>
      <c r="AI230" s="21"/>
      <c r="AJ230" s="21"/>
      <c r="AK230" s="21"/>
      <c r="AL230" s="21"/>
      <c r="AM230" s="21"/>
      <c r="AN230" s="21"/>
    </row>
    <row r="231" spans="1:40" s="23" customFormat="1" x14ac:dyDescent="0.2">
      <c r="A231" s="101"/>
      <c r="B231" s="3"/>
      <c r="C231" s="3"/>
      <c r="D231" s="22"/>
      <c r="E231" s="3"/>
      <c r="F231" s="3"/>
      <c r="G231" s="3"/>
      <c r="H231" s="3"/>
      <c r="I231" s="3"/>
      <c r="J231" s="3"/>
      <c r="K231" s="3"/>
      <c r="L231" s="33"/>
      <c r="M231" s="3"/>
      <c r="AG231" s="21"/>
      <c r="AI231" s="21"/>
      <c r="AJ231" s="21"/>
      <c r="AK231" s="21"/>
      <c r="AL231" s="21"/>
      <c r="AM231" s="21"/>
      <c r="AN231" s="21"/>
    </row>
    <row r="232" spans="1:40" s="23" customFormat="1" x14ac:dyDescent="0.2">
      <c r="A232" s="101"/>
      <c r="B232" s="3"/>
      <c r="C232" s="3"/>
      <c r="D232" s="22"/>
      <c r="E232" s="3"/>
      <c r="F232" s="3"/>
      <c r="G232" s="3"/>
      <c r="H232" s="3"/>
      <c r="I232" s="3"/>
      <c r="J232" s="3"/>
      <c r="K232" s="3"/>
      <c r="L232" s="33"/>
      <c r="M232" s="3"/>
      <c r="AG232" s="21"/>
      <c r="AI232" s="21"/>
      <c r="AJ232" s="21"/>
      <c r="AK232" s="21"/>
      <c r="AL232" s="21"/>
      <c r="AM232" s="21"/>
      <c r="AN232" s="21"/>
    </row>
    <row r="233" spans="1:40" s="23" customFormat="1" x14ac:dyDescent="0.2">
      <c r="A233" s="101"/>
      <c r="B233" s="3"/>
      <c r="C233" s="3"/>
      <c r="D233" s="22"/>
      <c r="E233" s="3"/>
      <c r="F233" s="3"/>
      <c r="G233" s="3"/>
      <c r="H233" s="3"/>
      <c r="I233" s="3"/>
      <c r="J233" s="3"/>
      <c r="K233" s="3"/>
      <c r="L233" s="33"/>
      <c r="M233" s="3"/>
      <c r="AG233" s="21"/>
      <c r="AI233" s="21"/>
      <c r="AJ233" s="21"/>
      <c r="AK233" s="21"/>
      <c r="AL233" s="21"/>
      <c r="AM233" s="21"/>
      <c r="AN233" s="21"/>
    </row>
    <row r="234" spans="1:40" s="23" customFormat="1" x14ac:dyDescent="0.2">
      <c r="A234" s="101"/>
      <c r="B234" s="3"/>
      <c r="C234" s="3"/>
      <c r="D234" s="22"/>
      <c r="E234" s="3"/>
      <c r="F234" s="3"/>
      <c r="G234" s="3"/>
      <c r="H234" s="3"/>
      <c r="I234" s="3"/>
      <c r="J234" s="3"/>
      <c r="K234" s="3"/>
      <c r="L234" s="33"/>
      <c r="M234" s="3"/>
      <c r="AG234" s="21"/>
      <c r="AI234" s="21"/>
      <c r="AJ234" s="21"/>
      <c r="AK234" s="21"/>
      <c r="AL234" s="21"/>
      <c r="AM234" s="21"/>
      <c r="AN234" s="21"/>
    </row>
    <row r="235" spans="1:40" s="23" customFormat="1" x14ac:dyDescent="0.2">
      <c r="A235" s="101"/>
      <c r="B235" s="3"/>
      <c r="C235" s="3"/>
      <c r="D235" s="22"/>
      <c r="E235" s="3"/>
      <c r="F235" s="3"/>
      <c r="G235" s="3"/>
      <c r="H235" s="3"/>
      <c r="I235" s="3"/>
      <c r="J235" s="3"/>
      <c r="K235" s="3"/>
      <c r="L235" s="33"/>
      <c r="M235" s="3"/>
      <c r="AG235" s="21"/>
      <c r="AI235" s="21"/>
      <c r="AJ235" s="21"/>
      <c r="AK235" s="21"/>
      <c r="AL235" s="21"/>
      <c r="AM235" s="21"/>
      <c r="AN235" s="21"/>
    </row>
    <row r="236" spans="1:40" s="23" customFormat="1" x14ac:dyDescent="0.2">
      <c r="A236" s="101"/>
      <c r="B236" s="3"/>
      <c r="C236" s="3"/>
      <c r="D236" s="22"/>
      <c r="E236" s="3"/>
      <c r="F236" s="3"/>
      <c r="G236" s="3"/>
      <c r="H236" s="3"/>
      <c r="I236" s="3"/>
      <c r="J236" s="3"/>
      <c r="K236" s="3"/>
      <c r="L236" s="33"/>
      <c r="M236" s="3"/>
      <c r="AG236" s="21"/>
      <c r="AI236" s="21"/>
      <c r="AJ236" s="21"/>
      <c r="AK236" s="21"/>
      <c r="AL236" s="21"/>
      <c r="AM236" s="21"/>
      <c r="AN236" s="21"/>
    </row>
    <row r="237" spans="1:40" s="23" customFormat="1" x14ac:dyDescent="0.2">
      <c r="A237" s="101"/>
      <c r="B237" s="3"/>
      <c r="C237" s="3"/>
      <c r="D237" s="22"/>
      <c r="E237" s="3"/>
      <c r="F237" s="3"/>
      <c r="G237" s="3"/>
      <c r="H237" s="3"/>
      <c r="I237" s="3"/>
      <c r="J237" s="3"/>
      <c r="K237" s="3"/>
      <c r="L237" s="33"/>
      <c r="M237" s="3"/>
      <c r="AG237" s="21"/>
      <c r="AI237" s="21"/>
      <c r="AJ237" s="21"/>
      <c r="AK237" s="21"/>
      <c r="AL237" s="21"/>
      <c r="AM237" s="21"/>
      <c r="AN237" s="21"/>
    </row>
  </sheetData>
  <autoFilter ref="B1:M237">
    <sortState ref="B2:M438">
      <sortCondition descending="1" ref="L1:L438"/>
    </sortState>
  </autoFilter>
  <phoneticPr fontId="1" type="noConversion"/>
  <conditionalFormatting sqref="D1:D65335">
    <cfRule type="duplicateValues" dxfId="5" priority="45" stopIfTrue="1"/>
    <cfRule type="duplicateValues" dxfId="4" priority="46" stopIfTrue="1"/>
  </conditionalFormatting>
  <conditionalFormatting sqref="D1:D65335">
    <cfRule type="duplicateValues" dxfId="3" priority="49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9"/>
  <sheetViews>
    <sheetView tabSelected="1" zoomScaleNormal="100" zoomScaleSheetLayoutView="50" workbookViewId="0">
      <pane ySplit="1" topLeftCell="A2" activePane="bottomLeft" state="frozen"/>
      <selection activeCell="D139" sqref="D139"/>
      <selection pane="bottomLeft" activeCell="C26" sqref="C26"/>
    </sheetView>
  </sheetViews>
  <sheetFormatPr defaultRowHeight="12.75" x14ac:dyDescent="0.2"/>
  <cols>
    <col min="1" max="1" width="5.140625" style="101" bestFit="1" customWidth="1"/>
    <col min="2" max="2" width="6.140625" style="3" customWidth="1"/>
    <col min="3" max="3" width="16" style="3" bestFit="1" customWidth="1"/>
    <col min="4" max="4" width="20" style="22" customWidth="1"/>
    <col min="5" max="10" width="10.140625" style="28" customWidth="1"/>
    <col min="11" max="11" width="10.85546875" style="3" customWidth="1"/>
    <col min="12" max="12" width="8" style="33" customWidth="1"/>
    <col min="13" max="13" width="11.42578125" style="53" customWidth="1"/>
    <col min="14" max="14" width="86.5703125" style="3" customWidth="1"/>
    <col min="15" max="30" width="9.140625" style="3" customWidth="1"/>
    <col min="31" max="32" width="6.5703125" style="3" customWidth="1"/>
    <col min="33" max="33" width="6.5703125" style="22" customWidth="1"/>
    <col min="34" max="34" width="6.5703125" style="3" customWidth="1"/>
    <col min="35" max="16384" width="9.140625" style="22"/>
  </cols>
  <sheetData>
    <row r="1" spans="1:40" s="33" customFormat="1" ht="52.5" customHeight="1" x14ac:dyDescent="0.25">
      <c r="A1" s="99" t="s">
        <v>10</v>
      </c>
      <c r="B1" s="73" t="s">
        <v>77</v>
      </c>
      <c r="C1" s="73" t="s">
        <v>76</v>
      </c>
      <c r="D1" s="36" t="s">
        <v>0</v>
      </c>
      <c r="E1" s="73" t="s">
        <v>339</v>
      </c>
      <c r="F1" s="73" t="s">
        <v>357</v>
      </c>
      <c r="G1" s="73" t="s">
        <v>382</v>
      </c>
      <c r="H1" s="73" t="s">
        <v>417</v>
      </c>
      <c r="I1" s="73" t="s">
        <v>455</v>
      </c>
      <c r="J1" s="73" t="s">
        <v>484</v>
      </c>
      <c r="K1" s="73"/>
      <c r="L1" s="35" t="s">
        <v>45</v>
      </c>
      <c r="M1" s="82" t="s">
        <v>54</v>
      </c>
      <c r="AF1" s="72"/>
      <c r="AG1" s="80"/>
      <c r="AH1" s="72"/>
      <c r="AI1" s="80"/>
      <c r="AJ1" s="83"/>
      <c r="AK1" s="83"/>
      <c r="AL1" s="83"/>
      <c r="AM1" s="83"/>
      <c r="AN1" s="83"/>
    </row>
    <row r="2" spans="1:40" s="31" customFormat="1" x14ac:dyDescent="0.2">
      <c r="A2" s="104">
        <v>1</v>
      </c>
      <c r="B2" s="25" t="s">
        <v>78</v>
      </c>
      <c r="C2" s="6" t="s">
        <v>83</v>
      </c>
      <c r="D2" s="8" t="s">
        <v>56</v>
      </c>
      <c r="E2" s="27">
        <v>660</v>
      </c>
      <c r="F2" s="27">
        <v>560</v>
      </c>
      <c r="G2" s="27">
        <v>660</v>
      </c>
      <c r="H2" s="27">
        <v>560</v>
      </c>
      <c r="I2" s="27">
        <v>460</v>
      </c>
      <c r="J2" s="27"/>
      <c r="K2" s="1"/>
      <c r="L2" s="32">
        <f>IF(M2&lt;6,SUM(E2:K2),SUM(LARGE(E2:K2,{1;2;3;4;5;6})))</f>
        <v>2900</v>
      </c>
      <c r="M2" s="50">
        <f t="shared" ref="M2:M65" si="0">COUNT(E2:K2)</f>
        <v>5</v>
      </c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9"/>
      <c r="AG2" s="30"/>
      <c r="AH2" s="29"/>
      <c r="AI2" s="30"/>
      <c r="AJ2" s="30"/>
      <c r="AK2" s="30"/>
      <c r="AL2" s="30"/>
      <c r="AM2" s="30"/>
      <c r="AN2" s="30"/>
    </row>
    <row r="3" spans="1:40" x14ac:dyDescent="0.2">
      <c r="A3" s="100">
        <v>2</v>
      </c>
      <c r="B3" s="25" t="s">
        <v>78</v>
      </c>
      <c r="C3" s="6" t="s">
        <v>83</v>
      </c>
      <c r="D3" s="8" t="s">
        <v>42</v>
      </c>
      <c r="E3" s="51">
        <v>560</v>
      </c>
      <c r="F3" s="51">
        <v>460</v>
      </c>
      <c r="G3" s="51">
        <v>560</v>
      </c>
      <c r="H3" s="51">
        <v>460</v>
      </c>
      <c r="I3" s="51">
        <v>260</v>
      </c>
      <c r="J3" s="51"/>
      <c r="K3" s="48"/>
      <c r="L3" s="32">
        <f>IF(M3&lt;6,SUM(E3:K3),SUM(LARGE(E3:K3,{1;2;3;4;5;6})))</f>
        <v>2300</v>
      </c>
      <c r="M3" s="52">
        <f t="shared" si="0"/>
        <v>5</v>
      </c>
      <c r="AF3" s="12"/>
      <c r="AG3" s="21"/>
      <c r="AH3" s="12"/>
      <c r="AI3" s="21"/>
      <c r="AJ3" s="21"/>
      <c r="AK3" s="21"/>
      <c r="AL3" s="21"/>
      <c r="AM3" s="21"/>
      <c r="AN3" s="21"/>
    </row>
    <row r="4" spans="1:40" x14ac:dyDescent="0.2">
      <c r="A4" s="100">
        <v>3</v>
      </c>
      <c r="B4" s="25" t="s">
        <v>78</v>
      </c>
      <c r="C4" s="6" t="s">
        <v>80</v>
      </c>
      <c r="D4" s="8" t="s">
        <v>25</v>
      </c>
      <c r="E4" s="26">
        <v>460</v>
      </c>
      <c r="F4" s="26"/>
      <c r="G4" s="26">
        <v>393.3</v>
      </c>
      <c r="H4" s="26">
        <v>360</v>
      </c>
      <c r="I4" s="26">
        <v>460</v>
      </c>
      <c r="J4" s="26"/>
      <c r="K4" s="27"/>
      <c r="L4" s="32">
        <f>IF(M4&lt;6,SUM(E4:K4),SUM(LARGE(E4:K4,{1;2;3;4;5;6})))</f>
        <v>1673.3</v>
      </c>
      <c r="M4" s="50">
        <f t="shared" si="0"/>
        <v>4</v>
      </c>
      <c r="AF4" s="12"/>
      <c r="AG4" s="21"/>
      <c r="AH4" s="12"/>
      <c r="AI4" s="21"/>
      <c r="AJ4" s="21"/>
      <c r="AK4" s="21"/>
      <c r="AL4" s="21"/>
      <c r="AM4" s="21"/>
      <c r="AN4" s="21"/>
    </row>
    <row r="5" spans="1:40" x14ac:dyDescent="0.2">
      <c r="A5" s="100">
        <v>4</v>
      </c>
      <c r="B5" s="25" t="s">
        <v>78</v>
      </c>
      <c r="C5" s="6" t="s">
        <v>79</v>
      </c>
      <c r="D5" s="8" t="s">
        <v>32</v>
      </c>
      <c r="E5" s="27">
        <v>460</v>
      </c>
      <c r="F5" s="27">
        <v>360</v>
      </c>
      <c r="G5" s="27">
        <v>393.3</v>
      </c>
      <c r="H5" s="27">
        <v>460</v>
      </c>
      <c r="I5" s="27"/>
      <c r="J5" s="27"/>
      <c r="K5" s="48"/>
      <c r="L5" s="32">
        <f>IF(M5&lt;6,SUM(E5:K5),SUM(LARGE(E5:K5,{1;2;3;4;5;6})))</f>
        <v>1673.3</v>
      </c>
      <c r="M5" s="52">
        <f t="shared" si="0"/>
        <v>4</v>
      </c>
      <c r="AF5" s="12"/>
      <c r="AG5" s="21"/>
      <c r="AH5" s="12"/>
      <c r="AI5" s="21"/>
      <c r="AJ5" s="21"/>
      <c r="AK5" s="21"/>
      <c r="AL5" s="21"/>
      <c r="AM5" s="21"/>
      <c r="AN5" s="21"/>
    </row>
    <row r="6" spans="1:40" x14ac:dyDescent="0.2">
      <c r="A6" s="100">
        <v>5</v>
      </c>
      <c r="B6" s="25" t="s">
        <v>78</v>
      </c>
      <c r="C6" s="6" t="s">
        <v>80</v>
      </c>
      <c r="D6" s="8" t="s">
        <v>19</v>
      </c>
      <c r="E6" s="27"/>
      <c r="F6" s="27">
        <v>660</v>
      </c>
      <c r="G6" s="27"/>
      <c r="H6" s="27"/>
      <c r="I6" s="27">
        <v>560</v>
      </c>
      <c r="J6" s="27"/>
      <c r="K6" s="48"/>
      <c r="L6" s="32">
        <f>IF(M6&lt;6,SUM(E6:K6),SUM(LARGE(E6:K6,{1;2;3;4;5;6})))</f>
        <v>1220</v>
      </c>
      <c r="M6" s="52">
        <f t="shared" si="0"/>
        <v>2</v>
      </c>
      <c r="AF6" s="12"/>
      <c r="AG6" s="21"/>
      <c r="AH6" s="12"/>
      <c r="AI6" s="21"/>
      <c r="AJ6" s="21"/>
      <c r="AK6" s="21"/>
      <c r="AL6" s="21"/>
      <c r="AM6" s="21"/>
      <c r="AN6" s="21"/>
    </row>
    <row r="7" spans="1:40" s="23" customFormat="1" x14ac:dyDescent="0.2">
      <c r="A7" s="100">
        <v>6</v>
      </c>
      <c r="B7" s="25" t="s">
        <v>78</v>
      </c>
      <c r="C7" s="6" t="s">
        <v>80</v>
      </c>
      <c r="D7" s="8" t="s">
        <v>95</v>
      </c>
      <c r="E7" s="51"/>
      <c r="F7" s="51">
        <v>300</v>
      </c>
      <c r="G7" s="51">
        <v>250</v>
      </c>
      <c r="H7" s="51">
        <v>360</v>
      </c>
      <c r="I7" s="51">
        <v>260</v>
      </c>
      <c r="J7" s="51"/>
      <c r="K7" s="1"/>
      <c r="L7" s="32">
        <f>IF(M7&lt;6,SUM(E7:K7),SUM(LARGE(E7:K7,{1;2;3;4;5;6})))</f>
        <v>1170</v>
      </c>
      <c r="M7" s="50">
        <f t="shared" si="0"/>
        <v>4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21"/>
      <c r="AH7" s="12"/>
      <c r="AI7" s="21"/>
      <c r="AJ7" s="21"/>
      <c r="AK7" s="21"/>
      <c r="AL7" s="21"/>
      <c r="AM7" s="21"/>
      <c r="AN7" s="21"/>
    </row>
    <row r="8" spans="1:40" x14ac:dyDescent="0.2">
      <c r="A8" s="100">
        <v>7</v>
      </c>
      <c r="B8" s="25" t="s">
        <v>78</v>
      </c>
      <c r="C8" s="25"/>
      <c r="D8" s="34" t="s">
        <v>188</v>
      </c>
      <c r="E8" s="34"/>
      <c r="F8" s="34"/>
      <c r="G8" s="34">
        <v>393.3</v>
      </c>
      <c r="H8" s="34">
        <v>360</v>
      </c>
      <c r="I8" s="34">
        <v>360</v>
      </c>
      <c r="J8" s="34"/>
      <c r="K8" s="1"/>
      <c r="L8" s="32">
        <f>IF(M8&lt;6,SUM(E8:K8),SUM(LARGE(E8:K8,{1;2;3;4;5;6})))</f>
        <v>1113.3</v>
      </c>
      <c r="M8" s="52">
        <f t="shared" si="0"/>
        <v>3</v>
      </c>
      <c r="AF8" s="12"/>
      <c r="AG8" s="21"/>
      <c r="AH8" s="12"/>
      <c r="AI8" s="21"/>
      <c r="AJ8" s="21"/>
      <c r="AK8" s="21"/>
      <c r="AL8" s="21"/>
      <c r="AM8" s="21"/>
      <c r="AN8" s="21"/>
    </row>
    <row r="9" spans="1:40" x14ac:dyDescent="0.2">
      <c r="A9" s="100">
        <v>8</v>
      </c>
      <c r="B9" s="25" t="s">
        <v>78</v>
      </c>
      <c r="C9" s="25"/>
      <c r="D9" s="34" t="s">
        <v>162</v>
      </c>
      <c r="E9" s="51"/>
      <c r="F9" s="51"/>
      <c r="G9" s="51">
        <v>460</v>
      </c>
      <c r="H9" s="51">
        <v>260</v>
      </c>
      <c r="I9" s="51">
        <v>360</v>
      </c>
      <c r="J9" s="51"/>
      <c r="K9" s="6"/>
      <c r="L9" s="32">
        <f>IF(M9&lt;6,SUM(E9:K9),SUM(LARGE(E9:K9,{1;2;3;4;5;6})))</f>
        <v>1080</v>
      </c>
      <c r="M9" s="50">
        <f t="shared" si="0"/>
        <v>3</v>
      </c>
      <c r="AF9" s="12"/>
      <c r="AG9" s="21"/>
      <c r="AH9" s="12"/>
      <c r="AI9" s="21"/>
      <c r="AJ9" s="21"/>
      <c r="AK9" s="21"/>
      <c r="AL9" s="21"/>
      <c r="AM9" s="21"/>
      <c r="AN9" s="21"/>
    </row>
    <row r="10" spans="1:40" x14ac:dyDescent="0.2">
      <c r="A10" s="100">
        <v>9</v>
      </c>
      <c r="B10" s="25" t="s">
        <v>78</v>
      </c>
      <c r="C10" s="6" t="s">
        <v>80</v>
      </c>
      <c r="D10" s="8" t="s">
        <v>68</v>
      </c>
      <c r="E10" s="27"/>
      <c r="F10" s="27">
        <v>250</v>
      </c>
      <c r="G10" s="27">
        <v>300</v>
      </c>
      <c r="H10" s="27">
        <v>260</v>
      </c>
      <c r="I10" s="27">
        <v>260</v>
      </c>
      <c r="J10" s="27"/>
      <c r="K10" s="6"/>
      <c r="L10" s="32">
        <f>IF(M10&lt;6,SUM(E10:K10),SUM(LARGE(E10:K10,{1;2;3;4;5;6})))</f>
        <v>1070</v>
      </c>
      <c r="M10" s="52">
        <f t="shared" si="0"/>
        <v>4</v>
      </c>
      <c r="AF10" s="12"/>
      <c r="AG10" s="21"/>
      <c r="AH10" s="12"/>
      <c r="AI10" s="21"/>
      <c r="AJ10" s="21"/>
      <c r="AK10" s="21"/>
      <c r="AL10" s="21"/>
      <c r="AM10" s="21"/>
      <c r="AN10" s="21"/>
    </row>
    <row r="11" spans="1:40" x14ac:dyDescent="0.2">
      <c r="A11" s="100">
        <v>10</v>
      </c>
      <c r="B11" s="25" t="s">
        <v>78</v>
      </c>
      <c r="C11" s="6" t="s">
        <v>82</v>
      </c>
      <c r="D11" s="8" t="s">
        <v>96</v>
      </c>
      <c r="E11" s="27">
        <v>215</v>
      </c>
      <c r="F11" s="27">
        <v>125</v>
      </c>
      <c r="G11" s="27">
        <v>125</v>
      </c>
      <c r="H11" s="27">
        <v>190</v>
      </c>
      <c r="I11" s="27">
        <v>360</v>
      </c>
      <c r="J11" s="27"/>
      <c r="K11" s="9"/>
      <c r="L11" s="32">
        <f>IF(M11&lt;6,SUM(E11:K11),SUM(LARGE(E11:K11,{1;2;3;4;5;6})))</f>
        <v>1015</v>
      </c>
      <c r="M11" s="52">
        <f t="shared" si="0"/>
        <v>5</v>
      </c>
      <c r="AF11" s="12"/>
      <c r="AG11" s="21"/>
      <c r="AH11" s="12"/>
      <c r="AI11" s="21"/>
      <c r="AJ11" s="21"/>
      <c r="AK11" s="21"/>
      <c r="AL11" s="21"/>
      <c r="AM11" s="21"/>
      <c r="AN11" s="21"/>
    </row>
    <row r="12" spans="1:40" s="23" customFormat="1" x14ac:dyDescent="0.2">
      <c r="A12" s="100">
        <v>11</v>
      </c>
      <c r="B12" s="25" t="s">
        <v>78</v>
      </c>
      <c r="C12" s="6" t="s">
        <v>83</v>
      </c>
      <c r="D12" s="8" t="s">
        <v>70</v>
      </c>
      <c r="E12" s="27"/>
      <c r="F12" s="27">
        <v>360</v>
      </c>
      <c r="G12" s="27"/>
      <c r="H12" s="27"/>
      <c r="I12" s="27">
        <v>360</v>
      </c>
      <c r="J12" s="27"/>
      <c r="K12" s="1"/>
      <c r="L12" s="32">
        <f>IF(M12&lt;6,SUM(E12:K12),SUM(LARGE(E12:K12,{1;2;3;4;5;6})))</f>
        <v>720</v>
      </c>
      <c r="M12" s="52">
        <f t="shared" si="0"/>
        <v>2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21"/>
      <c r="AH12" s="12"/>
      <c r="AI12" s="21"/>
      <c r="AJ12" s="21"/>
      <c r="AK12" s="21"/>
      <c r="AL12" s="21"/>
      <c r="AM12" s="21"/>
      <c r="AN12" s="21"/>
    </row>
    <row r="13" spans="1:40" s="23" customFormat="1" x14ac:dyDescent="0.2">
      <c r="A13" s="100">
        <v>12</v>
      </c>
      <c r="B13" s="25" t="s">
        <v>78</v>
      </c>
      <c r="C13" s="6" t="s">
        <v>80</v>
      </c>
      <c r="D13" s="8" t="s">
        <v>11</v>
      </c>
      <c r="E13" s="51"/>
      <c r="F13" s="51"/>
      <c r="G13" s="51"/>
      <c r="H13" s="51"/>
      <c r="I13" s="51">
        <v>660</v>
      </c>
      <c r="J13" s="51"/>
      <c r="K13" s="48"/>
      <c r="L13" s="32">
        <f>IF(M13&lt;6,SUM(E13:K13),SUM(LARGE(E13:K13,{1;2;3;4;5;6})))</f>
        <v>660</v>
      </c>
      <c r="M13" s="52">
        <f t="shared" si="0"/>
        <v>1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21"/>
      <c r="AH13" s="12"/>
      <c r="AI13" s="21"/>
      <c r="AJ13" s="21"/>
      <c r="AK13" s="21"/>
      <c r="AL13" s="21"/>
      <c r="AM13" s="21"/>
      <c r="AN13" s="21"/>
    </row>
    <row r="14" spans="1:40" s="23" customFormat="1" x14ac:dyDescent="0.2">
      <c r="A14" s="100">
        <v>13</v>
      </c>
      <c r="B14" s="25" t="s">
        <v>78</v>
      </c>
      <c r="C14" s="6" t="s">
        <v>83</v>
      </c>
      <c r="D14" s="8" t="s">
        <v>29</v>
      </c>
      <c r="E14" s="27"/>
      <c r="F14" s="27"/>
      <c r="G14" s="27"/>
      <c r="H14" s="27">
        <v>660</v>
      </c>
      <c r="I14" s="27"/>
      <c r="J14" s="27"/>
      <c r="K14" s="1"/>
      <c r="L14" s="32">
        <f>IF(M14&lt;6,SUM(E14:K14),SUM(LARGE(E14:K14,{1;2;3;4;5;6})))</f>
        <v>660</v>
      </c>
      <c r="M14" s="50">
        <f t="shared" si="0"/>
        <v>1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21"/>
      <c r="AH14" s="12"/>
      <c r="AI14" s="21"/>
      <c r="AJ14" s="21"/>
      <c r="AK14" s="21"/>
      <c r="AL14" s="21"/>
      <c r="AM14" s="21"/>
      <c r="AN14" s="21"/>
    </row>
    <row r="15" spans="1:40" x14ac:dyDescent="0.2">
      <c r="A15" s="100">
        <v>14</v>
      </c>
      <c r="B15" s="25" t="s">
        <v>78</v>
      </c>
      <c r="C15" s="6" t="s">
        <v>79</v>
      </c>
      <c r="D15" s="8" t="s">
        <v>439</v>
      </c>
      <c r="E15" s="51"/>
      <c r="F15" s="51"/>
      <c r="G15" s="51"/>
      <c r="H15" s="51">
        <v>360</v>
      </c>
      <c r="I15" s="51">
        <v>260</v>
      </c>
      <c r="J15" s="51"/>
      <c r="K15" s="48"/>
      <c r="L15" s="32">
        <f>IF(M15&lt;6,SUM(E15:K15),SUM(LARGE(E15:K15,{1;2;3;4;5;6})))</f>
        <v>620</v>
      </c>
      <c r="M15" s="52">
        <f t="shared" si="0"/>
        <v>2</v>
      </c>
      <c r="AF15" s="12"/>
      <c r="AG15" s="21"/>
      <c r="AH15" s="12"/>
      <c r="AI15" s="21"/>
      <c r="AJ15" s="21"/>
      <c r="AK15" s="21"/>
      <c r="AL15" s="21"/>
      <c r="AM15" s="21"/>
      <c r="AN15" s="21"/>
    </row>
    <row r="16" spans="1:40" x14ac:dyDescent="0.2">
      <c r="A16" s="100">
        <v>15</v>
      </c>
      <c r="B16" s="25" t="s">
        <v>78</v>
      </c>
      <c r="C16" s="6" t="s">
        <v>91</v>
      </c>
      <c r="D16" s="8" t="s">
        <v>67</v>
      </c>
      <c r="E16" s="51"/>
      <c r="F16" s="51"/>
      <c r="G16" s="51"/>
      <c r="H16" s="51">
        <v>300</v>
      </c>
      <c r="I16" s="51">
        <v>300</v>
      </c>
      <c r="J16" s="51"/>
      <c r="K16" s="1"/>
      <c r="L16" s="32">
        <f>IF(M16&lt;6,SUM(E16:K16),SUM(LARGE(E16:K16,{1;2;3;4;5;6})))</f>
        <v>600</v>
      </c>
      <c r="M16" s="50">
        <f t="shared" si="0"/>
        <v>2</v>
      </c>
      <c r="AF16" s="12"/>
      <c r="AG16" s="21"/>
      <c r="AH16" s="12"/>
      <c r="AI16" s="21"/>
      <c r="AJ16" s="21"/>
      <c r="AK16" s="21"/>
      <c r="AL16" s="21"/>
      <c r="AM16" s="21"/>
      <c r="AN16" s="21"/>
    </row>
    <row r="17" spans="1:40" x14ac:dyDescent="0.2">
      <c r="A17" s="100">
        <v>16</v>
      </c>
      <c r="B17" s="25" t="s">
        <v>78</v>
      </c>
      <c r="C17" s="6" t="s">
        <v>83</v>
      </c>
      <c r="D17" s="8" t="s">
        <v>118</v>
      </c>
      <c r="E17" s="27"/>
      <c r="F17" s="27"/>
      <c r="G17" s="27">
        <v>326.7</v>
      </c>
      <c r="H17" s="27">
        <v>260</v>
      </c>
      <c r="I17" s="27"/>
      <c r="J17" s="27"/>
      <c r="K17" s="1"/>
      <c r="L17" s="32">
        <f>IF(M17&lt;6,SUM(E17:K17),SUM(LARGE(E17:K17,{1;2;3;4;5;6})))</f>
        <v>586.70000000000005</v>
      </c>
      <c r="M17" s="52">
        <f t="shared" si="0"/>
        <v>2</v>
      </c>
      <c r="AF17" s="12"/>
      <c r="AG17" s="21"/>
      <c r="AH17" s="12"/>
      <c r="AI17" s="21"/>
      <c r="AJ17" s="21"/>
      <c r="AK17" s="21"/>
      <c r="AL17" s="21"/>
      <c r="AM17" s="21"/>
      <c r="AN17" s="21"/>
    </row>
    <row r="18" spans="1:40" x14ac:dyDescent="0.2">
      <c r="A18" s="100">
        <v>17</v>
      </c>
      <c r="B18" s="25" t="s">
        <v>78</v>
      </c>
      <c r="C18" s="6" t="s">
        <v>445</v>
      </c>
      <c r="D18" s="8" t="s">
        <v>359</v>
      </c>
      <c r="E18" s="26"/>
      <c r="F18" s="68">
        <v>0</v>
      </c>
      <c r="G18" s="26">
        <v>170</v>
      </c>
      <c r="H18" s="26">
        <v>250</v>
      </c>
      <c r="I18" s="26">
        <v>148.30000000000001</v>
      </c>
      <c r="J18" s="26"/>
      <c r="K18" s="1"/>
      <c r="L18" s="32">
        <f>IF(M18&lt;6,SUM(E18:K18),SUM(LARGE(E18:K18,{1;2;3;4;5;6})))</f>
        <v>568.29999999999995</v>
      </c>
      <c r="M18" s="52">
        <f t="shared" si="0"/>
        <v>4</v>
      </c>
      <c r="AF18" s="12"/>
      <c r="AG18" s="21"/>
      <c r="AH18" s="12"/>
      <c r="AI18" s="21"/>
      <c r="AJ18" s="21"/>
      <c r="AK18" s="21"/>
      <c r="AL18" s="21"/>
      <c r="AM18" s="21"/>
      <c r="AN18" s="21"/>
    </row>
    <row r="19" spans="1:40" x14ac:dyDescent="0.2">
      <c r="A19" s="100">
        <v>18</v>
      </c>
      <c r="B19" s="25" t="s">
        <v>78</v>
      </c>
      <c r="C19" s="6" t="s">
        <v>91</v>
      </c>
      <c r="D19" s="8" t="s">
        <v>44</v>
      </c>
      <c r="E19" s="26"/>
      <c r="F19" s="26"/>
      <c r="G19" s="26">
        <v>260</v>
      </c>
      <c r="H19" s="26"/>
      <c r="I19" s="26">
        <v>260</v>
      </c>
      <c r="J19" s="26"/>
      <c r="K19" s="1"/>
      <c r="L19" s="32">
        <f>IF(M19&lt;6,SUM(E19:K19),SUM(LARGE(E19:K19,{1;2;3;4;5;6})))</f>
        <v>520</v>
      </c>
      <c r="M19" s="50">
        <f t="shared" si="0"/>
        <v>2</v>
      </c>
      <c r="AF19" s="12"/>
      <c r="AG19" s="21"/>
      <c r="AH19" s="12"/>
      <c r="AI19" s="21"/>
      <c r="AJ19" s="21"/>
      <c r="AK19" s="21"/>
      <c r="AL19" s="21"/>
      <c r="AM19" s="21"/>
      <c r="AN19" s="21"/>
    </row>
    <row r="20" spans="1:40" x14ac:dyDescent="0.2">
      <c r="A20" s="100">
        <v>19</v>
      </c>
      <c r="B20" s="25" t="s">
        <v>78</v>
      </c>
      <c r="C20" s="8" t="s">
        <v>211</v>
      </c>
      <c r="D20" s="8" t="s">
        <v>187</v>
      </c>
      <c r="E20" s="45">
        <v>300</v>
      </c>
      <c r="F20" s="45"/>
      <c r="G20" s="45"/>
      <c r="H20" s="45">
        <v>160</v>
      </c>
      <c r="I20" s="45"/>
      <c r="J20" s="45"/>
      <c r="K20" s="11"/>
      <c r="L20" s="32">
        <f>IF(M20&lt;6,SUM(E20:K20),SUM(LARGE(E20:K20,{1;2;3;4;5;6})))</f>
        <v>460</v>
      </c>
      <c r="M20" s="50">
        <f t="shared" si="0"/>
        <v>2</v>
      </c>
      <c r="AF20" s="12"/>
      <c r="AG20" s="21"/>
      <c r="AH20" s="12"/>
      <c r="AI20" s="21"/>
      <c r="AJ20" s="21"/>
      <c r="AK20" s="21"/>
      <c r="AL20" s="21"/>
      <c r="AM20" s="21"/>
      <c r="AN20" s="21"/>
    </row>
    <row r="21" spans="1:40" x14ac:dyDescent="0.2">
      <c r="A21" s="100">
        <v>20</v>
      </c>
      <c r="B21" s="25" t="s">
        <v>78</v>
      </c>
      <c r="C21" s="25" t="s">
        <v>83</v>
      </c>
      <c r="D21" s="34" t="s">
        <v>20</v>
      </c>
      <c r="E21" s="51"/>
      <c r="F21" s="51">
        <v>460</v>
      </c>
      <c r="G21" s="51"/>
      <c r="H21" s="51"/>
      <c r="I21" s="51"/>
      <c r="J21" s="51"/>
      <c r="K21" s="48"/>
      <c r="L21" s="32">
        <f>IF(M21&lt;6,SUM(E21:K21),SUM(LARGE(E21:K21,{1;2;3;4;5;6})))</f>
        <v>460</v>
      </c>
      <c r="M21" s="52">
        <f t="shared" si="0"/>
        <v>1</v>
      </c>
      <c r="AF21" s="12"/>
      <c r="AG21" s="21"/>
      <c r="AH21" s="12"/>
      <c r="AI21" s="21"/>
      <c r="AJ21" s="21"/>
      <c r="AK21" s="21"/>
      <c r="AL21" s="21"/>
      <c r="AM21" s="21"/>
      <c r="AN21" s="21"/>
    </row>
    <row r="22" spans="1:40" x14ac:dyDescent="0.2">
      <c r="A22" s="100">
        <v>21</v>
      </c>
      <c r="B22" s="6" t="s">
        <v>78</v>
      </c>
      <c r="C22" s="6" t="s">
        <v>80</v>
      </c>
      <c r="D22" s="8" t="s">
        <v>186</v>
      </c>
      <c r="E22" s="25"/>
      <c r="F22" s="25"/>
      <c r="G22" s="25">
        <v>170</v>
      </c>
      <c r="H22" s="25"/>
      <c r="I22" s="25">
        <v>260</v>
      </c>
      <c r="J22" s="25"/>
      <c r="K22" s="1"/>
      <c r="L22" s="32">
        <f>IF(M22&lt;6,SUM(E22:K22),SUM(LARGE(E22:K22,{1;2;3;4;5;6})))</f>
        <v>430</v>
      </c>
      <c r="M22" s="52">
        <f t="shared" si="0"/>
        <v>2</v>
      </c>
      <c r="AF22" s="12"/>
      <c r="AG22" s="21"/>
      <c r="AH22" s="12"/>
      <c r="AI22" s="21"/>
      <c r="AJ22" s="21"/>
      <c r="AK22" s="21"/>
      <c r="AL22" s="21"/>
      <c r="AM22" s="21"/>
      <c r="AN22" s="21"/>
    </row>
    <row r="23" spans="1:40" x14ac:dyDescent="0.2">
      <c r="A23" s="100">
        <v>22</v>
      </c>
      <c r="B23" s="25" t="s">
        <v>78</v>
      </c>
      <c r="C23" s="6" t="s">
        <v>80</v>
      </c>
      <c r="D23" s="8" t="s">
        <v>446</v>
      </c>
      <c r="E23" s="26"/>
      <c r="F23" s="26">
        <v>80</v>
      </c>
      <c r="G23" s="26">
        <v>130</v>
      </c>
      <c r="H23" s="68">
        <v>0</v>
      </c>
      <c r="I23" s="26">
        <v>170</v>
      </c>
      <c r="J23" s="26"/>
      <c r="K23" s="6"/>
      <c r="L23" s="32">
        <f>IF(M23&lt;6,SUM(E23:K23),SUM(LARGE(E23:K23,{1;2;3;4;5;6})))</f>
        <v>380</v>
      </c>
      <c r="M23" s="52">
        <f t="shared" si="0"/>
        <v>4</v>
      </c>
      <c r="AF23" s="12"/>
      <c r="AG23" s="21"/>
      <c r="AH23" s="12"/>
      <c r="AI23" s="21"/>
      <c r="AJ23" s="21"/>
      <c r="AK23" s="21"/>
      <c r="AL23" s="21"/>
      <c r="AM23" s="21"/>
      <c r="AN23" s="21"/>
    </row>
    <row r="24" spans="1:40" x14ac:dyDescent="0.2">
      <c r="A24" s="100">
        <v>23</v>
      </c>
      <c r="B24" s="25" t="s">
        <v>78</v>
      </c>
      <c r="C24" s="6" t="s">
        <v>91</v>
      </c>
      <c r="D24" s="8" t="s">
        <v>286</v>
      </c>
      <c r="E24" s="27"/>
      <c r="F24" s="27"/>
      <c r="G24" s="27">
        <v>215</v>
      </c>
      <c r="H24" s="27">
        <v>160</v>
      </c>
      <c r="I24" s="27"/>
      <c r="J24" s="27"/>
      <c r="K24" s="1"/>
      <c r="L24" s="32">
        <f>IF(M24&lt;6,SUM(E24:K24),SUM(LARGE(E24:K24,{1;2;3;4;5;6})))</f>
        <v>375</v>
      </c>
      <c r="M24" s="52">
        <f t="shared" si="0"/>
        <v>2</v>
      </c>
      <c r="AF24" s="12"/>
      <c r="AG24" s="21"/>
      <c r="AH24" s="12"/>
      <c r="AI24" s="21"/>
      <c r="AJ24" s="21"/>
      <c r="AK24" s="21"/>
      <c r="AL24" s="21"/>
      <c r="AM24" s="21"/>
      <c r="AN24" s="21"/>
    </row>
    <row r="25" spans="1:40" x14ac:dyDescent="0.2">
      <c r="A25" s="100">
        <v>24</v>
      </c>
      <c r="B25" s="25" t="s">
        <v>78</v>
      </c>
      <c r="C25" s="6" t="s">
        <v>183</v>
      </c>
      <c r="D25" s="8" t="s">
        <v>306</v>
      </c>
      <c r="E25" s="27"/>
      <c r="F25" s="27">
        <v>360</v>
      </c>
      <c r="G25" s="27"/>
      <c r="H25" s="27"/>
      <c r="I25" s="71">
        <v>0</v>
      </c>
      <c r="J25" s="27"/>
      <c r="K25" s="1"/>
      <c r="L25" s="32">
        <f>IF(M25&lt;6,SUM(E25:K25),SUM(LARGE(E25:K25,{1;2;3;4;5;6})))</f>
        <v>360</v>
      </c>
      <c r="M25" s="50">
        <f t="shared" si="0"/>
        <v>2</v>
      </c>
      <c r="AF25" s="12"/>
      <c r="AG25" s="21"/>
      <c r="AH25" s="12"/>
      <c r="AI25" s="21"/>
      <c r="AJ25" s="21"/>
      <c r="AK25" s="21"/>
      <c r="AL25" s="21"/>
      <c r="AM25" s="21"/>
      <c r="AN25" s="21"/>
    </row>
    <row r="26" spans="1:40" x14ac:dyDescent="0.2">
      <c r="A26" s="100">
        <v>25</v>
      </c>
      <c r="B26" s="25" t="s">
        <v>78</v>
      </c>
      <c r="C26" s="6" t="s">
        <v>91</v>
      </c>
      <c r="D26" s="8" t="s">
        <v>375</v>
      </c>
      <c r="E26" s="27"/>
      <c r="F26" s="27">
        <v>160</v>
      </c>
      <c r="G26" s="27"/>
      <c r="H26" s="27">
        <v>190</v>
      </c>
      <c r="I26" s="27"/>
      <c r="J26" s="27"/>
      <c r="K26" s="9"/>
      <c r="L26" s="32">
        <f>IF(M26&lt;6,SUM(E26:K26),SUM(LARGE(E26:K26,{1;2;3;4;5;6})))</f>
        <v>350</v>
      </c>
      <c r="M26" s="52">
        <f t="shared" si="0"/>
        <v>2</v>
      </c>
      <c r="AF26" s="12"/>
      <c r="AG26" s="21"/>
      <c r="AH26" s="12"/>
      <c r="AI26" s="21"/>
      <c r="AJ26" s="21"/>
      <c r="AK26" s="21"/>
      <c r="AL26" s="21"/>
      <c r="AM26" s="21"/>
      <c r="AN26" s="21"/>
    </row>
    <row r="27" spans="1:40" x14ac:dyDescent="0.2">
      <c r="A27" s="100">
        <v>26</v>
      </c>
      <c r="B27" s="25" t="s">
        <v>78</v>
      </c>
      <c r="C27" s="6" t="s">
        <v>83</v>
      </c>
      <c r="D27" s="8" t="s">
        <v>43</v>
      </c>
      <c r="E27" s="27">
        <v>130</v>
      </c>
      <c r="F27" s="27"/>
      <c r="G27" s="27">
        <v>48.3</v>
      </c>
      <c r="H27" s="27">
        <v>100</v>
      </c>
      <c r="I27" s="27">
        <v>70</v>
      </c>
      <c r="J27" s="27"/>
      <c r="K27" s="48"/>
      <c r="L27" s="32">
        <f>IF(M27&lt;6,SUM(E27:K27),SUM(LARGE(E27:K27,{1;2;3;4;5;6})))</f>
        <v>348.3</v>
      </c>
      <c r="M27" s="50">
        <f t="shared" si="0"/>
        <v>4</v>
      </c>
      <c r="AF27" s="12"/>
      <c r="AG27" s="21"/>
      <c r="AH27" s="12"/>
      <c r="AI27" s="21"/>
      <c r="AJ27" s="21"/>
      <c r="AK27" s="21"/>
      <c r="AL27" s="21"/>
      <c r="AM27" s="21"/>
      <c r="AN27" s="21"/>
    </row>
    <row r="28" spans="1:40" x14ac:dyDescent="0.2">
      <c r="A28" s="100">
        <v>27</v>
      </c>
      <c r="B28" s="25" t="s">
        <v>78</v>
      </c>
      <c r="C28" s="6" t="s">
        <v>83</v>
      </c>
      <c r="D28" s="6" t="s">
        <v>389</v>
      </c>
      <c r="E28" s="26"/>
      <c r="F28" s="26"/>
      <c r="G28" s="26">
        <v>326.7</v>
      </c>
      <c r="H28" s="26"/>
      <c r="I28" s="26"/>
      <c r="J28" s="26"/>
      <c r="K28" s="48"/>
      <c r="L28" s="32">
        <f>IF(M28&lt;6,SUM(E28:K28),SUM(LARGE(E28:K28,{1;2;3;4;5;6})))</f>
        <v>326.7</v>
      </c>
      <c r="M28" s="52">
        <f t="shared" si="0"/>
        <v>1</v>
      </c>
      <c r="AF28" s="12"/>
      <c r="AG28" s="21"/>
      <c r="AH28" s="12"/>
      <c r="AI28" s="21"/>
      <c r="AJ28" s="21"/>
      <c r="AK28" s="21"/>
      <c r="AL28" s="21"/>
      <c r="AM28" s="21"/>
      <c r="AN28" s="21"/>
    </row>
    <row r="29" spans="1:40" x14ac:dyDescent="0.2">
      <c r="A29" s="100">
        <v>28</v>
      </c>
      <c r="B29" s="25" t="s">
        <v>78</v>
      </c>
      <c r="C29" s="6" t="s">
        <v>83</v>
      </c>
      <c r="D29" s="8" t="s">
        <v>126</v>
      </c>
      <c r="E29" s="71">
        <v>0</v>
      </c>
      <c r="F29" s="27">
        <v>125</v>
      </c>
      <c r="G29" s="71">
        <v>0</v>
      </c>
      <c r="H29" s="27">
        <v>160</v>
      </c>
      <c r="I29" s="27"/>
      <c r="J29" s="71"/>
      <c r="K29" s="1"/>
      <c r="L29" s="32">
        <f>IF(M29&lt;6,SUM(E29:K29),SUM(LARGE(E29:K29,{1;2;3;4;5;6})))</f>
        <v>285</v>
      </c>
      <c r="M29" s="52">
        <f t="shared" si="0"/>
        <v>4</v>
      </c>
      <c r="AF29" s="12"/>
      <c r="AG29" s="21"/>
      <c r="AH29" s="12"/>
      <c r="AI29" s="21"/>
      <c r="AJ29" s="21"/>
      <c r="AK29" s="21"/>
      <c r="AL29" s="21"/>
      <c r="AM29" s="21"/>
      <c r="AN29" s="21"/>
    </row>
    <row r="30" spans="1:40" x14ac:dyDescent="0.2">
      <c r="A30" s="100">
        <v>29</v>
      </c>
      <c r="B30" s="25" t="s">
        <v>78</v>
      </c>
      <c r="C30" s="6"/>
      <c r="D30" s="8" t="s">
        <v>127</v>
      </c>
      <c r="E30" s="51"/>
      <c r="F30" s="51"/>
      <c r="G30" s="51"/>
      <c r="H30" s="51">
        <v>260</v>
      </c>
      <c r="I30" s="51"/>
      <c r="J30" s="51"/>
      <c r="K30" s="6"/>
      <c r="L30" s="32">
        <f>IF(M30&lt;6,SUM(E30:K30),SUM(LARGE(E30:K30,{1;2;3;4;5;6})))</f>
        <v>260</v>
      </c>
      <c r="M30" s="52">
        <f t="shared" si="0"/>
        <v>1</v>
      </c>
      <c r="AF30" s="12"/>
      <c r="AG30" s="21"/>
      <c r="AH30" s="12"/>
      <c r="AI30" s="21"/>
      <c r="AJ30" s="21"/>
      <c r="AK30" s="21"/>
      <c r="AL30" s="21"/>
      <c r="AM30" s="21"/>
      <c r="AN30" s="21"/>
    </row>
    <row r="31" spans="1:40" x14ac:dyDescent="0.2">
      <c r="A31" s="100">
        <v>30</v>
      </c>
      <c r="B31" s="25" t="s">
        <v>78</v>
      </c>
      <c r="C31" s="8" t="s">
        <v>148</v>
      </c>
      <c r="D31" s="8" t="s">
        <v>377</v>
      </c>
      <c r="E31" s="51"/>
      <c r="F31" s="69">
        <v>0</v>
      </c>
      <c r="G31" s="69"/>
      <c r="H31" s="51"/>
      <c r="I31" s="51">
        <v>250</v>
      </c>
      <c r="J31" s="69"/>
      <c r="K31" s="48"/>
      <c r="L31" s="32">
        <f>IF(M31&lt;6,SUM(E31:K31),SUM(LARGE(E31:K31,{1;2;3;4;5;6})))</f>
        <v>250</v>
      </c>
      <c r="M31" s="52">
        <f t="shared" si="0"/>
        <v>2</v>
      </c>
      <c r="AF31" s="12"/>
      <c r="AG31" s="21"/>
      <c r="AH31" s="12"/>
      <c r="AI31" s="21"/>
      <c r="AJ31" s="21"/>
      <c r="AK31" s="21"/>
      <c r="AL31" s="21"/>
      <c r="AM31" s="21"/>
      <c r="AN31" s="21"/>
    </row>
    <row r="32" spans="1:40" x14ac:dyDescent="0.2">
      <c r="A32" s="100">
        <v>31</v>
      </c>
      <c r="B32" s="25" t="s">
        <v>78</v>
      </c>
      <c r="C32" s="6" t="s">
        <v>82</v>
      </c>
      <c r="D32" s="8" t="s">
        <v>97</v>
      </c>
      <c r="E32" s="51">
        <v>250</v>
      </c>
      <c r="F32" s="69">
        <v>0</v>
      </c>
      <c r="G32" s="69"/>
      <c r="H32" s="51"/>
      <c r="I32" s="51"/>
      <c r="J32" s="51"/>
      <c r="K32" s="48"/>
      <c r="L32" s="32">
        <f>IF(M32&lt;6,SUM(E32:K32),SUM(LARGE(E32:K32,{1;2;3;4;5;6})))</f>
        <v>250</v>
      </c>
      <c r="M32" s="52">
        <f t="shared" si="0"/>
        <v>2</v>
      </c>
      <c r="AF32" s="12"/>
      <c r="AG32" s="21"/>
      <c r="AH32" s="12"/>
      <c r="AI32" s="21"/>
      <c r="AJ32" s="21"/>
      <c r="AK32" s="21"/>
      <c r="AL32" s="21"/>
      <c r="AM32" s="21"/>
      <c r="AN32" s="21"/>
    </row>
    <row r="33" spans="1:40" x14ac:dyDescent="0.2">
      <c r="A33" s="100">
        <v>32</v>
      </c>
      <c r="B33" s="25" t="s">
        <v>78</v>
      </c>
      <c r="C33" s="6" t="s">
        <v>84</v>
      </c>
      <c r="D33" s="8" t="s">
        <v>182</v>
      </c>
      <c r="E33" s="69"/>
      <c r="F33" s="51">
        <v>130</v>
      </c>
      <c r="G33" s="51">
        <v>48.3</v>
      </c>
      <c r="H33" s="69"/>
      <c r="I33" s="51">
        <v>70</v>
      </c>
      <c r="J33" s="71"/>
      <c r="K33" s="51"/>
      <c r="L33" s="32">
        <f>IF(M33&lt;6,SUM(E33:K33),SUM(LARGE(E33:K33,{1;2;3;4;5;6})))</f>
        <v>248.3</v>
      </c>
      <c r="M33" s="50">
        <f t="shared" si="0"/>
        <v>3</v>
      </c>
      <c r="AF33" s="12"/>
      <c r="AG33" s="21"/>
      <c r="AH33" s="12"/>
      <c r="AI33" s="21"/>
      <c r="AJ33" s="21"/>
      <c r="AK33" s="21"/>
      <c r="AL33" s="21"/>
      <c r="AM33" s="21"/>
      <c r="AN33" s="21"/>
    </row>
    <row r="34" spans="1:40" x14ac:dyDescent="0.2">
      <c r="A34" s="100">
        <v>33</v>
      </c>
      <c r="B34" s="25" t="s">
        <v>78</v>
      </c>
      <c r="C34" s="6" t="s">
        <v>183</v>
      </c>
      <c r="D34" s="8" t="s">
        <v>149</v>
      </c>
      <c r="E34" s="27">
        <v>100</v>
      </c>
      <c r="F34" s="27"/>
      <c r="G34" s="27"/>
      <c r="H34" s="27">
        <v>130</v>
      </c>
      <c r="I34" s="27"/>
      <c r="J34" s="27"/>
      <c r="K34" s="1"/>
      <c r="L34" s="32">
        <f>IF(M34&lt;6,SUM(E34:K34),SUM(LARGE(E34:K34,{1;2;3;4;5;6})))</f>
        <v>230</v>
      </c>
      <c r="M34" s="50">
        <f t="shared" si="0"/>
        <v>2</v>
      </c>
      <c r="AF34" s="12"/>
      <c r="AG34" s="21"/>
      <c r="AH34" s="12"/>
      <c r="AI34" s="21"/>
      <c r="AJ34" s="21"/>
      <c r="AK34" s="21"/>
      <c r="AL34" s="21"/>
      <c r="AM34" s="21"/>
      <c r="AN34" s="21"/>
    </row>
    <row r="35" spans="1:40" x14ac:dyDescent="0.2">
      <c r="A35" s="100">
        <v>34</v>
      </c>
      <c r="B35" s="25" t="s">
        <v>78</v>
      </c>
      <c r="C35" s="25" t="s">
        <v>84</v>
      </c>
      <c r="D35" s="34" t="s">
        <v>146</v>
      </c>
      <c r="E35" s="34"/>
      <c r="F35" s="67"/>
      <c r="G35" s="67"/>
      <c r="H35" s="67"/>
      <c r="I35" s="34">
        <v>215</v>
      </c>
      <c r="J35" s="67"/>
      <c r="K35" s="1"/>
      <c r="L35" s="32">
        <f>IF(M35&lt;6,SUM(E35:K35),SUM(LARGE(E35:K35,{1;2;3;4;5;6})))</f>
        <v>215</v>
      </c>
      <c r="M35" s="52">
        <f t="shared" si="0"/>
        <v>1</v>
      </c>
      <c r="AF35" s="12"/>
      <c r="AG35" s="21"/>
      <c r="AH35" s="12"/>
      <c r="AI35" s="21"/>
      <c r="AJ35" s="21"/>
      <c r="AK35" s="21"/>
      <c r="AL35" s="21"/>
      <c r="AM35" s="21"/>
      <c r="AN35" s="21"/>
    </row>
    <row r="36" spans="1:40" x14ac:dyDescent="0.2">
      <c r="A36" s="100">
        <v>35</v>
      </c>
      <c r="B36" s="25" t="s">
        <v>78</v>
      </c>
      <c r="C36" s="6" t="s">
        <v>255</v>
      </c>
      <c r="D36" s="8" t="s">
        <v>160</v>
      </c>
      <c r="E36" s="51"/>
      <c r="F36" s="69"/>
      <c r="G36" s="51">
        <v>60</v>
      </c>
      <c r="H36" s="69"/>
      <c r="I36" s="51">
        <v>148.30000000000001</v>
      </c>
      <c r="J36" s="69"/>
      <c r="K36" s="1"/>
      <c r="L36" s="32">
        <f>IF(M36&lt;6,SUM(E36:K36),SUM(LARGE(E36:K36,{1;2;3;4;5;6})))</f>
        <v>208.3</v>
      </c>
      <c r="M36" s="50">
        <f t="shared" si="0"/>
        <v>2</v>
      </c>
      <c r="AF36" s="12"/>
      <c r="AG36" s="21"/>
      <c r="AH36" s="12"/>
      <c r="AI36" s="21"/>
      <c r="AJ36" s="21"/>
      <c r="AK36" s="21"/>
      <c r="AL36" s="21"/>
      <c r="AM36" s="21"/>
      <c r="AN36" s="21"/>
    </row>
    <row r="37" spans="1:40" x14ac:dyDescent="0.2">
      <c r="A37" s="100">
        <v>36</v>
      </c>
      <c r="B37" s="25" t="s">
        <v>78</v>
      </c>
      <c r="C37" s="6" t="s">
        <v>91</v>
      </c>
      <c r="D37" s="8" t="s">
        <v>262</v>
      </c>
      <c r="E37" s="51"/>
      <c r="F37" s="51">
        <v>190</v>
      </c>
      <c r="G37" s="51"/>
      <c r="H37" s="51"/>
      <c r="I37" s="51"/>
      <c r="J37" s="51"/>
      <c r="K37" s="48"/>
      <c r="L37" s="32">
        <f>IF(M37&lt;6,SUM(E37:K37),SUM(LARGE(E37:K37,{1;2;3;4;5;6})))</f>
        <v>190</v>
      </c>
      <c r="M37" s="50">
        <f t="shared" si="0"/>
        <v>1</v>
      </c>
      <c r="AF37" s="12"/>
      <c r="AG37" s="21"/>
      <c r="AH37" s="12"/>
      <c r="AI37" s="21"/>
      <c r="AJ37" s="21"/>
      <c r="AK37" s="21"/>
      <c r="AL37" s="21"/>
      <c r="AM37" s="21"/>
      <c r="AN37" s="21"/>
    </row>
    <row r="38" spans="1:40" x14ac:dyDescent="0.2">
      <c r="A38" s="100">
        <v>37</v>
      </c>
      <c r="B38" s="25" t="s">
        <v>78</v>
      </c>
      <c r="C38" s="25" t="s">
        <v>80</v>
      </c>
      <c r="D38" s="8" t="s">
        <v>260</v>
      </c>
      <c r="E38" s="68"/>
      <c r="F38" s="26">
        <v>190</v>
      </c>
      <c r="G38" s="26"/>
      <c r="H38" s="68"/>
      <c r="I38" s="68"/>
      <c r="J38" s="68"/>
      <c r="K38" s="1"/>
      <c r="L38" s="32">
        <f>IF(M38&lt;6,SUM(E38:K38),SUM(LARGE(E38:K38,{1;2;3;4;5;6})))</f>
        <v>190</v>
      </c>
      <c r="M38" s="52">
        <f t="shared" si="0"/>
        <v>1</v>
      </c>
      <c r="AF38" s="12"/>
      <c r="AG38" s="21"/>
      <c r="AH38" s="12"/>
      <c r="AI38" s="21"/>
      <c r="AJ38" s="21"/>
      <c r="AK38" s="21"/>
      <c r="AL38" s="21"/>
      <c r="AM38" s="21"/>
      <c r="AN38" s="21"/>
    </row>
    <row r="39" spans="1:40" x14ac:dyDescent="0.2">
      <c r="A39" s="100">
        <v>38</v>
      </c>
      <c r="B39" s="25" t="s">
        <v>78</v>
      </c>
      <c r="C39" s="8" t="s">
        <v>148</v>
      </c>
      <c r="D39" s="8" t="s">
        <v>150</v>
      </c>
      <c r="E39" s="27"/>
      <c r="F39" s="27">
        <v>55</v>
      </c>
      <c r="G39" s="27"/>
      <c r="H39" s="27">
        <v>70</v>
      </c>
      <c r="I39" s="27">
        <v>55</v>
      </c>
      <c r="J39" s="27"/>
      <c r="K39" s="1"/>
      <c r="L39" s="32">
        <f>IF(M39&lt;6,SUM(E39:K39),SUM(LARGE(E39:K39,{1;2;3;4;5;6})))</f>
        <v>180</v>
      </c>
      <c r="M39" s="52">
        <f t="shared" si="0"/>
        <v>3</v>
      </c>
      <c r="AF39" s="12"/>
      <c r="AG39" s="21"/>
      <c r="AH39" s="12"/>
      <c r="AI39" s="21"/>
      <c r="AJ39" s="21"/>
      <c r="AK39" s="21"/>
      <c r="AL39" s="21"/>
      <c r="AM39" s="21"/>
      <c r="AN39" s="21"/>
    </row>
    <row r="40" spans="1:40" x14ac:dyDescent="0.2">
      <c r="A40" s="100">
        <v>39</v>
      </c>
      <c r="B40" s="25" t="s">
        <v>78</v>
      </c>
      <c r="C40" s="6" t="s">
        <v>83</v>
      </c>
      <c r="D40" s="8" t="s">
        <v>48</v>
      </c>
      <c r="E40" s="27"/>
      <c r="F40" s="27"/>
      <c r="G40" s="27">
        <v>80</v>
      </c>
      <c r="H40" s="27"/>
      <c r="I40" s="27">
        <v>100</v>
      </c>
      <c r="J40" s="27"/>
      <c r="K40" s="1"/>
      <c r="L40" s="32">
        <f>IF(M40&lt;6,SUM(E40:K40),SUM(LARGE(E40:K40,{1;2;3;4;5;6})))</f>
        <v>180</v>
      </c>
      <c r="M40" s="50">
        <f t="shared" si="0"/>
        <v>2</v>
      </c>
      <c r="AF40" s="12"/>
      <c r="AG40" s="21"/>
      <c r="AH40" s="12"/>
      <c r="AI40" s="21"/>
      <c r="AJ40" s="21"/>
      <c r="AK40" s="21"/>
      <c r="AL40" s="21"/>
      <c r="AM40" s="21"/>
      <c r="AN40" s="21"/>
    </row>
    <row r="41" spans="1:40" x14ac:dyDescent="0.2">
      <c r="A41" s="100">
        <v>40</v>
      </c>
      <c r="B41" s="6" t="s">
        <v>94</v>
      </c>
      <c r="C41" s="6"/>
      <c r="D41" s="8" t="s">
        <v>466</v>
      </c>
      <c r="E41" s="71"/>
      <c r="F41" s="71"/>
      <c r="G41" s="71"/>
      <c r="H41" s="71"/>
      <c r="I41" s="27">
        <v>170</v>
      </c>
      <c r="J41" s="71"/>
      <c r="K41" s="1"/>
      <c r="L41" s="32">
        <f>IF(M41&lt;6,SUM(E41:K41),SUM(LARGE(E41:K41,{1;2;3;4;5;6})))</f>
        <v>170</v>
      </c>
      <c r="M41" s="50">
        <f t="shared" si="0"/>
        <v>1</v>
      </c>
      <c r="AF41" s="12"/>
      <c r="AG41" s="21"/>
      <c r="AH41" s="12"/>
      <c r="AI41" s="21"/>
      <c r="AJ41" s="21"/>
      <c r="AK41" s="21"/>
      <c r="AL41" s="21"/>
      <c r="AM41" s="21"/>
      <c r="AN41" s="21"/>
    </row>
    <row r="42" spans="1:40" x14ac:dyDescent="0.2">
      <c r="A42" s="100">
        <v>41</v>
      </c>
      <c r="B42" s="25" t="s">
        <v>78</v>
      </c>
      <c r="C42" s="6" t="s">
        <v>80</v>
      </c>
      <c r="D42" s="8" t="s">
        <v>285</v>
      </c>
      <c r="E42" s="71"/>
      <c r="F42" s="27">
        <v>35</v>
      </c>
      <c r="G42" s="27"/>
      <c r="H42" s="27">
        <v>70</v>
      </c>
      <c r="I42" s="27">
        <v>55</v>
      </c>
      <c r="J42" s="27"/>
      <c r="K42" s="1"/>
      <c r="L42" s="32">
        <f>IF(M42&lt;6,SUM(E42:K42),SUM(LARGE(E42:K42,{1;2;3;4;5;6})))</f>
        <v>160</v>
      </c>
      <c r="M42" s="50">
        <f t="shared" si="0"/>
        <v>3</v>
      </c>
      <c r="AF42" s="12"/>
      <c r="AG42" s="21"/>
      <c r="AH42" s="12"/>
      <c r="AI42" s="21"/>
      <c r="AJ42" s="21"/>
      <c r="AK42" s="21"/>
      <c r="AL42" s="21"/>
      <c r="AM42" s="21"/>
      <c r="AN42" s="21"/>
    </row>
    <row r="43" spans="1:40" x14ac:dyDescent="0.2">
      <c r="A43" s="100">
        <v>42</v>
      </c>
      <c r="B43" s="25" t="s">
        <v>78</v>
      </c>
      <c r="C43" s="6" t="s">
        <v>84</v>
      </c>
      <c r="D43" s="8" t="s">
        <v>177</v>
      </c>
      <c r="E43" s="51"/>
      <c r="F43" s="51">
        <v>100</v>
      </c>
      <c r="G43" s="51">
        <v>60</v>
      </c>
      <c r="H43" s="51"/>
      <c r="I43" s="51"/>
      <c r="J43" s="51"/>
      <c r="K43" s="1"/>
      <c r="L43" s="32">
        <f>IF(M43&lt;6,SUM(E43:K43),SUM(LARGE(E43:K43,{1;2;3;4;5;6})))</f>
        <v>160</v>
      </c>
      <c r="M43" s="52">
        <f t="shared" si="0"/>
        <v>2</v>
      </c>
      <c r="AF43" s="12"/>
      <c r="AG43" s="21"/>
      <c r="AH43" s="12"/>
      <c r="AI43" s="21"/>
      <c r="AJ43" s="21"/>
      <c r="AK43" s="21"/>
      <c r="AL43" s="21"/>
      <c r="AM43" s="21"/>
      <c r="AN43" s="21"/>
    </row>
    <row r="44" spans="1:40" x14ac:dyDescent="0.2">
      <c r="A44" s="100">
        <v>43</v>
      </c>
      <c r="B44" s="25" t="s">
        <v>78</v>
      </c>
      <c r="C44" s="6" t="s">
        <v>178</v>
      </c>
      <c r="D44" s="34" t="s">
        <v>376</v>
      </c>
      <c r="E44" s="67"/>
      <c r="F44" s="34">
        <v>160</v>
      </c>
      <c r="G44" s="34"/>
      <c r="H44" s="67"/>
      <c r="I44" s="67">
        <v>0</v>
      </c>
      <c r="J44" s="34"/>
      <c r="K44" s="51"/>
      <c r="L44" s="32">
        <f>IF(M44&lt;6,SUM(E44:K44),SUM(LARGE(E44:K44,{1;2;3;4;5;6})))</f>
        <v>160</v>
      </c>
      <c r="M44" s="52">
        <f t="shared" si="0"/>
        <v>2</v>
      </c>
      <c r="AF44" s="12"/>
      <c r="AG44" s="21"/>
      <c r="AH44" s="12"/>
      <c r="AI44" s="21"/>
      <c r="AJ44" s="21"/>
      <c r="AK44" s="21"/>
      <c r="AL44" s="21"/>
      <c r="AM44" s="21"/>
      <c r="AN44" s="21"/>
    </row>
    <row r="45" spans="1:40" x14ac:dyDescent="0.2">
      <c r="A45" s="100">
        <v>44</v>
      </c>
      <c r="B45" s="25" t="s">
        <v>78</v>
      </c>
      <c r="C45" s="6" t="s">
        <v>91</v>
      </c>
      <c r="D45" s="8" t="s">
        <v>295</v>
      </c>
      <c r="E45" s="68"/>
      <c r="F45" s="26">
        <v>160</v>
      </c>
      <c r="G45" s="26"/>
      <c r="H45" s="68"/>
      <c r="I45" s="68"/>
      <c r="J45" s="68"/>
      <c r="K45" s="1"/>
      <c r="L45" s="32">
        <f>IF(M45&lt;6,SUM(E45:K45),SUM(LARGE(E45:K45,{1;2;3;4;5;6})))</f>
        <v>160</v>
      </c>
      <c r="M45" s="50">
        <f t="shared" si="0"/>
        <v>1</v>
      </c>
      <c r="AF45" s="12"/>
      <c r="AG45" s="21"/>
      <c r="AH45" s="12"/>
      <c r="AI45" s="21"/>
      <c r="AJ45" s="21"/>
      <c r="AK45" s="21"/>
      <c r="AL45" s="21"/>
      <c r="AM45" s="21"/>
      <c r="AN45" s="21"/>
    </row>
    <row r="46" spans="1:40" x14ac:dyDescent="0.2">
      <c r="A46" s="100">
        <v>45</v>
      </c>
      <c r="B46" s="25" t="s">
        <v>78</v>
      </c>
      <c r="C46" s="6" t="s">
        <v>91</v>
      </c>
      <c r="D46" s="8" t="s">
        <v>283</v>
      </c>
      <c r="E46" s="51"/>
      <c r="F46" s="51">
        <v>160</v>
      </c>
      <c r="G46" s="51"/>
      <c r="H46" s="51"/>
      <c r="I46" s="51"/>
      <c r="J46" s="51"/>
      <c r="K46" s="1"/>
      <c r="L46" s="32">
        <f>IF(M46&lt;6,SUM(E46:K46),SUM(LARGE(E46:K46,{1;2;3;4;5;6})))</f>
        <v>160</v>
      </c>
      <c r="M46" s="50">
        <f t="shared" si="0"/>
        <v>1</v>
      </c>
      <c r="AF46" s="12"/>
      <c r="AG46" s="21"/>
      <c r="AH46" s="12"/>
      <c r="AI46" s="21"/>
      <c r="AJ46" s="21"/>
      <c r="AK46" s="21"/>
      <c r="AL46" s="21"/>
      <c r="AM46" s="21"/>
      <c r="AN46" s="21"/>
    </row>
    <row r="47" spans="1:40" x14ac:dyDescent="0.2">
      <c r="A47" s="100">
        <v>46</v>
      </c>
      <c r="B47" s="25" t="s">
        <v>78</v>
      </c>
      <c r="C47" s="8" t="s">
        <v>83</v>
      </c>
      <c r="D47" s="34" t="s">
        <v>271</v>
      </c>
      <c r="E47" s="27"/>
      <c r="F47" s="27"/>
      <c r="G47" s="27"/>
      <c r="H47" s="27"/>
      <c r="I47" s="27">
        <v>130</v>
      </c>
      <c r="J47" s="27"/>
      <c r="K47" s="51"/>
      <c r="L47" s="32">
        <f>IF(M47&lt;6,SUM(E47:K47),SUM(LARGE(E47:K47,{1;2;3;4;5;6})))</f>
        <v>130</v>
      </c>
      <c r="M47" s="50">
        <f t="shared" si="0"/>
        <v>1</v>
      </c>
      <c r="AF47" s="12"/>
      <c r="AG47" s="21"/>
      <c r="AH47" s="12"/>
      <c r="AI47" s="21"/>
      <c r="AJ47" s="21"/>
      <c r="AK47" s="21"/>
      <c r="AL47" s="21"/>
      <c r="AM47" s="21"/>
      <c r="AN47" s="21"/>
    </row>
    <row r="48" spans="1:40" x14ac:dyDescent="0.2">
      <c r="A48" s="100">
        <v>47</v>
      </c>
      <c r="B48" s="25" t="s">
        <v>78</v>
      </c>
      <c r="C48" s="6" t="s">
        <v>183</v>
      </c>
      <c r="D48" s="8" t="s">
        <v>450</v>
      </c>
      <c r="E48" s="51"/>
      <c r="F48" s="51"/>
      <c r="G48" s="51"/>
      <c r="H48" s="51">
        <v>125</v>
      </c>
      <c r="I48" s="51"/>
      <c r="J48" s="51"/>
      <c r="K48" s="1"/>
      <c r="L48" s="32">
        <f>IF(M48&lt;6,SUM(E48:K48),SUM(LARGE(E48:K48,{1;2;3;4;5;6})))</f>
        <v>125</v>
      </c>
      <c r="M48" s="50">
        <f t="shared" si="0"/>
        <v>1</v>
      </c>
      <c r="AF48" s="12"/>
      <c r="AG48" s="21"/>
      <c r="AH48" s="12"/>
      <c r="AI48" s="21"/>
      <c r="AJ48" s="21"/>
      <c r="AK48" s="21"/>
      <c r="AL48" s="21"/>
      <c r="AM48" s="21"/>
      <c r="AN48" s="21"/>
    </row>
    <row r="49" spans="1:40" x14ac:dyDescent="0.2">
      <c r="A49" s="100">
        <v>48</v>
      </c>
      <c r="B49" s="25" t="s">
        <v>78</v>
      </c>
      <c r="C49" s="6" t="s">
        <v>86</v>
      </c>
      <c r="D49" s="8" t="s">
        <v>125</v>
      </c>
      <c r="E49" s="27"/>
      <c r="F49" s="27">
        <v>70</v>
      </c>
      <c r="G49" s="71">
        <v>0</v>
      </c>
      <c r="H49" s="27"/>
      <c r="I49" s="27">
        <v>45</v>
      </c>
      <c r="J49" s="27"/>
      <c r="K49" s="1"/>
      <c r="L49" s="32">
        <f>IF(M49&lt;6,SUM(E49:K49),SUM(LARGE(E49:K49,{1;2;3;4;5;6})))</f>
        <v>115</v>
      </c>
      <c r="M49" s="52">
        <f t="shared" si="0"/>
        <v>3</v>
      </c>
      <c r="AF49" s="12"/>
      <c r="AG49" s="21"/>
      <c r="AH49" s="12"/>
      <c r="AI49" s="21"/>
      <c r="AJ49" s="21"/>
      <c r="AK49" s="21"/>
      <c r="AL49" s="21"/>
      <c r="AM49" s="21"/>
      <c r="AN49" s="21"/>
    </row>
    <row r="50" spans="1:40" x14ac:dyDescent="0.2">
      <c r="A50" s="100">
        <v>49</v>
      </c>
      <c r="B50" s="25" t="s">
        <v>78</v>
      </c>
      <c r="C50" s="6" t="s">
        <v>79</v>
      </c>
      <c r="D50" s="8" t="s">
        <v>174</v>
      </c>
      <c r="E50" s="27"/>
      <c r="F50" s="27">
        <v>55</v>
      </c>
      <c r="G50" s="27">
        <v>60</v>
      </c>
      <c r="H50" s="27"/>
      <c r="I50" s="27"/>
      <c r="J50" s="27"/>
      <c r="K50" s="51"/>
      <c r="L50" s="32">
        <f>IF(M50&lt;6,SUM(E50:K50),SUM(LARGE(E50:K50,{1;2;3;4;5;6})))</f>
        <v>115</v>
      </c>
      <c r="M50" s="50">
        <f t="shared" si="0"/>
        <v>2</v>
      </c>
      <c r="AF50" s="12"/>
      <c r="AG50" s="21"/>
      <c r="AH50" s="12"/>
      <c r="AI50" s="21"/>
      <c r="AJ50" s="21"/>
      <c r="AK50" s="21"/>
      <c r="AL50" s="21"/>
      <c r="AM50" s="21"/>
      <c r="AN50" s="21"/>
    </row>
    <row r="51" spans="1:40" x14ac:dyDescent="0.2">
      <c r="A51" s="100">
        <v>50</v>
      </c>
      <c r="B51" s="25" t="s">
        <v>78</v>
      </c>
      <c r="C51" s="25" t="s">
        <v>86</v>
      </c>
      <c r="D51" s="34" t="s">
        <v>451</v>
      </c>
      <c r="E51" s="34"/>
      <c r="F51" s="34"/>
      <c r="G51" s="34">
        <v>48.3</v>
      </c>
      <c r="H51" s="34"/>
      <c r="I51" s="34">
        <v>55</v>
      </c>
      <c r="J51" s="34"/>
      <c r="K51" s="1"/>
      <c r="L51" s="32">
        <f>IF(M51&lt;6,SUM(E51:K51),SUM(LARGE(E51:K51,{1;2;3;4;5;6})))</f>
        <v>103.3</v>
      </c>
      <c r="M51" s="52">
        <f t="shared" si="0"/>
        <v>2</v>
      </c>
      <c r="AF51" s="12"/>
      <c r="AG51" s="21"/>
      <c r="AH51" s="12"/>
      <c r="AI51" s="21"/>
      <c r="AJ51" s="21"/>
      <c r="AK51" s="21"/>
      <c r="AL51" s="21"/>
      <c r="AM51" s="21"/>
      <c r="AN51" s="21"/>
    </row>
    <row r="52" spans="1:40" x14ac:dyDescent="0.2">
      <c r="A52" s="100">
        <v>51</v>
      </c>
      <c r="B52" s="25" t="s">
        <v>78</v>
      </c>
      <c r="C52" s="8" t="s">
        <v>148</v>
      </c>
      <c r="D52" s="8" t="s">
        <v>210</v>
      </c>
      <c r="E52" s="27"/>
      <c r="F52" s="27">
        <v>55</v>
      </c>
      <c r="G52" s="27"/>
      <c r="H52" s="27"/>
      <c r="I52" s="27">
        <v>45</v>
      </c>
      <c r="J52" s="71"/>
      <c r="K52" s="1"/>
      <c r="L52" s="32">
        <f>IF(M52&lt;6,SUM(E52:K52),SUM(LARGE(E52:K52,{1;2;3;4;5;6})))</f>
        <v>100</v>
      </c>
      <c r="M52" s="50">
        <f t="shared" si="0"/>
        <v>2</v>
      </c>
      <c r="AF52" s="12"/>
      <c r="AG52" s="21"/>
      <c r="AH52" s="12"/>
      <c r="AI52" s="21"/>
      <c r="AJ52" s="21"/>
      <c r="AK52" s="21"/>
      <c r="AL52" s="21"/>
      <c r="AM52" s="21"/>
      <c r="AN52" s="21"/>
    </row>
    <row r="53" spans="1:40" x14ac:dyDescent="0.2">
      <c r="A53" s="100">
        <v>52</v>
      </c>
      <c r="B53" s="25" t="s">
        <v>78</v>
      </c>
      <c r="C53" s="8" t="s">
        <v>79</v>
      </c>
      <c r="D53" s="8" t="s">
        <v>272</v>
      </c>
      <c r="E53" s="71"/>
      <c r="F53" s="27"/>
      <c r="G53" s="27"/>
      <c r="H53" s="27">
        <v>55</v>
      </c>
      <c r="I53" s="27">
        <v>45</v>
      </c>
      <c r="J53" s="27"/>
      <c r="K53" s="27"/>
      <c r="L53" s="32">
        <f>IF(M53&lt;6,SUM(E53:K53),SUM(LARGE(E53:K53,{1;2;3;4;5;6})))</f>
        <v>100</v>
      </c>
      <c r="M53" s="52">
        <f t="shared" si="0"/>
        <v>2</v>
      </c>
      <c r="AF53" s="12"/>
      <c r="AG53" s="21"/>
      <c r="AH53" s="12"/>
      <c r="AI53" s="21"/>
      <c r="AJ53" s="21"/>
      <c r="AK53" s="21"/>
      <c r="AL53" s="21"/>
      <c r="AM53" s="21"/>
      <c r="AN53" s="21"/>
    </row>
    <row r="54" spans="1:40" x14ac:dyDescent="0.2">
      <c r="A54" s="100">
        <v>53</v>
      </c>
      <c r="B54" s="25" t="s">
        <v>78</v>
      </c>
      <c r="C54" s="8" t="s">
        <v>79</v>
      </c>
      <c r="D54" s="8" t="s">
        <v>239</v>
      </c>
      <c r="E54" s="27"/>
      <c r="F54" s="27"/>
      <c r="G54" s="27">
        <v>100</v>
      </c>
      <c r="H54" s="27"/>
      <c r="I54" s="27"/>
      <c r="J54" s="27"/>
      <c r="K54" s="1"/>
      <c r="L54" s="32">
        <f>IF(M54&lt;6,SUM(E54:K54),SUM(LARGE(E54:K54,{1;2;3;4;5;6})))</f>
        <v>100</v>
      </c>
      <c r="M54" s="52">
        <f t="shared" si="0"/>
        <v>1</v>
      </c>
      <c r="AF54" s="12"/>
      <c r="AG54" s="21"/>
      <c r="AH54" s="12"/>
      <c r="AI54" s="21"/>
      <c r="AJ54" s="21"/>
      <c r="AK54" s="21"/>
      <c r="AL54" s="21"/>
      <c r="AM54" s="21"/>
      <c r="AN54" s="21"/>
    </row>
    <row r="55" spans="1:40" x14ac:dyDescent="0.2">
      <c r="A55" s="100">
        <v>54</v>
      </c>
      <c r="B55" s="25" t="s">
        <v>78</v>
      </c>
      <c r="C55" s="25" t="s">
        <v>84</v>
      </c>
      <c r="D55" s="34" t="s">
        <v>273</v>
      </c>
      <c r="E55" s="71">
        <v>0</v>
      </c>
      <c r="F55" s="27">
        <v>30</v>
      </c>
      <c r="G55" s="27"/>
      <c r="H55" s="27"/>
      <c r="I55" s="27">
        <v>50</v>
      </c>
      <c r="J55" s="27"/>
      <c r="K55" s="1"/>
      <c r="L55" s="32">
        <f>IF(M55&lt;6,SUM(E55:K55),SUM(LARGE(E55:K55,{1;2;3;4;5;6})))</f>
        <v>80</v>
      </c>
      <c r="M55" s="52">
        <f t="shared" si="0"/>
        <v>3</v>
      </c>
      <c r="AF55" s="12"/>
      <c r="AG55" s="21"/>
      <c r="AH55" s="12"/>
      <c r="AI55" s="21"/>
      <c r="AJ55" s="21"/>
      <c r="AK55" s="21"/>
      <c r="AL55" s="21"/>
      <c r="AM55" s="21"/>
      <c r="AN55" s="21"/>
    </row>
    <row r="56" spans="1:40" x14ac:dyDescent="0.2">
      <c r="A56" s="100">
        <v>55</v>
      </c>
      <c r="B56" s="25" t="s">
        <v>78</v>
      </c>
      <c r="C56" s="6"/>
      <c r="D56" s="34" t="s">
        <v>316</v>
      </c>
      <c r="E56" s="51"/>
      <c r="F56" s="69">
        <v>0</v>
      </c>
      <c r="G56" s="51">
        <v>25</v>
      </c>
      <c r="H56" s="51"/>
      <c r="I56" s="27">
        <v>30</v>
      </c>
      <c r="J56" s="27"/>
      <c r="K56" s="27"/>
      <c r="L56" s="32">
        <f>IF(M56&lt;6,SUM(E56:K56),SUM(LARGE(E56:K56,{1;2;3;4;5;6})))</f>
        <v>55</v>
      </c>
      <c r="M56" s="52">
        <f t="shared" si="0"/>
        <v>3</v>
      </c>
      <c r="AF56" s="12"/>
      <c r="AG56" s="21"/>
      <c r="AH56" s="12"/>
      <c r="AI56" s="21"/>
      <c r="AJ56" s="21"/>
      <c r="AK56" s="21"/>
      <c r="AL56" s="21"/>
      <c r="AM56" s="21"/>
      <c r="AN56" s="21"/>
    </row>
    <row r="57" spans="1:40" x14ac:dyDescent="0.2">
      <c r="A57" s="100">
        <v>56</v>
      </c>
      <c r="B57" s="25" t="s">
        <v>78</v>
      </c>
      <c r="C57" s="6" t="s">
        <v>440</v>
      </c>
      <c r="D57" s="8" t="s">
        <v>64</v>
      </c>
      <c r="E57" s="27"/>
      <c r="F57" s="27"/>
      <c r="G57" s="27"/>
      <c r="H57" s="27"/>
      <c r="I57" s="27">
        <v>50</v>
      </c>
      <c r="J57" s="27"/>
      <c r="K57" s="51"/>
      <c r="L57" s="32">
        <f>IF(M57&lt;6,SUM(E57:K57),SUM(LARGE(E57:K57,{1;2;3;4;5;6})))</f>
        <v>50</v>
      </c>
      <c r="M57" s="50">
        <f t="shared" si="0"/>
        <v>1</v>
      </c>
      <c r="AF57" s="12"/>
      <c r="AG57" s="21"/>
      <c r="AH57" s="12"/>
      <c r="AI57" s="21"/>
      <c r="AJ57" s="21"/>
      <c r="AK57" s="21"/>
      <c r="AL57" s="21"/>
      <c r="AM57" s="21"/>
      <c r="AN57" s="21"/>
    </row>
    <row r="58" spans="1:40" x14ac:dyDescent="0.2">
      <c r="A58" s="100">
        <v>57</v>
      </c>
      <c r="B58" s="25" t="s">
        <v>78</v>
      </c>
      <c r="C58" s="6" t="s">
        <v>86</v>
      </c>
      <c r="D58" s="8" t="s">
        <v>293</v>
      </c>
      <c r="E58" s="27"/>
      <c r="F58" s="27"/>
      <c r="G58" s="27">
        <v>25</v>
      </c>
      <c r="H58" s="27"/>
      <c r="I58" s="27">
        <v>21.7</v>
      </c>
      <c r="J58" s="27"/>
      <c r="K58" s="1"/>
      <c r="L58" s="32">
        <f>IF(M58&lt;6,SUM(E58:K58),SUM(LARGE(E58:K58,{1;2;3;4;5;6})))</f>
        <v>46.7</v>
      </c>
      <c r="M58" s="52">
        <f t="shared" si="0"/>
        <v>2</v>
      </c>
      <c r="AF58" s="12"/>
      <c r="AG58" s="21"/>
      <c r="AH58" s="12"/>
      <c r="AI58" s="21"/>
      <c r="AJ58" s="21"/>
      <c r="AK58" s="21"/>
      <c r="AL58" s="21"/>
      <c r="AM58" s="21"/>
      <c r="AN58" s="21"/>
    </row>
    <row r="59" spans="1:40" x14ac:dyDescent="0.2">
      <c r="A59" s="100">
        <v>58</v>
      </c>
      <c r="B59" s="25" t="s">
        <v>78</v>
      </c>
      <c r="C59" s="6" t="s">
        <v>148</v>
      </c>
      <c r="D59" s="8" t="s">
        <v>453</v>
      </c>
      <c r="E59" s="71"/>
      <c r="F59" s="71"/>
      <c r="G59" s="71"/>
      <c r="H59" s="71"/>
      <c r="I59" s="27">
        <v>45</v>
      </c>
      <c r="J59" s="71"/>
      <c r="K59" s="1"/>
      <c r="L59" s="32">
        <f>IF(M59&lt;6,SUM(E59:K59),SUM(LARGE(E59:K59,{1;2;3;4;5;6})))</f>
        <v>45</v>
      </c>
      <c r="M59" s="52">
        <f t="shared" si="0"/>
        <v>1</v>
      </c>
      <c r="AF59" s="12"/>
      <c r="AG59" s="21"/>
      <c r="AH59" s="12"/>
      <c r="AI59" s="21"/>
      <c r="AJ59" s="21"/>
      <c r="AK59" s="21"/>
      <c r="AL59" s="21"/>
      <c r="AM59" s="21"/>
      <c r="AN59" s="21"/>
    </row>
    <row r="60" spans="1:40" x14ac:dyDescent="0.2">
      <c r="A60" s="100">
        <v>59</v>
      </c>
      <c r="B60" s="25" t="s">
        <v>78</v>
      </c>
      <c r="C60" s="6" t="s">
        <v>203</v>
      </c>
      <c r="D60" s="34" t="s">
        <v>380</v>
      </c>
      <c r="E60" s="51"/>
      <c r="F60" s="51"/>
      <c r="G60" s="51"/>
      <c r="H60" s="51"/>
      <c r="I60" s="51">
        <v>45</v>
      </c>
      <c r="J60" s="51"/>
      <c r="K60" s="48"/>
      <c r="L60" s="32">
        <f>IF(M60&lt;6,SUM(E60:K60),SUM(LARGE(E60:K60,{1;2;3;4;5;6})))</f>
        <v>45</v>
      </c>
      <c r="M60" s="50">
        <f t="shared" si="0"/>
        <v>1</v>
      </c>
      <c r="AF60" s="12"/>
      <c r="AG60" s="21"/>
      <c r="AH60" s="12"/>
      <c r="AI60" s="21"/>
      <c r="AJ60" s="21"/>
      <c r="AK60" s="21"/>
      <c r="AL60" s="21"/>
      <c r="AM60" s="21"/>
      <c r="AN60" s="21"/>
    </row>
    <row r="61" spans="1:40" x14ac:dyDescent="0.2">
      <c r="A61" s="100">
        <v>60</v>
      </c>
      <c r="B61" s="6" t="s">
        <v>78</v>
      </c>
      <c r="C61" s="8" t="s">
        <v>148</v>
      </c>
      <c r="D61" s="8" t="s">
        <v>189</v>
      </c>
      <c r="E61" s="27"/>
      <c r="F61" s="27"/>
      <c r="G61" s="27">
        <v>20</v>
      </c>
      <c r="H61" s="27"/>
      <c r="I61" s="27">
        <v>21.7</v>
      </c>
      <c r="J61" s="27"/>
      <c r="K61" s="1"/>
      <c r="L61" s="32">
        <f>IF(M61&lt;6,SUM(E61:K61),SUM(LARGE(E61:K61,{1;2;3;4;5;6})))</f>
        <v>41.7</v>
      </c>
      <c r="M61" s="50">
        <f t="shared" si="0"/>
        <v>2</v>
      </c>
      <c r="AF61" s="12"/>
      <c r="AG61" s="21"/>
      <c r="AH61" s="12"/>
      <c r="AI61" s="21"/>
      <c r="AJ61" s="21"/>
      <c r="AK61" s="21"/>
      <c r="AL61" s="21"/>
      <c r="AM61" s="21"/>
      <c r="AN61" s="21"/>
    </row>
    <row r="62" spans="1:40" x14ac:dyDescent="0.2">
      <c r="A62" s="100">
        <v>61</v>
      </c>
      <c r="B62" s="25" t="s">
        <v>78</v>
      </c>
      <c r="C62" s="6" t="s">
        <v>80</v>
      </c>
      <c r="D62" s="8" t="s">
        <v>269</v>
      </c>
      <c r="E62" s="27"/>
      <c r="F62" s="27"/>
      <c r="G62" s="27"/>
      <c r="H62" s="27">
        <v>35</v>
      </c>
      <c r="I62" s="27"/>
      <c r="J62" s="71"/>
      <c r="K62" s="1"/>
      <c r="L62" s="32">
        <f>IF(M62&lt;6,SUM(E62:K62),SUM(LARGE(E62:K62,{1;2;3;4;5;6})))</f>
        <v>35</v>
      </c>
      <c r="M62" s="50">
        <f t="shared" si="0"/>
        <v>1</v>
      </c>
      <c r="AF62" s="12"/>
      <c r="AG62" s="21"/>
      <c r="AH62" s="12"/>
      <c r="AI62" s="21"/>
      <c r="AJ62" s="21"/>
      <c r="AK62" s="21"/>
      <c r="AL62" s="21"/>
      <c r="AM62" s="21"/>
      <c r="AN62" s="21"/>
    </row>
    <row r="63" spans="1:40" x14ac:dyDescent="0.2">
      <c r="A63" s="100">
        <v>62</v>
      </c>
      <c r="B63" s="25" t="s">
        <v>78</v>
      </c>
      <c r="C63" s="6" t="s">
        <v>148</v>
      </c>
      <c r="D63" s="8" t="s">
        <v>410</v>
      </c>
      <c r="E63" s="69"/>
      <c r="F63" s="69"/>
      <c r="G63" s="69"/>
      <c r="H63" s="69"/>
      <c r="I63" s="51">
        <v>35</v>
      </c>
      <c r="J63" s="69"/>
      <c r="K63" s="48"/>
      <c r="L63" s="32">
        <f>IF(M63&lt;6,SUM(E63:K63),SUM(LARGE(E63:K63,{1;2;3;4;5;6})))</f>
        <v>35</v>
      </c>
      <c r="M63" s="50">
        <f t="shared" si="0"/>
        <v>1</v>
      </c>
      <c r="AF63" s="12"/>
      <c r="AG63" s="21"/>
      <c r="AH63" s="12"/>
      <c r="AI63" s="21"/>
      <c r="AJ63" s="21"/>
      <c r="AK63" s="21"/>
      <c r="AL63" s="21"/>
      <c r="AM63" s="21"/>
      <c r="AN63" s="21"/>
    </row>
    <row r="64" spans="1:40" x14ac:dyDescent="0.2">
      <c r="A64" s="100">
        <v>63</v>
      </c>
      <c r="B64" s="25" t="s">
        <v>78</v>
      </c>
      <c r="C64" s="6"/>
      <c r="D64" s="8" t="s">
        <v>408</v>
      </c>
      <c r="E64" s="51"/>
      <c r="F64" s="51"/>
      <c r="G64" s="51"/>
      <c r="H64" s="51"/>
      <c r="I64" s="51">
        <v>35</v>
      </c>
      <c r="J64" s="51"/>
      <c r="K64" s="48"/>
      <c r="L64" s="32">
        <f>IF(M64&lt;6,SUM(E64:K64),SUM(LARGE(E64:K64,{1;2;3;4;5;6})))</f>
        <v>35</v>
      </c>
      <c r="M64" s="50">
        <f t="shared" si="0"/>
        <v>1</v>
      </c>
      <c r="AF64" s="12"/>
      <c r="AG64" s="21"/>
      <c r="AH64" s="12"/>
      <c r="AI64" s="21"/>
      <c r="AJ64" s="21"/>
      <c r="AK64" s="21"/>
      <c r="AL64" s="21"/>
      <c r="AM64" s="21"/>
      <c r="AN64" s="21"/>
    </row>
    <row r="65" spans="1:40" x14ac:dyDescent="0.2">
      <c r="A65" s="100">
        <v>64</v>
      </c>
      <c r="B65" s="25" t="s">
        <v>78</v>
      </c>
      <c r="C65" s="6" t="s">
        <v>80</v>
      </c>
      <c r="D65" s="8" t="s">
        <v>247</v>
      </c>
      <c r="E65" s="51"/>
      <c r="F65" s="51"/>
      <c r="G65" s="51">
        <v>35</v>
      </c>
      <c r="H65" s="51"/>
      <c r="I65" s="51"/>
      <c r="J65" s="51"/>
      <c r="K65" s="48"/>
      <c r="L65" s="32">
        <f>IF(M65&lt;6,SUM(E65:K65),SUM(LARGE(E65:K65,{1;2;3;4;5;6})))</f>
        <v>35</v>
      </c>
      <c r="M65" s="50">
        <f t="shared" si="0"/>
        <v>1</v>
      </c>
      <c r="AF65" s="12"/>
      <c r="AG65" s="21"/>
      <c r="AH65" s="12"/>
      <c r="AI65" s="21"/>
      <c r="AJ65" s="21"/>
      <c r="AK65" s="21"/>
      <c r="AL65" s="21"/>
      <c r="AM65" s="21"/>
      <c r="AN65" s="21"/>
    </row>
    <row r="66" spans="1:40" x14ac:dyDescent="0.2">
      <c r="A66" s="100">
        <v>65</v>
      </c>
      <c r="B66" s="6" t="s">
        <v>78</v>
      </c>
      <c r="C66" s="6" t="s">
        <v>87</v>
      </c>
      <c r="D66" s="8" t="s">
        <v>391</v>
      </c>
      <c r="E66" s="27"/>
      <c r="F66" s="27"/>
      <c r="G66" s="27">
        <v>30</v>
      </c>
      <c r="H66" s="27"/>
      <c r="I66" s="27"/>
      <c r="J66" s="71"/>
      <c r="K66" s="6"/>
      <c r="L66" s="32">
        <f>IF(M66&lt;6,SUM(E66:K66),SUM(LARGE(E66:K66,{1;2;3;4;5;6})))</f>
        <v>30</v>
      </c>
      <c r="M66" s="50">
        <f t="shared" ref="M66:M101" si="1">COUNT(E66:K66)</f>
        <v>1</v>
      </c>
      <c r="AF66" s="12"/>
      <c r="AG66" s="21"/>
      <c r="AH66" s="12"/>
      <c r="AI66" s="21"/>
      <c r="AJ66" s="21"/>
      <c r="AK66" s="21"/>
      <c r="AL66" s="21"/>
      <c r="AM66" s="21"/>
      <c r="AN66" s="21"/>
    </row>
    <row r="67" spans="1:40" x14ac:dyDescent="0.2">
      <c r="A67" s="100">
        <v>66</v>
      </c>
      <c r="B67" s="25" t="s">
        <v>78</v>
      </c>
      <c r="C67" s="8" t="s">
        <v>448</v>
      </c>
      <c r="D67" s="34" t="s">
        <v>212</v>
      </c>
      <c r="E67" s="27"/>
      <c r="F67" s="27"/>
      <c r="G67" s="27"/>
      <c r="H67" s="27">
        <v>30</v>
      </c>
      <c r="I67" s="27"/>
      <c r="J67" s="27"/>
      <c r="K67" s="1"/>
      <c r="L67" s="32">
        <f>IF(M67&lt;6,SUM(E67:K67),SUM(LARGE(E67:K67,{1;2;3;4;5;6})))</f>
        <v>30</v>
      </c>
      <c r="M67" s="50">
        <f t="shared" si="1"/>
        <v>1</v>
      </c>
      <c r="AF67" s="12"/>
      <c r="AG67" s="21"/>
      <c r="AH67" s="12"/>
      <c r="AI67" s="21"/>
      <c r="AJ67" s="21"/>
      <c r="AK67" s="21"/>
      <c r="AL67" s="21"/>
      <c r="AM67" s="21"/>
      <c r="AN67" s="21"/>
    </row>
    <row r="68" spans="1:40" x14ac:dyDescent="0.2">
      <c r="A68" s="100">
        <v>67</v>
      </c>
      <c r="B68" s="25" t="s">
        <v>78</v>
      </c>
      <c r="C68" s="8" t="s">
        <v>80</v>
      </c>
      <c r="D68" s="8" t="s">
        <v>268</v>
      </c>
      <c r="E68" s="27"/>
      <c r="F68" s="27"/>
      <c r="G68" s="27"/>
      <c r="H68" s="27">
        <v>25</v>
      </c>
      <c r="I68" s="27"/>
      <c r="J68" s="27"/>
      <c r="K68" s="1"/>
      <c r="L68" s="32">
        <f>IF(M68&lt;6,SUM(E68:K68),SUM(LARGE(E68:K68,{1;2;3;4;5;6})))</f>
        <v>25</v>
      </c>
      <c r="M68" s="50">
        <f t="shared" si="1"/>
        <v>1</v>
      </c>
      <c r="AF68" s="12"/>
      <c r="AG68" s="21"/>
      <c r="AH68" s="12"/>
      <c r="AI68" s="21"/>
      <c r="AJ68" s="21"/>
      <c r="AK68" s="21"/>
      <c r="AL68" s="21"/>
      <c r="AM68" s="21"/>
      <c r="AN68" s="21"/>
    </row>
    <row r="69" spans="1:40" x14ac:dyDescent="0.2">
      <c r="A69" s="100">
        <v>68</v>
      </c>
      <c r="B69" s="25" t="s">
        <v>78</v>
      </c>
      <c r="C69" s="25" t="s">
        <v>79</v>
      </c>
      <c r="D69" s="34" t="s">
        <v>199</v>
      </c>
      <c r="E69" s="51"/>
      <c r="F69" s="51"/>
      <c r="G69" s="51"/>
      <c r="H69" s="51"/>
      <c r="I69" s="51">
        <v>25</v>
      </c>
      <c r="J69" s="51"/>
      <c r="K69" s="48"/>
      <c r="L69" s="32">
        <f>IF(M69&lt;6,SUM(E69:K69),SUM(LARGE(E69:K69,{1;2;3;4;5;6})))</f>
        <v>25</v>
      </c>
      <c r="M69" s="50">
        <f t="shared" si="1"/>
        <v>1</v>
      </c>
      <c r="AF69" s="12"/>
      <c r="AG69" s="21"/>
      <c r="AH69" s="12"/>
      <c r="AI69" s="21"/>
      <c r="AJ69" s="21"/>
      <c r="AK69" s="21"/>
      <c r="AL69" s="21"/>
      <c r="AM69" s="21"/>
      <c r="AN69" s="21"/>
    </row>
    <row r="70" spans="1:40" x14ac:dyDescent="0.2">
      <c r="A70" s="100">
        <v>69</v>
      </c>
      <c r="B70" s="25" t="s">
        <v>78</v>
      </c>
      <c r="C70" s="8" t="s">
        <v>148</v>
      </c>
      <c r="D70" s="8" t="s">
        <v>122</v>
      </c>
      <c r="E70" s="51"/>
      <c r="F70" s="51">
        <v>25</v>
      </c>
      <c r="G70" s="51"/>
      <c r="H70" s="51"/>
      <c r="I70" s="51"/>
      <c r="J70" s="51"/>
      <c r="K70" s="48"/>
      <c r="L70" s="32">
        <f>IF(M70&lt;6,SUM(E70:K70),SUM(LARGE(E70:K70,{1;2;3;4;5;6})))</f>
        <v>25</v>
      </c>
      <c r="M70" s="52">
        <f t="shared" si="1"/>
        <v>1</v>
      </c>
      <c r="AF70" s="12"/>
      <c r="AG70" s="21"/>
      <c r="AH70" s="12"/>
      <c r="AI70" s="21"/>
      <c r="AJ70" s="21"/>
      <c r="AK70" s="21"/>
      <c r="AL70" s="21"/>
      <c r="AM70" s="21"/>
      <c r="AN70" s="21"/>
    </row>
    <row r="71" spans="1:40" x14ac:dyDescent="0.2">
      <c r="A71" s="100">
        <v>70</v>
      </c>
      <c r="B71" s="25" t="s">
        <v>78</v>
      </c>
      <c r="C71" s="6" t="s">
        <v>280</v>
      </c>
      <c r="D71" s="8" t="s">
        <v>296</v>
      </c>
      <c r="E71" s="68"/>
      <c r="F71" s="26"/>
      <c r="G71" s="26"/>
      <c r="H71" s="26"/>
      <c r="I71" s="26">
        <v>21.7</v>
      </c>
      <c r="J71" s="26"/>
      <c r="K71" s="9"/>
      <c r="L71" s="32">
        <f>IF(M71&lt;6,SUM(E71:K71),SUM(LARGE(E71:K71,{1;2;3;4;5;6})))</f>
        <v>21.7</v>
      </c>
      <c r="M71" s="52">
        <f t="shared" si="1"/>
        <v>1</v>
      </c>
      <c r="AF71" s="12"/>
      <c r="AG71" s="21"/>
      <c r="AH71" s="12"/>
      <c r="AI71" s="21"/>
      <c r="AJ71" s="21"/>
      <c r="AK71" s="21"/>
      <c r="AL71" s="21"/>
      <c r="AM71" s="21"/>
      <c r="AN71" s="21"/>
    </row>
    <row r="72" spans="1:40" x14ac:dyDescent="0.2">
      <c r="A72" s="100">
        <v>71</v>
      </c>
      <c r="B72" s="25" t="s">
        <v>78</v>
      </c>
      <c r="C72" s="6" t="s">
        <v>280</v>
      </c>
      <c r="D72" s="8" t="s">
        <v>292</v>
      </c>
      <c r="E72" s="27"/>
      <c r="F72" s="27"/>
      <c r="G72" s="71"/>
      <c r="H72" s="27">
        <v>20</v>
      </c>
      <c r="I72" s="71">
        <v>0</v>
      </c>
      <c r="J72" s="71"/>
      <c r="K72" s="6"/>
      <c r="L72" s="32">
        <f>IF(M72&lt;6,SUM(E72:K72),SUM(LARGE(E72:K72,{1;2;3;4;5;6})))</f>
        <v>20</v>
      </c>
      <c r="M72" s="50">
        <f t="shared" si="1"/>
        <v>2</v>
      </c>
      <c r="AF72" s="12"/>
      <c r="AG72" s="21"/>
      <c r="AH72" s="12"/>
      <c r="AI72" s="21"/>
      <c r="AJ72" s="21"/>
      <c r="AK72" s="21"/>
      <c r="AL72" s="21"/>
      <c r="AM72" s="21"/>
      <c r="AN72" s="21"/>
    </row>
    <row r="73" spans="1:40" x14ac:dyDescent="0.2">
      <c r="A73" s="100">
        <v>72</v>
      </c>
      <c r="B73" s="25" t="s">
        <v>78</v>
      </c>
      <c r="C73" s="6" t="s">
        <v>279</v>
      </c>
      <c r="D73" s="8" t="s">
        <v>204</v>
      </c>
      <c r="E73" s="27"/>
      <c r="F73" s="27"/>
      <c r="G73" s="27">
        <v>20</v>
      </c>
      <c r="H73" s="27"/>
      <c r="I73" s="27"/>
      <c r="J73" s="27"/>
      <c r="K73" s="1"/>
      <c r="L73" s="32">
        <f>IF(M73&lt;6,SUM(E73:K73),SUM(LARGE(E73:K73,{1;2;3;4;5;6})))</f>
        <v>20</v>
      </c>
      <c r="M73" s="52">
        <f t="shared" si="1"/>
        <v>1</v>
      </c>
      <c r="AF73" s="12"/>
      <c r="AG73" s="21"/>
      <c r="AH73" s="12"/>
      <c r="AI73" s="21"/>
      <c r="AJ73" s="21"/>
      <c r="AK73" s="21"/>
      <c r="AL73" s="21"/>
      <c r="AM73" s="21"/>
      <c r="AN73" s="21"/>
    </row>
    <row r="74" spans="1:40" x14ac:dyDescent="0.2">
      <c r="A74" s="100">
        <v>73</v>
      </c>
      <c r="B74" s="25" t="s">
        <v>78</v>
      </c>
      <c r="C74" s="6" t="s">
        <v>86</v>
      </c>
      <c r="D74" s="8" t="s">
        <v>236</v>
      </c>
      <c r="E74" s="27"/>
      <c r="F74" s="27"/>
      <c r="G74" s="27">
        <v>20</v>
      </c>
      <c r="H74" s="27"/>
      <c r="I74" s="27"/>
      <c r="J74" s="27"/>
      <c r="K74" s="48"/>
      <c r="L74" s="32">
        <f>IF(M74&lt;6,SUM(E74:K74),SUM(LARGE(E74:K74,{1;2;3;4;5;6})))</f>
        <v>20</v>
      </c>
      <c r="M74" s="52">
        <f t="shared" si="1"/>
        <v>1</v>
      </c>
      <c r="AF74" s="12"/>
      <c r="AG74" s="21"/>
      <c r="AH74" s="12"/>
      <c r="AI74" s="21"/>
      <c r="AJ74" s="21"/>
      <c r="AK74" s="21"/>
      <c r="AL74" s="21"/>
      <c r="AM74" s="21"/>
      <c r="AN74" s="21"/>
    </row>
    <row r="75" spans="1:40" x14ac:dyDescent="0.2">
      <c r="A75" s="100">
        <v>74</v>
      </c>
      <c r="B75" s="25" t="s">
        <v>78</v>
      </c>
      <c r="C75" s="6" t="s">
        <v>86</v>
      </c>
      <c r="D75" s="8" t="s">
        <v>291</v>
      </c>
      <c r="E75" s="27"/>
      <c r="F75" s="27"/>
      <c r="G75" s="27">
        <v>20</v>
      </c>
      <c r="H75" s="27"/>
      <c r="I75" s="27"/>
      <c r="J75" s="27"/>
      <c r="K75" s="48"/>
      <c r="L75" s="32">
        <f>IF(M75&lt;6,SUM(E75:K75),SUM(LARGE(E75:K75,{1;2;3;4;5;6})))</f>
        <v>20</v>
      </c>
      <c r="M75" s="50">
        <f t="shared" si="1"/>
        <v>1</v>
      </c>
      <c r="AF75" s="12"/>
      <c r="AG75" s="21"/>
      <c r="AH75" s="12"/>
      <c r="AI75" s="21"/>
      <c r="AJ75" s="21"/>
      <c r="AK75" s="21"/>
      <c r="AL75" s="21"/>
      <c r="AM75" s="21"/>
      <c r="AN75" s="21"/>
    </row>
    <row r="76" spans="1:40" x14ac:dyDescent="0.2">
      <c r="A76" s="100">
        <v>75</v>
      </c>
      <c r="B76" s="6" t="s">
        <v>78</v>
      </c>
      <c r="C76" s="8" t="s">
        <v>80</v>
      </c>
      <c r="D76" s="8" t="s">
        <v>424</v>
      </c>
      <c r="E76" s="71"/>
      <c r="F76" s="71"/>
      <c r="G76" s="71"/>
      <c r="H76" s="27">
        <v>20</v>
      </c>
      <c r="I76" s="27"/>
      <c r="J76" s="27"/>
      <c r="K76" s="6"/>
      <c r="L76" s="32">
        <f>IF(M76&lt;6,SUM(E76:K76),SUM(LARGE(E76:K76,{1;2;3;4;5;6})))</f>
        <v>20</v>
      </c>
      <c r="M76" s="50">
        <f t="shared" si="1"/>
        <v>1</v>
      </c>
      <c r="AF76" s="12"/>
      <c r="AG76" s="21"/>
      <c r="AH76" s="12"/>
      <c r="AI76" s="21"/>
      <c r="AJ76" s="21"/>
      <c r="AK76" s="21"/>
      <c r="AL76" s="21"/>
      <c r="AM76" s="21"/>
      <c r="AN76" s="21"/>
    </row>
    <row r="77" spans="1:40" x14ac:dyDescent="0.2">
      <c r="A77" s="100">
        <v>76</v>
      </c>
      <c r="B77" s="6" t="s">
        <v>78</v>
      </c>
      <c r="C77" s="8" t="s">
        <v>148</v>
      </c>
      <c r="D77" s="8" t="s">
        <v>173</v>
      </c>
      <c r="E77" s="27"/>
      <c r="F77" s="27"/>
      <c r="G77" s="27"/>
      <c r="H77" s="27"/>
      <c r="I77" s="27">
        <v>18.3</v>
      </c>
      <c r="J77" s="27"/>
      <c r="K77" s="51"/>
      <c r="L77" s="32">
        <f>IF(M77&lt;6,SUM(E77:K77),SUM(LARGE(E77:K77,{1;2;3;4;5;6})))</f>
        <v>18.3</v>
      </c>
      <c r="M77" s="52">
        <f t="shared" si="1"/>
        <v>1</v>
      </c>
      <c r="AF77" s="12"/>
      <c r="AG77" s="21"/>
      <c r="AH77" s="12"/>
      <c r="AI77" s="21"/>
      <c r="AJ77" s="21"/>
      <c r="AK77" s="21"/>
      <c r="AL77" s="21"/>
      <c r="AM77" s="21"/>
      <c r="AN77" s="21"/>
    </row>
    <row r="78" spans="1:40" x14ac:dyDescent="0.2">
      <c r="A78" s="100">
        <v>77</v>
      </c>
      <c r="B78" s="25" t="s">
        <v>78</v>
      </c>
      <c r="C78" s="8" t="s">
        <v>148</v>
      </c>
      <c r="D78" s="8" t="s">
        <v>248</v>
      </c>
      <c r="E78" s="27"/>
      <c r="F78" s="27"/>
      <c r="G78" s="27"/>
      <c r="H78" s="27"/>
      <c r="I78" s="27">
        <v>18.3</v>
      </c>
      <c r="J78" s="27"/>
      <c r="K78" s="1"/>
      <c r="L78" s="32">
        <f>IF(M78&lt;6,SUM(E78:K78),SUM(LARGE(E78:K78,{1;2;3;4;5;6})))</f>
        <v>18.3</v>
      </c>
      <c r="M78" s="52">
        <f t="shared" si="1"/>
        <v>1</v>
      </c>
      <c r="AF78" s="12"/>
      <c r="AG78" s="21"/>
      <c r="AH78" s="12"/>
      <c r="AI78" s="21"/>
      <c r="AJ78" s="21"/>
      <c r="AK78" s="21"/>
      <c r="AL78" s="21"/>
      <c r="AM78" s="21"/>
      <c r="AN78" s="21"/>
    </row>
    <row r="79" spans="1:40" x14ac:dyDescent="0.2">
      <c r="A79" s="100">
        <v>78</v>
      </c>
      <c r="B79" s="25" t="s">
        <v>78</v>
      </c>
      <c r="C79" s="6" t="s">
        <v>79</v>
      </c>
      <c r="D79" s="8" t="s">
        <v>362</v>
      </c>
      <c r="E79" s="51"/>
      <c r="F79" s="51"/>
      <c r="G79" s="51"/>
      <c r="H79" s="51"/>
      <c r="I79" s="51">
        <v>18.3</v>
      </c>
      <c r="J79" s="51"/>
      <c r="K79" s="1"/>
      <c r="L79" s="32">
        <f>IF(M79&lt;6,SUM(E79:K79),SUM(LARGE(E79:K79,{1;2;3;4;5;6})))</f>
        <v>18.3</v>
      </c>
      <c r="M79" s="50">
        <f t="shared" si="1"/>
        <v>1</v>
      </c>
      <c r="AF79" s="12"/>
      <c r="AG79" s="21"/>
      <c r="AH79" s="12"/>
      <c r="AI79" s="21"/>
      <c r="AJ79" s="21"/>
      <c r="AK79" s="21"/>
      <c r="AL79" s="21"/>
      <c r="AM79" s="21"/>
      <c r="AN79" s="21"/>
    </row>
    <row r="80" spans="1:40" x14ac:dyDescent="0.2">
      <c r="A80" s="100">
        <v>79</v>
      </c>
      <c r="B80" s="25" t="s">
        <v>78</v>
      </c>
      <c r="C80" s="6" t="s">
        <v>183</v>
      </c>
      <c r="D80" s="8" t="s">
        <v>267</v>
      </c>
      <c r="E80" s="27"/>
      <c r="F80" s="71">
        <v>0</v>
      </c>
      <c r="G80" s="71">
        <v>0</v>
      </c>
      <c r="H80" s="27"/>
      <c r="I80" s="27"/>
      <c r="J80" s="27"/>
      <c r="K80" s="1"/>
      <c r="L80" s="32">
        <f>IF(M80&lt;6,SUM(E80:K80),SUM(LARGE(E80:K80,{1;2;3;4;5;6})))</f>
        <v>0</v>
      </c>
      <c r="M80" s="52">
        <f t="shared" si="1"/>
        <v>2</v>
      </c>
      <c r="AF80" s="12"/>
      <c r="AG80" s="21"/>
      <c r="AH80" s="12"/>
      <c r="AI80" s="21"/>
      <c r="AJ80" s="21"/>
      <c r="AK80" s="21"/>
      <c r="AL80" s="21"/>
      <c r="AM80" s="21"/>
      <c r="AN80" s="21"/>
    </row>
    <row r="81" spans="1:40" x14ac:dyDescent="0.2">
      <c r="A81" s="100">
        <v>80</v>
      </c>
      <c r="B81" s="25" t="s">
        <v>78</v>
      </c>
      <c r="C81" s="6" t="s">
        <v>79</v>
      </c>
      <c r="D81" s="8" t="s">
        <v>181</v>
      </c>
      <c r="E81" s="71"/>
      <c r="F81" s="71"/>
      <c r="G81" s="71">
        <v>0</v>
      </c>
      <c r="H81" s="71">
        <v>0</v>
      </c>
      <c r="I81" s="71"/>
      <c r="J81" s="71"/>
      <c r="K81" s="6"/>
      <c r="L81" s="32">
        <f>IF(M81&lt;6,SUM(E81:K81),SUM(LARGE(E81:K81,{1;2;3;4;5;6})))</f>
        <v>0</v>
      </c>
      <c r="M81" s="50">
        <f t="shared" si="1"/>
        <v>2</v>
      </c>
      <c r="AF81" s="12"/>
      <c r="AG81" s="21"/>
      <c r="AH81" s="12"/>
      <c r="AI81" s="21"/>
      <c r="AJ81" s="21"/>
      <c r="AK81" s="21"/>
      <c r="AL81" s="21"/>
      <c r="AM81" s="21"/>
      <c r="AN81" s="21"/>
    </row>
    <row r="82" spans="1:40" x14ac:dyDescent="0.2">
      <c r="A82" s="100">
        <v>81</v>
      </c>
      <c r="B82" s="25" t="s">
        <v>92</v>
      </c>
      <c r="C82" s="6" t="s">
        <v>255</v>
      </c>
      <c r="D82" s="8" t="s">
        <v>254</v>
      </c>
      <c r="E82" s="51"/>
      <c r="F82" s="51"/>
      <c r="G82" s="69">
        <v>0</v>
      </c>
      <c r="H82" s="51"/>
      <c r="I82" s="69">
        <v>0</v>
      </c>
      <c r="J82" s="51"/>
      <c r="K82" s="48"/>
      <c r="L82" s="32">
        <f>IF(M82&lt;6,SUM(E82:K82),SUM(LARGE(E82:K82,{1;2;3;4;5;6})))</f>
        <v>0</v>
      </c>
      <c r="M82" s="52">
        <f t="shared" si="1"/>
        <v>2</v>
      </c>
      <c r="AF82" s="12"/>
      <c r="AG82" s="21"/>
      <c r="AH82" s="12"/>
      <c r="AI82" s="21"/>
      <c r="AJ82" s="21"/>
      <c r="AK82" s="21"/>
      <c r="AL82" s="21"/>
      <c r="AM82" s="21"/>
      <c r="AN82" s="21"/>
    </row>
    <row r="83" spans="1:40" x14ac:dyDescent="0.2">
      <c r="A83" s="100">
        <v>82</v>
      </c>
      <c r="B83" s="25" t="s">
        <v>78</v>
      </c>
      <c r="C83" s="6" t="s">
        <v>440</v>
      </c>
      <c r="D83" s="8" t="s">
        <v>105</v>
      </c>
      <c r="E83" s="26"/>
      <c r="F83" s="26"/>
      <c r="G83" s="26"/>
      <c r="H83" s="26"/>
      <c r="I83" s="68">
        <v>0</v>
      </c>
      <c r="J83" s="26"/>
      <c r="K83" s="1"/>
      <c r="L83" s="32">
        <f>IF(M83&lt;6,SUM(E83:K83),SUM(LARGE(E83:K83,{1;2;3;4;5;6})))</f>
        <v>0</v>
      </c>
      <c r="M83" s="52">
        <f t="shared" si="1"/>
        <v>1</v>
      </c>
      <c r="AF83" s="12"/>
      <c r="AG83" s="21"/>
      <c r="AH83" s="12"/>
      <c r="AI83" s="21"/>
      <c r="AJ83" s="21"/>
      <c r="AK83" s="21"/>
      <c r="AL83" s="21"/>
      <c r="AM83" s="21"/>
      <c r="AN83" s="21"/>
    </row>
    <row r="84" spans="1:40" s="23" customFormat="1" x14ac:dyDescent="0.2">
      <c r="A84" s="100">
        <v>83</v>
      </c>
      <c r="B84" s="6" t="s">
        <v>78</v>
      </c>
      <c r="C84" s="8" t="s">
        <v>148</v>
      </c>
      <c r="D84" s="8" t="s">
        <v>152</v>
      </c>
      <c r="E84" s="51"/>
      <c r="F84" s="51"/>
      <c r="G84" s="51"/>
      <c r="H84" s="51"/>
      <c r="I84" s="69">
        <v>0</v>
      </c>
      <c r="J84" s="51"/>
      <c r="K84" s="1"/>
      <c r="L84" s="32">
        <f>IF(M84&lt;6,SUM(E84:K84),SUM(LARGE(E84:K84,{1;2;3;4;5;6})))</f>
        <v>0</v>
      </c>
      <c r="M84" s="52">
        <f t="shared" si="1"/>
        <v>1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21"/>
      <c r="AH84" s="12"/>
      <c r="AI84" s="21"/>
      <c r="AJ84" s="21"/>
      <c r="AK84" s="21"/>
      <c r="AL84" s="21"/>
      <c r="AM84" s="21"/>
      <c r="AN84" s="21"/>
    </row>
    <row r="85" spans="1:40" x14ac:dyDescent="0.2">
      <c r="A85" s="100">
        <v>84</v>
      </c>
      <c r="B85" s="25" t="s">
        <v>78</v>
      </c>
      <c r="C85" s="6"/>
      <c r="D85" s="8" t="s">
        <v>361</v>
      </c>
      <c r="E85" s="27"/>
      <c r="F85" s="27"/>
      <c r="G85" s="27"/>
      <c r="H85" s="27"/>
      <c r="I85" s="71">
        <v>0</v>
      </c>
      <c r="J85" s="27"/>
      <c r="K85" s="1"/>
      <c r="L85" s="32">
        <f>IF(M85&lt;6,SUM(E85:K85),SUM(LARGE(E85:K85,{1;2;3;4;5;6})))</f>
        <v>0</v>
      </c>
      <c r="M85" s="50">
        <f t="shared" si="1"/>
        <v>1</v>
      </c>
      <c r="AF85" s="12"/>
      <c r="AG85" s="21"/>
      <c r="AH85" s="12"/>
      <c r="AI85" s="21"/>
      <c r="AJ85" s="21"/>
      <c r="AK85" s="21"/>
      <c r="AL85" s="21"/>
      <c r="AM85" s="21"/>
      <c r="AN85" s="21"/>
    </row>
    <row r="86" spans="1:40" x14ac:dyDescent="0.2">
      <c r="A86" s="100">
        <v>85</v>
      </c>
      <c r="B86" s="6" t="s">
        <v>78</v>
      </c>
      <c r="C86" s="6" t="s">
        <v>80</v>
      </c>
      <c r="D86" s="8" t="s">
        <v>158</v>
      </c>
      <c r="E86" s="71"/>
      <c r="F86" s="71">
        <v>0</v>
      </c>
      <c r="G86" s="71"/>
      <c r="H86" s="71"/>
      <c r="I86" s="71"/>
      <c r="J86" s="71"/>
      <c r="K86" s="48"/>
      <c r="L86" s="32">
        <f>IF(M86&lt;6,SUM(E86:K86),SUM(LARGE(E86:K86,{1;2;3;4;5;6})))</f>
        <v>0</v>
      </c>
      <c r="M86" s="52">
        <f t="shared" si="1"/>
        <v>1</v>
      </c>
      <c r="AF86" s="12"/>
      <c r="AG86" s="21"/>
      <c r="AH86" s="12"/>
      <c r="AI86" s="21"/>
      <c r="AJ86" s="21"/>
      <c r="AK86" s="21"/>
      <c r="AL86" s="21"/>
      <c r="AM86" s="21"/>
      <c r="AN86" s="21"/>
    </row>
    <row r="87" spans="1:40" x14ac:dyDescent="0.2">
      <c r="A87" s="100">
        <v>86</v>
      </c>
      <c r="B87" s="25" t="s">
        <v>78</v>
      </c>
      <c r="C87" s="8" t="s">
        <v>211</v>
      </c>
      <c r="D87" s="34" t="s">
        <v>221</v>
      </c>
      <c r="E87" s="69"/>
      <c r="F87" s="69"/>
      <c r="G87" s="69"/>
      <c r="H87" s="69">
        <v>0</v>
      </c>
      <c r="I87" s="69"/>
      <c r="J87" s="69"/>
      <c r="K87" s="6"/>
      <c r="L87" s="32">
        <f>IF(M87&lt;6,SUM(E87:K87),SUM(LARGE(E87:K87,{1;2;3;4;5;6})))</f>
        <v>0</v>
      </c>
      <c r="M87" s="50">
        <f t="shared" si="1"/>
        <v>1</v>
      </c>
      <c r="AF87" s="12"/>
      <c r="AG87" s="21"/>
      <c r="AH87" s="12"/>
      <c r="AI87" s="21"/>
      <c r="AJ87" s="21"/>
      <c r="AK87" s="21"/>
      <c r="AL87" s="21"/>
      <c r="AM87" s="21"/>
      <c r="AN87" s="21"/>
    </row>
    <row r="88" spans="1:40" x14ac:dyDescent="0.2">
      <c r="A88" s="100">
        <v>87</v>
      </c>
      <c r="B88" s="25" t="s">
        <v>78</v>
      </c>
      <c r="C88" s="6"/>
      <c r="D88" s="8" t="s">
        <v>220</v>
      </c>
      <c r="E88" s="71"/>
      <c r="F88" s="71"/>
      <c r="G88" s="71"/>
      <c r="H88" s="71"/>
      <c r="I88" s="71">
        <v>0</v>
      </c>
      <c r="J88" s="71"/>
      <c r="K88" s="1"/>
      <c r="L88" s="32">
        <f>IF(M88&lt;6,SUM(E88:K88),SUM(LARGE(E88:K88,{1;2;3;4;5;6})))</f>
        <v>0</v>
      </c>
      <c r="M88" s="52">
        <f t="shared" si="1"/>
        <v>1</v>
      </c>
      <c r="AF88" s="12"/>
      <c r="AG88" s="21"/>
      <c r="AH88" s="12"/>
      <c r="AI88" s="21"/>
      <c r="AJ88" s="21"/>
      <c r="AK88" s="21"/>
      <c r="AL88" s="21"/>
      <c r="AM88" s="21"/>
      <c r="AN88" s="21"/>
    </row>
    <row r="89" spans="1:40" x14ac:dyDescent="0.2">
      <c r="A89" s="100">
        <v>88</v>
      </c>
      <c r="B89" s="25" t="s">
        <v>78</v>
      </c>
      <c r="C89" s="6" t="s">
        <v>148</v>
      </c>
      <c r="D89" s="8" t="s">
        <v>435</v>
      </c>
      <c r="E89" s="71"/>
      <c r="F89" s="71"/>
      <c r="G89" s="71"/>
      <c r="H89" s="68">
        <v>0</v>
      </c>
      <c r="I89" s="68"/>
      <c r="J89" s="68"/>
      <c r="K89" s="1"/>
      <c r="L89" s="32">
        <f>IF(M89&lt;6,SUM(E89:K89),SUM(LARGE(E89:K89,{1;2;3;4;5;6})))</f>
        <v>0</v>
      </c>
      <c r="M89" s="50">
        <f t="shared" si="1"/>
        <v>1</v>
      </c>
      <c r="AF89" s="12"/>
      <c r="AG89" s="21"/>
      <c r="AH89" s="12"/>
      <c r="AI89" s="21"/>
      <c r="AJ89" s="21"/>
      <c r="AK89" s="21"/>
      <c r="AL89" s="21"/>
      <c r="AM89" s="21"/>
      <c r="AN89" s="21"/>
    </row>
    <row r="90" spans="1:40" x14ac:dyDescent="0.2">
      <c r="A90" s="100">
        <v>89</v>
      </c>
      <c r="B90" s="25" t="s">
        <v>78</v>
      </c>
      <c r="C90" s="6" t="s">
        <v>80</v>
      </c>
      <c r="D90" s="8" t="s">
        <v>392</v>
      </c>
      <c r="E90" s="27"/>
      <c r="F90" s="27"/>
      <c r="G90" s="71">
        <v>0</v>
      </c>
      <c r="H90" s="27"/>
      <c r="I90" s="27"/>
      <c r="J90" s="27"/>
      <c r="K90" s="1"/>
      <c r="L90" s="32">
        <f>IF(M90&lt;6,SUM(E90:K90),SUM(LARGE(E90:K90,{1;2;3;4;5;6})))</f>
        <v>0</v>
      </c>
      <c r="M90" s="52">
        <f t="shared" si="1"/>
        <v>1</v>
      </c>
      <c r="AF90" s="12"/>
      <c r="AG90" s="21"/>
      <c r="AH90" s="12"/>
      <c r="AI90" s="21"/>
      <c r="AJ90" s="21"/>
      <c r="AK90" s="21"/>
      <c r="AL90" s="21"/>
      <c r="AM90" s="21"/>
      <c r="AN90" s="21"/>
    </row>
    <row r="91" spans="1:40" x14ac:dyDescent="0.2">
      <c r="A91" s="100">
        <v>90</v>
      </c>
      <c r="B91" s="25" t="s">
        <v>78</v>
      </c>
      <c r="C91" s="6" t="s">
        <v>80</v>
      </c>
      <c r="D91" s="8" t="s">
        <v>144</v>
      </c>
      <c r="E91" s="26"/>
      <c r="F91" s="26"/>
      <c r="G91" s="26"/>
      <c r="H91" s="68">
        <v>0</v>
      </c>
      <c r="I91" s="68"/>
      <c r="J91" s="68"/>
      <c r="K91" s="1"/>
      <c r="L91" s="32">
        <f>IF(M91&lt;6,SUM(E91:K91),SUM(LARGE(E91:K91,{1;2;3;4;5;6})))</f>
        <v>0</v>
      </c>
      <c r="M91" s="52">
        <f t="shared" si="1"/>
        <v>1</v>
      </c>
      <c r="AF91" s="12"/>
      <c r="AG91" s="21"/>
      <c r="AH91" s="12"/>
      <c r="AI91" s="21"/>
      <c r="AJ91" s="21"/>
      <c r="AK91" s="21"/>
      <c r="AL91" s="21"/>
      <c r="AM91" s="21"/>
      <c r="AN91" s="21"/>
    </row>
    <row r="92" spans="1:40" x14ac:dyDescent="0.2">
      <c r="A92" s="100">
        <v>91</v>
      </c>
      <c r="B92" s="25" t="s">
        <v>78</v>
      </c>
      <c r="C92" s="6" t="s">
        <v>183</v>
      </c>
      <c r="D92" s="8" t="s">
        <v>338</v>
      </c>
      <c r="E92" s="26"/>
      <c r="F92" s="26"/>
      <c r="G92" s="26"/>
      <c r="H92" s="68">
        <v>0</v>
      </c>
      <c r="I92" s="68"/>
      <c r="J92" s="68"/>
      <c r="K92" s="48"/>
      <c r="L92" s="32">
        <f>IF(M92&lt;6,SUM(E92:K92),SUM(LARGE(E92:K92,{1;2;3;4;5;6})))</f>
        <v>0</v>
      </c>
      <c r="M92" s="52">
        <f t="shared" si="1"/>
        <v>1</v>
      </c>
      <c r="AF92" s="12"/>
      <c r="AG92" s="21"/>
      <c r="AH92" s="12"/>
      <c r="AI92" s="21"/>
      <c r="AJ92" s="21"/>
      <c r="AK92" s="21"/>
      <c r="AL92" s="21"/>
      <c r="AM92" s="21"/>
      <c r="AN92" s="21"/>
    </row>
    <row r="93" spans="1:40" x14ac:dyDescent="0.2">
      <c r="A93" s="100">
        <v>92</v>
      </c>
      <c r="B93" s="25" t="s">
        <v>78</v>
      </c>
      <c r="C93" s="6"/>
      <c r="D93" s="8" t="s">
        <v>390</v>
      </c>
      <c r="E93" s="27"/>
      <c r="F93" s="27"/>
      <c r="G93" s="71">
        <v>0</v>
      </c>
      <c r="H93" s="27"/>
      <c r="I93" s="27"/>
      <c r="J93" s="27"/>
      <c r="K93" s="1"/>
      <c r="L93" s="32">
        <f>IF(M93&lt;6,SUM(E93:K93),SUM(LARGE(E93:K93,{1;2;3;4;5;6})))</f>
        <v>0</v>
      </c>
      <c r="M93" s="50">
        <f t="shared" si="1"/>
        <v>1</v>
      </c>
      <c r="AF93" s="12"/>
      <c r="AG93" s="21"/>
      <c r="AH93" s="12"/>
      <c r="AI93" s="21"/>
      <c r="AJ93" s="21"/>
      <c r="AK93" s="21"/>
      <c r="AL93" s="21"/>
      <c r="AM93" s="21"/>
      <c r="AN93" s="21"/>
    </row>
    <row r="94" spans="1:40" x14ac:dyDescent="0.2">
      <c r="A94" s="100">
        <v>93</v>
      </c>
      <c r="B94" s="25" t="s">
        <v>78</v>
      </c>
      <c r="C94" s="6" t="s">
        <v>203</v>
      </c>
      <c r="D94" s="8" t="s">
        <v>147</v>
      </c>
      <c r="E94" s="27"/>
      <c r="F94" s="27"/>
      <c r="G94" s="27"/>
      <c r="H94" s="27"/>
      <c r="I94" s="71">
        <v>0</v>
      </c>
      <c r="J94" s="27"/>
      <c r="K94" s="1"/>
      <c r="L94" s="32">
        <f>IF(M94&lt;6,SUM(E94:K94),SUM(LARGE(E94:K94,{1;2;3;4;5;6})))</f>
        <v>0</v>
      </c>
      <c r="M94" s="50">
        <f t="shared" si="1"/>
        <v>1</v>
      </c>
      <c r="AF94" s="12"/>
      <c r="AG94" s="21"/>
      <c r="AH94" s="12"/>
      <c r="AI94" s="21"/>
      <c r="AJ94" s="21"/>
      <c r="AK94" s="21"/>
      <c r="AL94" s="21"/>
      <c r="AM94" s="21"/>
      <c r="AN94" s="21"/>
    </row>
    <row r="95" spans="1:40" x14ac:dyDescent="0.2">
      <c r="A95" s="100">
        <v>94</v>
      </c>
      <c r="B95" s="25" t="s">
        <v>78</v>
      </c>
      <c r="C95" s="25" t="s">
        <v>79</v>
      </c>
      <c r="D95" s="34" t="s">
        <v>481</v>
      </c>
      <c r="E95" s="27"/>
      <c r="F95" s="27"/>
      <c r="G95" s="27"/>
      <c r="H95" s="27"/>
      <c r="I95" s="71">
        <v>0</v>
      </c>
      <c r="J95" s="27"/>
      <c r="K95" s="48"/>
      <c r="L95" s="32">
        <f>IF(M95&lt;6,SUM(E95:K95),SUM(LARGE(E95:K95,{1;2;3;4;5;6})))</f>
        <v>0</v>
      </c>
      <c r="M95" s="50">
        <f t="shared" si="1"/>
        <v>1</v>
      </c>
      <c r="AF95" s="12"/>
      <c r="AG95" s="21"/>
      <c r="AH95" s="12"/>
      <c r="AI95" s="21"/>
      <c r="AJ95" s="21"/>
      <c r="AK95" s="21"/>
      <c r="AL95" s="21"/>
      <c r="AM95" s="21"/>
      <c r="AN95" s="21"/>
    </row>
    <row r="96" spans="1:40" x14ac:dyDescent="0.2">
      <c r="A96" s="100">
        <v>95</v>
      </c>
      <c r="B96" s="25"/>
      <c r="C96" s="8"/>
      <c r="D96" s="34"/>
      <c r="E96" s="69"/>
      <c r="F96" s="69"/>
      <c r="G96" s="69"/>
      <c r="H96" s="69"/>
      <c r="I96" s="69"/>
      <c r="J96" s="51"/>
      <c r="K96" s="1"/>
      <c r="L96" s="32">
        <f>IF(M96&lt;6,SUM(E96:K96),SUM(LARGE(E96:K96,{1;2;3;4;5;6})))</f>
        <v>0</v>
      </c>
      <c r="M96" s="52">
        <f t="shared" si="1"/>
        <v>0</v>
      </c>
      <c r="AF96" s="12"/>
      <c r="AG96" s="21"/>
      <c r="AH96" s="12"/>
      <c r="AI96" s="21"/>
      <c r="AJ96" s="21"/>
      <c r="AK96" s="21"/>
      <c r="AL96" s="21"/>
      <c r="AM96" s="21"/>
      <c r="AN96" s="21"/>
    </row>
    <row r="97" spans="1:40" x14ac:dyDescent="0.2">
      <c r="A97" s="100">
        <v>96</v>
      </c>
      <c r="B97" s="25"/>
      <c r="C97" s="6"/>
      <c r="D97" s="8"/>
      <c r="E97" s="71"/>
      <c r="F97" s="71"/>
      <c r="G97" s="71"/>
      <c r="H97" s="71"/>
      <c r="I97" s="71"/>
      <c r="J97" s="27"/>
      <c r="K97" s="1"/>
      <c r="L97" s="32">
        <f>IF(M97&lt;6,SUM(E97:K97),SUM(LARGE(E97:K97,{1;2;3;4;5;6})))</f>
        <v>0</v>
      </c>
      <c r="M97" s="52">
        <f t="shared" si="1"/>
        <v>0</v>
      </c>
      <c r="AF97" s="12"/>
      <c r="AG97" s="21"/>
      <c r="AH97" s="12"/>
      <c r="AI97" s="21"/>
      <c r="AJ97" s="21"/>
      <c r="AK97" s="21"/>
      <c r="AL97" s="21"/>
      <c r="AM97" s="21"/>
      <c r="AN97" s="21"/>
    </row>
    <row r="98" spans="1:40" s="23" customFormat="1" x14ac:dyDescent="0.2">
      <c r="A98" s="100">
        <v>97</v>
      </c>
      <c r="B98" s="25"/>
      <c r="C98" s="8"/>
      <c r="D98" s="8"/>
      <c r="E98" s="27"/>
      <c r="F98" s="27"/>
      <c r="G98" s="27"/>
      <c r="H98" s="27"/>
      <c r="I98" s="27"/>
      <c r="J98" s="27"/>
      <c r="K98" s="1"/>
      <c r="L98" s="32">
        <f>IF(M98&lt;6,SUM(E98:K98),SUM(LARGE(E98:K98,{1;2;3;4;5;6})))</f>
        <v>0</v>
      </c>
      <c r="M98" s="50">
        <f t="shared" si="1"/>
        <v>0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21"/>
      <c r="AH98" s="12"/>
      <c r="AI98" s="21"/>
      <c r="AJ98" s="21"/>
      <c r="AK98" s="21"/>
      <c r="AL98" s="21"/>
      <c r="AM98" s="21"/>
      <c r="AN98" s="21"/>
    </row>
    <row r="99" spans="1:40" x14ac:dyDescent="0.2">
      <c r="A99" s="100">
        <v>98</v>
      </c>
      <c r="B99" s="6"/>
      <c r="C99" s="6"/>
      <c r="D99" s="8"/>
      <c r="E99" s="27"/>
      <c r="F99" s="27"/>
      <c r="G99" s="27"/>
      <c r="H99" s="27"/>
      <c r="I99" s="27"/>
      <c r="J99" s="27"/>
      <c r="K99" s="48"/>
      <c r="L99" s="32">
        <f>IF(M99&lt;6,SUM(E99:K99),SUM(LARGE(E99:K99,{1;2;3;4;5;6})))</f>
        <v>0</v>
      </c>
      <c r="M99" s="52">
        <f t="shared" si="1"/>
        <v>0</v>
      </c>
      <c r="AF99" s="12"/>
      <c r="AG99" s="21"/>
      <c r="AH99" s="12"/>
      <c r="AI99" s="21"/>
      <c r="AJ99" s="21"/>
      <c r="AK99" s="21"/>
      <c r="AL99" s="21"/>
      <c r="AM99" s="21"/>
      <c r="AN99" s="21"/>
    </row>
    <row r="100" spans="1:40" x14ac:dyDescent="0.2">
      <c r="A100" s="100">
        <v>99</v>
      </c>
      <c r="B100" s="25"/>
      <c r="C100" s="25"/>
      <c r="D100" s="34"/>
      <c r="E100" s="26"/>
      <c r="F100" s="26"/>
      <c r="G100" s="26"/>
      <c r="H100" s="26"/>
      <c r="I100" s="26"/>
      <c r="J100" s="26"/>
      <c r="K100" s="51"/>
      <c r="L100" s="32">
        <f>IF(M100&lt;6,SUM(E100:K100),SUM(LARGE(E100:K100,{1;2;3;4;5;6})))</f>
        <v>0</v>
      </c>
      <c r="M100" s="50">
        <f t="shared" si="1"/>
        <v>0</v>
      </c>
      <c r="AF100" s="12"/>
      <c r="AG100" s="21"/>
      <c r="AH100" s="12"/>
      <c r="AI100" s="21"/>
      <c r="AJ100" s="21"/>
      <c r="AK100" s="21"/>
      <c r="AL100" s="21"/>
      <c r="AM100" s="21"/>
      <c r="AN100" s="21"/>
    </row>
    <row r="101" spans="1:40" x14ac:dyDescent="0.2">
      <c r="A101" s="100">
        <v>100</v>
      </c>
      <c r="B101" s="25"/>
      <c r="C101" s="6"/>
      <c r="D101" s="8"/>
      <c r="E101" s="26"/>
      <c r="F101" s="26"/>
      <c r="G101" s="26"/>
      <c r="H101" s="26"/>
      <c r="I101" s="26"/>
      <c r="J101" s="26"/>
      <c r="K101" s="1"/>
      <c r="L101" s="32">
        <f>IF(M101&lt;6,SUM(E101:K101),SUM(LARGE(E101:K101,{1;2;3;4;5;6})))</f>
        <v>0</v>
      </c>
      <c r="M101" s="50">
        <f t="shared" si="1"/>
        <v>0</v>
      </c>
      <c r="AF101" s="12"/>
      <c r="AG101" s="21"/>
      <c r="AH101" s="12"/>
      <c r="AI101" s="21"/>
      <c r="AJ101" s="21"/>
      <c r="AK101" s="21"/>
      <c r="AL101" s="21"/>
      <c r="AM101" s="21"/>
      <c r="AN101" s="21"/>
    </row>
    <row r="102" spans="1:40" s="23" customFormat="1" x14ac:dyDescent="0.2">
      <c r="A102" s="101"/>
      <c r="B102" s="3"/>
      <c r="C102" s="3"/>
      <c r="D102" s="22"/>
      <c r="E102" s="28"/>
      <c r="F102" s="28"/>
      <c r="G102" s="28"/>
      <c r="H102" s="28"/>
      <c r="I102" s="28"/>
      <c r="J102" s="28"/>
      <c r="K102" s="3"/>
      <c r="L102" s="33"/>
      <c r="M102" s="53"/>
      <c r="AG102" s="21"/>
      <c r="AI102" s="21"/>
      <c r="AJ102" s="21"/>
      <c r="AK102" s="21"/>
      <c r="AL102" s="21"/>
      <c r="AM102" s="21"/>
      <c r="AN102" s="21"/>
    </row>
    <row r="103" spans="1:40" s="23" customFormat="1" x14ac:dyDescent="0.2">
      <c r="A103" s="101"/>
      <c r="B103" s="3"/>
      <c r="C103" s="3"/>
      <c r="D103" s="22"/>
      <c r="E103" s="28"/>
      <c r="F103" s="28"/>
      <c r="G103" s="28"/>
      <c r="H103" s="28"/>
      <c r="I103" s="28"/>
      <c r="J103" s="28"/>
      <c r="K103" s="3"/>
      <c r="L103" s="33"/>
      <c r="M103" s="53"/>
      <c r="AG103" s="21"/>
      <c r="AI103" s="21"/>
      <c r="AJ103" s="21"/>
      <c r="AK103" s="21"/>
      <c r="AL103" s="21"/>
      <c r="AM103" s="21"/>
      <c r="AN103" s="21"/>
    </row>
    <row r="104" spans="1:40" s="23" customFormat="1" x14ac:dyDescent="0.2">
      <c r="A104" s="101"/>
      <c r="B104" s="3"/>
      <c r="C104" s="3"/>
      <c r="D104" s="22"/>
      <c r="E104" s="28"/>
      <c r="F104" s="28"/>
      <c r="G104" s="28"/>
      <c r="H104" s="28"/>
      <c r="I104" s="28"/>
      <c r="J104" s="28"/>
      <c r="K104" s="3"/>
      <c r="L104" s="33"/>
      <c r="M104" s="53"/>
      <c r="AG104" s="21"/>
      <c r="AI104" s="21"/>
      <c r="AJ104" s="21"/>
      <c r="AK104" s="21"/>
      <c r="AL104" s="21"/>
      <c r="AM104" s="21"/>
      <c r="AN104" s="21"/>
    </row>
    <row r="105" spans="1:40" s="23" customFormat="1" x14ac:dyDescent="0.2">
      <c r="A105" s="101"/>
      <c r="B105" s="3"/>
      <c r="C105" s="3"/>
      <c r="D105" s="22"/>
      <c r="E105" s="28"/>
      <c r="F105" s="28"/>
      <c r="G105" s="28"/>
      <c r="H105" s="28"/>
      <c r="I105" s="28"/>
      <c r="J105" s="28"/>
      <c r="K105" s="3"/>
      <c r="L105" s="33"/>
      <c r="M105" s="53"/>
      <c r="AG105" s="21"/>
      <c r="AI105" s="21"/>
      <c r="AJ105" s="21"/>
      <c r="AK105" s="21"/>
      <c r="AL105" s="21"/>
      <c r="AM105" s="21"/>
      <c r="AN105" s="21"/>
    </row>
    <row r="106" spans="1:40" s="23" customFormat="1" x14ac:dyDescent="0.2">
      <c r="A106" s="101"/>
      <c r="B106" s="3"/>
      <c r="C106" s="3"/>
      <c r="D106" s="22"/>
      <c r="E106" s="28"/>
      <c r="F106" s="28"/>
      <c r="G106" s="28"/>
      <c r="H106" s="28"/>
      <c r="I106" s="28"/>
      <c r="J106" s="28"/>
      <c r="K106" s="3"/>
      <c r="L106" s="33"/>
      <c r="M106" s="53"/>
      <c r="AG106" s="21"/>
      <c r="AI106" s="21"/>
      <c r="AJ106" s="21"/>
      <c r="AK106" s="21"/>
      <c r="AL106" s="21"/>
      <c r="AM106" s="21"/>
      <c r="AN106" s="21"/>
    </row>
    <row r="107" spans="1:40" s="23" customFormat="1" x14ac:dyDescent="0.2">
      <c r="A107" s="101"/>
      <c r="B107" s="3"/>
      <c r="C107" s="3"/>
      <c r="D107" s="22"/>
      <c r="E107" s="28"/>
      <c r="F107" s="28"/>
      <c r="G107" s="28"/>
      <c r="H107" s="28"/>
      <c r="I107" s="28"/>
      <c r="J107" s="28"/>
      <c r="K107" s="3"/>
      <c r="L107" s="33"/>
      <c r="M107" s="53"/>
      <c r="AG107" s="21"/>
      <c r="AI107" s="21"/>
      <c r="AJ107" s="21"/>
      <c r="AK107" s="21"/>
      <c r="AL107" s="21"/>
      <c r="AM107" s="21"/>
      <c r="AN107" s="21"/>
    </row>
    <row r="108" spans="1:40" s="23" customFormat="1" x14ac:dyDescent="0.2">
      <c r="A108" s="101"/>
      <c r="B108" s="3"/>
      <c r="C108" s="3"/>
      <c r="D108" s="22"/>
      <c r="E108" s="28"/>
      <c r="F108" s="28"/>
      <c r="G108" s="28"/>
      <c r="H108" s="28"/>
      <c r="I108" s="28"/>
      <c r="J108" s="28"/>
      <c r="K108" s="3"/>
      <c r="L108" s="33"/>
      <c r="M108" s="53"/>
      <c r="AG108" s="21"/>
      <c r="AI108" s="21"/>
      <c r="AJ108" s="21"/>
      <c r="AK108" s="21"/>
      <c r="AL108" s="21"/>
      <c r="AM108" s="21"/>
      <c r="AN108" s="21"/>
    </row>
    <row r="109" spans="1:40" s="23" customFormat="1" x14ac:dyDescent="0.2">
      <c r="A109" s="101"/>
      <c r="B109" s="3"/>
      <c r="C109" s="3"/>
      <c r="D109" s="22"/>
      <c r="E109" s="28"/>
      <c r="F109" s="28"/>
      <c r="G109" s="28"/>
      <c r="H109" s="28"/>
      <c r="I109" s="28"/>
      <c r="J109" s="28"/>
      <c r="K109" s="3"/>
      <c r="L109" s="33"/>
      <c r="M109" s="53"/>
      <c r="AG109" s="21"/>
      <c r="AI109" s="21"/>
      <c r="AJ109" s="21"/>
      <c r="AK109" s="21"/>
      <c r="AL109" s="21"/>
      <c r="AM109" s="21"/>
      <c r="AN109" s="21"/>
    </row>
  </sheetData>
  <autoFilter ref="B1:M109">
    <sortState ref="B2:M431">
      <sortCondition descending="1" ref="L1:L431"/>
    </sortState>
  </autoFilter>
  <conditionalFormatting sqref="D1:D65214">
    <cfRule type="duplicateValues" dxfId="1" priority="50" stopIfTrue="1"/>
    <cfRule type="duplicateValues" dxfId="0" priority="51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P45"/>
  <sheetViews>
    <sheetView workbookViewId="0">
      <selection activeCell="Q13" sqref="Q13"/>
    </sheetView>
  </sheetViews>
  <sheetFormatPr defaultRowHeight="12.75" x14ac:dyDescent="0.2"/>
  <cols>
    <col min="3" max="6" width="0" hidden="1" customWidth="1"/>
    <col min="9" max="9" width="53.5703125" bestFit="1" customWidth="1"/>
    <col min="12" max="12" width="17.42578125" bestFit="1" customWidth="1"/>
    <col min="13" max="13" width="15.5703125" style="88" bestFit="1" customWidth="1"/>
    <col min="15" max="15" width="14.85546875" style="88" bestFit="1" customWidth="1"/>
  </cols>
  <sheetData>
    <row r="2" spans="8:16" ht="18" x14ac:dyDescent="0.25">
      <c r="K2" s="97" t="s">
        <v>355</v>
      </c>
      <c r="L2" s="97"/>
      <c r="M2" s="97"/>
      <c r="N2" s="97"/>
      <c r="O2" s="97"/>
      <c r="P2" s="97"/>
    </row>
    <row r="3" spans="8:16" ht="35.25" customHeight="1" x14ac:dyDescent="0.2">
      <c r="K3" s="98" t="s">
        <v>356</v>
      </c>
      <c r="L3" s="98"/>
      <c r="M3" s="98"/>
      <c r="N3" s="98"/>
      <c r="O3" s="98"/>
      <c r="P3" s="98"/>
    </row>
    <row r="5" spans="8:16" x14ac:dyDescent="0.2">
      <c r="K5" s="89" t="s">
        <v>354</v>
      </c>
      <c r="L5" s="89" t="s">
        <v>349</v>
      </c>
      <c r="M5" s="90" t="s">
        <v>350</v>
      </c>
      <c r="N5" s="89" t="s">
        <v>351</v>
      </c>
      <c r="O5" s="90" t="s">
        <v>352</v>
      </c>
      <c r="P5" s="89" t="s">
        <v>353</v>
      </c>
    </row>
    <row r="6" spans="8:16" x14ac:dyDescent="0.2">
      <c r="K6" s="95">
        <v>1</v>
      </c>
      <c r="L6" s="87"/>
      <c r="M6" s="88" t="str">
        <f>IF(L6="","",IFERROR(INDEX(MD!L:L,MATCH(Info!L6,MD!D:D,0),1),IFERROR(INDEX(WD!L:L,MATCH(Info!L6,WD!D:D,0),1),"EI OLE")))</f>
        <v/>
      </c>
      <c r="N6" s="96">
        <f>SUM(M6:M7)</f>
        <v>0</v>
      </c>
      <c r="O6" s="88" t="str">
        <f>IF(L6="","",IFERROR(INDEX('XD M'!L:L,MATCH(Info!L6,'XD M'!D:D,0),1),IFERROR(INDEX('XD W'!L:L,MATCH(Info!L6,'XD W'!D:D,0),1),"EI OLE")))</f>
        <v/>
      </c>
      <c r="P6" s="96">
        <f>SUM(O6:O7)</f>
        <v>0</v>
      </c>
    </row>
    <row r="7" spans="8:16" x14ac:dyDescent="0.2">
      <c r="K7" s="95"/>
      <c r="L7" s="87"/>
      <c r="M7" s="88" t="str">
        <f>IF(L7="","",IFERROR(INDEX(MD!L:L,MATCH(Info!L7,MD!D:D,0),1),IFERROR(INDEX(WD!L:L,MATCH(Info!L7,WD!D:D,0),1),"EI OLE")))</f>
        <v/>
      </c>
      <c r="N7" s="96"/>
      <c r="O7" s="88" t="str">
        <f>IF(L7="","",IFERROR(INDEX('XD M'!L:L,MATCH(Info!L7,'XD M'!D:D,0),1),IFERROR(INDEX('XD W'!L:L,MATCH(Info!L7,'XD W'!D:D,0),1),"EI OLE")))</f>
        <v/>
      </c>
      <c r="P7" s="96"/>
    </row>
    <row r="8" spans="8:16" x14ac:dyDescent="0.2">
      <c r="K8" s="95">
        <v>2</v>
      </c>
      <c r="L8" s="87"/>
      <c r="M8" s="88" t="str">
        <f>IF(L8="","",IFERROR(INDEX(MD!L:L,MATCH(Info!L8,MD!D:D,0),1),IFERROR(INDEX(WD!L:L,MATCH(Info!L8,WD!D:D,0),1),"EI OLE")))</f>
        <v/>
      </c>
      <c r="N8" s="96">
        <f>SUM(M8:M9)</f>
        <v>0</v>
      </c>
      <c r="O8" s="88" t="str">
        <f>IF(L8="","",IFERROR(INDEX('XD M'!L:L,MATCH(Info!L8,'XD M'!D:D,0),1),IFERROR(INDEX('XD W'!L:L,MATCH(Info!L8,'XD W'!D:D,0),1),"EI OLE")))</f>
        <v/>
      </c>
      <c r="P8" s="96">
        <f>SUM(O8:O9)</f>
        <v>0</v>
      </c>
    </row>
    <row r="9" spans="8:16" ht="15" x14ac:dyDescent="0.25">
      <c r="H9" s="43"/>
      <c r="I9" s="61" t="s">
        <v>71</v>
      </c>
      <c r="K9" s="95"/>
      <c r="L9" s="87"/>
      <c r="M9" s="88" t="str">
        <f>IF(L9="","",IFERROR(INDEX(MD!L:L,MATCH(Info!L9,MD!D:D,0),1),IFERROR(INDEX(WD!L:L,MATCH(Info!L9,WD!D:D,0),1),"EI OLE")))</f>
        <v/>
      </c>
      <c r="N9" s="96"/>
      <c r="O9" s="88" t="str">
        <f>IF(L9="","",IFERROR(INDEX('XD M'!L:L,MATCH(Info!L9,'XD M'!D:D,0),1),IFERROR(INDEX('XD W'!L:L,MATCH(Info!L9,'XD W'!D:D,0),1),"EI OLE")))</f>
        <v/>
      </c>
      <c r="P9" s="96"/>
    </row>
    <row r="10" spans="8:16" x14ac:dyDescent="0.2">
      <c r="H10" s="42"/>
      <c r="I10" s="61" t="s">
        <v>72</v>
      </c>
      <c r="K10" s="95">
        <v>3</v>
      </c>
      <c r="L10" s="87"/>
      <c r="M10" s="88" t="str">
        <f>IF(L10="","",IFERROR(INDEX(MD!L:L,MATCH(Info!L10,MD!D:D,0),1),IFERROR(INDEX(WD!L:L,MATCH(Info!L10,WD!D:D,0),1),"EI OLE")))</f>
        <v/>
      </c>
      <c r="N10" s="96">
        <f>SUM(M10:M11)</f>
        <v>0</v>
      </c>
      <c r="O10" s="88" t="str">
        <f>IF(L10="","",IFERROR(INDEX('XD M'!L:L,MATCH(Info!L10,'XD M'!D:D,0),1),IFERROR(INDEX('XD W'!L:L,MATCH(Info!L10,'XD W'!D:D,0),1),"EI OLE")))</f>
        <v/>
      </c>
      <c r="P10" s="96">
        <f>SUM(O10:O11)</f>
        <v>0</v>
      </c>
    </row>
    <row r="11" spans="8:16" x14ac:dyDescent="0.2">
      <c r="H11" s="41"/>
      <c r="I11" s="61" t="s">
        <v>73</v>
      </c>
      <c r="K11" s="95"/>
      <c r="L11" s="87"/>
      <c r="M11" s="88" t="str">
        <f>IF(L11="","",IFERROR(INDEX(MD!L:L,MATCH(Info!L11,MD!D:D,0),1),IFERROR(INDEX(WD!L:L,MATCH(Info!L11,WD!D:D,0),1),"EI OLE")))</f>
        <v/>
      </c>
      <c r="N11" s="96"/>
      <c r="O11" s="88" t="str">
        <f>IF(L11="","",IFERROR(INDEX('XD M'!L:L,MATCH(Info!L11,'XD M'!D:D,0),1),IFERROR(INDEX('XD W'!L:L,MATCH(Info!L11,'XD W'!D:D,0),1),"EI OLE")))</f>
        <v/>
      </c>
      <c r="P11" s="96"/>
    </row>
    <row r="12" spans="8:16" x14ac:dyDescent="0.2">
      <c r="H12" s="40"/>
      <c r="I12" s="61" t="s">
        <v>74</v>
      </c>
      <c r="K12" s="95">
        <v>4</v>
      </c>
      <c r="L12" s="87"/>
      <c r="M12" s="88" t="str">
        <f>IF(L12="","",IFERROR(INDEX(MD!L:L,MATCH(Info!L12,MD!D:D,0),1),IFERROR(INDEX(WD!L:L,MATCH(Info!L12,WD!D:D,0),1),"EI OLE")))</f>
        <v/>
      </c>
      <c r="N12" s="96">
        <f>SUM(M12:M13)</f>
        <v>0</v>
      </c>
      <c r="O12" s="88" t="str">
        <f>IF(L12="","",IFERROR(INDEX('XD M'!L:L,MATCH(Info!L12,'XD M'!D:D,0),1),IFERROR(INDEX('XD W'!L:L,MATCH(Info!L12,'XD W'!D:D,0),1),"EI OLE")))</f>
        <v/>
      </c>
      <c r="P12" s="96">
        <f>SUM(O12:O13)</f>
        <v>0</v>
      </c>
    </row>
    <row r="13" spans="8:16" x14ac:dyDescent="0.2">
      <c r="H13" s="55"/>
      <c r="I13" s="61" t="s">
        <v>75</v>
      </c>
      <c r="K13" s="95"/>
      <c r="M13" s="88" t="str">
        <f>IF(L13="","",IFERROR(INDEX(MD!L:L,MATCH(Info!L13,MD!D:D,0),1),IFERROR(INDEX(WD!L:L,MATCH(Info!L13,WD!D:D,0),1),"EI OLE")))</f>
        <v/>
      </c>
      <c r="N13" s="96"/>
      <c r="O13" s="88" t="str">
        <f>IF(L13="","",IFERROR(INDEX('XD M'!L:L,MATCH(Info!L13,'XD M'!D:D,0),1),IFERROR(INDEX('XD W'!L:L,MATCH(Info!L13,'XD W'!D:D,0),1),"EI OLE")))</f>
        <v/>
      </c>
      <c r="P13" s="96"/>
    </row>
    <row r="14" spans="8:16" x14ac:dyDescent="0.2">
      <c r="I14" s="37"/>
      <c r="K14" s="95">
        <v>5</v>
      </c>
      <c r="M14" s="88" t="str">
        <f>IF(L14="","",IFERROR(INDEX(MD!L:L,MATCH(Info!L14,MD!D:D,0),1),IFERROR(INDEX(WD!L:L,MATCH(Info!L14,WD!D:D,0),1),"EI OLE")))</f>
        <v/>
      </c>
      <c r="N14" s="96">
        <f>SUM(M14:M15)</f>
        <v>0</v>
      </c>
      <c r="O14" s="88" t="str">
        <f>IF(L14="","",IFERROR(INDEX('XD M'!L:L,MATCH(Info!L14,'XD M'!D:D,0),1),IFERROR(INDEX('XD W'!L:L,MATCH(Info!L14,'XD W'!D:D,0),1),"EI OLE")))</f>
        <v/>
      </c>
      <c r="P14" s="96">
        <f>SUM(O14:O15)</f>
        <v>0</v>
      </c>
    </row>
    <row r="15" spans="8:16" ht="15" x14ac:dyDescent="0.25">
      <c r="H15" s="39">
        <v>0</v>
      </c>
      <c r="I15" s="37" t="s">
        <v>47</v>
      </c>
      <c r="K15" s="95"/>
      <c r="M15" s="88" t="str">
        <f>IF(L15="","",IFERROR(INDEX(MD!L:L,MATCH(Info!L15,MD!D:D,0),1),IFERROR(INDEX(WD!L:L,MATCH(Info!L15,WD!D:D,0),1),"EI OLE")))</f>
        <v/>
      </c>
      <c r="N15" s="96"/>
      <c r="O15" s="88" t="str">
        <f>IF(L15="","",IFERROR(INDEX('XD M'!L:L,MATCH(Info!L15,'XD M'!D:D,0),1),IFERROR(INDEX('XD W'!L:L,MATCH(Info!L15,'XD W'!D:D,0),1),"EI OLE")))</f>
        <v/>
      </c>
      <c r="P15" s="96"/>
    </row>
    <row r="16" spans="8:16" x14ac:dyDescent="0.2">
      <c r="H16" s="38"/>
      <c r="I16" s="37" t="s">
        <v>46</v>
      </c>
      <c r="K16" s="95">
        <v>6</v>
      </c>
      <c r="M16" s="88" t="str">
        <f>IF(L16="","",IFERROR(INDEX(MD!L:L,MATCH(Info!L16,MD!D:D,0),1),IFERROR(INDEX(WD!L:L,MATCH(Info!L16,WD!D:D,0),1),"EI OLE")))</f>
        <v/>
      </c>
      <c r="N16" s="96">
        <f>SUM(M16:M17)</f>
        <v>0</v>
      </c>
      <c r="O16" s="88" t="str">
        <f>IF(L16="","",IFERROR(INDEX('XD M'!L:L,MATCH(Info!L16,'XD M'!D:D,0),1),IFERROR(INDEX('XD W'!L:L,MATCH(Info!L16,'XD W'!D:D,0),1),"EI OLE")))</f>
        <v/>
      </c>
      <c r="P16" s="96">
        <f>SUM(O16:O17)</f>
        <v>0</v>
      </c>
    </row>
    <row r="17" spans="9:16" x14ac:dyDescent="0.2">
      <c r="K17" s="95"/>
      <c r="M17" s="88" t="str">
        <f>IF(L17="","",IFERROR(INDEX(MD!L:L,MATCH(Info!L17,MD!D:D,0),1),IFERROR(INDEX(WD!L:L,MATCH(Info!L17,WD!D:D,0),1),"EI OLE")))</f>
        <v/>
      </c>
      <c r="N17" s="96"/>
      <c r="O17" s="88" t="str">
        <f>IF(L17="","",IFERROR(INDEX('XD M'!L:L,MATCH(Info!L17,'XD M'!D:D,0),1),IFERROR(INDEX('XD W'!L:L,MATCH(Info!L17,'XD W'!D:D,0),1),"EI OLE")))</f>
        <v/>
      </c>
      <c r="P17" s="96"/>
    </row>
    <row r="18" spans="9:16" x14ac:dyDescent="0.2">
      <c r="I18" s="37" t="s">
        <v>287</v>
      </c>
      <c r="K18" s="95">
        <v>7</v>
      </c>
      <c r="M18" s="88" t="str">
        <f>IF(L18="","",IFERROR(INDEX(MD!L:L,MATCH(Info!L18,MD!D:D,0),1),IFERROR(INDEX(WD!L:L,MATCH(Info!L18,WD!D:D,0),1),"EI OLE")))</f>
        <v/>
      </c>
      <c r="N18" s="96">
        <f>SUM(M18:M19)</f>
        <v>0</v>
      </c>
      <c r="O18" s="88" t="str">
        <f>IF(L18="","",IFERROR(INDEX('XD M'!L:L,MATCH(Info!L18,'XD M'!D:D,0),1),IFERROR(INDEX('XD W'!L:L,MATCH(Info!L18,'XD W'!D:D,0),1),"EI OLE")))</f>
        <v/>
      </c>
      <c r="P18" s="96">
        <f>SUM(O18:O19)</f>
        <v>0</v>
      </c>
    </row>
    <row r="19" spans="9:16" x14ac:dyDescent="0.2">
      <c r="K19" s="95"/>
      <c r="M19" s="88" t="str">
        <f>IF(L19="","",IFERROR(INDEX(MD!L:L,MATCH(Info!L19,MD!D:D,0),1),IFERROR(INDEX(WD!L:L,MATCH(Info!L19,WD!D:D,0),1),"EI OLE")))</f>
        <v/>
      </c>
      <c r="N19" s="96"/>
      <c r="O19" s="88" t="str">
        <f>IF(L19="","",IFERROR(INDEX('XD M'!L:L,MATCH(Info!L19,'XD M'!D:D,0),1),IFERROR(INDEX('XD W'!L:L,MATCH(Info!L19,'XD W'!D:D,0),1),"EI OLE")))</f>
        <v/>
      </c>
      <c r="P19" s="96"/>
    </row>
    <row r="20" spans="9:16" x14ac:dyDescent="0.2">
      <c r="K20" s="95">
        <v>8</v>
      </c>
      <c r="M20" s="88" t="str">
        <f>IF(L20="","",IFERROR(INDEX(MD!L:L,MATCH(Info!L20,MD!D:D,0),1),IFERROR(INDEX(WD!L:L,MATCH(Info!L20,WD!D:D,0),1),"EI OLE")))</f>
        <v/>
      </c>
      <c r="N20" s="96">
        <f>SUM(M20:M21)</f>
        <v>0</v>
      </c>
      <c r="O20" s="88" t="str">
        <f>IF(L20="","",IFERROR(INDEX('XD M'!L:L,MATCH(Info!L20,'XD M'!D:D,0),1),IFERROR(INDEX('XD W'!L:L,MATCH(Info!L20,'XD W'!D:D,0),1),"EI OLE")))</f>
        <v/>
      </c>
      <c r="P20" s="96">
        <f>SUM(O20:O21)</f>
        <v>0</v>
      </c>
    </row>
    <row r="21" spans="9:16" x14ac:dyDescent="0.2">
      <c r="K21" s="95"/>
      <c r="M21" s="88" t="str">
        <f>IF(L21="","",IFERROR(INDEX(MD!L:L,MATCH(Info!L21,MD!D:D,0),1),IFERROR(INDEX(WD!L:L,MATCH(Info!L21,WD!D:D,0),1),"EI OLE")))</f>
        <v/>
      </c>
      <c r="N21" s="96"/>
      <c r="O21" s="88" t="str">
        <f>IF(L21="","",IFERROR(INDEX('XD M'!L:L,MATCH(Info!L21,'XD M'!D:D,0),1),IFERROR(INDEX('XD W'!L:L,MATCH(Info!L21,'XD W'!D:D,0),1),"EI OLE")))</f>
        <v/>
      </c>
      <c r="P21" s="96"/>
    </row>
    <row r="22" spans="9:16" x14ac:dyDescent="0.2">
      <c r="K22" s="95">
        <v>9</v>
      </c>
      <c r="M22" s="88" t="str">
        <f>IF(L22="","",IFERROR(INDEX(MD!L:L,MATCH(Info!L22,MD!D:D,0),1),IFERROR(INDEX(WD!L:L,MATCH(Info!L22,WD!D:D,0),1),"EI OLE")))</f>
        <v/>
      </c>
      <c r="N22" s="96">
        <f>SUM(M22:M23)</f>
        <v>0</v>
      </c>
      <c r="O22" s="88" t="str">
        <f>IF(L22="","",IFERROR(INDEX('XD M'!L:L,MATCH(Info!L22,'XD M'!D:D,0),1),IFERROR(INDEX('XD W'!L:L,MATCH(Info!L22,'XD W'!D:D,0),1),"EI OLE")))</f>
        <v/>
      </c>
      <c r="P22" s="96">
        <f>SUM(O22:O23)</f>
        <v>0</v>
      </c>
    </row>
    <row r="23" spans="9:16" x14ac:dyDescent="0.2">
      <c r="K23" s="95"/>
      <c r="M23" s="88" t="str">
        <f>IF(L23="","",IFERROR(INDEX(MD!L:L,MATCH(Info!L23,MD!D:D,0),1),IFERROR(INDEX(WD!L:L,MATCH(Info!L23,WD!D:D,0),1),"EI OLE")))</f>
        <v/>
      </c>
      <c r="N23" s="96"/>
      <c r="O23" s="88" t="str">
        <f>IF(L23="","",IFERROR(INDEX('XD M'!L:L,MATCH(Info!L23,'XD M'!D:D,0),1),IFERROR(INDEX('XD W'!L:L,MATCH(Info!L23,'XD W'!D:D,0),1),"EI OLE")))</f>
        <v/>
      </c>
      <c r="P23" s="96"/>
    </row>
    <row r="24" spans="9:16" x14ac:dyDescent="0.2">
      <c r="K24" s="95">
        <v>10</v>
      </c>
      <c r="M24" s="88" t="str">
        <f>IF(L24="","",IFERROR(INDEX(MD!L:L,MATCH(Info!L24,MD!D:D,0),1),IFERROR(INDEX(WD!L:L,MATCH(Info!L24,WD!D:D,0),1),"EI OLE")))</f>
        <v/>
      </c>
      <c r="N24" s="96">
        <f>SUM(M24:M25)</f>
        <v>0</v>
      </c>
      <c r="O24" s="88" t="str">
        <f>IF(L24="","",IFERROR(INDEX('XD M'!L:L,MATCH(Info!L24,'XD M'!D:D,0),1),IFERROR(INDEX('XD W'!L:L,MATCH(Info!L24,'XD W'!D:D,0),1),"EI OLE")))</f>
        <v/>
      </c>
      <c r="P24" s="96">
        <f>SUM(O24:O25)</f>
        <v>0</v>
      </c>
    </row>
    <row r="25" spans="9:16" x14ac:dyDescent="0.2">
      <c r="K25" s="95"/>
      <c r="M25" s="88" t="str">
        <f>IF(L25="","",IFERROR(INDEX(MD!L:L,MATCH(Info!L25,MD!D:D,0),1),IFERROR(INDEX(WD!L:L,MATCH(Info!L25,WD!D:D,0),1),"EI OLE")))</f>
        <v/>
      </c>
      <c r="N25" s="96"/>
      <c r="O25" s="88" t="str">
        <f>IF(L25="","",IFERROR(INDEX('XD M'!L:L,MATCH(Info!L25,'XD M'!D:D,0),1),IFERROR(INDEX('XD W'!L:L,MATCH(Info!L25,'XD W'!D:D,0),1),"EI OLE")))</f>
        <v/>
      </c>
      <c r="P25" s="96"/>
    </row>
    <row r="26" spans="9:16" x14ac:dyDescent="0.2">
      <c r="K26" s="95">
        <v>11</v>
      </c>
      <c r="M26" s="88" t="str">
        <f>IF(L26="","",IFERROR(INDEX(MD!L:L,MATCH(Info!L26,MD!D:D,0),1),IFERROR(INDEX(WD!L:L,MATCH(Info!L26,WD!D:D,0),1),"EI OLE")))</f>
        <v/>
      </c>
      <c r="N26" s="96">
        <f>SUM(M26:M27)</f>
        <v>0</v>
      </c>
      <c r="O26" s="88" t="str">
        <f>IF(L26="","",IFERROR(INDEX('XD M'!L:L,MATCH(Info!L26,'XD M'!D:D,0),1),IFERROR(INDEX('XD W'!L:L,MATCH(Info!L26,'XD W'!D:D,0),1),"EI OLE")))</f>
        <v/>
      </c>
      <c r="P26" s="96">
        <f>SUM(O26:O27)</f>
        <v>0</v>
      </c>
    </row>
    <row r="27" spans="9:16" x14ac:dyDescent="0.2">
      <c r="K27" s="95"/>
      <c r="M27" s="88" t="str">
        <f>IF(L27="","",IFERROR(INDEX(MD!L:L,MATCH(Info!L27,MD!D:D,0),1),IFERROR(INDEX(WD!L:L,MATCH(Info!L27,WD!D:D,0),1),"EI OLE")))</f>
        <v/>
      </c>
      <c r="N27" s="96"/>
      <c r="O27" s="88" t="str">
        <f>IF(L27="","",IFERROR(INDEX('XD M'!L:L,MATCH(Info!L27,'XD M'!D:D,0),1),IFERROR(INDEX('XD W'!L:L,MATCH(Info!L27,'XD W'!D:D,0),1),"EI OLE")))</f>
        <v/>
      </c>
      <c r="P27" s="96"/>
    </row>
    <row r="28" spans="9:16" x14ac:dyDescent="0.2">
      <c r="K28" s="95">
        <v>12</v>
      </c>
      <c r="M28" s="88" t="str">
        <f>IF(L28="","",IFERROR(INDEX(MD!L:L,MATCH(Info!L28,MD!D:D,0),1),IFERROR(INDEX(WD!L:L,MATCH(Info!L28,WD!D:D,0),1),"EI OLE")))</f>
        <v/>
      </c>
      <c r="N28" s="96">
        <f>SUM(M28:M29)</f>
        <v>0</v>
      </c>
      <c r="O28" s="88" t="str">
        <f>IF(L28="","",IFERROR(INDEX('XD M'!L:L,MATCH(Info!L28,'XD M'!D:D,0),1),IFERROR(INDEX('XD W'!L:L,MATCH(Info!L28,'XD W'!D:D,0),1),"EI OLE")))</f>
        <v/>
      </c>
      <c r="P28" s="96">
        <f>SUM(O28:O29)</f>
        <v>0</v>
      </c>
    </row>
    <row r="29" spans="9:16" x14ac:dyDescent="0.2">
      <c r="K29" s="95"/>
      <c r="M29" s="88" t="str">
        <f>IF(L29="","",IFERROR(INDEX(MD!L:L,MATCH(Info!L29,MD!D:D,0),1),IFERROR(INDEX(WD!L:L,MATCH(Info!L29,WD!D:D,0),1),"EI OLE")))</f>
        <v/>
      </c>
      <c r="N29" s="96"/>
      <c r="O29" s="88" t="str">
        <f>IF(L29="","",IFERROR(INDEX('XD M'!L:L,MATCH(Info!L29,'XD M'!D:D,0),1),IFERROR(INDEX('XD W'!L:L,MATCH(Info!L29,'XD W'!D:D,0),1),"EI OLE")))</f>
        <v/>
      </c>
      <c r="P29" s="96"/>
    </row>
    <row r="30" spans="9:16" x14ac:dyDescent="0.2">
      <c r="K30" s="95">
        <v>13</v>
      </c>
      <c r="M30" s="88" t="str">
        <f>IF(L30="","",IFERROR(INDEX(MD!L:L,MATCH(Info!L30,MD!D:D,0),1),IFERROR(INDEX(WD!L:L,MATCH(Info!L30,WD!D:D,0),1),"EI OLE")))</f>
        <v/>
      </c>
      <c r="N30" s="96">
        <f>SUM(M30:M31)</f>
        <v>0</v>
      </c>
      <c r="O30" s="88" t="str">
        <f>IF(L30="","",IFERROR(INDEX('XD M'!L:L,MATCH(Info!L30,'XD M'!D:D,0),1),IFERROR(INDEX('XD W'!L:L,MATCH(Info!L30,'XD W'!D:D,0),1),"EI OLE")))</f>
        <v/>
      </c>
      <c r="P30" s="96">
        <f>SUM(O30:O31)</f>
        <v>0</v>
      </c>
    </row>
    <row r="31" spans="9:16" x14ac:dyDescent="0.2">
      <c r="K31" s="95"/>
      <c r="M31" s="88" t="str">
        <f>IF(L31="","",IFERROR(INDEX(MD!L:L,MATCH(Info!L31,MD!D:D,0),1),IFERROR(INDEX(WD!L:L,MATCH(Info!L31,WD!D:D,0),1),"EI OLE")))</f>
        <v/>
      </c>
      <c r="N31" s="96"/>
      <c r="O31" s="88" t="str">
        <f>IF(L31="","",IFERROR(INDEX('XD M'!L:L,MATCH(Info!L31,'XD M'!D:D,0),1),IFERROR(INDEX('XD W'!L:L,MATCH(Info!L31,'XD W'!D:D,0),1),"EI OLE")))</f>
        <v/>
      </c>
      <c r="P31" s="96"/>
    </row>
    <row r="32" spans="9:16" x14ac:dyDescent="0.2">
      <c r="K32" s="95">
        <v>14</v>
      </c>
      <c r="M32" s="88" t="str">
        <f>IF(L32="","",IFERROR(INDEX(MD!L:L,MATCH(Info!L32,MD!D:D,0),1),IFERROR(INDEX(WD!L:L,MATCH(Info!L32,WD!D:D,0),1),"EI OLE")))</f>
        <v/>
      </c>
      <c r="N32" s="96">
        <f>SUM(M32:M33)</f>
        <v>0</v>
      </c>
      <c r="O32" s="88" t="str">
        <f>IF(L32="","",IFERROR(INDEX('XD M'!L:L,MATCH(Info!L32,'XD M'!D:D,0),1),IFERROR(INDEX('XD W'!L:L,MATCH(Info!L32,'XD W'!D:D,0),1),"EI OLE")))</f>
        <v/>
      </c>
      <c r="P32" s="96">
        <f>SUM(O32:O33)</f>
        <v>0</v>
      </c>
    </row>
    <row r="33" spans="11:16" x14ac:dyDescent="0.2">
      <c r="K33" s="95"/>
      <c r="M33" s="88" t="str">
        <f>IF(L33="","",IFERROR(INDEX(MD!L:L,MATCH(Info!L33,MD!D:D,0),1),IFERROR(INDEX(WD!L:L,MATCH(Info!L33,WD!D:D,0),1),"EI OLE")))</f>
        <v/>
      </c>
      <c r="N33" s="96"/>
      <c r="O33" s="88" t="str">
        <f>IF(L33="","",IFERROR(INDEX('XD M'!L:L,MATCH(Info!L33,'XD M'!D:D,0),1),IFERROR(INDEX('XD W'!L:L,MATCH(Info!L33,'XD W'!D:D,0),1),"EI OLE")))</f>
        <v/>
      </c>
      <c r="P33" s="96"/>
    </row>
    <row r="34" spans="11:16" x14ac:dyDescent="0.2">
      <c r="K34" s="95">
        <v>15</v>
      </c>
      <c r="M34" s="88" t="str">
        <f>IF(L34="","",IFERROR(INDEX(MD!L:L,MATCH(Info!L34,MD!D:D,0),1),IFERROR(INDEX(WD!L:L,MATCH(Info!L34,WD!D:D,0),1),"EI OLE")))</f>
        <v/>
      </c>
      <c r="N34" s="96">
        <f>SUM(M34:M35)</f>
        <v>0</v>
      </c>
      <c r="O34" s="88" t="str">
        <f>IF(L34="","",IFERROR(INDEX('XD M'!L:L,MATCH(Info!L34,'XD M'!D:D,0),1),IFERROR(INDEX('XD W'!L:L,MATCH(Info!L34,'XD W'!D:D,0),1),"EI OLE")))</f>
        <v/>
      </c>
      <c r="P34" s="96">
        <f>SUM(O34:O35)</f>
        <v>0</v>
      </c>
    </row>
    <row r="35" spans="11:16" x14ac:dyDescent="0.2">
      <c r="K35" s="95"/>
      <c r="M35" s="88" t="str">
        <f>IF(L35="","",IFERROR(INDEX(MD!L:L,MATCH(Info!L35,MD!D:D,0),1),IFERROR(INDEX(WD!L:L,MATCH(Info!L35,WD!D:D,0),1),"EI OLE")))</f>
        <v/>
      </c>
      <c r="N35" s="96"/>
      <c r="O35" s="88" t="str">
        <f>IF(L35="","",IFERROR(INDEX('XD M'!L:L,MATCH(Info!L35,'XD M'!D:D,0),1),IFERROR(INDEX('XD W'!L:L,MATCH(Info!L35,'XD W'!D:D,0),1),"EI OLE")))</f>
        <v/>
      </c>
      <c r="P35" s="96"/>
    </row>
    <row r="36" spans="11:16" x14ac:dyDescent="0.2">
      <c r="K36" s="95">
        <v>16</v>
      </c>
      <c r="M36" s="88" t="str">
        <f>IF(L36="","",IFERROR(INDEX(MD!L:L,MATCH(Info!L36,MD!D:D,0),1),IFERROR(INDEX(WD!L:L,MATCH(Info!L36,WD!D:D,0),1),"EI OLE")))</f>
        <v/>
      </c>
      <c r="N36" s="96">
        <f>SUM(M36:M37)</f>
        <v>0</v>
      </c>
      <c r="O36" s="88" t="str">
        <f>IF(L36="","",IFERROR(INDEX('XD M'!L:L,MATCH(Info!L36,'XD M'!D:D,0),1),IFERROR(INDEX('XD W'!L:L,MATCH(Info!L36,'XD W'!D:D,0),1),"EI OLE")))</f>
        <v/>
      </c>
      <c r="P36" s="96">
        <f>SUM(O36:O37)</f>
        <v>0</v>
      </c>
    </row>
    <row r="37" spans="11:16" x14ac:dyDescent="0.2">
      <c r="K37" s="95"/>
      <c r="M37" s="88" t="str">
        <f>IF(L37="","",IFERROR(INDEX(MD!L:L,MATCH(Info!L37,MD!D:D,0),1),IFERROR(INDEX(WD!L:L,MATCH(Info!L37,WD!D:D,0),1),"EI OLE")))</f>
        <v/>
      </c>
      <c r="N37" s="96"/>
      <c r="O37" s="88" t="str">
        <f>IF(L37="","",IFERROR(INDEX('XD M'!L:L,MATCH(Info!L37,'XD M'!D:D,0),1),IFERROR(INDEX('XD W'!L:L,MATCH(Info!L37,'XD W'!D:D,0),1),"EI OLE")))</f>
        <v/>
      </c>
      <c r="P37" s="96"/>
    </row>
    <row r="38" spans="11:16" x14ac:dyDescent="0.2">
      <c r="K38" s="95">
        <v>17</v>
      </c>
      <c r="M38" s="88" t="str">
        <f>IF(L38="","",IFERROR(INDEX(MD!L:L,MATCH(Info!L38,MD!D:D,0),1),IFERROR(INDEX(WD!L:L,MATCH(Info!L38,WD!D:D,0),1),"EI OLE")))</f>
        <v/>
      </c>
      <c r="N38" s="96">
        <f>SUM(M38:M39)</f>
        <v>0</v>
      </c>
      <c r="O38" s="88" t="str">
        <f>IF(L38="","",IFERROR(INDEX('XD M'!L:L,MATCH(Info!L38,'XD M'!D:D,0),1),IFERROR(INDEX('XD W'!L:L,MATCH(Info!L38,'XD W'!D:D,0),1),"EI OLE")))</f>
        <v/>
      </c>
      <c r="P38" s="96">
        <f>SUM(O38:O39)</f>
        <v>0</v>
      </c>
    </row>
    <row r="39" spans="11:16" x14ac:dyDescent="0.2">
      <c r="K39" s="95"/>
      <c r="M39" s="88" t="str">
        <f>IF(L39="","",IFERROR(INDEX(MD!L:L,MATCH(Info!L39,MD!D:D,0),1),IFERROR(INDEX(WD!L:L,MATCH(Info!L39,WD!D:D,0),1),"EI OLE")))</f>
        <v/>
      </c>
      <c r="N39" s="96"/>
      <c r="O39" s="88" t="str">
        <f>IF(L39="","",IFERROR(INDEX('XD M'!L:L,MATCH(Info!L39,'XD M'!D:D,0),1),IFERROR(INDEX('XD W'!L:L,MATCH(Info!L39,'XD W'!D:D,0),1),"EI OLE")))</f>
        <v/>
      </c>
      <c r="P39" s="96"/>
    </row>
    <row r="40" spans="11:16" x14ac:dyDescent="0.2">
      <c r="K40" s="95">
        <v>18</v>
      </c>
      <c r="M40" s="88" t="str">
        <f>IF(L40="","",IFERROR(INDEX(MD!L:L,MATCH(Info!L40,MD!D:D,0),1),IFERROR(INDEX(WD!L:L,MATCH(Info!L40,WD!D:D,0),1),"EI OLE")))</f>
        <v/>
      </c>
      <c r="N40" s="96">
        <f>SUM(M40:M41)</f>
        <v>0</v>
      </c>
      <c r="O40" s="88" t="str">
        <f>IF(L40="","",IFERROR(INDEX('XD M'!L:L,MATCH(Info!L40,'XD M'!D:D,0),1),IFERROR(INDEX('XD W'!L:L,MATCH(Info!L40,'XD W'!D:D,0),1),"EI OLE")))</f>
        <v/>
      </c>
      <c r="P40" s="96">
        <f>SUM(O40:O41)</f>
        <v>0</v>
      </c>
    </row>
    <row r="41" spans="11:16" x14ac:dyDescent="0.2">
      <c r="K41" s="95"/>
      <c r="M41" s="88" t="str">
        <f>IF(L41="","",IFERROR(INDEX(MD!L:L,MATCH(Info!L41,MD!D:D,0),1),IFERROR(INDEX(WD!L:L,MATCH(Info!L41,WD!D:D,0),1),"EI OLE")))</f>
        <v/>
      </c>
      <c r="N41" s="96"/>
      <c r="O41" s="88" t="str">
        <f>IF(L41="","",IFERROR(INDEX('XD M'!L:L,MATCH(Info!L41,'XD M'!D:D,0),1),IFERROR(INDEX('XD W'!L:L,MATCH(Info!L41,'XD W'!D:D,0),1),"EI OLE")))</f>
        <v/>
      </c>
      <c r="P41" s="96"/>
    </row>
    <row r="42" spans="11:16" x14ac:dyDescent="0.2">
      <c r="K42" s="95">
        <v>19</v>
      </c>
      <c r="M42" s="88" t="str">
        <f>IF(L42="","",IFERROR(INDEX(MD!L:L,MATCH(Info!L42,MD!D:D,0),1),IFERROR(INDEX(WD!L:L,MATCH(Info!L42,WD!D:D,0),1),"EI OLE")))</f>
        <v/>
      </c>
      <c r="N42" s="96">
        <f>SUM(M42:M43)</f>
        <v>0</v>
      </c>
      <c r="O42" s="88" t="str">
        <f>IF(L42="","",IFERROR(INDEX('XD M'!L:L,MATCH(Info!L42,'XD M'!D:D,0),1),IFERROR(INDEX('XD W'!L:L,MATCH(Info!L42,'XD W'!D:D,0),1),"EI OLE")))</f>
        <v/>
      </c>
      <c r="P42" s="96">
        <f>SUM(O42:O43)</f>
        <v>0</v>
      </c>
    </row>
    <row r="43" spans="11:16" x14ac:dyDescent="0.2">
      <c r="K43" s="95"/>
      <c r="M43" s="88" t="str">
        <f>IF(L43="","",IFERROR(INDEX(MD!L:L,MATCH(Info!L43,MD!D:D,0),1),IFERROR(INDEX(WD!L:L,MATCH(Info!L43,WD!D:D,0),1),"EI OLE")))</f>
        <v/>
      </c>
      <c r="N43" s="96"/>
      <c r="O43" s="88" t="str">
        <f>IF(L43="","",IFERROR(INDEX('XD M'!L:L,MATCH(Info!L43,'XD M'!D:D,0),1),IFERROR(INDEX('XD W'!L:L,MATCH(Info!L43,'XD W'!D:D,0),1),"EI OLE")))</f>
        <v/>
      </c>
      <c r="P43" s="96"/>
    </row>
    <row r="44" spans="11:16" x14ac:dyDescent="0.2">
      <c r="K44" s="95">
        <v>20</v>
      </c>
      <c r="M44" s="88" t="str">
        <f>IF(L44="","",IFERROR(INDEX(MD!L:L,MATCH(Info!L44,MD!D:D,0),1),IFERROR(INDEX(WD!L:L,MATCH(Info!L44,WD!D:D,0),1),"EI OLE")))</f>
        <v/>
      </c>
      <c r="N44" s="96">
        <f>SUM(M44:M45)</f>
        <v>0</v>
      </c>
      <c r="O44" s="88" t="str">
        <f>IF(L44="","",IFERROR(INDEX('XD M'!L:L,MATCH(Info!L44,'XD M'!D:D,0),1),IFERROR(INDEX('XD W'!L:L,MATCH(Info!L44,'XD W'!D:D,0),1),"EI OLE")))</f>
        <v/>
      </c>
      <c r="P44" s="96">
        <f>SUM(O44:O45)</f>
        <v>0</v>
      </c>
    </row>
    <row r="45" spans="11:16" x14ac:dyDescent="0.2">
      <c r="K45" s="95"/>
      <c r="M45" s="88" t="str">
        <f>IF(L45="","",IFERROR(INDEX(MD!L:L,MATCH(Info!L45,MD!D:D,0),1),IFERROR(INDEX(WD!L:L,MATCH(Info!L45,WD!D:D,0),1),"EI OLE")))</f>
        <v/>
      </c>
      <c r="N45" s="96"/>
      <c r="O45" s="88" t="str">
        <f>IF(L45="","",IFERROR(INDEX('XD M'!L:L,MATCH(Info!L45,'XD M'!D:D,0),1),IFERROR(INDEX('XD W'!L:L,MATCH(Info!L45,'XD W'!D:D,0),1),"EI OLE")))</f>
        <v/>
      </c>
      <c r="P45" s="96"/>
    </row>
  </sheetData>
  <mergeCells count="62">
    <mergeCell ref="P42:P43"/>
    <mergeCell ref="P44:P45"/>
    <mergeCell ref="K2:P2"/>
    <mergeCell ref="K3:P3"/>
    <mergeCell ref="P30:P31"/>
    <mergeCell ref="P32:P33"/>
    <mergeCell ref="P34:P35"/>
    <mergeCell ref="P36:P37"/>
    <mergeCell ref="P38:P39"/>
    <mergeCell ref="P40:P41"/>
    <mergeCell ref="P18:P19"/>
    <mergeCell ref="P20:P21"/>
    <mergeCell ref="P22:P23"/>
    <mergeCell ref="P24:P25"/>
    <mergeCell ref="P26:P27"/>
    <mergeCell ref="P28:P29"/>
    <mergeCell ref="P6:P7"/>
    <mergeCell ref="P8:P9"/>
    <mergeCell ref="P10:P11"/>
    <mergeCell ref="P12:P13"/>
    <mergeCell ref="P14:P15"/>
    <mergeCell ref="P16:P17"/>
    <mergeCell ref="N34:N35"/>
    <mergeCell ref="N36:N37"/>
    <mergeCell ref="N38:N39"/>
    <mergeCell ref="N40:N41"/>
    <mergeCell ref="N42:N43"/>
    <mergeCell ref="N44:N45"/>
    <mergeCell ref="N22:N23"/>
    <mergeCell ref="N24:N25"/>
    <mergeCell ref="N26:N27"/>
    <mergeCell ref="N28:N29"/>
    <mergeCell ref="N30:N31"/>
    <mergeCell ref="N32:N33"/>
    <mergeCell ref="K38:K39"/>
    <mergeCell ref="K40:K41"/>
    <mergeCell ref="K42:K43"/>
    <mergeCell ref="K44:K45"/>
    <mergeCell ref="N10:N11"/>
    <mergeCell ref="N12:N13"/>
    <mergeCell ref="N14:N15"/>
    <mergeCell ref="N16:N17"/>
    <mergeCell ref="N18:N19"/>
    <mergeCell ref="N20:N21"/>
    <mergeCell ref="K26:K27"/>
    <mergeCell ref="K28:K29"/>
    <mergeCell ref="K30:K31"/>
    <mergeCell ref="K32:K33"/>
    <mergeCell ref="K34:K35"/>
    <mergeCell ref="K36:K37"/>
    <mergeCell ref="K24:K25"/>
    <mergeCell ref="N6:N7"/>
    <mergeCell ref="N8:N9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</mergeCells>
  <conditionalFormatting sqref="M6:M45 O6:O45">
    <cfRule type="containsText" dxfId="2" priority="1" stopIfTrue="1" operator="containsText" text="EI OLE">
      <formula>NOT(ISERROR(SEARCH("EI OLE",M6)))</formula>
    </cfRule>
  </conditionalFormatting>
  <pageMargins left="0.7" right="0.7" top="0.75" bottom="0.75" header="0.3" footer="0.3"/>
  <ignoredErrors>
    <ignoredError sqref="O6 O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MS</vt:lpstr>
      <vt:lpstr>WS</vt:lpstr>
      <vt:lpstr>MD</vt:lpstr>
      <vt:lpstr>WD</vt:lpstr>
      <vt:lpstr>XD M</vt:lpstr>
      <vt:lpstr>XD W</vt:lpstr>
      <vt:lpstr>Info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</dc:creator>
  <cp:lastModifiedBy>Karl Rasmus Pungas</cp:lastModifiedBy>
  <cp:lastPrinted>2009-12-12T23:37:30Z</cp:lastPrinted>
  <dcterms:created xsi:type="dcterms:W3CDTF">2006-11-09T22:13:01Z</dcterms:created>
  <dcterms:modified xsi:type="dcterms:W3CDTF">2022-05-16T09:19:51Z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700857881</vt:i4>
  </property>
  <property fmtid="{D5CDD505-2E9C-101B-9397-08002B2CF9AE}" pid="3" name="_NewReviewCycle">
    <vt:lpwstr/>
  </property>
  <property fmtid="{D5CDD505-2E9C-101B-9397-08002B2CF9AE}" pid="4" name="_EmailSubject">
    <vt:lpwstr>edetabel</vt:lpwstr>
  </property>
  <property fmtid="{D5CDD505-2E9C-101B-9397-08002B2CF9AE}" pid="5" name="_AuthorEmail">
    <vt:lpwstr>PRIR@statoil.com</vt:lpwstr>
  </property>
  <property fmtid="{D5CDD505-2E9C-101B-9397-08002B2CF9AE}" pid="6" name="_AuthorEmailDisplayName">
    <vt:lpwstr>Priit Rajamagi</vt:lpwstr>
  </property>
  <property fmtid="{D5CDD505-2E9C-101B-9397-08002B2CF9AE}" pid="7" name="_ReviewingToolsShownOnce">
    <vt:lpwstr/>
  </property>
</Properties>
</file>